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3820"/>
  <mc:AlternateContent xmlns:mc="http://schemas.openxmlformats.org/markup-compatibility/2006">
    <mc:Choice Requires="x15">
      <x15ac:absPath xmlns:x15ac="http://schemas.microsoft.com/office/spreadsheetml/2010/11/ac" url="P:\SUB_CENTRALIZACION\GIT_CHIP\REFRENDACION_CATEGORIZACION\Procesos\CATEGORIZACIÓN\Categorización 2023 para 2024\Resolución de Categorización\"/>
    </mc:Choice>
  </mc:AlternateContent>
  <xr:revisionPtr revIDLastSave="0" documentId="13_ncr:1_{B5C63CC8-CE47-4119-8B9E-F7CED5DD07C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sumen" sheetId="1" r:id="rId1"/>
    <sheet name="Categorización por Departamen" sheetId="2" r:id="rId2"/>
    <sheet name="Categorización por Municipio" sheetId="3" r:id="rId3"/>
  </sheets>
  <externalReferences>
    <externalReference r:id="rId4"/>
  </externalReferences>
  <definedNames>
    <definedName name="_xlnm._FilterDatabase" localSheetId="1" hidden="1">'Categorización por Departamen'!$A$8:$G$42</definedName>
    <definedName name="_xlnm._FilterDatabase" localSheetId="2" hidden="1">'Categorización por Municipio'!$A$8:$H$1112</definedName>
  </definedNames>
  <calcPr calcId="191029" iterate="1" iterateCount="1000" calcOnSave="0"/>
  <webPublishing codePage="1252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1" i="3" l="1"/>
  <c r="B559" i="3"/>
  <c r="B608" i="3"/>
  <c r="B707" i="3"/>
  <c r="B784" i="3"/>
  <c r="B770" i="3"/>
  <c r="B774" i="3"/>
  <c r="B978" i="3"/>
  <c r="B1034" i="3"/>
  <c r="B1065" i="3"/>
  <c r="B1077" i="3"/>
  <c r="B696" i="3"/>
  <c r="B699" i="3"/>
  <c r="B853" i="3"/>
  <c r="B463" i="3"/>
  <c r="B521" i="3"/>
  <c r="B1112" i="3"/>
  <c r="B645" i="3"/>
  <c r="B601" i="3"/>
  <c r="B658" i="3"/>
  <c r="B724" i="3"/>
  <c r="B747" i="3"/>
  <c r="B783" i="3"/>
  <c r="B794" i="3"/>
  <c r="B768" i="3"/>
  <c r="B869" i="3"/>
  <c r="B1111" i="3"/>
  <c r="B931" i="3"/>
  <c r="B970" i="3"/>
  <c r="B1042" i="3"/>
  <c r="B1069" i="3"/>
  <c r="B703" i="3"/>
  <c r="B955" i="3"/>
  <c r="B438" i="3"/>
  <c r="B842" i="3"/>
  <c r="B1089" i="3"/>
  <c r="B1092" i="3"/>
  <c r="B519" i="3"/>
  <c r="B969" i="3"/>
  <c r="B1021" i="3"/>
  <c r="B600" i="3"/>
  <c r="B870" i="3"/>
  <c r="B897" i="3"/>
  <c r="B439" i="3"/>
  <c r="B586" i="3"/>
  <c r="B638" i="3"/>
  <c r="B1012" i="3"/>
  <c r="B1049" i="3"/>
  <c r="B678" i="3"/>
  <c r="B758" i="3"/>
  <c r="B894" i="3"/>
  <c r="B948" i="3"/>
  <c r="B465" i="3"/>
  <c r="B537" i="3"/>
  <c r="B639" i="3"/>
  <c r="B748" i="3"/>
  <c r="B854" i="3"/>
  <c r="B860" i="3"/>
  <c r="B862" i="3"/>
  <c r="B1106" i="3"/>
  <c r="B1080" i="3"/>
  <c r="B453" i="3"/>
  <c r="B491" i="3"/>
  <c r="B649" i="3"/>
  <c r="B609" i="3"/>
  <c r="B833" i="3"/>
  <c r="B879" i="3"/>
  <c r="B905" i="3"/>
  <c r="B472" i="3"/>
  <c r="B640" i="3"/>
  <c r="B1018" i="3"/>
  <c r="B1044" i="3"/>
  <c r="B581" i="3"/>
  <c r="B729" i="3"/>
  <c r="B1066" i="3"/>
  <c r="B574" i="3"/>
  <c r="B641" i="3"/>
  <c r="B680" i="3"/>
  <c r="B683" i="3"/>
  <c r="B708" i="3"/>
  <c r="B743" i="3"/>
  <c r="B775" i="3"/>
  <c r="B1094" i="3"/>
  <c r="B906" i="3"/>
  <c r="B952" i="3"/>
  <c r="B1010" i="3"/>
  <c r="B687" i="3"/>
  <c r="B700" i="3"/>
  <c r="B926" i="3"/>
  <c r="B965" i="3"/>
  <c r="B1045" i="3"/>
  <c r="B1067" i="3"/>
  <c r="B547" i="3"/>
  <c r="B587" i="3"/>
  <c r="B710" i="3"/>
  <c r="B808" i="3"/>
  <c r="B967" i="3"/>
  <c r="B454" i="3"/>
  <c r="B473" i="3"/>
  <c r="B652" i="3"/>
  <c r="B664" i="3"/>
  <c r="B719" i="3"/>
  <c r="B819" i="3"/>
  <c r="B763" i="3"/>
  <c r="B855" i="3"/>
  <c r="B1099" i="3"/>
  <c r="B1022" i="3"/>
  <c r="B1068" i="3"/>
  <c r="B582" i="3"/>
  <c r="B610" i="3"/>
  <c r="B642" i="3"/>
  <c r="B666" i="3"/>
  <c r="B742" i="3"/>
  <c r="B771" i="3"/>
  <c r="B875" i="3"/>
  <c r="B907" i="3"/>
  <c r="B688" i="3"/>
  <c r="B697" i="3"/>
  <c r="B851" i="3"/>
  <c r="B643" i="3"/>
  <c r="B667" i="3"/>
  <c r="B856" i="3"/>
  <c r="B1054" i="3"/>
  <c r="B1081" i="3"/>
  <c r="B595" i="3"/>
  <c r="B720" i="3"/>
  <c r="B740" i="3"/>
  <c r="B780" i="3"/>
  <c r="B916" i="3"/>
  <c r="B991" i="3"/>
  <c r="B1023" i="3"/>
  <c r="B1035" i="3"/>
  <c r="B712" i="3"/>
  <c r="B716" i="3"/>
  <c r="B871" i="3"/>
  <c r="B887" i="3"/>
  <c r="B927" i="3"/>
  <c r="B949" i="3"/>
  <c r="B977" i="3"/>
  <c r="B1015" i="3"/>
  <c r="B781" i="3"/>
  <c r="B795" i="3"/>
  <c r="B863" i="3"/>
  <c r="B901" i="3"/>
  <c r="B954" i="3"/>
  <c r="B527" i="3"/>
  <c r="B560" i="3"/>
  <c r="B628" i="3"/>
  <c r="B857" i="3"/>
  <c r="B917" i="3"/>
  <c r="B914" i="3"/>
  <c r="B942" i="3"/>
  <c r="B982" i="3"/>
  <c r="B996" i="3"/>
  <c r="B1050" i="3"/>
  <c r="B1062" i="3"/>
  <c r="B956" i="3"/>
  <c r="B474" i="3"/>
  <c r="B525" i="3"/>
  <c r="B615" i="3"/>
  <c r="B730" i="3"/>
  <c r="B986" i="3"/>
  <c r="B546" i="3"/>
  <c r="B577" i="3"/>
  <c r="B596" i="3"/>
  <c r="B644" i="3"/>
  <c r="B704" i="3"/>
  <c r="B722" i="3"/>
  <c r="B809" i="3"/>
  <c r="B902" i="3"/>
  <c r="B1055" i="3"/>
  <c r="B1082" i="3"/>
  <c r="B588" i="3"/>
  <c r="B798" i="3"/>
  <c r="B834" i="3"/>
  <c r="B1095" i="3"/>
  <c r="B918" i="3"/>
  <c r="B1019" i="3"/>
  <c r="B1026" i="3"/>
  <c r="B589" i="3"/>
  <c r="B731" i="3"/>
  <c r="B803" i="3"/>
  <c r="B810" i="3"/>
  <c r="B872" i="3"/>
  <c r="B908" i="3"/>
  <c r="B997" i="3"/>
  <c r="B1011" i="3"/>
  <c r="B1030" i="3"/>
  <c r="B1056" i="3"/>
  <c r="B1091" i="3"/>
  <c r="B1093" i="3"/>
  <c r="B455" i="3"/>
  <c r="B480" i="3"/>
  <c r="B597" i="3"/>
  <c r="B602" i="3"/>
  <c r="B749" i="3"/>
  <c r="B764" i="3"/>
  <c r="B1102" i="3"/>
  <c r="B689" i="3"/>
  <c r="B693" i="3"/>
  <c r="B698" i="3"/>
  <c r="B852" i="3"/>
  <c r="B590" i="3"/>
  <c r="B815" i="3"/>
  <c r="B1096" i="3"/>
  <c r="B1027" i="3"/>
  <c r="B1036" i="3"/>
  <c r="B1070" i="3"/>
  <c r="B928" i="3"/>
  <c r="B736" i="3"/>
  <c r="B1084" i="3"/>
  <c r="B675" i="3"/>
  <c r="B1016" i="3"/>
  <c r="B440" i="3"/>
  <c r="B538" i="3"/>
  <c r="B709" i="3"/>
  <c r="B820" i="3"/>
  <c r="B765" i="3"/>
  <c r="B873" i="3"/>
  <c r="B847" i="3"/>
  <c r="B881" i="3"/>
  <c r="B1103" i="3"/>
  <c r="B966" i="3"/>
  <c r="B1028" i="3"/>
  <c r="B1071" i="3"/>
  <c r="B701" i="3"/>
  <c r="B441" i="3"/>
  <c r="B492" i="3"/>
  <c r="B611" i="3"/>
  <c r="B535" i="3"/>
  <c r="B584" i="3"/>
  <c r="B616" i="3"/>
  <c r="B646" i="3"/>
  <c r="B732" i="3"/>
  <c r="B859" i="3"/>
  <c r="B987" i="3"/>
  <c r="B1000" i="3"/>
  <c r="B659" i="3"/>
  <c r="B909" i="3"/>
  <c r="B1072" i="3"/>
  <c r="B442" i="3"/>
  <c r="B466" i="3"/>
  <c r="B530" i="3"/>
  <c r="B796" i="3"/>
  <c r="B811" i="3"/>
  <c r="B755" i="3"/>
  <c r="B843" i="3"/>
  <c r="B929" i="3"/>
  <c r="B944" i="3"/>
  <c r="B992" i="3"/>
  <c r="B1013" i="3"/>
  <c r="B443" i="3"/>
  <c r="B526" i="3"/>
  <c r="B575" i="3"/>
  <c r="B816" i="3"/>
  <c r="B1037" i="3"/>
  <c r="B1063" i="3"/>
  <c r="B690" i="3"/>
  <c r="B467" i="3"/>
  <c r="B522" i="3"/>
  <c r="B444" i="3"/>
  <c r="B456" i="3"/>
  <c r="B531" i="3"/>
  <c r="B617" i="3"/>
  <c r="B945" i="3"/>
  <c r="B647" i="3"/>
  <c r="B691" i="3"/>
  <c r="B445" i="3"/>
  <c r="B468" i="3"/>
  <c r="B543" i="3"/>
  <c r="B552" i="3"/>
  <c r="B629" i="3"/>
  <c r="B904" i="3"/>
  <c r="B979" i="3"/>
  <c r="B702" i="3"/>
  <c r="B487" i="3"/>
  <c r="B523" i="3"/>
  <c r="B665" i="3"/>
  <c r="B889" i="3"/>
  <c r="B1064" i="3"/>
  <c r="B505" i="3"/>
  <c r="B457" i="3"/>
  <c r="B493" i="3"/>
  <c r="B510" i="3"/>
  <c r="B539" i="3"/>
  <c r="B553" i="3"/>
  <c r="B603" i="3"/>
  <c r="B612" i="3"/>
  <c r="B648" i="3"/>
  <c r="B1024" i="3"/>
  <c r="B488" i="3"/>
  <c r="B726" i="3"/>
  <c r="B739" i="3"/>
  <c r="B1029" i="3"/>
  <c r="B1046" i="3"/>
  <c r="B446" i="3"/>
  <c r="B548" i="3"/>
  <c r="B571" i="3"/>
  <c r="B660" i="3"/>
  <c r="B861" i="3"/>
  <c r="B998" i="3"/>
  <c r="B1001" i="3"/>
  <c r="B447" i="3"/>
  <c r="B733" i="3"/>
  <c r="B804" i="3"/>
  <c r="B824" i="3"/>
  <c r="B826" i="3"/>
  <c r="B759" i="3"/>
  <c r="B772" i="3"/>
  <c r="B886" i="3"/>
  <c r="B890" i="3"/>
  <c r="B898" i="3"/>
  <c r="B974" i="3"/>
  <c r="B1085" i="3"/>
  <c r="B618" i="3"/>
  <c r="B661" i="3"/>
  <c r="B458" i="3"/>
  <c r="B475" i="3"/>
  <c r="B494" i="3"/>
  <c r="B511" i="3"/>
  <c r="B561" i="3"/>
  <c r="B578" i="3"/>
  <c r="B849" i="3"/>
  <c r="B988" i="3"/>
  <c r="B1040" i="3"/>
  <c r="B549" i="3"/>
  <c r="B874" i="3"/>
  <c r="B972" i="3"/>
  <c r="B1031" i="3"/>
  <c r="B1073" i="3"/>
  <c r="B495" i="3"/>
  <c r="B536" i="3"/>
  <c r="B557" i="3"/>
  <c r="B864" i="3"/>
  <c r="B1041" i="3"/>
  <c r="B962" i="3"/>
  <c r="B459" i="3"/>
  <c r="B562" i="3"/>
  <c r="B677" i="3"/>
  <c r="B705" i="3"/>
  <c r="B717" i="3"/>
  <c r="B737" i="3"/>
  <c r="B744" i="3"/>
  <c r="B779" i="3"/>
  <c r="B750" i="3"/>
  <c r="B756" i="3"/>
  <c r="B762" i="3"/>
  <c r="B766" i="3"/>
  <c r="B848" i="3"/>
  <c r="B1100" i="3"/>
  <c r="B1104" i="3"/>
  <c r="B910" i="3"/>
  <c r="B1074" i="3"/>
  <c r="B448" i="3"/>
  <c r="B579" i="3"/>
  <c r="B799" i="3"/>
  <c r="B835" i="3"/>
  <c r="B891" i="3"/>
  <c r="B1097" i="3"/>
  <c r="B946" i="3"/>
  <c r="B496" i="3"/>
  <c r="B540" i="3"/>
  <c r="B919" i="3"/>
  <c r="B989" i="3"/>
  <c r="B1032" i="3"/>
  <c r="B1043" i="3"/>
  <c r="B476" i="3"/>
  <c r="B668" i="3"/>
  <c r="B797" i="3"/>
  <c r="B882" i="3"/>
  <c r="B950" i="3"/>
  <c r="B460" i="3"/>
  <c r="B512" i="3"/>
  <c r="B800" i="3"/>
  <c r="B920" i="3"/>
  <c r="B449" i="3"/>
  <c r="B563" i="3"/>
  <c r="B604" i="3"/>
  <c r="B713" i="3"/>
  <c r="B785" i="3"/>
  <c r="B793" i="3"/>
  <c r="B892" i="3"/>
  <c r="B993" i="3"/>
  <c r="B1051" i="3"/>
  <c r="B959" i="3"/>
  <c r="B513" i="3"/>
  <c r="B679" i="3"/>
  <c r="B684" i="3"/>
  <c r="B711" i="3"/>
  <c r="B911" i="3"/>
  <c r="B921" i="3"/>
  <c r="B564" i="3"/>
  <c r="B630" i="3"/>
  <c r="B865" i="3"/>
  <c r="B960" i="3"/>
  <c r="B497" i="3"/>
  <c r="B514" i="3"/>
  <c r="B528" i="3"/>
  <c r="B554" i="3"/>
  <c r="B805" i="3"/>
  <c r="B827" i="3"/>
  <c r="B883" i="3"/>
  <c r="B912" i="3"/>
  <c r="B450" i="3"/>
  <c r="B498" i="3"/>
  <c r="B631" i="3"/>
  <c r="B866" i="3"/>
  <c r="B499" i="3"/>
  <c r="B529" i="3"/>
  <c r="B544" i="3"/>
  <c r="B572" i="3"/>
  <c r="B619" i="3"/>
  <c r="B686" i="3"/>
  <c r="B806" i="3"/>
  <c r="B757" i="3"/>
  <c r="B888" i="3"/>
  <c r="B895" i="3"/>
  <c r="B900" i="3"/>
  <c r="B913" i="3"/>
  <c r="B961" i="3"/>
  <c r="B507" i="3"/>
  <c r="B515" i="3"/>
  <c r="B632" i="3"/>
  <c r="B760" i="3"/>
  <c r="B884" i="3"/>
  <c r="B1047" i="3"/>
  <c r="B1059" i="3"/>
  <c r="B1088" i="3"/>
  <c r="B541" i="3"/>
  <c r="B583" i="3"/>
  <c r="B598" i="3"/>
  <c r="B669" i="3"/>
  <c r="B777" i="3"/>
  <c r="B825" i="3"/>
  <c r="B692" i="3"/>
  <c r="B1052" i="3"/>
  <c r="B1079" i="3"/>
  <c r="B1086" i="3"/>
  <c r="B694" i="3"/>
  <c r="B469" i="3"/>
  <c r="B500" i="3"/>
  <c r="B605" i="3"/>
  <c r="B620" i="3"/>
  <c r="B633" i="3"/>
  <c r="B714" i="3"/>
  <c r="B994" i="3"/>
  <c r="B437" i="3"/>
  <c r="B501" i="3"/>
  <c r="B670" i="3"/>
  <c r="B932" i="3"/>
  <c r="B1014" i="3"/>
  <c r="B963" i="3"/>
  <c r="B782" i="3"/>
  <c r="B481" i="3"/>
  <c r="B565" i="3"/>
  <c r="B621" i="3"/>
  <c r="B672" i="3"/>
  <c r="B550" i="3"/>
  <c r="B568" i="3"/>
  <c r="B599" i="3"/>
  <c r="B812" i="3"/>
  <c r="B876" i="3"/>
  <c r="B1002" i="3"/>
  <c r="B1033" i="3"/>
  <c r="B1038" i="3"/>
  <c r="B828" i="3"/>
  <c r="B502" i="3"/>
  <c r="B534" i="3"/>
  <c r="B566" i="3"/>
  <c r="B741" i="3"/>
  <c r="B745" i="3"/>
  <c r="B789" i="3"/>
  <c r="B893" i="3"/>
  <c r="B1098" i="3"/>
  <c r="B1101" i="3"/>
  <c r="B971" i="3"/>
  <c r="B976" i="3"/>
  <c r="B1006" i="3"/>
  <c r="B1039" i="3"/>
  <c r="B1058" i="3"/>
  <c r="B1060" i="3"/>
  <c r="B1083" i="3"/>
  <c r="B836" i="3"/>
  <c r="B953" i="3"/>
  <c r="B995" i="3"/>
  <c r="B1025" i="3"/>
  <c r="B957" i="3"/>
  <c r="B461" i="3"/>
  <c r="B524" i="3"/>
  <c r="B591" i="3"/>
  <c r="B613" i="3"/>
  <c r="B655" i="3"/>
  <c r="B790" i="3"/>
  <c r="B813" i="3"/>
  <c r="B821" i="3"/>
  <c r="B829" i="3"/>
  <c r="B761" i="3"/>
  <c r="B880" i="3"/>
  <c r="B968" i="3"/>
  <c r="B980" i="3"/>
  <c r="B1009" i="3"/>
  <c r="B516" i="3"/>
  <c r="B555" i="3"/>
  <c r="B567" i="3"/>
  <c r="B576" i="3"/>
  <c r="B622" i="3"/>
  <c r="B673" i="3"/>
  <c r="B718" i="3"/>
  <c r="B751" i="3"/>
  <c r="B933" i="3"/>
  <c r="B1004" i="3"/>
  <c r="B1007" i="3"/>
  <c r="B1017" i="3"/>
  <c r="B1061" i="3"/>
  <c r="B958" i="3"/>
  <c r="B1090" i="3"/>
  <c r="B503" i="3"/>
  <c r="B542" i="3"/>
  <c r="B634" i="3"/>
  <c r="B654" i="3"/>
  <c r="B786" i="3"/>
  <c r="B850" i="3"/>
  <c r="B482" i="3"/>
  <c r="B532" i="3"/>
  <c r="B706" i="3"/>
  <c r="B734" i="3"/>
  <c r="B791" i="3"/>
  <c r="B837" i="3"/>
  <c r="B752" i="3"/>
  <c r="B1005" i="3"/>
  <c r="B1057" i="3"/>
  <c r="B1075" i="3"/>
  <c r="B477" i="3"/>
  <c r="B489" i="3"/>
  <c r="B592" i="3"/>
  <c r="B635" i="3"/>
  <c r="B877" i="3"/>
  <c r="B990" i="3"/>
  <c r="B671" i="3"/>
  <c r="B674" i="3"/>
  <c r="B753" i="3"/>
  <c r="B999" i="3"/>
  <c r="B1076" i="3"/>
  <c r="B520" i="3"/>
  <c r="B636" i="3"/>
  <c r="B735" i="3"/>
  <c r="B801" i="3"/>
  <c r="B838" i="3"/>
  <c r="B858" i="3"/>
  <c r="B844" i="3"/>
  <c r="B935" i="3"/>
  <c r="B1020" i="3"/>
  <c r="B504" i="3"/>
  <c r="B650" i="3"/>
  <c r="B681" i="3"/>
  <c r="B903" i="3"/>
  <c r="B983" i="3"/>
  <c r="B695" i="3"/>
  <c r="B478" i="3"/>
  <c r="B483" i="3"/>
  <c r="B558" i="3"/>
  <c r="B573" i="3"/>
  <c r="B606" i="3"/>
  <c r="B614" i="3"/>
  <c r="B656" i="3"/>
  <c r="B727" i="3"/>
  <c r="B787" i="3"/>
  <c r="B822" i="3"/>
  <c r="B769" i="3"/>
  <c r="B1107" i="3"/>
  <c r="B930" i="3"/>
  <c r="B951" i="3"/>
  <c r="B1008" i="3"/>
  <c r="B623" i="3"/>
  <c r="B922" i="3"/>
  <c r="B984" i="3"/>
  <c r="B470" i="3"/>
  <c r="B484" i="3"/>
  <c r="B569" i="3"/>
  <c r="B738" i="3"/>
  <c r="B802" i="3"/>
  <c r="B817" i="3"/>
  <c r="B868" i="3"/>
  <c r="B1108" i="3"/>
  <c r="B939" i="3"/>
  <c r="B1048" i="3"/>
  <c r="B471" i="3"/>
  <c r="B490" i="3"/>
  <c r="B517" i="3"/>
  <c r="B533" i="3"/>
  <c r="B585" i="3"/>
  <c r="B685" i="3"/>
  <c r="B721" i="3"/>
  <c r="B728" i="3"/>
  <c r="B830" i="3"/>
  <c r="B839" i="3"/>
  <c r="B923" i="3"/>
  <c r="B934" i="3"/>
  <c r="B936" i="3"/>
  <c r="B947" i="3"/>
  <c r="B1053" i="3"/>
  <c r="B964" i="3"/>
  <c r="B627" i="3"/>
  <c r="B662" i="3"/>
  <c r="B788" i="3"/>
  <c r="B818" i="3"/>
  <c r="B1109" i="3"/>
  <c r="B746" i="3"/>
  <c r="B773" i="3"/>
  <c r="B915" i="3"/>
  <c r="B937" i="3"/>
  <c r="B981" i="3"/>
  <c r="B451" i="3"/>
  <c r="B545" i="3"/>
  <c r="B570" i="3"/>
  <c r="B653" i="3"/>
  <c r="B657" i="3"/>
  <c r="B943" i="3"/>
  <c r="B975" i="3"/>
  <c r="B778" i="3"/>
  <c r="B885" i="3"/>
  <c r="B1110" i="3"/>
  <c r="B462" i="3"/>
  <c r="B486" i="3"/>
  <c r="B506" i="3"/>
  <c r="B508" i="3"/>
  <c r="B518" i="3"/>
  <c r="B624" i="3"/>
  <c r="B637" i="3"/>
  <c r="B776" i="3"/>
  <c r="B845" i="3"/>
  <c r="B1105" i="3"/>
  <c r="B924" i="3"/>
  <c r="B452" i="3"/>
  <c r="B607" i="3"/>
  <c r="B878" i="3"/>
  <c r="B509" i="3"/>
  <c r="B580" i="3"/>
  <c r="B682" i="3"/>
  <c r="B823" i="3"/>
  <c r="B896" i="3"/>
  <c r="B985" i="3"/>
  <c r="B625" i="3"/>
  <c r="B723" i="3"/>
  <c r="B676" i="3"/>
  <c r="B814" i="3"/>
  <c r="B938" i="3"/>
  <c r="B973" i="3"/>
  <c r="B485" i="3"/>
  <c r="B663" i="3"/>
  <c r="B807" i="3"/>
  <c r="B767" i="3"/>
  <c r="B1087" i="3"/>
  <c r="B593" i="3"/>
  <c r="B626" i="3"/>
  <c r="B867" i="3"/>
  <c r="B940" i="3"/>
  <c r="B464" i="3"/>
  <c r="B651" i="3"/>
  <c r="B715" i="3"/>
  <c r="B831" i="3"/>
  <c r="B1078" i="3"/>
  <c r="B725" i="3"/>
  <c r="B840" i="3"/>
  <c r="B846" i="3"/>
  <c r="B899" i="3"/>
  <c r="B1003" i="3"/>
  <c r="B594" i="3"/>
  <c r="B832" i="3"/>
  <c r="B754" i="3"/>
  <c r="B925" i="3"/>
  <c r="B941" i="3"/>
  <c r="B556" i="3"/>
  <c r="B792" i="3"/>
  <c r="B841" i="3"/>
  <c r="B47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9" i="3"/>
</calcChain>
</file>

<file path=xl/sharedStrings.xml><?xml version="1.0" encoding="utf-8"?>
<sst xmlns="http://schemas.openxmlformats.org/spreadsheetml/2006/main" count="1206" uniqueCount="63">
  <si>
    <t>CT01 - Categorización de Municipios</t>
  </si>
  <si>
    <r>
      <rPr>
        <sz val="10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 xml:space="preserve">Resumen Categorización </t>
    </r>
  </si>
  <si>
    <t>2024</t>
  </si>
  <si>
    <t xml:space="preserve">MUNICIPIOS   </t>
  </si>
  <si>
    <t>1</t>
  </si>
  <si>
    <t>2</t>
  </si>
  <si>
    <t>Total</t>
  </si>
  <si>
    <t>Cuentas Claras,  Estado Transparente</t>
  </si>
  <si>
    <t>------------------------------------------------------------------------------------------------------------</t>
  </si>
  <si>
    <t>Calle 95 No. 15 – 56 PBX (57 1) 492 64 00. Código Postal: 110221</t>
  </si>
  <si>
    <t>http://www. contaduria.gov.co</t>
  </si>
  <si>
    <t>Bogotá DC. - Colombia</t>
  </si>
  <si>
    <r>
      <rPr>
        <sz val="10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Categorización por Departamentos</t>
    </r>
  </si>
  <si>
    <t>1 - Entidades categorizadas por el ministerio del interior</t>
  </si>
  <si>
    <t>Código CGN</t>
  </si>
  <si>
    <t>Nombre</t>
  </si>
  <si>
    <t>Población DANE</t>
  </si>
  <si>
    <t>ICLD Contraloría (Miles de Pesos)</t>
  </si>
  <si>
    <t>Gastos Funcionamiento Contraloría (Miles de Pesos)</t>
  </si>
  <si>
    <t>% Gastos Funcionamiento ICLD/SMMLV</t>
  </si>
  <si>
    <t>Categoría</t>
  </si>
  <si>
    <t>DEPARTAMENTO DE ATLANTICO</t>
  </si>
  <si>
    <t>DEPARTAMENTO DE CAQUETA</t>
  </si>
  <si>
    <t>DEPARTAMENTO DE CAUCA</t>
  </si>
  <si>
    <t>DEPARTAMENTO DE CUNDINAMARCA</t>
  </si>
  <si>
    <t>DEPARTAMENTO DE CHOCO</t>
  </si>
  <si>
    <t>DEPARTAMENTO DE GUAJIRA</t>
  </si>
  <si>
    <t>DEPARTAMENTO DEL META</t>
  </si>
  <si>
    <t>DEPARTAMENTO DE NARIÑO</t>
  </si>
  <si>
    <t>DEPARTAMENTO DE NORTE DE SANTANDER</t>
  </si>
  <si>
    <t>DEPARTAMENTO DE QUINDIO</t>
  </si>
  <si>
    <t>DEPARTAMENTO DE RISARALDA</t>
  </si>
  <si>
    <t>DEPARTAMENTO DE SANTANDER</t>
  </si>
  <si>
    <t>DEPARTAMENTO DE SUCRE</t>
  </si>
  <si>
    <t>DEPARTAMENTO DE TOLIMA</t>
  </si>
  <si>
    <t>DEPARTAMENTO DE PUTUMAYO</t>
  </si>
  <si>
    <t>DEPARTAMENTO DE GUAINIA</t>
  </si>
  <si>
    <t>DEPARTAMENTO DE GUAVIARE</t>
  </si>
  <si>
    <t>DEPARTAMENTO DE VAUPES</t>
  </si>
  <si>
    <t>DEPARTAMENTO DE VICHADA</t>
  </si>
  <si>
    <t>2 - Categorizadas por la Contaduría con información del CGR</t>
  </si>
  <si>
    <t>DEPARTAMENTO DE ANTIOQUIA</t>
  </si>
  <si>
    <t>DEPARTAMENTO DE BOLIVAR</t>
  </si>
  <si>
    <t>DEPARTAMENTO DE BOYACA</t>
  </si>
  <si>
    <t>DEPARTAMENTO DE CALDAS</t>
  </si>
  <si>
    <t>DEPARTAMENTO DE CESAR</t>
  </si>
  <si>
    <t>DEPARTAMENTO DE CORDOBA</t>
  </si>
  <si>
    <t>DEPARTAMENTO DE HUILA</t>
  </si>
  <si>
    <t>DEPARTAMENTO DE MAGDALENA</t>
  </si>
  <si>
    <t>DEPARTAMENTO DE VALLE DEL CAUCA</t>
  </si>
  <si>
    <t>DEPARTAMENTO DE ARAUCA</t>
  </si>
  <si>
    <t>DEPARTAMENTO DE CASANARE</t>
  </si>
  <si>
    <t>ARCHIPIELAGO DE SAN ANDRES</t>
  </si>
  <si>
    <t>DEPARTAMENTO DE AMAZONAS</t>
  </si>
  <si>
    <r>
      <rPr>
        <sz val="10"/>
        <color theme="1"/>
        <rFont val="Arial"/>
        <family val="2"/>
      </rPr>
      <t xml:space="preserve">Reporte generado en: </t>
    </r>
    <r>
      <rPr>
        <sz val="10"/>
        <color theme="1"/>
        <rFont val="Arial"/>
        <family val="2"/>
      </rPr>
      <t>21/11/2023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Arial"/>
        <family val="2"/>
      </rPr>
      <t>16:14:51</t>
    </r>
  </si>
  <si>
    <r>
      <rPr>
        <sz val="10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Categorización por Municipios</t>
    </r>
  </si>
  <si>
    <t>% Gastos Funcionamiento / ICLD</t>
  </si>
  <si>
    <t>DISTRITO CAPITAL</t>
  </si>
  <si>
    <t xml:space="preserve">DEPARTAMENTO DE ANTIOQUIA                         </t>
  </si>
  <si>
    <r>
      <rPr>
        <sz val="10"/>
        <color theme="1"/>
        <rFont val="Arial"/>
        <family val="2"/>
      </rPr>
      <t xml:space="preserve">Reporte generado en: </t>
    </r>
    <r>
      <rPr>
        <sz val="10"/>
        <color theme="1"/>
        <rFont val="Arial"/>
        <family val="2"/>
      </rPr>
      <t>21/11/2023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Arial"/>
        <family val="2"/>
      </rPr>
      <t>16:14:51</t>
    </r>
  </si>
  <si>
    <t>Municipio</t>
  </si>
  <si>
    <t>ESP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</si>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</sst>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"/>
    <numFmt numFmtId="165" formatCode="#,##0.00%"/>
    <numFmt numFmtId="166" formatCode="_ * #,##0.00_ ;_ * \-#,##0.00_ ;_ * &quot;-&quot;??_ ;_ @_ "/>
  </numFmts>
  <fonts count="15" x14ac:knownFonts="1">
    <font>
      <sz val="10"/>
      <color theme="1"/>
      <name val="Tahoma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31455E"/>
      <name val="Arial"/>
      <family val="2"/>
    </font>
    <font>
      <b/>
      <sz val="8"/>
      <color rgb="FF222222"/>
      <name val="Arial"/>
      <family val="2"/>
    </font>
    <font>
      <b/>
      <sz val="10"/>
      <color rgb="FF555555"/>
      <name val="Arial"/>
      <family val="2"/>
    </font>
    <font>
      <sz val="10"/>
      <color theme="1"/>
      <name val="Tahoma"/>
      <family val="2"/>
    </font>
    <font>
      <sz val="10"/>
      <name val="Arial"/>
    </font>
    <font>
      <sz val="8"/>
      <color rgb="FFFFFFFF"/>
      <name val="Verdana"/>
      <family val="2"/>
    </font>
    <font>
      <sz val="8"/>
      <color rgb="FF454545"/>
      <name val="Verdana"/>
      <family val="2"/>
    </font>
    <font>
      <b/>
      <sz val="10"/>
      <color rgb="FF555555"/>
      <name val="Verdana"/>
      <family val="2"/>
    </font>
    <font>
      <sz val="10"/>
      <color theme="1"/>
      <name val="Verdana"/>
      <family val="2"/>
    </font>
    <font>
      <b/>
      <sz val="8"/>
      <color rgb="FFFFFFFF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3494BA"/>
      </patternFill>
    </fill>
    <fill>
      <patternFill patternType="solid">
        <fgColor rgb="FFBDDAF3"/>
      </patternFill>
    </fill>
    <fill>
      <patternFill patternType="solid">
        <fgColor rgb="FFEFF3F7"/>
      </patternFill>
    </fill>
    <fill>
      <patternFill patternType="solid">
        <fgColor theme="0"/>
        <bgColor indexed="64"/>
      </patternFill>
    </fill>
    <fill>
      <patternFill patternType="solid">
        <fgColor rgb="FFB28D42"/>
        <bgColor indexed="6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E1E6EC"/>
      </left>
      <right style="medium">
        <color rgb="FFE1E6EC"/>
      </right>
      <top style="medium">
        <color rgb="FFE1E6EC"/>
      </top>
      <bottom style="medium">
        <color rgb="FFE1E6EC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3" fontId="4" fillId="0" borderId="4" xfId="0" applyNumberFormat="1" applyFont="1" applyBorder="1" applyAlignment="1">
      <alignment horizontal="right" vertical="top"/>
    </xf>
    <xf numFmtId="0" fontId="5" fillId="3" borderId="5" xfId="0" applyFont="1" applyFill="1" applyBorder="1" applyAlignment="1">
      <alignment vertical="top"/>
    </xf>
    <xf numFmtId="3" fontId="6" fillId="4" borderId="6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0" fillId="6" borderId="1" xfId="0" applyFont="1" applyFill="1" applyBorder="1" applyAlignment="1">
      <alignment horizontal="center" vertical="top"/>
    </xf>
    <xf numFmtId="0" fontId="10" fillId="6" borderId="1" xfId="0" applyFont="1" applyFill="1" applyBorder="1" applyAlignment="1">
      <alignment horizontal="left" vertical="top"/>
    </xf>
    <xf numFmtId="164" fontId="11" fillId="0" borderId="8" xfId="0" applyNumberFormat="1" applyFont="1" applyBorder="1" applyAlignment="1">
      <alignment horizontal="center" vertical="top"/>
    </xf>
    <xf numFmtId="0" fontId="11" fillId="0" borderId="8" xfId="0" applyFont="1" applyBorder="1" applyAlignment="1">
      <alignment horizontal="left" vertical="top"/>
    </xf>
    <xf numFmtId="3" fontId="11" fillId="0" borderId="8" xfId="0" applyNumberFormat="1" applyFont="1" applyBorder="1" applyAlignment="1">
      <alignment horizontal="center" vertical="top"/>
    </xf>
    <xf numFmtId="10" fontId="11" fillId="0" borderId="8" xfId="1" applyNumberFormat="1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164" fontId="11" fillId="0" borderId="8" xfId="0" applyNumberFormat="1" applyFont="1" applyBorder="1" applyAlignment="1">
      <alignment vertical="top"/>
    </xf>
    <xf numFmtId="0" fontId="11" fillId="0" borderId="8" xfId="0" applyFont="1" applyBorder="1" applyAlignment="1">
      <alignment vertical="top"/>
    </xf>
    <xf numFmtId="3" fontId="11" fillId="0" borderId="8" xfId="0" applyNumberFormat="1" applyFont="1" applyBorder="1" applyAlignment="1">
      <alignment vertical="top"/>
    </xf>
    <xf numFmtId="165" fontId="11" fillId="0" borderId="8" xfId="0" applyNumberFormat="1" applyFont="1" applyBorder="1" applyAlignment="1">
      <alignment vertical="top"/>
    </xf>
    <xf numFmtId="0" fontId="11" fillId="5" borderId="8" xfId="0" applyFont="1" applyFill="1" applyBorder="1" applyAlignment="1">
      <alignment horizontal="center" vertical="top"/>
    </xf>
    <xf numFmtId="0" fontId="14" fillId="6" borderId="1" xfId="0" applyFont="1" applyFill="1" applyBorder="1" applyAlignment="1">
      <alignment horizontal="center" vertical="top"/>
    </xf>
    <xf numFmtId="165" fontId="11" fillId="0" borderId="8" xfId="0" applyNumberFormat="1" applyFont="1" applyBorder="1" applyAlignment="1">
      <alignment horizontal="center" vertical="top"/>
    </xf>
    <xf numFmtId="3" fontId="11" fillId="5" borderId="8" xfId="0" applyNumberFormat="1" applyFont="1" applyFill="1" applyBorder="1" applyAlignment="1">
      <alignment horizontal="center" vertical="top"/>
    </xf>
    <xf numFmtId="164" fontId="11" fillId="0" borderId="8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top"/>
    </xf>
    <xf numFmtId="0" fontId="0" fillId="2" borderId="2" xfId="0" applyFill="1" applyBorder="1"/>
    <xf numFmtId="0" fontId="0" fillId="2" borderId="3" xfId="0" applyFill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0" fillId="0" borderId="7" xfId="0" applyBorder="1"/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2" fillId="0" borderId="7" xfId="0" applyFont="1" applyBorder="1" applyAlignment="1">
      <alignment vertical="center"/>
    </xf>
    <xf numFmtId="0" fontId="13" fillId="0" borderId="7" xfId="0" applyFont="1" applyBorder="1"/>
  </cellXfs>
  <cellStyles count="3">
    <cellStyle name="Millares 4" xfId="2" xr:uid="{081DF486-D688-4A14-A698-235BC250B11F}"/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B28D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4375" cy="704850"/>
    <xdr:pic>
      <xdr:nvPicPr>
        <xdr:cNvPr id="2" name="Logo15.jpeg" descr="Logotipo, nombre de la empresa&#10;&#10;Descripción generada automáticament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375" cy="7048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22</xdr:row>
      <xdr:rowOff>0</xdr:rowOff>
    </xdr:from>
    <xdr:ext cx="457200" cy="495299"/>
    <xdr:pic>
      <xdr:nvPicPr>
        <xdr:cNvPr id="4" name="col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57200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558800</xdr:colOff>
      <xdr:row>22</xdr:row>
      <xdr:rowOff>0</xdr:rowOff>
    </xdr:from>
    <xdr:ext cx="447675" cy="495299"/>
    <xdr:pic>
      <xdr:nvPicPr>
        <xdr:cNvPr id="5" name="IQNET.jpe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800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118110</xdr:colOff>
      <xdr:row>22</xdr:row>
      <xdr:rowOff>0</xdr:rowOff>
    </xdr:from>
    <xdr:ext cx="447675" cy="495299"/>
    <xdr:pic>
      <xdr:nvPicPr>
        <xdr:cNvPr id="6" name="ISO.jpe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3</xdr:col>
      <xdr:colOff>213360</xdr:colOff>
      <xdr:row>0</xdr:row>
      <xdr:rowOff>213360</xdr:rowOff>
    </xdr:from>
    <xdr:to>
      <xdr:col>3</xdr:col>
      <xdr:colOff>1805940</xdr:colOff>
      <xdr:row>3</xdr:row>
      <xdr:rowOff>53340</xdr:rowOff>
    </xdr:to>
    <xdr:pic>
      <xdr:nvPicPr>
        <xdr:cNvPr id="7" name="Imagen 6" descr="Un dibujo con letras&#10;&#10;Descripción generada automáticamente con confianza media">
          <a:extLst>
            <a:ext uri="{FF2B5EF4-FFF2-40B4-BE49-F238E27FC236}">
              <a16:creationId xmlns:a16="http://schemas.microsoft.com/office/drawing/2014/main" id="{912ED478-4B67-4E63-9CB1-799E4A616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13360"/>
          <a:ext cx="159258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4375" cy="704850"/>
    <xdr:pic>
      <xdr:nvPicPr>
        <xdr:cNvPr id="2" name="Logo15.jpeg" descr="Logotipo, nombre de la empresa&#10;&#10;Descripción generada automáticament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375" cy="7048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48</xdr:row>
      <xdr:rowOff>0</xdr:rowOff>
    </xdr:from>
    <xdr:ext cx="457200" cy="495299"/>
    <xdr:pic>
      <xdr:nvPicPr>
        <xdr:cNvPr id="4" name="col.jpe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57200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558800</xdr:colOff>
      <xdr:row>48</xdr:row>
      <xdr:rowOff>0</xdr:rowOff>
    </xdr:from>
    <xdr:ext cx="447675" cy="495299"/>
    <xdr:pic>
      <xdr:nvPicPr>
        <xdr:cNvPr id="5" name="IQNET.jpe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800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292100</xdr:colOff>
      <xdr:row>48</xdr:row>
      <xdr:rowOff>0</xdr:rowOff>
    </xdr:from>
    <xdr:ext cx="447675" cy="495299"/>
    <xdr:pic>
      <xdr:nvPicPr>
        <xdr:cNvPr id="6" name="ISO.jpe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2100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2</xdr:col>
      <xdr:colOff>83820</xdr:colOff>
      <xdr:row>0</xdr:row>
      <xdr:rowOff>152400</xdr:rowOff>
    </xdr:from>
    <xdr:to>
      <xdr:col>3</xdr:col>
      <xdr:colOff>883920</xdr:colOff>
      <xdr:row>3</xdr:row>
      <xdr:rowOff>30480</xdr:rowOff>
    </xdr:to>
    <xdr:pic>
      <xdr:nvPicPr>
        <xdr:cNvPr id="7" name="Imagen 6" descr="Un dibujo con letras&#10;&#10;Descripción generada automáticamente con confianza media">
          <a:extLst>
            <a:ext uri="{FF2B5EF4-FFF2-40B4-BE49-F238E27FC236}">
              <a16:creationId xmlns:a16="http://schemas.microsoft.com/office/drawing/2014/main" id="{CABDA678-07C3-4037-98D1-C8BA7DFC5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2460" y="152400"/>
          <a:ext cx="159258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4375" cy="704850"/>
    <xdr:pic>
      <xdr:nvPicPr>
        <xdr:cNvPr id="2" name="Logo15.jpeg" descr="Logotipo, nombre de la empresa&#10;&#10;Descripción generada automáticam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375" cy="7048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1118</xdr:row>
      <xdr:rowOff>0</xdr:rowOff>
    </xdr:from>
    <xdr:ext cx="457200" cy="495299"/>
    <xdr:pic>
      <xdr:nvPicPr>
        <xdr:cNvPr id="4" name="col.jpe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57200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558800</xdr:colOff>
      <xdr:row>1118</xdr:row>
      <xdr:rowOff>0</xdr:rowOff>
    </xdr:from>
    <xdr:ext cx="447675" cy="495299"/>
    <xdr:pic>
      <xdr:nvPicPr>
        <xdr:cNvPr id="5" name="IQNET.jpe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800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292100</xdr:colOff>
      <xdr:row>1118</xdr:row>
      <xdr:rowOff>0</xdr:rowOff>
    </xdr:from>
    <xdr:ext cx="447675" cy="495299"/>
    <xdr:pic>
      <xdr:nvPicPr>
        <xdr:cNvPr id="6" name="ISO.jpe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2100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3</xdr:col>
      <xdr:colOff>99060</xdr:colOff>
      <xdr:row>0</xdr:row>
      <xdr:rowOff>190500</xdr:rowOff>
    </xdr:from>
    <xdr:to>
      <xdr:col>3</xdr:col>
      <xdr:colOff>1691640</xdr:colOff>
      <xdr:row>3</xdr:row>
      <xdr:rowOff>68580</xdr:rowOff>
    </xdr:to>
    <xdr:pic>
      <xdr:nvPicPr>
        <xdr:cNvPr id="7" name="Imagen 6" descr="Un dibujo con letras&#10;&#10;Descripción generada automáticamente con confianza media">
          <a:extLst>
            <a:ext uri="{FF2B5EF4-FFF2-40B4-BE49-F238E27FC236}">
              <a16:creationId xmlns:a16="http://schemas.microsoft.com/office/drawing/2014/main" id="{7D1C718A-C008-4E90-BD52-0066CDD23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880" y="190500"/>
          <a:ext cx="159258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SUB_CENTRALIZACION\GIT_CHIP\REFRENDACION_CATEGORIZACION\Procesos\CATEGORIZACI&#211;N\Categorizaci&#243;n%202023%20para%202024\Archivos%20de%20procesos\Categorizaci&#243;n%202022%20en%202023%20para%202024.xlsx" TargetMode="External"/><Relationship Id="rId1" Type="http://schemas.openxmlformats.org/officeDocument/2006/relationships/externalLinkPath" Target="/SUB_CENTRALIZACION/GIT_CHIP/REFRENDACION_CATEGORIZACION/Procesos/CATEGORIZACI&#211;N/Categorizaci&#243;n%202023%20para%202024/Archivos%20de%20procesos/Categorizaci&#243;n%202022%20en%202023%20para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Municipios"/>
      <sheetName val="Base Departamentos"/>
      <sheetName val="Municipios 2015"/>
      <sheetName val="Municipios 2016"/>
      <sheetName val="Municipios 2017"/>
      <sheetName val="Municipios 2018"/>
      <sheetName val="Departamentos 2015"/>
      <sheetName val="Departamentos 2016"/>
      <sheetName val="Municipios 2019"/>
      <sheetName val="Municipios 2021"/>
      <sheetName val="Departamentos 2021"/>
      <sheetName val="Municipios 2020"/>
      <sheetName val="Departamentos 2017"/>
      <sheetName val="Departamentos 2018"/>
      <sheetName val="Departamentos 2019"/>
      <sheetName val="Comparación"/>
      <sheetName val="Población Mpios"/>
      <sheetName val="Población Dptos"/>
      <sheetName val="Ajuste por Cobertura CNPV 2018"/>
      <sheetName val="Ajuste por Cobertura CNPV Mpios"/>
      <sheetName val="Departamentos 2020"/>
      <sheetName val="Pobla 2019 Mun"/>
      <sheetName val="Pobla 2019 Dept"/>
      <sheetName val="Pobla 2020 Mun"/>
      <sheetName val="Pobla 2020 Dept"/>
      <sheetName val="Municipios 2022"/>
      <sheetName val="Departamentos 2022"/>
      <sheetName val="Pobla 2022 Mun"/>
      <sheetName val="Pobla 2022 Dept"/>
      <sheetName val="Pobla 2021 Mun"/>
      <sheetName val="Pobla 2021 Dept"/>
      <sheetName val="Fronterizos 2020"/>
      <sheetName val="Fronterizos 2022"/>
      <sheetName val="REFERENCIAS"/>
    </sheetNames>
    <sheetDataSet>
      <sheetData sheetId="0">
        <row r="1">
          <cell r="A1" t="str">
            <v>Código CHIP</v>
          </cell>
          <cell r="B1" t="str">
            <v xml:space="preserve">Divipola </v>
          </cell>
          <cell r="C1" t="str">
            <v>Nombre</v>
          </cell>
        </row>
        <row r="2">
          <cell r="A2">
            <v>210205002</v>
          </cell>
          <cell r="B2">
            <v>5002</v>
          </cell>
          <cell r="C2" t="str">
            <v>ABEJORRAL</v>
          </cell>
        </row>
        <row r="3">
          <cell r="A3">
            <v>210354003</v>
          </cell>
          <cell r="B3">
            <v>54003</v>
          </cell>
          <cell r="C3" t="str">
            <v>ABREGO</v>
          </cell>
        </row>
        <row r="4">
          <cell r="A4">
            <v>210405004</v>
          </cell>
          <cell r="B4">
            <v>5004</v>
          </cell>
          <cell r="C4" t="str">
            <v>ABRIAQUI</v>
          </cell>
        </row>
        <row r="5">
          <cell r="A5">
            <v>210650006</v>
          </cell>
          <cell r="B5">
            <v>50006</v>
          </cell>
          <cell r="C5" t="str">
            <v>ACACIAS</v>
          </cell>
        </row>
        <row r="6">
          <cell r="A6">
            <v>210627006</v>
          </cell>
          <cell r="B6">
            <v>27006</v>
          </cell>
          <cell r="C6" t="str">
            <v>ACANDI</v>
          </cell>
        </row>
        <row r="7">
          <cell r="A7">
            <v>210641006</v>
          </cell>
          <cell r="B7">
            <v>41006</v>
          </cell>
          <cell r="C7" t="str">
            <v>ACEVEDO</v>
          </cell>
        </row>
        <row r="8">
          <cell r="A8">
            <v>210613006</v>
          </cell>
          <cell r="B8">
            <v>13006</v>
          </cell>
          <cell r="C8" t="str">
            <v>ACHI</v>
          </cell>
        </row>
        <row r="9">
          <cell r="A9">
            <v>211341013</v>
          </cell>
          <cell r="B9">
            <v>41013</v>
          </cell>
          <cell r="C9" t="str">
            <v>AGRADO</v>
          </cell>
        </row>
        <row r="10">
          <cell r="A10">
            <v>210125001</v>
          </cell>
          <cell r="B10">
            <v>25001</v>
          </cell>
          <cell r="C10" t="str">
            <v>AGUA DE DIOS</v>
          </cell>
        </row>
        <row r="11">
          <cell r="A11">
            <v>211120011</v>
          </cell>
          <cell r="B11">
            <v>20011</v>
          </cell>
          <cell r="C11" t="str">
            <v>AGUACHICA</v>
          </cell>
        </row>
        <row r="12">
          <cell r="A12">
            <v>211368013</v>
          </cell>
          <cell r="B12">
            <v>68013</v>
          </cell>
          <cell r="C12" t="str">
            <v>AGUADA</v>
          </cell>
        </row>
        <row r="13">
          <cell r="A13">
            <v>211317013</v>
          </cell>
          <cell r="B13">
            <v>17013</v>
          </cell>
          <cell r="C13" t="str">
            <v xml:space="preserve">AGUADAS </v>
          </cell>
        </row>
        <row r="14">
          <cell r="A14">
            <v>211085010</v>
          </cell>
          <cell r="B14">
            <v>85010</v>
          </cell>
          <cell r="C14" t="str">
            <v>AGUAZUL</v>
          </cell>
        </row>
        <row r="15">
          <cell r="A15">
            <v>211320013</v>
          </cell>
          <cell r="B15">
            <v>20013</v>
          </cell>
          <cell r="C15" t="str">
            <v>AGUSTIN CODAZZI</v>
          </cell>
        </row>
        <row r="16">
          <cell r="A16">
            <v>211641016</v>
          </cell>
          <cell r="B16">
            <v>41016</v>
          </cell>
          <cell r="C16" t="str">
            <v>AIPE</v>
          </cell>
        </row>
        <row r="17">
          <cell r="A17">
            <v>211925019</v>
          </cell>
          <cell r="B17">
            <v>25019</v>
          </cell>
          <cell r="C17" t="str">
            <v>ALBAN</v>
          </cell>
        </row>
        <row r="18">
          <cell r="A18">
            <v>211952019</v>
          </cell>
          <cell r="B18">
            <v>52019</v>
          </cell>
          <cell r="C18" t="str">
            <v>ALBAN</v>
          </cell>
        </row>
        <row r="19">
          <cell r="A19">
            <v>212918029</v>
          </cell>
          <cell r="B19">
            <v>18029</v>
          </cell>
          <cell r="C19" t="str">
            <v>ALBANIA</v>
          </cell>
        </row>
        <row r="20">
          <cell r="A20">
            <v>212068020</v>
          </cell>
          <cell r="B20">
            <v>68020</v>
          </cell>
          <cell r="C20" t="str">
            <v>ALBANIA</v>
          </cell>
        </row>
        <row r="21">
          <cell r="A21">
            <v>213544035</v>
          </cell>
          <cell r="B21">
            <v>44035</v>
          </cell>
          <cell r="C21" t="str">
            <v xml:space="preserve">ALBANIA </v>
          </cell>
        </row>
        <row r="22">
          <cell r="A22">
            <v>212076020</v>
          </cell>
          <cell r="B22">
            <v>76020</v>
          </cell>
          <cell r="C22" t="str">
            <v>ALCALA</v>
          </cell>
        </row>
        <row r="23">
          <cell r="A23">
            <v>212252022</v>
          </cell>
          <cell r="B23">
            <v>52022</v>
          </cell>
          <cell r="C23" t="str">
            <v>ALDANA</v>
          </cell>
        </row>
        <row r="24">
          <cell r="A24">
            <v>212105021</v>
          </cell>
          <cell r="B24">
            <v>5021</v>
          </cell>
          <cell r="C24" t="str">
            <v xml:space="preserve">ALEJANDRIA </v>
          </cell>
        </row>
        <row r="25">
          <cell r="A25">
            <v>213047030</v>
          </cell>
          <cell r="B25">
            <v>47030</v>
          </cell>
          <cell r="C25" t="str">
            <v>ALGARROBO</v>
          </cell>
        </row>
        <row r="26">
          <cell r="A26">
            <v>212041020</v>
          </cell>
          <cell r="B26">
            <v>41020</v>
          </cell>
          <cell r="C26" t="str">
            <v>ALGECIRAS</v>
          </cell>
        </row>
        <row r="27">
          <cell r="A27">
            <v>212219022</v>
          </cell>
          <cell r="B27">
            <v>19022</v>
          </cell>
          <cell r="C27" t="str">
            <v>ALMAGUER</v>
          </cell>
        </row>
        <row r="28">
          <cell r="A28">
            <v>212215022</v>
          </cell>
          <cell r="B28">
            <v>15022</v>
          </cell>
          <cell r="C28" t="str">
            <v>ALMEIDA</v>
          </cell>
        </row>
        <row r="29">
          <cell r="A29">
            <v>212473024</v>
          </cell>
          <cell r="B29">
            <v>73024</v>
          </cell>
          <cell r="C29" t="str">
            <v>ALPUJARRA</v>
          </cell>
        </row>
        <row r="30">
          <cell r="A30">
            <v>212641026</v>
          </cell>
          <cell r="B30">
            <v>41026</v>
          </cell>
          <cell r="C30" t="str">
            <v>ALTAMIRA</v>
          </cell>
        </row>
        <row r="31">
          <cell r="A31">
            <v>212527025</v>
          </cell>
          <cell r="B31">
            <v>27025</v>
          </cell>
          <cell r="C31" t="str">
            <v>ALTO BAUDO (PIE DE PATO)</v>
          </cell>
        </row>
        <row r="32">
          <cell r="A32">
            <v>213013030</v>
          </cell>
          <cell r="B32">
            <v>13030</v>
          </cell>
          <cell r="C32" t="str">
            <v>ALTOS DEL ROSARIO</v>
          </cell>
        </row>
        <row r="33">
          <cell r="A33">
            <v>212673026</v>
          </cell>
          <cell r="B33">
            <v>73026</v>
          </cell>
          <cell r="C33" t="str">
            <v>ALVARADO</v>
          </cell>
        </row>
        <row r="34">
          <cell r="A34">
            <v>213005030</v>
          </cell>
          <cell r="B34">
            <v>5030</v>
          </cell>
          <cell r="C34" t="str">
            <v>AMAGA</v>
          </cell>
        </row>
        <row r="35">
          <cell r="A35">
            <v>213105031</v>
          </cell>
          <cell r="B35">
            <v>5031</v>
          </cell>
          <cell r="C35" t="str">
            <v>AMALFI</v>
          </cell>
        </row>
        <row r="36">
          <cell r="A36">
            <v>213073030</v>
          </cell>
          <cell r="B36">
            <v>73030</v>
          </cell>
          <cell r="C36" t="str">
            <v>AMBALEMA</v>
          </cell>
        </row>
        <row r="37">
          <cell r="A37">
            <v>213525035</v>
          </cell>
          <cell r="B37">
            <v>25035</v>
          </cell>
          <cell r="C37" t="str">
            <v>ANAPOIMA</v>
          </cell>
        </row>
        <row r="38">
          <cell r="A38">
            <v>213652036</v>
          </cell>
          <cell r="B38">
            <v>52036</v>
          </cell>
          <cell r="C38" t="str">
            <v>ANCUYA</v>
          </cell>
        </row>
        <row r="39">
          <cell r="A39">
            <v>213676036</v>
          </cell>
          <cell r="B39">
            <v>76036</v>
          </cell>
          <cell r="C39" t="str">
            <v>ANDALUCIA</v>
          </cell>
        </row>
        <row r="40">
          <cell r="A40">
            <v>213405034</v>
          </cell>
          <cell r="B40">
            <v>5034</v>
          </cell>
          <cell r="C40" t="str">
            <v>ANDES</v>
          </cell>
        </row>
        <row r="41">
          <cell r="A41">
            <v>213605036</v>
          </cell>
          <cell r="B41">
            <v>5036</v>
          </cell>
          <cell r="C41" t="str">
            <v>ANGELOPOLIS</v>
          </cell>
        </row>
        <row r="42">
          <cell r="A42">
            <v>213805038</v>
          </cell>
          <cell r="B42">
            <v>5038</v>
          </cell>
          <cell r="C42" t="str">
            <v>ANGOSTURA</v>
          </cell>
        </row>
        <row r="43">
          <cell r="A43">
            <v>214025040</v>
          </cell>
          <cell r="B43">
            <v>25040</v>
          </cell>
          <cell r="C43" t="str">
            <v>ANOLAIMA</v>
          </cell>
        </row>
        <row r="44">
          <cell r="A44">
            <v>214005040</v>
          </cell>
          <cell r="B44">
            <v>5040</v>
          </cell>
          <cell r="C44" t="str">
            <v>ANORI</v>
          </cell>
        </row>
        <row r="45">
          <cell r="A45">
            <v>214217042</v>
          </cell>
          <cell r="B45">
            <v>17042</v>
          </cell>
          <cell r="C45" t="str">
            <v>ANSERMA DE LOS CABALLEROS</v>
          </cell>
        </row>
        <row r="46">
          <cell r="A46">
            <v>214176041</v>
          </cell>
          <cell r="B46">
            <v>76041</v>
          </cell>
          <cell r="C46" t="str">
            <v>ANSERMANUEVO</v>
          </cell>
        </row>
        <row r="47">
          <cell r="A47">
            <v>214405044</v>
          </cell>
          <cell r="B47">
            <v>5044</v>
          </cell>
          <cell r="C47" t="str">
            <v xml:space="preserve">ANZA     </v>
          </cell>
        </row>
        <row r="48">
          <cell r="A48">
            <v>214373043</v>
          </cell>
          <cell r="B48">
            <v>73043</v>
          </cell>
          <cell r="C48" t="str">
            <v>ANZOATEGUI</v>
          </cell>
        </row>
        <row r="49">
          <cell r="A49">
            <v>214505045</v>
          </cell>
          <cell r="B49">
            <v>5045</v>
          </cell>
          <cell r="C49" t="str">
            <v>APARTADO</v>
          </cell>
        </row>
        <row r="50">
          <cell r="A50">
            <v>214566045</v>
          </cell>
          <cell r="B50">
            <v>66045</v>
          </cell>
          <cell r="C50" t="str">
            <v>APIA</v>
          </cell>
        </row>
        <row r="51">
          <cell r="A51">
            <v>219925599</v>
          </cell>
          <cell r="B51">
            <v>25599</v>
          </cell>
          <cell r="C51" t="str">
            <v>APULO (RAFAEL REYES)</v>
          </cell>
        </row>
        <row r="52">
          <cell r="A52">
            <v>214715047</v>
          </cell>
          <cell r="B52">
            <v>15047</v>
          </cell>
          <cell r="C52" t="str">
            <v>AQUITANIA</v>
          </cell>
        </row>
        <row r="53">
          <cell r="A53">
            <v>215347053</v>
          </cell>
          <cell r="B53">
            <v>47053</v>
          </cell>
          <cell r="C53" t="str">
            <v>ARACATACA</v>
          </cell>
        </row>
        <row r="54">
          <cell r="A54">
            <v>215017050</v>
          </cell>
          <cell r="B54">
            <v>17050</v>
          </cell>
          <cell r="C54" t="str">
            <v>ARANZAZU</v>
          </cell>
        </row>
        <row r="55">
          <cell r="A55">
            <v>215168051</v>
          </cell>
          <cell r="B55">
            <v>68051</v>
          </cell>
          <cell r="C55" t="str">
            <v xml:space="preserve">ARATOCA </v>
          </cell>
        </row>
        <row r="56">
          <cell r="A56">
            <v>210181001</v>
          </cell>
          <cell r="B56">
            <v>81001</v>
          </cell>
          <cell r="C56" t="str">
            <v>ARAUCA</v>
          </cell>
        </row>
        <row r="57">
          <cell r="A57">
            <v>216581065</v>
          </cell>
          <cell r="B57">
            <v>81065</v>
          </cell>
          <cell r="C57" t="str">
            <v>ARAUQUITA</v>
          </cell>
        </row>
        <row r="58">
          <cell r="A58">
            <v>215325053</v>
          </cell>
          <cell r="B58">
            <v>25053</v>
          </cell>
          <cell r="C58" t="str">
            <v>ARBELAEZ</v>
          </cell>
        </row>
        <row r="59">
          <cell r="A59">
            <v>215152051</v>
          </cell>
          <cell r="B59">
            <v>52051</v>
          </cell>
          <cell r="C59" t="str">
            <v>ARBOLEDA (BERRUECOS)</v>
          </cell>
        </row>
        <row r="60">
          <cell r="A60">
            <v>215154051</v>
          </cell>
          <cell r="B60">
            <v>54051</v>
          </cell>
          <cell r="C60" t="str">
            <v>ARBOLEDAS</v>
          </cell>
        </row>
        <row r="61">
          <cell r="A61">
            <v>215105051</v>
          </cell>
          <cell r="B61">
            <v>5051</v>
          </cell>
          <cell r="C61" t="str">
            <v>ARBOLETES</v>
          </cell>
        </row>
        <row r="62">
          <cell r="A62">
            <v>215115051</v>
          </cell>
          <cell r="B62">
            <v>15051</v>
          </cell>
          <cell r="C62" t="str">
            <v>ARCABUCO</v>
          </cell>
        </row>
        <row r="63">
          <cell r="A63">
            <v>214213042</v>
          </cell>
          <cell r="B63">
            <v>13042</v>
          </cell>
          <cell r="C63" t="str">
            <v>ARENAL</v>
          </cell>
        </row>
        <row r="64">
          <cell r="A64">
            <v>215505055</v>
          </cell>
          <cell r="B64">
            <v>5055</v>
          </cell>
          <cell r="C64" t="str">
            <v>ARGELIA</v>
          </cell>
        </row>
        <row r="65">
          <cell r="A65">
            <v>215019050</v>
          </cell>
          <cell r="B65">
            <v>19050</v>
          </cell>
          <cell r="C65" t="str">
            <v>ARGELIA</v>
          </cell>
        </row>
        <row r="66">
          <cell r="A66">
            <v>215476054</v>
          </cell>
          <cell r="B66">
            <v>76054</v>
          </cell>
          <cell r="C66" t="str">
            <v>ARGELIA</v>
          </cell>
        </row>
        <row r="67">
          <cell r="A67">
            <v>215847058</v>
          </cell>
          <cell r="B67">
            <v>47058</v>
          </cell>
          <cell r="C67" t="str">
            <v>ARIGUANÍ (EL DIFÍCIL)</v>
          </cell>
        </row>
        <row r="68">
          <cell r="A68">
            <v>215213052</v>
          </cell>
          <cell r="B68">
            <v>13052</v>
          </cell>
          <cell r="C68" t="str">
            <v>ARJONA</v>
          </cell>
        </row>
        <row r="69">
          <cell r="A69">
            <v>215905059</v>
          </cell>
          <cell r="B69">
            <v>5059</v>
          </cell>
          <cell r="C69" t="str">
            <v>ARMENIA</v>
          </cell>
        </row>
        <row r="70">
          <cell r="A70">
            <v>210163001</v>
          </cell>
          <cell r="B70">
            <v>63001</v>
          </cell>
          <cell r="C70" t="str">
            <v>ARMENIA</v>
          </cell>
        </row>
        <row r="71">
          <cell r="A71">
            <v>215573055</v>
          </cell>
          <cell r="B71">
            <v>73055</v>
          </cell>
          <cell r="C71" t="str">
            <v>ARMERO (GUAYABAL)</v>
          </cell>
        </row>
        <row r="72">
          <cell r="A72">
            <v>216213062</v>
          </cell>
          <cell r="B72">
            <v>13062</v>
          </cell>
          <cell r="C72" t="str">
            <v>ARROYOHONDO</v>
          </cell>
        </row>
        <row r="73">
          <cell r="A73">
            <v>213220032</v>
          </cell>
          <cell r="B73">
            <v>20032</v>
          </cell>
          <cell r="C73" t="str">
            <v>ASTREA</v>
          </cell>
        </row>
        <row r="74">
          <cell r="A74">
            <v>216773067</v>
          </cell>
          <cell r="B74">
            <v>73067</v>
          </cell>
          <cell r="C74" t="str">
            <v>ATACO</v>
          </cell>
        </row>
        <row r="75">
          <cell r="A75">
            <v>215027050</v>
          </cell>
          <cell r="B75">
            <v>27050</v>
          </cell>
          <cell r="C75" t="str">
            <v xml:space="preserve">ATRATO </v>
          </cell>
        </row>
        <row r="76">
          <cell r="A76">
            <v>216823068</v>
          </cell>
          <cell r="B76">
            <v>23068</v>
          </cell>
          <cell r="C76" t="str">
            <v>AYAPEL</v>
          </cell>
        </row>
        <row r="77">
          <cell r="A77">
            <v>217327073</v>
          </cell>
          <cell r="B77">
            <v>27073</v>
          </cell>
          <cell r="C77" t="str">
            <v>BAGADO</v>
          </cell>
        </row>
        <row r="78">
          <cell r="A78">
            <v>217527075</v>
          </cell>
          <cell r="B78">
            <v>27075</v>
          </cell>
          <cell r="C78" t="str">
            <v>BAHIA SOLANO (MUTIS)</v>
          </cell>
        </row>
        <row r="79">
          <cell r="A79">
            <v>217727077</v>
          </cell>
          <cell r="B79">
            <v>27077</v>
          </cell>
          <cell r="C79" t="str">
            <v>BAJO BAUDO (PIZARRO)</v>
          </cell>
        </row>
        <row r="80">
          <cell r="A80">
            <v>217519075</v>
          </cell>
          <cell r="B80">
            <v>19075</v>
          </cell>
          <cell r="C80" t="str">
            <v>BALBOA</v>
          </cell>
        </row>
        <row r="81">
          <cell r="A81">
            <v>217566075</v>
          </cell>
          <cell r="B81">
            <v>66075</v>
          </cell>
          <cell r="C81" t="str">
            <v>BALBOA</v>
          </cell>
        </row>
        <row r="82">
          <cell r="A82">
            <v>217808078</v>
          </cell>
          <cell r="B82">
            <v>8078</v>
          </cell>
          <cell r="C82" t="str">
            <v>BARANOA</v>
          </cell>
        </row>
        <row r="83">
          <cell r="A83">
            <v>217841078</v>
          </cell>
          <cell r="B83">
            <v>41078</v>
          </cell>
          <cell r="C83" t="str">
            <v>BARAYA</v>
          </cell>
        </row>
        <row r="84">
          <cell r="A84">
            <v>217952079</v>
          </cell>
          <cell r="B84">
            <v>52079</v>
          </cell>
          <cell r="C84" t="str">
            <v>BARBACOAS</v>
          </cell>
        </row>
        <row r="85">
          <cell r="A85">
            <v>217768077</v>
          </cell>
          <cell r="B85">
            <v>68077</v>
          </cell>
          <cell r="C85" t="str">
            <v>BARBOSA</v>
          </cell>
        </row>
        <row r="86">
          <cell r="A86">
            <v>217905079</v>
          </cell>
          <cell r="B86">
            <v>5079</v>
          </cell>
          <cell r="C86" t="str">
            <v xml:space="preserve">BARBOSA    </v>
          </cell>
        </row>
        <row r="87">
          <cell r="A87">
            <v>217968079</v>
          </cell>
          <cell r="B87">
            <v>68079</v>
          </cell>
          <cell r="C87" t="str">
            <v>BARICHARA</v>
          </cell>
        </row>
        <row r="88">
          <cell r="A88">
            <v>211050110</v>
          </cell>
          <cell r="B88">
            <v>50110</v>
          </cell>
          <cell r="C88" t="str">
            <v>BARRANCA DE UPIA</v>
          </cell>
        </row>
        <row r="89">
          <cell r="A89">
            <v>218168081</v>
          </cell>
          <cell r="B89">
            <v>68081</v>
          </cell>
          <cell r="C89" t="str">
            <v xml:space="preserve">BARRANCABERMEJA    </v>
          </cell>
        </row>
        <row r="90">
          <cell r="A90">
            <v>217844078</v>
          </cell>
          <cell r="B90">
            <v>44078</v>
          </cell>
          <cell r="C90" t="str">
            <v xml:space="preserve">BARRANCAS </v>
          </cell>
        </row>
        <row r="91">
          <cell r="A91">
            <v>923272927</v>
          </cell>
          <cell r="B91">
            <v>94343</v>
          </cell>
          <cell r="C91" t="str">
            <v>BARRANCOMINAS</v>
          </cell>
        </row>
        <row r="92">
          <cell r="A92">
            <v>217413074</v>
          </cell>
          <cell r="B92">
            <v>13074</v>
          </cell>
          <cell r="C92" t="str">
            <v>BARRANCO DE LOBA</v>
          </cell>
        </row>
        <row r="93">
          <cell r="A93">
            <v>210108001</v>
          </cell>
          <cell r="B93">
            <v>8001</v>
          </cell>
          <cell r="C93" t="str">
            <v>BARRANQUILLA, DISTRITO ESPECIAL, INDUSTRIAL Y PORTUARIO</v>
          </cell>
        </row>
        <row r="94">
          <cell r="A94">
            <v>214520045</v>
          </cell>
          <cell r="B94">
            <v>20045</v>
          </cell>
          <cell r="C94" t="str">
            <v>BECERRIL</v>
          </cell>
        </row>
        <row r="95">
          <cell r="A95">
            <v>218817088</v>
          </cell>
          <cell r="B95">
            <v>17088</v>
          </cell>
          <cell r="C95" t="str">
            <v>BELALCAZAR</v>
          </cell>
        </row>
        <row r="96">
          <cell r="A96">
            <v>218352083</v>
          </cell>
          <cell r="B96">
            <v>52083</v>
          </cell>
          <cell r="C96" t="str">
            <v>BELEN</v>
          </cell>
        </row>
        <row r="97">
          <cell r="A97">
            <v>218715087</v>
          </cell>
          <cell r="B97">
            <v>15087</v>
          </cell>
          <cell r="C97" t="str">
            <v xml:space="preserve">BELEN </v>
          </cell>
        </row>
        <row r="98">
          <cell r="A98">
            <v>219418094</v>
          </cell>
          <cell r="B98">
            <v>18094</v>
          </cell>
          <cell r="C98" t="str">
            <v>BELEN ANDAQUIES</v>
          </cell>
        </row>
        <row r="99">
          <cell r="A99">
            <v>218866088</v>
          </cell>
          <cell r="B99">
            <v>66088</v>
          </cell>
          <cell r="C99" t="str">
            <v>BELEN DE UMBRIA</v>
          </cell>
        </row>
        <row r="100">
          <cell r="A100">
            <v>218805088</v>
          </cell>
          <cell r="B100">
            <v>5088</v>
          </cell>
          <cell r="C100" t="str">
            <v>BELLO</v>
          </cell>
        </row>
        <row r="101">
          <cell r="A101">
            <v>218605086</v>
          </cell>
          <cell r="B101">
            <v>5086</v>
          </cell>
          <cell r="C101" t="str">
            <v>BELMIRA</v>
          </cell>
        </row>
        <row r="102">
          <cell r="A102">
            <v>218625086</v>
          </cell>
          <cell r="B102">
            <v>25086</v>
          </cell>
          <cell r="C102" t="str">
            <v>BELTRAN</v>
          </cell>
        </row>
        <row r="103">
          <cell r="A103">
            <v>219015090</v>
          </cell>
          <cell r="B103">
            <v>15090</v>
          </cell>
          <cell r="C103" t="str">
            <v>BERBEO</v>
          </cell>
        </row>
        <row r="104">
          <cell r="A104">
            <v>219105091</v>
          </cell>
          <cell r="B104">
            <v>5091</v>
          </cell>
          <cell r="C104" t="str">
            <v>BETANIA</v>
          </cell>
        </row>
        <row r="105">
          <cell r="A105">
            <v>219215092</v>
          </cell>
          <cell r="B105">
            <v>15092</v>
          </cell>
          <cell r="C105" t="str">
            <v xml:space="preserve">BETEITIVA   </v>
          </cell>
        </row>
        <row r="106">
          <cell r="A106">
            <v>219305093</v>
          </cell>
          <cell r="B106">
            <v>5093</v>
          </cell>
          <cell r="C106" t="str">
            <v>BETULIA</v>
          </cell>
        </row>
        <row r="107">
          <cell r="A107">
            <v>219268092</v>
          </cell>
          <cell r="B107">
            <v>68092</v>
          </cell>
          <cell r="C107" t="str">
            <v xml:space="preserve">BETULIA </v>
          </cell>
        </row>
        <row r="108">
          <cell r="A108">
            <v>219525095</v>
          </cell>
          <cell r="B108">
            <v>25095</v>
          </cell>
          <cell r="C108" t="str">
            <v>BITUIMA</v>
          </cell>
        </row>
        <row r="109">
          <cell r="A109">
            <v>219715097</v>
          </cell>
          <cell r="B109">
            <v>15097</v>
          </cell>
          <cell r="C109" t="str">
            <v>BOAVITA</v>
          </cell>
        </row>
        <row r="110">
          <cell r="A110">
            <v>219954099</v>
          </cell>
          <cell r="B110">
            <v>54099</v>
          </cell>
          <cell r="C110" t="str">
            <v>BOCHALEMA</v>
          </cell>
        </row>
        <row r="111">
          <cell r="A111">
            <v>210111001</v>
          </cell>
          <cell r="B111">
            <v>11001</v>
          </cell>
          <cell r="C111" t="str">
            <v>BOGOTA D.C.</v>
          </cell>
        </row>
        <row r="112">
          <cell r="A112">
            <v>219925099</v>
          </cell>
          <cell r="B112">
            <v>25099</v>
          </cell>
          <cell r="C112" t="str">
            <v>BOJACA</v>
          </cell>
        </row>
        <row r="113">
          <cell r="A113">
            <v>219927099</v>
          </cell>
          <cell r="B113">
            <v>27099</v>
          </cell>
          <cell r="C113" t="str">
            <v>BOJAYA (BELLAVISTA)</v>
          </cell>
        </row>
        <row r="114">
          <cell r="A114">
            <v>210019100</v>
          </cell>
          <cell r="B114">
            <v>19100</v>
          </cell>
          <cell r="C114" t="str">
            <v>BOLIVAR</v>
          </cell>
        </row>
        <row r="115">
          <cell r="A115">
            <v>210076100</v>
          </cell>
          <cell r="B115">
            <v>76100</v>
          </cell>
          <cell r="C115" t="str">
            <v>BOLIVAR</v>
          </cell>
        </row>
        <row r="116">
          <cell r="A116">
            <v>210168101</v>
          </cell>
          <cell r="B116">
            <v>68101</v>
          </cell>
          <cell r="C116" t="str">
            <v xml:space="preserve">BOLIVAR </v>
          </cell>
        </row>
        <row r="117">
          <cell r="A117">
            <v>216020060</v>
          </cell>
          <cell r="B117">
            <v>20060</v>
          </cell>
          <cell r="C117" t="str">
            <v>BOSCONIA</v>
          </cell>
        </row>
        <row r="118">
          <cell r="A118">
            <v>210415104</v>
          </cell>
          <cell r="B118">
            <v>15104</v>
          </cell>
          <cell r="C118" t="str">
            <v xml:space="preserve">BOYACA  </v>
          </cell>
        </row>
        <row r="119">
          <cell r="A119">
            <v>210705107</v>
          </cell>
          <cell r="B119">
            <v>5107</v>
          </cell>
          <cell r="C119" t="str">
            <v>BRICEÑO</v>
          </cell>
        </row>
        <row r="120">
          <cell r="A120">
            <v>210615106</v>
          </cell>
          <cell r="B120">
            <v>15106</v>
          </cell>
          <cell r="C120" t="str">
            <v>BRICEÑO</v>
          </cell>
        </row>
        <row r="121">
          <cell r="A121">
            <v>210168001</v>
          </cell>
          <cell r="B121">
            <v>68001</v>
          </cell>
          <cell r="C121" t="str">
            <v>BUCARAMANGA</v>
          </cell>
        </row>
        <row r="122">
          <cell r="A122">
            <v>210954109</v>
          </cell>
          <cell r="B122">
            <v>54109</v>
          </cell>
          <cell r="C122" t="str">
            <v>BUCARASICA</v>
          </cell>
        </row>
        <row r="123">
          <cell r="A123">
            <v>210976109</v>
          </cell>
          <cell r="B123">
            <v>76109</v>
          </cell>
          <cell r="C123" t="str">
            <v>BUENAVENTURA</v>
          </cell>
        </row>
        <row r="124">
          <cell r="A124">
            <v>210915109</v>
          </cell>
          <cell r="B124">
            <v>15109</v>
          </cell>
          <cell r="C124" t="str">
            <v>BUENAVISTA</v>
          </cell>
        </row>
        <row r="125">
          <cell r="A125">
            <v>217923079</v>
          </cell>
          <cell r="B125">
            <v>23079</v>
          </cell>
          <cell r="C125" t="str">
            <v>BUENAVISTA</v>
          </cell>
        </row>
        <row r="126">
          <cell r="A126">
            <v>211070110</v>
          </cell>
          <cell r="B126">
            <v>70110</v>
          </cell>
          <cell r="C126" t="str">
            <v>BUENAVISTA</v>
          </cell>
        </row>
        <row r="127">
          <cell r="A127">
            <v>211163111</v>
          </cell>
          <cell r="B127">
            <v>63111</v>
          </cell>
          <cell r="C127" t="str">
            <v xml:space="preserve">BUENAVISTA </v>
          </cell>
        </row>
        <row r="128">
          <cell r="A128">
            <v>211019110</v>
          </cell>
          <cell r="B128">
            <v>19110</v>
          </cell>
          <cell r="C128" t="str">
            <v>BUENOS AIRES</v>
          </cell>
        </row>
        <row r="129">
          <cell r="A129">
            <v>211052110</v>
          </cell>
          <cell r="B129">
            <v>52110</v>
          </cell>
          <cell r="C129" t="str">
            <v>BUESACO</v>
          </cell>
        </row>
        <row r="130">
          <cell r="A130">
            <v>211176111</v>
          </cell>
          <cell r="B130">
            <v>76111</v>
          </cell>
          <cell r="C130" t="str">
            <v xml:space="preserve">BUGA   </v>
          </cell>
        </row>
        <row r="131">
          <cell r="A131">
            <v>211376113</v>
          </cell>
          <cell r="B131">
            <v>76113</v>
          </cell>
          <cell r="C131" t="str">
            <v>BUGALAGRANDE</v>
          </cell>
        </row>
        <row r="132">
          <cell r="A132">
            <v>211305113</v>
          </cell>
          <cell r="B132">
            <v>5113</v>
          </cell>
          <cell r="C132" t="str">
            <v>BURITICA</v>
          </cell>
        </row>
        <row r="133">
          <cell r="A133">
            <v>211415114</v>
          </cell>
          <cell r="B133">
            <v>15114</v>
          </cell>
          <cell r="C133" t="str">
            <v xml:space="preserve">BUSBANZA </v>
          </cell>
        </row>
        <row r="134">
          <cell r="A134">
            <v>212025120</v>
          </cell>
          <cell r="B134">
            <v>25120</v>
          </cell>
          <cell r="C134" t="str">
            <v>CABRERA</v>
          </cell>
        </row>
        <row r="135">
          <cell r="A135">
            <v>212168121</v>
          </cell>
          <cell r="B135">
            <v>68121</v>
          </cell>
          <cell r="C135" t="str">
            <v xml:space="preserve">CABRERA </v>
          </cell>
        </row>
        <row r="136">
          <cell r="A136">
            <v>212450124</v>
          </cell>
          <cell r="B136">
            <v>50124</v>
          </cell>
          <cell r="C136" t="str">
            <v>CABUYARO</v>
          </cell>
        </row>
        <row r="137">
          <cell r="A137">
            <v>212005120</v>
          </cell>
          <cell r="B137">
            <v>5120</v>
          </cell>
          <cell r="C137" t="str">
            <v>CACERES</v>
          </cell>
        </row>
        <row r="138">
          <cell r="A138">
            <v>212325123</v>
          </cell>
          <cell r="B138">
            <v>25123</v>
          </cell>
          <cell r="C138" t="str">
            <v>CACHIPAY</v>
          </cell>
        </row>
        <row r="139">
          <cell r="A139">
            <v>212854128</v>
          </cell>
          <cell r="B139">
            <v>54128</v>
          </cell>
          <cell r="C139" t="str">
            <v xml:space="preserve">CACHIRA    </v>
          </cell>
        </row>
        <row r="140">
          <cell r="A140">
            <v>212554125</v>
          </cell>
          <cell r="B140">
            <v>54125</v>
          </cell>
          <cell r="C140" t="str">
            <v>CACOTA</v>
          </cell>
        </row>
        <row r="141">
          <cell r="A141">
            <v>212505125</v>
          </cell>
          <cell r="B141">
            <v>5125</v>
          </cell>
          <cell r="C141" t="str">
            <v>CAICEDO</v>
          </cell>
        </row>
        <row r="142">
          <cell r="A142">
            <v>212276122</v>
          </cell>
          <cell r="B142">
            <v>76122</v>
          </cell>
          <cell r="C142" t="str">
            <v xml:space="preserve">CAICEDONIA </v>
          </cell>
        </row>
        <row r="143">
          <cell r="A143">
            <v>212470124</v>
          </cell>
          <cell r="B143">
            <v>70124</v>
          </cell>
          <cell r="C143" t="str">
            <v>CAIMITO</v>
          </cell>
        </row>
        <row r="144">
          <cell r="A144">
            <v>212473124</v>
          </cell>
          <cell r="B144">
            <v>73124</v>
          </cell>
          <cell r="C144" t="str">
            <v>CAJAMARCA</v>
          </cell>
        </row>
        <row r="145">
          <cell r="A145">
            <v>213019130</v>
          </cell>
          <cell r="B145">
            <v>19130</v>
          </cell>
          <cell r="C145" t="str">
            <v>CAJIBIO</v>
          </cell>
        </row>
        <row r="146">
          <cell r="A146">
            <v>212625126</v>
          </cell>
          <cell r="B146">
            <v>25126</v>
          </cell>
          <cell r="C146" t="str">
            <v>CAJICA</v>
          </cell>
        </row>
        <row r="147">
          <cell r="A147">
            <v>214013140</v>
          </cell>
          <cell r="B147">
            <v>13140</v>
          </cell>
          <cell r="C147" t="str">
            <v>CALAMAR</v>
          </cell>
        </row>
        <row r="148">
          <cell r="A148">
            <v>211595015</v>
          </cell>
          <cell r="B148">
            <v>95015</v>
          </cell>
          <cell r="C148" t="str">
            <v>CALAMAR</v>
          </cell>
        </row>
        <row r="149">
          <cell r="A149">
            <v>213063130</v>
          </cell>
          <cell r="B149">
            <v>63130</v>
          </cell>
          <cell r="C149" t="str">
            <v>CALARCA</v>
          </cell>
        </row>
        <row r="150">
          <cell r="A150">
            <v>212905129</v>
          </cell>
          <cell r="B150">
            <v>5129</v>
          </cell>
          <cell r="C150" t="str">
            <v>CALDAS</v>
          </cell>
        </row>
        <row r="151">
          <cell r="A151">
            <v>213115131</v>
          </cell>
          <cell r="B151">
            <v>15131</v>
          </cell>
          <cell r="C151" t="str">
            <v xml:space="preserve">CALDAS </v>
          </cell>
        </row>
        <row r="152">
          <cell r="A152">
            <v>213719137</v>
          </cell>
          <cell r="B152">
            <v>19137</v>
          </cell>
          <cell r="C152" t="str">
            <v>CALDONO</v>
          </cell>
        </row>
        <row r="153">
          <cell r="A153">
            <v>210176001</v>
          </cell>
          <cell r="B153">
            <v>76001</v>
          </cell>
          <cell r="C153" t="str">
            <v>CALI</v>
          </cell>
        </row>
        <row r="154">
          <cell r="A154">
            <v>213268132</v>
          </cell>
          <cell r="B154">
            <v>68132</v>
          </cell>
          <cell r="C154" t="str">
            <v>CALIFORNIA</v>
          </cell>
        </row>
        <row r="155">
          <cell r="A155">
            <v>212676126</v>
          </cell>
          <cell r="B155">
            <v>76126</v>
          </cell>
          <cell r="C155" t="str">
            <v>CALIMA DEL DARIEN</v>
          </cell>
        </row>
        <row r="156">
          <cell r="A156">
            <v>214219142</v>
          </cell>
          <cell r="B156">
            <v>19142</v>
          </cell>
          <cell r="C156" t="str">
            <v>CALOTO</v>
          </cell>
        </row>
        <row r="157">
          <cell r="A157">
            <v>213405134</v>
          </cell>
          <cell r="B157">
            <v>5134</v>
          </cell>
          <cell r="C157" t="str">
            <v>CAMPAMENTO</v>
          </cell>
        </row>
        <row r="158">
          <cell r="A158">
            <v>213708137</v>
          </cell>
          <cell r="B158">
            <v>8137</v>
          </cell>
          <cell r="C158" t="str">
            <v>CAMPO DE LA CRUZ</v>
          </cell>
        </row>
        <row r="159">
          <cell r="A159">
            <v>213241132</v>
          </cell>
          <cell r="B159">
            <v>41132</v>
          </cell>
          <cell r="C159" t="str">
            <v>CAMPOALEGRE</v>
          </cell>
        </row>
        <row r="160">
          <cell r="A160">
            <v>213515135</v>
          </cell>
          <cell r="B160">
            <v>15135</v>
          </cell>
          <cell r="C160" t="str">
            <v>CAMPOHERMOSO</v>
          </cell>
        </row>
        <row r="161">
          <cell r="A161">
            <v>219023090</v>
          </cell>
          <cell r="B161">
            <v>23090</v>
          </cell>
          <cell r="C161" t="str">
            <v>CANALETE</v>
          </cell>
        </row>
        <row r="162">
          <cell r="A162">
            <v>214108141</v>
          </cell>
          <cell r="B162">
            <v>8141</v>
          </cell>
          <cell r="C162" t="str">
            <v>CANDELARIA</v>
          </cell>
        </row>
        <row r="163">
          <cell r="A163">
            <v>213076130</v>
          </cell>
          <cell r="B163">
            <v>76130</v>
          </cell>
          <cell r="C163" t="str">
            <v xml:space="preserve">CANDELARIA </v>
          </cell>
        </row>
        <row r="164">
          <cell r="A164">
            <v>216013160</v>
          </cell>
          <cell r="B164">
            <v>13160</v>
          </cell>
          <cell r="C164" t="str">
            <v>CANTAGALLO</v>
          </cell>
        </row>
        <row r="165">
          <cell r="A165">
            <v>213527135</v>
          </cell>
          <cell r="B165">
            <v>27135</v>
          </cell>
          <cell r="C165" t="str">
            <v>CANTON DE SAN PABLO</v>
          </cell>
        </row>
        <row r="166">
          <cell r="A166">
            <v>213805138</v>
          </cell>
          <cell r="B166">
            <v>5138</v>
          </cell>
          <cell r="C166" t="str">
            <v>CAÑASGORDAS</v>
          </cell>
        </row>
        <row r="167">
          <cell r="A167">
            <v>214825148</v>
          </cell>
          <cell r="B167">
            <v>25148</v>
          </cell>
          <cell r="C167" t="str">
            <v>CAPARRAPI</v>
          </cell>
        </row>
        <row r="168">
          <cell r="A168">
            <v>214768147</v>
          </cell>
          <cell r="B168">
            <v>68147</v>
          </cell>
          <cell r="C168" t="str">
            <v>CAPITANEJO</v>
          </cell>
        </row>
        <row r="169">
          <cell r="A169">
            <v>215125151</v>
          </cell>
          <cell r="B169">
            <v>25151</v>
          </cell>
          <cell r="C169" t="str">
            <v>CAQUEZA</v>
          </cell>
        </row>
        <row r="170">
          <cell r="A170">
            <v>214205142</v>
          </cell>
          <cell r="B170">
            <v>5142</v>
          </cell>
          <cell r="C170" t="str">
            <v xml:space="preserve">CARACOLI </v>
          </cell>
        </row>
        <row r="171">
          <cell r="A171">
            <v>214505145</v>
          </cell>
          <cell r="B171">
            <v>5145</v>
          </cell>
          <cell r="C171" t="str">
            <v xml:space="preserve">CARAMANTA </v>
          </cell>
        </row>
        <row r="172">
          <cell r="A172">
            <v>215268152</v>
          </cell>
          <cell r="B172">
            <v>68152</v>
          </cell>
          <cell r="C172" t="str">
            <v xml:space="preserve">CARCASI    </v>
          </cell>
        </row>
        <row r="173">
          <cell r="A173">
            <v>214705147</v>
          </cell>
          <cell r="B173">
            <v>5147</v>
          </cell>
          <cell r="C173" t="str">
            <v>CAREPA</v>
          </cell>
        </row>
        <row r="174">
          <cell r="A174">
            <v>214873148</v>
          </cell>
          <cell r="B174">
            <v>73148</v>
          </cell>
          <cell r="C174" t="str">
            <v>CARMEN APICALA</v>
          </cell>
        </row>
        <row r="175">
          <cell r="A175">
            <v>215425154</v>
          </cell>
          <cell r="B175">
            <v>25154</v>
          </cell>
          <cell r="C175" t="str">
            <v>CARMEN DE CARUPA</v>
          </cell>
        </row>
        <row r="176">
          <cell r="A176">
            <v>214805148</v>
          </cell>
          <cell r="B176">
            <v>5148</v>
          </cell>
          <cell r="C176" t="str">
            <v>CARMEN DE VIBORAL</v>
          </cell>
        </row>
        <row r="177">
          <cell r="A177">
            <v>215027150</v>
          </cell>
          <cell r="B177">
            <v>27150</v>
          </cell>
          <cell r="C177" t="str">
            <v>CARMEN DEL DARIEN</v>
          </cell>
        </row>
        <row r="178">
          <cell r="A178">
            <v>215005150</v>
          </cell>
          <cell r="B178">
            <v>5150</v>
          </cell>
          <cell r="C178" t="str">
            <v>CAROLINA DEL PRINCIPE</v>
          </cell>
        </row>
        <row r="179">
          <cell r="A179">
            <v>210113001</v>
          </cell>
          <cell r="B179">
            <v>13001</v>
          </cell>
          <cell r="C179" t="str">
            <v>CARTAGENA DE INDIAS, DISTRITO TURISTICO Y CULTURAL</v>
          </cell>
        </row>
        <row r="180">
          <cell r="A180">
            <v>215018150</v>
          </cell>
          <cell r="B180">
            <v>18150</v>
          </cell>
          <cell r="C180" t="str">
            <v>CARTAGENA DEL CHAIRA</v>
          </cell>
        </row>
        <row r="181">
          <cell r="A181">
            <v>214776147</v>
          </cell>
          <cell r="B181">
            <v>76147</v>
          </cell>
          <cell r="C181" t="str">
            <v>CARTAGO</v>
          </cell>
        </row>
        <row r="182">
          <cell r="A182">
            <v>216197161</v>
          </cell>
          <cell r="B182">
            <v>97161</v>
          </cell>
          <cell r="C182" t="str">
            <v>CARURU</v>
          </cell>
        </row>
        <row r="183">
          <cell r="A183">
            <v>215273152</v>
          </cell>
          <cell r="B183">
            <v>73152</v>
          </cell>
          <cell r="C183" t="str">
            <v>CASABIANCA</v>
          </cell>
        </row>
        <row r="184">
          <cell r="A184">
            <v>215050150</v>
          </cell>
          <cell r="B184">
            <v>50150</v>
          </cell>
          <cell r="C184" t="str">
            <v>CASTILLA LA NUEVA</v>
          </cell>
        </row>
        <row r="185">
          <cell r="A185">
            <v>215405154</v>
          </cell>
          <cell r="B185">
            <v>5154</v>
          </cell>
          <cell r="C185" t="str">
            <v>CAUCASIA</v>
          </cell>
        </row>
        <row r="186">
          <cell r="A186">
            <v>216068160</v>
          </cell>
          <cell r="B186">
            <v>68160</v>
          </cell>
          <cell r="C186" t="str">
            <v xml:space="preserve">CEPITA   </v>
          </cell>
        </row>
        <row r="187">
          <cell r="A187">
            <v>216223162</v>
          </cell>
          <cell r="B187">
            <v>23162</v>
          </cell>
          <cell r="C187" t="str">
            <v>CERETE</v>
          </cell>
        </row>
        <row r="188">
          <cell r="A188">
            <v>216215162</v>
          </cell>
          <cell r="B188">
            <v>15162</v>
          </cell>
          <cell r="C188" t="str">
            <v>CERINZA</v>
          </cell>
        </row>
        <row r="189">
          <cell r="A189">
            <v>216268162</v>
          </cell>
          <cell r="B189">
            <v>68162</v>
          </cell>
          <cell r="C189" t="str">
            <v>CERRITO</v>
          </cell>
        </row>
        <row r="190">
          <cell r="A190">
            <v>216147161</v>
          </cell>
          <cell r="B190">
            <v>47161</v>
          </cell>
          <cell r="C190" t="str">
            <v>CERRO SAN ANTONIO</v>
          </cell>
        </row>
        <row r="191">
          <cell r="A191">
            <v>216027160</v>
          </cell>
          <cell r="B191">
            <v>27160</v>
          </cell>
          <cell r="C191" t="str">
            <v>CERTEGUI</v>
          </cell>
        </row>
        <row r="192">
          <cell r="A192">
            <v>214052240</v>
          </cell>
          <cell r="B192">
            <v>52240</v>
          </cell>
          <cell r="C192" t="str">
            <v>CHACHAGUI</v>
          </cell>
        </row>
        <row r="193">
          <cell r="A193">
            <v>216825168</v>
          </cell>
          <cell r="B193">
            <v>25168</v>
          </cell>
          <cell r="C193" t="str">
            <v>CHAGUANI</v>
          </cell>
        </row>
        <row r="194">
          <cell r="A194">
            <v>213070230</v>
          </cell>
          <cell r="B194">
            <v>70230</v>
          </cell>
          <cell r="C194" t="str">
            <v>CHALAN</v>
          </cell>
        </row>
        <row r="195">
          <cell r="A195">
            <v>211585015</v>
          </cell>
          <cell r="B195">
            <v>85015</v>
          </cell>
          <cell r="C195" t="str">
            <v xml:space="preserve">CHAMEZA </v>
          </cell>
        </row>
        <row r="196">
          <cell r="A196">
            <v>216873168</v>
          </cell>
          <cell r="B196">
            <v>73168</v>
          </cell>
          <cell r="C196" t="str">
            <v>CHAPARRAL</v>
          </cell>
        </row>
        <row r="197">
          <cell r="A197">
            <v>216768167</v>
          </cell>
          <cell r="B197">
            <v>68167</v>
          </cell>
          <cell r="C197" t="str">
            <v>CHARALA</v>
          </cell>
        </row>
        <row r="198">
          <cell r="A198">
            <v>216968169</v>
          </cell>
          <cell r="B198">
            <v>68169</v>
          </cell>
          <cell r="C198" t="str">
            <v>CHARTA</v>
          </cell>
        </row>
        <row r="199">
          <cell r="A199">
            <v>217525175</v>
          </cell>
          <cell r="B199">
            <v>25175</v>
          </cell>
          <cell r="C199" t="str">
            <v>CHIA</v>
          </cell>
        </row>
        <row r="200">
          <cell r="A200">
            <v>217205172</v>
          </cell>
          <cell r="B200">
            <v>5172</v>
          </cell>
          <cell r="C200" t="str">
            <v>CHIGORODO</v>
          </cell>
        </row>
        <row r="201">
          <cell r="A201">
            <v>216823168</v>
          </cell>
          <cell r="B201">
            <v>23168</v>
          </cell>
          <cell r="C201" t="str">
            <v>CHIMA</v>
          </cell>
        </row>
        <row r="202">
          <cell r="A202">
            <v>217668176</v>
          </cell>
          <cell r="B202">
            <v>68176</v>
          </cell>
          <cell r="C202" t="str">
            <v>CHIMA</v>
          </cell>
        </row>
        <row r="203">
          <cell r="A203">
            <v>217520175</v>
          </cell>
          <cell r="B203">
            <v>20175</v>
          </cell>
          <cell r="C203" t="str">
            <v>CHIMICHAGUA</v>
          </cell>
        </row>
        <row r="204">
          <cell r="A204">
            <v>217254172</v>
          </cell>
          <cell r="B204">
            <v>54172</v>
          </cell>
          <cell r="C204" t="str">
            <v>CHINACOTA</v>
          </cell>
        </row>
        <row r="205">
          <cell r="A205">
            <v>217215172</v>
          </cell>
          <cell r="B205">
            <v>15172</v>
          </cell>
          <cell r="C205" t="str">
            <v>CHINAVITA</v>
          </cell>
        </row>
        <row r="206">
          <cell r="A206">
            <v>217417174</v>
          </cell>
          <cell r="B206">
            <v>17174</v>
          </cell>
          <cell r="C206" t="str">
            <v>CHINCHINA</v>
          </cell>
        </row>
        <row r="207">
          <cell r="A207">
            <v>218223182</v>
          </cell>
          <cell r="B207">
            <v>23182</v>
          </cell>
          <cell r="C207" t="str">
            <v>CHINU</v>
          </cell>
        </row>
        <row r="208">
          <cell r="A208">
            <v>217825178</v>
          </cell>
          <cell r="B208">
            <v>25178</v>
          </cell>
          <cell r="C208" t="str">
            <v>CHIPAQUE</v>
          </cell>
        </row>
        <row r="209">
          <cell r="A209">
            <v>217968179</v>
          </cell>
          <cell r="B209">
            <v>68179</v>
          </cell>
          <cell r="C209" t="str">
            <v>CHIPATA</v>
          </cell>
        </row>
        <row r="210">
          <cell r="A210">
            <v>217615176</v>
          </cell>
          <cell r="B210">
            <v>15176</v>
          </cell>
          <cell r="C210" t="str">
            <v xml:space="preserve">CHIQUINQUIRA </v>
          </cell>
        </row>
        <row r="211">
          <cell r="A211">
            <v>213215232</v>
          </cell>
          <cell r="B211">
            <v>15232</v>
          </cell>
          <cell r="C211" t="str">
            <v>CHIQUIZA</v>
          </cell>
        </row>
        <row r="212">
          <cell r="A212">
            <v>217820178</v>
          </cell>
          <cell r="B212">
            <v>20178</v>
          </cell>
          <cell r="C212" t="str">
            <v>CHIRIGUANA</v>
          </cell>
        </row>
        <row r="213">
          <cell r="A213">
            <v>218015180</v>
          </cell>
          <cell r="B213">
            <v>15180</v>
          </cell>
          <cell r="C213" t="str">
            <v xml:space="preserve">CHISCAS </v>
          </cell>
        </row>
        <row r="214">
          <cell r="A214">
            <v>218315183</v>
          </cell>
          <cell r="B214">
            <v>15183</v>
          </cell>
          <cell r="C214" t="str">
            <v>CHITA</v>
          </cell>
        </row>
        <row r="215">
          <cell r="A215">
            <v>217454174</v>
          </cell>
          <cell r="B215">
            <v>54174</v>
          </cell>
          <cell r="C215" t="str">
            <v xml:space="preserve">CHITAGA    </v>
          </cell>
        </row>
        <row r="216">
          <cell r="A216">
            <v>218515185</v>
          </cell>
          <cell r="B216">
            <v>15185</v>
          </cell>
          <cell r="C216" t="str">
            <v>CHITARAQUE</v>
          </cell>
        </row>
        <row r="217">
          <cell r="A217">
            <v>218715187</v>
          </cell>
          <cell r="B217">
            <v>15187</v>
          </cell>
          <cell r="C217" t="str">
            <v>CHIVATA</v>
          </cell>
        </row>
        <row r="218">
          <cell r="A218">
            <v>217047170</v>
          </cell>
          <cell r="B218">
            <v>47170</v>
          </cell>
          <cell r="C218" t="str">
            <v>CHIVOLO</v>
          </cell>
        </row>
        <row r="219">
          <cell r="A219">
            <v>213615236</v>
          </cell>
          <cell r="B219">
            <v>15236</v>
          </cell>
          <cell r="C219" t="str">
            <v>CHIVOR</v>
          </cell>
        </row>
        <row r="220">
          <cell r="A220">
            <v>218125181</v>
          </cell>
          <cell r="B220">
            <v>25181</v>
          </cell>
          <cell r="C220" t="str">
            <v>CHOACHI</v>
          </cell>
        </row>
        <row r="221">
          <cell r="A221">
            <v>218325183</v>
          </cell>
          <cell r="B221">
            <v>25183</v>
          </cell>
          <cell r="C221" t="str">
            <v>CHOCONTA</v>
          </cell>
        </row>
        <row r="222">
          <cell r="A222">
            <v>218813188</v>
          </cell>
          <cell r="B222">
            <v>13188</v>
          </cell>
          <cell r="C222" t="str">
            <v>CICUCO</v>
          </cell>
        </row>
        <row r="223">
          <cell r="A223">
            <v>218947189</v>
          </cell>
          <cell r="B223">
            <v>47189</v>
          </cell>
          <cell r="C223" t="str">
            <v>CIENAGA</v>
          </cell>
        </row>
        <row r="224">
          <cell r="A224">
            <v>218923189</v>
          </cell>
          <cell r="B224">
            <v>23189</v>
          </cell>
          <cell r="C224" t="str">
            <v>CIENAGA DE ORO</v>
          </cell>
        </row>
        <row r="225">
          <cell r="A225">
            <v>218915189</v>
          </cell>
          <cell r="B225">
            <v>15189</v>
          </cell>
          <cell r="C225" t="str">
            <v xml:space="preserve">CIENEGA </v>
          </cell>
        </row>
        <row r="226">
          <cell r="A226">
            <v>219068190</v>
          </cell>
          <cell r="B226">
            <v>68190</v>
          </cell>
          <cell r="C226" t="str">
            <v>CIMITARRA</v>
          </cell>
        </row>
        <row r="227">
          <cell r="A227">
            <v>219063190</v>
          </cell>
          <cell r="B227">
            <v>63190</v>
          </cell>
          <cell r="C227" t="str">
            <v>CIRCASIA</v>
          </cell>
        </row>
        <row r="228">
          <cell r="A228">
            <v>219005190</v>
          </cell>
          <cell r="B228">
            <v>5190</v>
          </cell>
          <cell r="C228" t="str">
            <v>CISNEROS</v>
          </cell>
        </row>
        <row r="229">
          <cell r="A229">
            <v>210105101</v>
          </cell>
          <cell r="B229">
            <v>5101</v>
          </cell>
          <cell r="C229" t="str">
            <v>CIUDAD BOLIVAR</v>
          </cell>
        </row>
        <row r="230">
          <cell r="A230">
            <v>212213222</v>
          </cell>
          <cell r="B230">
            <v>13222</v>
          </cell>
          <cell r="C230" t="str">
            <v>CLEMENCIA</v>
          </cell>
        </row>
        <row r="231">
          <cell r="A231">
            <v>219705197</v>
          </cell>
          <cell r="B231">
            <v>5197</v>
          </cell>
          <cell r="C231" t="str">
            <v>COCORNA</v>
          </cell>
        </row>
        <row r="232">
          <cell r="A232">
            <v>210073200</v>
          </cell>
          <cell r="B232">
            <v>73200</v>
          </cell>
          <cell r="C232" t="str">
            <v>COELLO</v>
          </cell>
        </row>
        <row r="233">
          <cell r="A233">
            <v>210025200</v>
          </cell>
          <cell r="B233">
            <v>25200</v>
          </cell>
          <cell r="C233" t="str">
            <v>COGUA</v>
          </cell>
        </row>
        <row r="234">
          <cell r="A234">
            <v>210641206</v>
          </cell>
          <cell r="B234">
            <v>41206</v>
          </cell>
          <cell r="C234" t="str">
            <v>COLOMBIA</v>
          </cell>
        </row>
        <row r="235">
          <cell r="A235">
            <v>211986219</v>
          </cell>
          <cell r="B235">
            <v>86219</v>
          </cell>
          <cell r="C235" t="str">
            <v>COLON</v>
          </cell>
        </row>
        <row r="236">
          <cell r="A236">
            <v>210352203</v>
          </cell>
          <cell r="B236">
            <v>52203</v>
          </cell>
          <cell r="C236" t="str">
            <v>COLON(GENOVA)</v>
          </cell>
        </row>
        <row r="237">
          <cell r="A237">
            <v>210470204</v>
          </cell>
          <cell r="B237">
            <v>70204</v>
          </cell>
          <cell r="C237" t="str">
            <v>COLOSO</v>
          </cell>
        </row>
        <row r="238">
          <cell r="A238">
            <v>210415204</v>
          </cell>
          <cell r="B238">
            <v>15204</v>
          </cell>
          <cell r="C238" t="str">
            <v>COMBITA</v>
          </cell>
        </row>
        <row r="239">
          <cell r="A239">
            <v>210768207</v>
          </cell>
          <cell r="B239">
            <v>68207</v>
          </cell>
          <cell r="C239" t="str">
            <v>CONCEPCION</v>
          </cell>
        </row>
        <row r="240">
          <cell r="A240">
            <v>210605206</v>
          </cell>
          <cell r="B240">
            <v>5206</v>
          </cell>
          <cell r="C240" t="str">
            <v xml:space="preserve">CONCEPCION </v>
          </cell>
        </row>
        <row r="241">
          <cell r="A241">
            <v>210547205</v>
          </cell>
          <cell r="B241">
            <v>47205</v>
          </cell>
          <cell r="C241" t="str">
            <v>CONCORDIA</v>
          </cell>
        </row>
        <row r="242">
          <cell r="A242">
            <v>210905209</v>
          </cell>
          <cell r="B242">
            <v>5209</v>
          </cell>
          <cell r="C242" t="str">
            <v xml:space="preserve">CONCORDIA </v>
          </cell>
        </row>
        <row r="243">
          <cell r="A243">
            <v>210527205</v>
          </cell>
          <cell r="B243">
            <v>27205</v>
          </cell>
          <cell r="C243" t="str">
            <v>CONDOTO</v>
          </cell>
        </row>
        <row r="244">
          <cell r="A244">
            <v>210968209</v>
          </cell>
          <cell r="B244">
            <v>68209</v>
          </cell>
          <cell r="C244" t="str">
            <v xml:space="preserve">CONFINES </v>
          </cell>
        </row>
        <row r="245">
          <cell r="A245">
            <v>210752207</v>
          </cell>
          <cell r="B245">
            <v>52207</v>
          </cell>
          <cell r="C245" t="str">
            <v>CONSACA</v>
          </cell>
        </row>
        <row r="246">
          <cell r="A246">
            <v>211052210</v>
          </cell>
          <cell r="B246">
            <v>52210</v>
          </cell>
          <cell r="C246" t="str">
            <v>CONTADERO</v>
          </cell>
        </row>
        <row r="247">
          <cell r="A247">
            <v>211168211</v>
          </cell>
          <cell r="B247">
            <v>68211</v>
          </cell>
          <cell r="C247" t="str">
            <v>CONTRATACION</v>
          </cell>
        </row>
        <row r="248">
          <cell r="A248">
            <v>210654206</v>
          </cell>
          <cell r="B248">
            <v>54206</v>
          </cell>
          <cell r="C248" t="str">
            <v>CONVENCION</v>
          </cell>
        </row>
        <row r="249">
          <cell r="A249">
            <v>211205212</v>
          </cell>
          <cell r="B249">
            <v>5212</v>
          </cell>
          <cell r="C249" t="str">
            <v>COPACABANA</v>
          </cell>
        </row>
        <row r="250">
          <cell r="A250">
            <v>211215212</v>
          </cell>
          <cell r="B250">
            <v>15212</v>
          </cell>
          <cell r="C250" t="str">
            <v>COPER</v>
          </cell>
        </row>
        <row r="251">
          <cell r="A251">
            <v>211213212</v>
          </cell>
          <cell r="B251">
            <v>13212</v>
          </cell>
          <cell r="C251" t="str">
            <v>CORDOBA</v>
          </cell>
        </row>
        <row r="252">
          <cell r="A252">
            <v>211552215</v>
          </cell>
          <cell r="B252">
            <v>52215</v>
          </cell>
          <cell r="C252" t="str">
            <v>CORDOBA</v>
          </cell>
        </row>
        <row r="253">
          <cell r="A253">
            <v>211263212</v>
          </cell>
          <cell r="B253">
            <v>63212</v>
          </cell>
          <cell r="C253" t="str">
            <v>CORDOBA</v>
          </cell>
        </row>
        <row r="254">
          <cell r="A254">
            <v>211219212</v>
          </cell>
          <cell r="B254">
            <v>19212</v>
          </cell>
          <cell r="C254" t="str">
            <v>CORINTO</v>
          </cell>
        </row>
        <row r="255">
          <cell r="A255">
            <v>211768217</v>
          </cell>
          <cell r="B255">
            <v>68217</v>
          </cell>
          <cell r="C255" t="str">
            <v>COROMORO</v>
          </cell>
        </row>
        <row r="256">
          <cell r="A256">
            <v>211570215</v>
          </cell>
          <cell r="B256">
            <v>70215</v>
          </cell>
          <cell r="C256" t="str">
            <v>COROZAL</v>
          </cell>
        </row>
        <row r="257">
          <cell r="A257">
            <v>211515215</v>
          </cell>
          <cell r="B257">
            <v>15215</v>
          </cell>
          <cell r="C257" t="str">
            <v xml:space="preserve">CORRALES </v>
          </cell>
        </row>
        <row r="258">
          <cell r="A258">
            <v>211425214</v>
          </cell>
          <cell r="B258">
            <v>25214</v>
          </cell>
          <cell r="C258" t="str">
            <v>COTA</v>
          </cell>
        </row>
        <row r="259">
          <cell r="A259">
            <v>210023300</v>
          </cell>
          <cell r="B259">
            <v>23300</v>
          </cell>
          <cell r="C259" t="str">
            <v>COTORRA</v>
          </cell>
        </row>
        <row r="260">
          <cell r="A260">
            <v>211815218</v>
          </cell>
          <cell r="B260">
            <v>15218</v>
          </cell>
          <cell r="C260" t="str">
            <v>COVARACHIA</v>
          </cell>
        </row>
        <row r="261">
          <cell r="A261">
            <v>89970221</v>
          </cell>
          <cell r="B261">
            <v>70221</v>
          </cell>
          <cell r="C261" t="str">
            <v>COVEÑAS</v>
          </cell>
        </row>
        <row r="262">
          <cell r="A262">
            <v>211773217</v>
          </cell>
          <cell r="B262">
            <v>73217</v>
          </cell>
          <cell r="C262" t="str">
            <v xml:space="preserve">COYAIMA </v>
          </cell>
        </row>
        <row r="263">
          <cell r="A263">
            <v>212081220</v>
          </cell>
          <cell r="B263">
            <v>81220</v>
          </cell>
          <cell r="C263" t="str">
            <v>CRAVO NORTE</v>
          </cell>
        </row>
        <row r="264">
          <cell r="A264">
            <v>212452224</v>
          </cell>
          <cell r="B264">
            <v>52224</v>
          </cell>
          <cell r="C264" t="str">
            <v>CUASPUD (CARLOSAMA)</v>
          </cell>
        </row>
        <row r="265">
          <cell r="A265">
            <v>212315223</v>
          </cell>
          <cell r="B265">
            <v>15223</v>
          </cell>
          <cell r="C265" t="str">
            <v>CUBARA</v>
          </cell>
        </row>
        <row r="266">
          <cell r="A266">
            <v>212350223</v>
          </cell>
          <cell r="B266">
            <v>50223</v>
          </cell>
          <cell r="C266" t="str">
            <v>CUBARRAL</v>
          </cell>
        </row>
        <row r="267">
          <cell r="A267">
            <v>212415224</v>
          </cell>
          <cell r="B267">
            <v>15224</v>
          </cell>
          <cell r="C267" t="str">
            <v>CUCAITA</v>
          </cell>
        </row>
        <row r="268">
          <cell r="A268">
            <v>212425224</v>
          </cell>
          <cell r="B268">
            <v>25224</v>
          </cell>
          <cell r="C268" t="str">
            <v>CUCUNUBA</v>
          </cell>
        </row>
        <row r="269">
          <cell r="A269">
            <v>210154001</v>
          </cell>
          <cell r="B269">
            <v>54001</v>
          </cell>
          <cell r="C269" t="str">
            <v>CUCUTA</v>
          </cell>
        </row>
        <row r="270">
          <cell r="A270">
            <v>212354223</v>
          </cell>
          <cell r="B270">
            <v>54223</v>
          </cell>
          <cell r="C270" t="str">
            <v>CUCUTILLA</v>
          </cell>
        </row>
        <row r="271">
          <cell r="A271">
            <v>212615226</v>
          </cell>
          <cell r="B271">
            <v>15226</v>
          </cell>
          <cell r="C271" t="str">
            <v>CUITIVA</v>
          </cell>
        </row>
        <row r="272">
          <cell r="A272">
            <v>212650226</v>
          </cell>
          <cell r="B272">
            <v>50226</v>
          </cell>
          <cell r="C272" t="str">
            <v>CUMARAL</v>
          </cell>
        </row>
        <row r="273">
          <cell r="A273">
            <v>217399773</v>
          </cell>
          <cell r="B273">
            <v>99773</v>
          </cell>
          <cell r="C273" t="str">
            <v xml:space="preserve">CUMARIBO    </v>
          </cell>
        </row>
        <row r="274">
          <cell r="A274">
            <v>212752227</v>
          </cell>
          <cell r="B274">
            <v>52227</v>
          </cell>
          <cell r="C274" t="str">
            <v>CUMBAL</v>
          </cell>
        </row>
        <row r="275">
          <cell r="A275">
            <v>213352233</v>
          </cell>
          <cell r="B275">
            <v>52233</v>
          </cell>
          <cell r="C275" t="str">
            <v>CUMBITARA</v>
          </cell>
        </row>
        <row r="276">
          <cell r="A276">
            <v>212673226</v>
          </cell>
          <cell r="B276">
            <v>73226</v>
          </cell>
          <cell r="C276" t="str">
            <v>CUNDAY</v>
          </cell>
        </row>
        <row r="277">
          <cell r="A277">
            <v>210518205</v>
          </cell>
          <cell r="B277">
            <v>18205</v>
          </cell>
          <cell r="C277" t="str">
            <v>CURILLO</v>
          </cell>
        </row>
        <row r="278">
          <cell r="A278">
            <v>212968229</v>
          </cell>
          <cell r="B278">
            <v>68229</v>
          </cell>
          <cell r="C278" t="str">
            <v>CURITI</v>
          </cell>
        </row>
        <row r="279">
          <cell r="A279">
            <v>212820228</v>
          </cell>
          <cell r="B279">
            <v>20228</v>
          </cell>
          <cell r="C279" t="str">
            <v>CURUMANI</v>
          </cell>
        </row>
        <row r="280">
          <cell r="A280">
            <v>213405234</v>
          </cell>
          <cell r="B280">
            <v>5234</v>
          </cell>
          <cell r="C280" t="str">
            <v>DABEIBA</v>
          </cell>
        </row>
        <row r="281">
          <cell r="A281">
            <v>213376233</v>
          </cell>
          <cell r="B281">
            <v>76233</v>
          </cell>
          <cell r="C281" t="str">
            <v>DAGUA</v>
          </cell>
        </row>
        <row r="282">
          <cell r="A282">
            <v>219044090</v>
          </cell>
          <cell r="B282">
            <v>44090</v>
          </cell>
          <cell r="C282" t="str">
            <v>DIBULLA</v>
          </cell>
        </row>
        <row r="283">
          <cell r="A283">
            <v>219844098</v>
          </cell>
          <cell r="B283">
            <v>44098</v>
          </cell>
          <cell r="C283" t="str">
            <v>DISTRACCION</v>
          </cell>
        </row>
        <row r="284">
          <cell r="A284">
            <v>213673236</v>
          </cell>
          <cell r="B284">
            <v>73236</v>
          </cell>
          <cell r="C284" t="str">
            <v>DOLORES</v>
          </cell>
        </row>
        <row r="285">
          <cell r="A285">
            <v>213705237</v>
          </cell>
          <cell r="B285">
            <v>5237</v>
          </cell>
          <cell r="C285" t="str">
            <v xml:space="preserve">DON MATIAS    </v>
          </cell>
        </row>
        <row r="286">
          <cell r="A286">
            <v>217066170</v>
          </cell>
          <cell r="B286">
            <v>66170</v>
          </cell>
          <cell r="C286" t="str">
            <v>DOSQUEBRADAS</v>
          </cell>
        </row>
        <row r="287">
          <cell r="A287">
            <v>213815238</v>
          </cell>
          <cell r="B287">
            <v>15238</v>
          </cell>
          <cell r="C287" t="str">
            <v>DUITAMA</v>
          </cell>
        </row>
        <row r="288">
          <cell r="A288">
            <v>213954239</v>
          </cell>
          <cell r="B288">
            <v>54239</v>
          </cell>
          <cell r="C288" t="str">
            <v>DURANIA</v>
          </cell>
        </row>
        <row r="289">
          <cell r="A289">
            <v>214005240</v>
          </cell>
          <cell r="B289">
            <v>5240</v>
          </cell>
          <cell r="C289" t="str">
            <v>EBEJICO</v>
          </cell>
        </row>
        <row r="290">
          <cell r="A290">
            <v>214376243</v>
          </cell>
          <cell r="B290">
            <v>76243</v>
          </cell>
          <cell r="C290" t="str">
            <v xml:space="preserve">EL AGUILA </v>
          </cell>
        </row>
        <row r="291">
          <cell r="A291">
            <v>215005250</v>
          </cell>
          <cell r="B291">
            <v>5250</v>
          </cell>
          <cell r="C291" t="str">
            <v>EL BAGRE</v>
          </cell>
        </row>
        <row r="292">
          <cell r="A292">
            <v>214547245</v>
          </cell>
          <cell r="B292">
            <v>47245</v>
          </cell>
          <cell r="C292" t="str">
            <v>EL BANCO</v>
          </cell>
        </row>
        <row r="293">
          <cell r="A293">
            <v>214676246</v>
          </cell>
          <cell r="B293">
            <v>76246</v>
          </cell>
          <cell r="C293" t="str">
            <v>EL CAIRO</v>
          </cell>
        </row>
        <row r="294">
          <cell r="A294">
            <v>214550245</v>
          </cell>
          <cell r="B294">
            <v>50245</v>
          </cell>
          <cell r="C294" t="str">
            <v>EL CALVARIO</v>
          </cell>
        </row>
        <row r="295">
          <cell r="A295">
            <v>214554245</v>
          </cell>
          <cell r="B295">
            <v>54245</v>
          </cell>
          <cell r="C295" t="str">
            <v>EL CARMEN</v>
          </cell>
        </row>
        <row r="296">
          <cell r="A296">
            <v>213568235</v>
          </cell>
          <cell r="B296">
            <v>68235</v>
          </cell>
          <cell r="C296" t="str">
            <v>EL CARMEN</v>
          </cell>
        </row>
        <row r="297">
          <cell r="A297">
            <v>214527245</v>
          </cell>
          <cell r="B297">
            <v>27245</v>
          </cell>
          <cell r="C297" t="str">
            <v xml:space="preserve">EL CARMEN </v>
          </cell>
        </row>
        <row r="298">
          <cell r="A298">
            <v>214413244</v>
          </cell>
          <cell r="B298">
            <v>13244</v>
          </cell>
          <cell r="C298" t="str">
            <v>EL CARMEN DE BOLIVAR</v>
          </cell>
        </row>
        <row r="299">
          <cell r="A299">
            <v>215150251</v>
          </cell>
          <cell r="B299">
            <v>50251</v>
          </cell>
          <cell r="C299" t="str">
            <v>EL CASTILLO</v>
          </cell>
        </row>
        <row r="300">
          <cell r="A300">
            <v>214876248</v>
          </cell>
          <cell r="B300">
            <v>76248</v>
          </cell>
          <cell r="C300" t="str">
            <v>EL CERRITO</v>
          </cell>
        </row>
        <row r="301">
          <cell r="A301">
            <v>215052250</v>
          </cell>
          <cell r="B301">
            <v>52250</v>
          </cell>
          <cell r="C301" t="str">
            <v>EL CHARCO</v>
          </cell>
        </row>
        <row r="302">
          <cell r="A302">
            <v>214415244</v>
          </cell>
          <cell r="B302">
            <v>15244</v>
          </cell>
          <cell r="C302" t="str">
            <v>EL COCUY</v>
          </cell>
        </row>
        <row r="303">
          <cell r="A303">
            <v>214525245</v>
          </cell>
          <cell r="B303">
            <v>25245</v>
          </cell>
          <cell r="C303" t="str">
            <v>EL COLEGIO</v>
          </cell>
        </row>
        <row r="304">
          <cell r="A304">
            <v>213820238</v>
          </cell>
          <cell r="B304">
            <v>20238</v>
          </cell>
          <cell r="C304" t="str">
            <v>EL COPEY</v>
          </cell>
        </row>
        <row r="305">
          <cell r="A305">
            <v>214718247</v>
          </cell>
          <cell r="B305">
            <v>18247</v>
          </cell>
          <cell r="C305" t="str">
            <v>EL DONCELLO</v>
          </cell>
        </row>
        <row r="306">
          <cell r="A306">
            <v>217050270</v>
          </cell>
          <cell r="B306">
            <v>50270</v>
          </cell>
          <cell r="C306" t="str">
            <v>EL DORADO</v>
          </cell>
        </row>
        <row r="307">
          <cell r="A307">
            <v>215076250</v>
          </cell>
          <cell r="B307">
            <v>76250</v>
          </cell>
          <cell r="C307" t="str">
            <v>EL DOVIO</v>
          </cell>
        </row>
        <row r="308">
          <cell r="A308">
            <v>214815248</v>
          </cell>
          <cell r="B308">
            <v>15248</v>
          </cell>
          <cell r="C308" t="str">
            <v>EL ESPINO</v>
          </cell>
        </row>
        <row r="309">
          <cell r="A309">
            <v>214568245</v>
          </cell>
          <cell r="B309">
            <v>68245</v>
          </cell>
          <cell r="C309" t="str">
            <v xml:space="preserve">EL GUACAMAYO </v>
          </cell>
        </row>
        <row r="310">
          <cell r="A310">
            <v>214813248</v>
          </cell>
          <cell r="B310">
            <v>13248</v>
          </cell>
          <cell r="C310" t="str">
            <v>EL GUAMO</v>
          </cell>
        </row>
        <row r="311">
          <cell r="A311">
            <v>211044110</v>
          </cell>
          <cell r="B311">
            <v>44110</v>
          </cell>
          <cell r="C311" t="str">
            <v>EL MOLINO</v>
          </cell>
        </row>
        <row r="312">
          <cell r="A312">
            <v>215020250</v>
          </cell>
          <cell r="B312">
            <v>20250</v>
          </cell>
          <cell r="C312" t="str">
            <v>EL PASO</v>
          </cell>
        </row>
        <row r="313">
          <cell r="A313">
            <v>215618256</v>
          </cell>
          <cell r="B313">
            <v>18256</v>
          </cell>
          <cell r="C313" t="str">
            <v xml:space="preserve">EL PAUJIL     </v>
          </cell>
        </row>
        <row r="314">
          <cell r="A314">
            <v>215452254</v>
          </cell>
          <cell r="B314">
            <v>52254</v>
          </cell>
          <cell r="C314" t="str">
            <v>EL PEÑOL</v>
          </cell>
        </row>
        <row r="315">
          <cell r="A315">
            <v>216813268</v>
          </cell>
          <cell r="B315">
            <v>13268</v>
          </cell>
          <cell r="C315" t="str">
            <v>EL PEÑON</v>
          </cell>
        </row>
        <row r="316">
          <cell r="A316">
            <v>215825258</v>
          </cell>
          <cell r="B316">
            <v>25258</v>
          </cell>
          <cell r="C316" t="str">
            <v>EL PEÑON</v>
          </cell>
        </row>
        <row r="317">
          <cell r="A317">
            <v>215068250</v>
          </cell>
          <cell r="B317">
            <v>68250</v>
          </cell>
          <cell r="C317" t="str">
            <v>EL PEÑON</v>
          </cell>
        </row>
        <row r="318">
          <cell r="A318">
            <v>215847258</v>
          </cell>
          <cell r="B318">
            <v>47258</v>
          </cell>
          <cell r="C318" t="str">
            <v>EL PIÑON</v>
          </cell>
        </row>
        <row r="319">
          <cell r="A319">
            <v>215568255</v>
          </cell>
          <cell r="B319">
            <v>68255</v>
          </cell>
          <cell r="C319" t="str">
            <v>EL PLAYON</v>
          </cell>
        </row>
        <row r="320">
          <cell r="A320">
            <v>216847268</v>
          </cell>
          <cell r="B320">
            <v>47268</v>
          </cell>
          <cell r="C320" t="str">
            <v>EL RETEN</v>
          </cell>
        </row>
        <row r="321">
          <cell r="A321">
            <v>212595025</v>
          </cell>
          <cell r="B321">
            <v>95025</v>
          </cell>
          <cell r="C321" t="str">
            <v>EL RETORNO</v>
          </cell>
        </row>
        <row r="322">
          <cell r="A322">
            <v>213370233</v>
          </cell>
          <cell r="B322">
            <v>70233</v>
          </cell>
          <cell r="C322" t="str">
            <v>EL ROBLE</v>
          </cell>
        </row>
        <row r="323">
          <cell r="A323">
            <v>216025260</v>
          </cell>
          <cell r="B323">
            <v>25260</v>
          </cell>
          <cell r="C323" t="str">
            <v>EL ROSAL</v>
          </cell>
        </row>
        <row r="324">
          <cell r="A324">
            <v>215652256</v>
          </cell>
          <cell r="B324">
            <v>52256</v>
          </cell>
          <cell r="C324" t="str">
            <v>EL ROSARIO</v>
          </cell>
        </row>
        <row r="325">
          <cell r="A325">
            <v>219705697</v>
          </cell>
          <cell r="B325">
            <v>5697</v>
          </cell>
          <cell r="C325" t="str">
            <v>EL SANTUARIO</v>
          </cell>
        </row>
        <row r="326">
          <cell r="A326">
            <v>215852258</v>
          </cell>
          <cell r="B326">
            <v>52258</v>
          </cell>
          <cell r="C326" t="str">
            <v>EL TABLON</v>
          </cell>
        </row>
        <row r="327">
          <cell r="A327">
            <v>215619256</v>
          </cell>
          <cell r="B327">
            <v>19256</v>
          </cell>
          <cell r="C327" t="str">
            <v>EL TAMBO</v>
          </cell>
        </row>
        <row r="328">
          <cell r="A328">
            <v>216052260</v>
          </cell>
          <cell r="B328">
            <v>52260</v>
          </cell>
          <cell r="C328" t="str">
            <v>EL TAMBO</v>
          </cell>
        </row>
        <row r="329">
          <cell r="A329">
            <v>215054250</v>
          </cell>
          <cell r="B329">
            <v>54250</v>
          </cell>
          <cell r="C329" t="str">
            <v>EL TARRA</v>
          </cell>
        </row>
        <row r="330">
          <cell r="A330">
            <v>216154261</v>
          </cell>
          <cell r="B330">
            <v>54261</v>
          </cell>
          <cell r="C330" t="str">
            <v>EL ZULIA</v>
          </cell>
        </row>
        <row r="331">
          <cell r="A331">
            <v>214441244</v>
          </cell>
          <cell r="B331">
            <v>41244</v>
          </cell>
          <cell r="C331" t="str">
            <v>ELIAS</v>
          </cell>
        </row>
        <row r="332">
          <cell r="A332">
            <v>216468264</v>
          </cell>
          <cell r="B332">
            <v>68264</v>
          </cell>
          <cell r="C332" t="str">
            <v>ENCINO</v>
          </cell>
        </row>
        <row r="333">
          <cell r="A333">
            <v>216668266</v>
          </cell>
          <cell r="B333">
            <v>68266</v>
          </cell>
          <cell r="C333" t="str">
            <v>ENCISO</v>
          </cell>
        </row>
        <row r="334">
          <cell r="A334">
            <v>216405264</v>
          </cell>
          <cell r="B334">
            <v>5264</v>
          </cell>
          <cell r="C334" t="str">
            <v>ENTRERRIOS</v>
          </cell>
        </row>
        <row r="335">
          <cell r="A335">
            <v>216605266</v>
          </cell>
          <cell r="B335">
            <v>5266</v>
          </cell>
          <cell r="C335" t="str">
            <v xml:space="preserve">ENVIGADO </v>
          </cell>
        </row>
        <row r="336">
          <cell r="A336">
            <v>216873268</v>
          </cell>
          <cell r="B336">
            <v>73268</v>
          </cell>
          <cell r="C336" t="str">
            <v>ESPINAL</v>
          </cell>
        </row>
        <row r="337">
          <cell r="A337">
            <v>216925269</v>
          </cell>
          <cell r="B337">
            <v>25269</v>
          </cell>
          <cell r="C337" t="str">
            <v>FACATATIVA</v>
          </cell>
        </row>
        <row r="338">
          <cell r="A338">
            <v>217073270</v>
          </cell>
          <cell r="B338">
            <v>73270</v>
          </cell>
          <cell r="C338" t="str">
            <v>FALAN</v>
          </cell>
        </row>
        <row r="339">
          <cell r="A339">
            <v>217217272</v>
          </cell>
          <cell r="B339">
            <v>17272</v>
          </cell>
          <cell r="C339" t="str">
            <v>FILADELFIA</v>
          </cell>
        </row>
        <row r="340">
          <cell r="A340">
            <v>217263272</v>
          </cell>
          <cell r="B340">
            <v>63272</v>
          </cell>
          <cell r="C340" t="str">
            <v>FILANDIA</v>
          </cell>
        </row>
        <row r="341">
          <cell r="A341">
            <v>217215272</v>
          </cell>
          <cell r="B341">
            <v>15272</v>
          </cell>
          <cell r="C341" t="str">
            <v xml:space="preserve">FIRAVITOBA </v>
          </cell>
        </row>
        <row r="342">
          <cell r="A342">
            <v>217573275</v>
          </cell>
          <cell r="B342">
            <v>73275</v>
          </cell>
          <cell r="C342" t="str">
            <v>FLANDES</v>
          </cell>
        </row>
        <row r="343">
          <cell r="A343">
            <v>210118001</v>
          </cell>
          <cell r="B343">
            <v>18001</v>
          </cell>
          <cell r="C343" t="str">
            <v>FLORENCIA</v>
          </cell>
        </row>
        <row r="344">
          <cell r="A344">
            <v>219019290</v>
          </cell>
          <cell r="B344">
            <v>19290</v>
          </cell>
          <cell r="C344" t="str">
            <v>FLORENCIA</v>
          </cell>
        </row>
        <row r="345">
          <cell r="A345">
            <v>217615276</v>
          </cell>
          <cell r="B345">
            <v>15276</v>
          </cell>
          <cell r="C345" t="str">
            <v>FLORESTA</v>
          </cell>
        </row>
        <row r="346">
          <cell r="A346">
            <v>217168271</v>
          </cell>
          <cell r="B346">
            <v>68271</v>
          </cell>
          <cell r="C346" t="str">
            <v>FLORIAN</v>
          </cell>
        </row>
        <row r="347">
          <cell r="A347">
            <v>217576275</v>
          </cell>
          <cell r="B347">
            <v>76275</v>
          </cell>
          <cell r="C347" t="str">
            <v>FLORIDA</v>
          </cell>
        </row>
        <row r="348">
          <cell r="A348">
            <v>217668276</v>
          </cell>
          <cell r="B348">
            <v>68276</v>
          </cell>
          <cell r="C348" t="str">
            <v xml:space="preserve">FLORIDABLANCA </v>
          </cell>
        </row>
        <row r="349">
          <cell r="A349">
            <v>217925279</v>
          </cell>
          <cell r="B349">
            <v>25279</v>
          </cell>
          <cell r="C349" t="str">
            <v>FOMEQUE</v>
          </cell>
        </row>
        <row r="350">
          <cell r="A350">
            <v>217944279</v>
          </cell>
          <cell r="B350">
            <v>44279</v>
          </cell>
          <cell r="C350" t="str">
            <v>FONSECA</v>
          </cell>
        </row>
        <row r="351">
          <cell r="A351">
            <v>210081300</v>
          </cell>
          <cell r="B351">
            <v>81300</v>
          </cell>
          <cell r="C351" t="str">
            <v xml:space="preserve">FORTUL     </v>
          </cell>
        </row>
        <row r="352">
          <cell r="A352">
            <v>218125281</v>
          </cell>
          <cell r="B352">
            <v>25281</v>
          </cell>
          <cell r="C352" t="str">
            <v>FOSCA</v>
          </cell>
        </row>
        <row r="353">
          <cell r="A353">
            <v>212052520</v>
          </cell>
          <cell r="B353">
            <v>52520</v>
          </cell>
          <cell r="C353" t="str">
            <v>FRANCISCO PIZARRO</v>
          </cell>
        </row>
        <row r="354">
          <cell r="A354">
            <v>218205282</v>
          </cell>
          <cell r="B354">
            <v>5282</v>
          </cell>
          <cell r="C354" t="str">
            <v xml:space="preserve">FREDONIA    </v>
          </cell>
        </row>
        <row r="355">
          <cell r="A355">
            <v>218373283</v>
          </cell>
          <cell r="B355">
            <v>73283</v>
          </cell>
          <cell r="C355" t="str">
            <v>FRESNO</v>
          </cell>
        </row>
        <row r="356">
          <cell r="A356">
            <v>218405284</v>
          </cell>
          <cell r="B356">
            <v>5284</v>
          </cell>
          <cell r="C356" t="str">
            <v xml:space="preserve">FRONTINO </v>
          </cell>
        </row>
        <row r="357">
          <cell r="A357">
            <v>218750287</v>
          </cell>
          <cell r="B357">
            <v>50287</v>
          </cell>
          <cell r="C357" t="str">
            <v>FUENTE DE ORO</v>
          </cell>
        </row>
        <row r="358">
          <cell r="A358">
            <v>218847288</v>
          </cell>
          <cell r="B358">
            <v>47288</v>
          </cell>
          <cell r="C358" t="str">
            <v>FUNDACION</v>
          </cell>
        </row>
        <row r="359">
          <cell r="A359">
            <v>218752287</v>
          </cell>
          <cell r="B359">
            <v>52287</v>
          </cell>
          <cell r="C359" t="str">
            <v>FUNES</v>
          </cell>
        </row>
        <row r="360">
          <cell r="A360">
            <v>218625286</v>
          </cell>
          <cell r="B360">
            <v>25286</v>
          </cell>
          <cell r="C360" t="str">
            <v>FUNZA</v>
          </cell>
        </row>
        <row r="361">
          <cell r="A361">
            <v>218825288</v>
          </cell>
          <cell r="B361">
            <v>25288</v>
          </cell>
          <cell r="C361" t="str">
            <v>FUQUENE</v>
          </cell>
        </row>
        <row r="362">
          <cell r="A362">
            <v>219025290</v>
          </cell>
          <cell r="B362">
            <v>25290</v>
          </cell>
          <cell r="C362" t="str">
            <v xml:space="preserve">FUSAGASUGA  </v>
          </cell>
        </row>
        <row r="363">
          <cell r="A363">
            <v>219325293</v>
          </cell>
          <cell r="B363">
            <v>25293</v>
          </cell>
          <cell r="C363" t="str">
            <v>GACHALA</v>
          </cell>
        </row>
        <row r="364">
          <cell r="A364">
            <v>219525295</v>
          </cell>
          <cell r="B364">
            <v>25295</v>
          </cell>
          <cell r="C364" t="str">
            <v>GACHANCIPA</v>
          </cell>
        </row>
        <row r="365">
          <cell r="A365">
            <v>219315293</v>
          </cell>
          <cell r="B365">
            <v>15293</v>
          </cell>
          <cell r="C365" t="str">
            <v>GACHANTIVA</v>
          </cell>
        </row>
        <row r="366">
          <cell r="A366">
            <v>219725297</v>
          </cell>
          <cell r="B366">
            <v>25297</v>
          </cell>
          <cell r="C366" t="str">
            <v>GACHETA</v>
          </cell>
        </row>
        <row r="367">
          <cell r="A367">
            <v>219668296</v>
          </cell>
          <cell r="B367">
            <v>68296</v>
          </cell>
          <cell r="C367" t="str">
            <v>GALAN</v>
          </cell>
        </row>
        <row r="368">
          <cell r="A368">
            <v>219608296</v>
          </cell>
          <cell r="B368">
            <v>8296</v>
          </cell>
          <cell r="C368" t="str">
            <v xml:space="preserve">GALAPA   </v>
          </cell>
        </row>
        <row r="369">
          <cell r="A369">
            <v>213570235</v>
          </cell>
          <cell r="B369">
            <v>70235</v>
          </cell>
          <cell r="C369" t="str">
            <v>GALERAS</v>
          </cell>
        </row>
        <row r="370">
          <cell r="A370">
            <v>219925299</v>
          </cell>
          <cell r="B370">
            <v>25299</v>
          </cell>
          <cell r="C370" t="str">
            <v>GAMA</v>
          </cell>
        </row>
        <row r="371">
          <cell r="A371">
            <v>219520295</v>
          </cell>
          <cell r="B371">
            <v>20295</v>
          </cell>
          <cell r="C371" t="str">
            <v>GAMARRA</v>
          </cell>
        </row>
        <row r="372">
          <cell r="A372">
            <v>219868298</v>
          </cell>
          <cell r="B372">
            <v>68298</v>
          </cell>
          <cell r="C372" t="str">
            <v>GAMBITA</v>
          </cell>
        </row>
        <row r="373">
          <cell r="A373">
            <v>219615296</v>
          </cell>
          <cell r="B373">
            <v>15296</v>
          </cell>
          <cell r="C373" t="str">
            <v>GAMEZA</v>
          </cell>
        </row>
        <row r="374">
          <cell r="A374">
            <v>219915299</v>
          </cell>
          <cell r="B374">
            <v>15299</v>
          </cell>
          <cell r="C374" t="str">
            <v>GARAGOA</v>
          </cell>
        </row>
        <row r="375">
          <cell r="A375">
            <v>219841298</v>
          </cell>
          <cell r="B375">
            <v>41298</v>
          </cell>
          <cell r="C375" t="str">
            <v>GARZON</v>
          </cell>
        </row>
        <row r="376">
          <cell r="A376">
            <v>210263302</v>
          </cell>
          <cell r="B376">
            <v>63302</v>
          </cell>
          <cell r="C376" t="str">
            <v>GENOVA</v>
          </cell>
        </row>
        <row r="377">
          <cell r="A377">
            <v>210641306</v>
          </cell>
          <cell r="B377">
            <v>41306</v>
          </cell>
          <cell r="C377" t="str">
            <v>GIGANTE</v>
          </cell>
        </row>
        <row r="378">
          <cell r="A378">
            <v>210676306</v>
          </cell>
          <cell r="B378">
            <v>76306</v>
          </cell>
          <cell r="C378" t="str">
            <v>GINEBRA</v>
          </cell>
        </row>
        <row r="379">
          <cell r="A379">
            <v>210605306</v>
          </cell>
          <cell r="B379">
            <v>5306</v>
          </cell>
          <cell r="C379" t="str">
            <v>GIRALDO</v>
          </cell>
        </row>
        <row r="380">
          <cell r="A380">
            <v>210725307</v>
          </cell>
          <cell r="B380">
            <v>25307</v>
          </cell>
          <cell r="C380" t="str">
            <v>GIRARDOT</v>
          </cell>
        </row>
        <row r="381">
          <cell r="A381">
            <v>210805308</v>
          </cell>
          <cell r="B381">
            <v>5308</v>
          </cell>
          <cell r="C381" t="str">
            <v xml:space="preserve">GIRARDOTA   </v>
          </cell>
        </row>
        <row r="382">
          <cell r="A382">
            <v>210768307</v>
          </cell>
          <cell r="B382">
            <v>68307</v>
          </cell>
          <cell r="C382" t="str">
            <v xml:space="preserve">GIRON </v>
          </cell>
        </row>
        <row r="383">
          <cell r="A383">
            <v>211005310</v>
          </cell>
          <cell r="B383">
            <v>5310</v>
          </cell>
          <cell r="C383" t="str">
            <v>GOMEZ PLATA</v>
          </cell>
        </row>
        <row r="384">
          <cell r="A384">
            <v>211020310</v>
          </cell>
          <cell r="B384">
            <v>20310</v>
          </cell>
          <cell r="C384" t="str">
            <v>GONZALEZ</v>
          </cell>
        </row>
        <row r="385">
          <cell r="A385">
            <v>211354313</v>
          </cell>
          <cell r="B385">
            <v>54313</v>
          </cell>
          <cell r="C385" t="str">
            <v>GRAMALOTE</v>
          </cell>
        </row>
        <row r="386">
          <cell r="A386">
            <v>211305313</v>
          </cell>
          <cell r="B386">
            <v>5313</v>
          </cell>
          <cell r="C386" t="str">
            <v>GRANADA</v>
          </cell>
        </row>
        <row r="387">
          <cell r="A387">
            <v>211225312</v>
          </cell>
          <cell r="B387">
            <v>25312</v>
          </cell>
          <cell r="C387" t="str">
            <v>GRANADA</v>
          </cell>
        </row>
        <row r="388">
          <cell r="A388">
            <v>211350313</v>
          </cell>
          <cell r="B388">
            <v>50313</v>
          </cell>
          <cell r="C388" t="str">
            <v>GRANADA</v>
          </cell>
        </row>
        <row r="389">
          <cell r="A389">
            <v>211868318</v>
          </cell>
          <cell r="B389">
            <v>68318</v>
          </cell>
          <cell r="C389" t="str">
            <v>GUACA</v>
          </cell>
        </row>
        <row r="390">
          <cell r="A390">
            <v>211715317</v>
          </cell>
          <cell r="B390">
            <v>15317</v>
          </cell>
          <cell r="C390" t="str">
            <v xml:space="preserve">GUACAMAYAS </v>
          </cell>
        </row>
        <row r="391">
          <cell r="A391">
            <v>211876318</v>
          </cell>
          <cell r="B391">
            <v>76318</v>
          </cell>
          <cell r="C391" t="str">
            <v>GUACARI</v>
          </cell>
        </row>
        <row r="392">
          <cell r="A392">
            <v>923270346</v>
          </cell>
          <cell r="B392">
            <v>19300</v>
          </cell>
          <cell r="C392" t="str">
            <v>GUACHENE</v>
          </cell>
        </row>
        <row r="393">
          <cell r="A393">
            <v>211725317</v>
          </cell>
          <cell r="B393">
            <v>25317</v>
          </cell>
          <cell r="C393" t="str">
            <v>GUACHETA</v>
          </cell>
        </row>
        <row r="394">
          <cell r="A394">
            <v>211752317</v>
          </cell>
          <cell r="B394">
            <v>52317</v>
          </cell>
          <cell r="C394" t="str">
            <v xml:space="preserve">GUACHUCAL   </v>
          </cell>
        </row>
        <row r="395">
          <cell r="A395">
            <v>211505315</v>
          </cell>
          <cell r="B395">
            <v>5315</v>
          </cell>
          <cell r="C395" t="str">
            <v>GUADALUPE</v>
          </cell>
        </row>
        <row r="396">
          <cell r="A396">
            <v>211941319</v>
          </cell>
          <cell r="B396">
            <v>41319</v>
          </cell>
          <cell r="C396" t="str">
            <v>GUADALUPE</v>
          </cell>
        </row>
        <row r="397">
          <cell r="A397">
            <v>212068320</v>
          </cell>
          <cell r="B397">
            <v>68320</v>
          </cell>
          <cell r="C397" t="str">
            <v>GUADALUPE</v>
          </cell>
        </row>
        <row r="398">
          <cell r="A398">
            <v>212025320</v>
          </cell>
          <cell r="B398">
            <v>25320</v>
          </cell>
          <cell r="C398" t="str">
            <v>GUADUAS</v>
          </cell>
        </row>
        <row r="399">
          <cell r="A399">
            <v>212052320</v>
          </cell>
          <cell r="B399">
            <v>52320</v>
          </cell>
          <cell r="C399" t="str">
            <v xml:space="preserve">GUAITARILLA    </v>
          </cell>
        </row>
        <row r="400">
          <cell r="A400">
            <v>212352323</v>
          </cell>
          <cell r="B400">
            <v>52323</v>
          </cell>
          <cell r="C400" t="str">
            <v>GUALMATAN</v>
          </cell>
        </row>
        <row r="401">
          <cell r="A401">
            <v>211847318</v>
          </cell>
          <cell r="B401">
            <v>47318</v>
          </cell>
          <cell r="C401" t="str">
            <v>GUAMAL</v>
          </cell>
        </row>
        <row r="402">
          <cell r="A402">
            <v>211850318</v>
          </cell>
          <cell r="B402">
            <v>50318</v>
          </cell>
          <cell r="C402" t="str">
            <v>GUAMAL</v>
          </cell>
        </row>
        <row r="403">
          <cell r="A403">
            <v>211973319</v>
          </cell>
          <cell r="B403">
            <v>73319</v>
          </cell>
          <cell r="C403" t="str">
            <v>GUAMO</v>
          </cell>
        </row>
        <row r="404">
          <cell r="A404">
            <v>211819318</v>
          </cell>
          <cell r="B404">
            <v>19318</v>
          </cell>
          <cell r="C404" t="str">
            <v>GUAPI</v>
          </cell>
        </row>
        <row r="405">
          <cell r="A405">
            <v>212268322</v>
          </cell>
          <cell r="B405">
            <v>68322</v>
          </cell>
          <cell r="C405" t="str">
            <v>GUAPOTA</v>
          </cell>
        </row>
        <row r="406">
          <cell r="A406">
            <v>216570265</v>
          </cell>
          <cell r="B406">
            <v>70265</v>
          </cell>
          <cell r="C406" t="str">
            <v>GUARANDA</v>
          </cell>
        </row>
        <row r="407">
          <cell r="A407">
            <v>211805318</v>
          </cell>
          <cell r="B407">
            <v>5318</v>
          </cell>
          <cell r="C407" t="str">
            <v xml:space="preserve">GUARNE   </v>
          </cell>
        </row>
        <row r="408">
          <cell r="A408">
            <v>212225322</v>
          </cell>
          <cell r="B408">
            <v>25322</v>
          </cell>
          <cell r="C408" t="str">
            <v>GUASCA</v>
          </cell>
        </row>
        <row r="409">
          <cell r="A409">
            <v>212105321</v>
          </cell>
          <cell r="B409">
            <v>5321</v>
          </cell>
          <cell r="C409" t="str">
            <v>GUATAPE</v>
          </cell>
        </row>
        <row r="410">
          <cell r="A410">
            <v>212425324</v>
          </cell>
          <cell r="B410">
            <v>25324</v>
          </cell>
          <cell r="C410" t="str">
            <v>GUATAQUI</v>
          </cell>
        </row>
        <row r="411">
          <cell r="A411">
            <v>212625326</v>
          </cell>
          <cell r="B411">
            <v>25326</v>
          </cell>
          <cell r="C411" t="str">
            <v>GUATAVITA</v>
          </cell>
        </row>
        <row r="412">
          <cell r="A412">
            <v>212215322</v>
          </cell>
          <cell r="B412">
            <v>15322</v>
          </cell>
          <cell r="C412" t="str">
            <v xml:space="preserve">GUATEQUE  </v>
          </cell>
        </row>
        <row r="413">
          <cell r="A413">
            <v>211866318</v>
          </cell>
          <cell r="B413">
            <v>66318</v>
          </cell>
          <cell r="C413" t="str">
            <v>GUATICA</v>
          </cell>
        </row>
        <row r="414">
          <cell r="A414">
            <v>212468324</v>
          </cell>
          <cell r="B414">
            <v>68324</v>
          </cell>
          <cell r="C414" t="str">
            <v>GUAVATA</v>
          </cell>
        </row>
        <row r="415">
          <cell r="A415">
            <v>212825328</v>
          </cell>
          <cell r="B415">
            <v>25328</v>
          </cell>
          <cell r="C415" t="str">
            <v>GUAYABAL DE SIQUIMA</v>
          </cell>
        </row>
        <row r="416">
          <cell r="A416">
            <v>213525335</v>
          </cell>
          <cell r="B416">
            <v>25335</v>
          </cell>
          <cell r="C416" t="str">
            <v>GUAYABETAL</v>
          </cell>
        </row>
        <row r="417">
          <cell r="A417">
            <v>212515325</v>
          </cell>
          <cell r="B417">
            <v>15325</v>
          </cell>
          <cell r="C417" t="str">
            <v xml:space="preserve">GUAYATA </v>
          </cell>
        </row>
        <row r="418">
          <cell r="A418">
            <v>212768327</v>
          </cell>
          <cell r="B418">
            <v>68327</v>
          </cell>
          <cell r="C418" t="str">
            <v>GÜEPSA</v>
          </cell>
        </row>
        <row r="419">
          <cell r="A419">
            <v>213215332</v>
          </cell>
          <cell r="B419">
            <v>15332</v>
          </cell>
          <cell r="C419" t="str">
            <v>GUICAN</v>
          </cell>
        </row>
        <row r="420">
          <cell r="A420">
            <v>213925339</v>
          </cell>
          <cell r="B420">
            <v>25339</v>
          </cell>
          <cell r="C420" t="str">
            <v>GUTIERREZ</v>
          </cell>
        </row>
        <row r="421">
          <cell r="A421">
            <v>214454344</v>
          </cell>
          <cell r="B421">
            <v>54344</v>
          </cell>
          <cell r="C421" t="str">
            <v>HACARI</v>
          </cell>
        </row>
        <row r="422">
          <cell r="A422">
            <v>210013300</v>
          </cell>
          <cell r="B422">
            <v>13300</v>
          </cell>
          <cell r="C422" t="str">
            <v>HATILLO DE LOBA</v>
          </cell>
        </row>
        <row r="423">
          <cell r="A423">
            <v>214468344</v>
          </cell>
          <cell r="B423">
            <v>68344</v>
          </cell>
          <cell r="C423" t="str">
            <v>HATO</v>
          </cell>
        </row>
        <row r="424">
          <cell r="A424">
            <v>212585125</v>
          </cell>
          <cell r="B424">
            <v>85125</v>
          </cell>
          <cell r="C424" t="str">
            <v>HATO COROZAL</v>
          </cell>
        </row>
        <row r="425">
          <cell r="A425">
            <v>217844378</v>
          </cell>
          <cell r="B425">
            <v>44378</v>
          </cell>
          <cell r="C425" t="str">
            <v xml:space="preserve">HATONUEVO </v>
          </cell>
        </row>
        <row r="426">
          <cell r="A426">
            <v>214705347</v>
          </cell>
          <cell r="B426">
            <v>5347</v>
          </cell>
          <cell r="C426" t="str">
            <v xml:space="preserve">HELICONIA   </v>
          </cell>
        </row>
        <row r="427">
          <cell r="A427">
            <v>214754347</v>
          </cell>
          <cell r="B427">
            <v>54347</v>
          </cell>
          <cell r="C427" t="str">
            <v>HERRAN</v>
          </cell>
        </row>
        <row r="428">
          <cell r="A428">
            <v>214773347</v>
          </cell>
          <cell r="B428">
            <v>73347</v>
          </cell>
          <cell r="C428" t="str">
            <v>HERVEO</v>
          </cell>
        </row>
        <row r="429">
          <cell r="A429">
            <v>215305353</v>
          </cell>
          <cell r="B429">
            <v>5353</v>
          </cell>
          <cell r="C429" t="str">
            <v xml:space="preserve">HISPANIA    </v>
          </cell>
        </row>
        <row r="430">
          <cell r="A430">
            <v>214941349</v>
          </cell>
          <cell r="B430">
            <v>41349</v>
          </cell>
          <cell r="C430" t="str">
            <v>HOBO</v>
          </cell>
        </row>
        <row r="431">
          <cell r="A431">
            <v>214973349</v>
          </cell>
          <cell r="B431">
            <v>73349</v>
          </cell>
          <cell r="C431" t="str">
            <v>HONDA</v>
          </cell>
        </row>
        <row r="432">
          <cell r="A432">
            <v>210173001</v>
          </cell>
          <cell r="B432">
            <v>73001</v>
          </cell>
          <cell r="C432" t="str">
            <v>IBAGUE</v>
          </cell>
        </row>
        <row r="433">
          <cell r="A433">
            <v>215273352</v>
          </cell>
          <cell r="B433">
            <v>73352</v>
          </cell>
          <cell r="C433" t="str">
            <v>ICONONZO</v>
          </cell>
        </row>
        <row r="434">
          <cell r="A434">
            <v>215252352</v>
          </cell>
          <cell r="B434">
            <v>52352</v>
          </cell>
          <cell r="C434" t="str">
            <v>ILES</v>
          </cell>
        </row>
        <row r="435">
          <cell r="A435">
            <v>215452354</v>
          </cell>
          <cell r="B435">
            <v>52354</v>
          </cell>
          <cell r="C435" t="str">
            <v>IMUES</v>
          </cell>
        </row>
        <row r="436">
          <cell r="A436">
            <v>215519355</v>
          </cell>
          <cell r="B436">
            <v>19355</v>
          </cell>
          <cell r="C436" t="str">
            <v>INZA</v>
          </cell>
        </row>
        <row r="437">
          <cell r="A437">
            <v>215652356</v>
          </cell>
          <cell r="B437">
            <v>52356</v>
          </cell>
          <cell r="C437" t="str">
            <v xml:space="preserve">IPIALES </v>
          </cell>
        </row>
        <row r="438">
          <cell r="A438">
            <v>215741357</v>
          </cell>
          <cell r="B438">
            <v>41357</v>
          </cell>
          <cell r="C438" t="str">
            <v>IQUIRA</v>
          </cell>
        </row>
        <row r="439">
          <cell r="A439">
            <v>215941359</v>
          </cell>
          <cell r="B439">
            <v>41359</v>
          </cell>
          <cell r="C439" t="str">
            <v>ISNOS</v>
          </cell>
        </row>
        <row r="440">
          <cell r="A440">
            <v>216127361</v>
          </cell>
          <cell r="B440">
            <v>27361</v>
          </cell>
          <cell r="C440" t="str">
            <v>ISTMINA</v>
          </cell>
        </row>
        <row r="441">
          <cell r="A441">
            <v>216005360</v>
          </cell>
          <cell r="B441">
            <v>5360</v>
          </cell>
          <cell r="C441" t="str">
            <v>ITAGUI</v>
          </cell>
        </row>
        <row r="442">
          <cell r="A442">
            <v>216105361</v>
          </cell>
          <cell r="B442">
            <v>5361</v>
          </cell>
          <cell r="C442" t="str">
            <v>ITUANGO</v>
          </cell>
        </row>
        <row r="443">
          <cell r="A443">
            <v>216215362</v>
          </cell>
          <cell r="B443">
            <v>15362</v>
          </cell>
          <cell r="C443" t="str">
            <v>IZA</v>
          </cell>
        </row>
        <row r="444">
          <cell r="A444">
            <v>216419364</v>
          </cell>
          <cell r="B444">
            <v>19364</v>
          </cell>
          <cell r="C444" t="str">
            <v>JAMBALO</v>
          </cell>
        </row>
        <row r="445">
          <cell r="A445">
            <v>216476364</v>
          </cell>
          <cell r="B445">
            <v>76364</v>
          </cell>
          <cell r="C445" t="str">
            <v xml:space="preserve">JAMUNDI </v>
          </cell>
        </row>
        <row r="446">
          <cell r="A446">
            <v>216405364</v>
          </cell>
          <cell r="B446">
            <v>5364</v>
          </cell>
          <cell r="C446" t="str">
            <v>JARDIN</v>
          </cell>
        </row>
        <row r="447">
          <cell r="A447">
            <v>216715367</v>
          </cell>
          <cell r="B447">
            <v>15367</v>
          </cell>
          <cell r="C447" t="str">
            <v>JENESANO</v>
          </cell>
        </row>
        <row r="448">
          <cell r="A448">
            <v>216805368</v>
          </cell>
          <cell r="B448">
            <v>5368</v>
          </cell>
          <cell r="C448" t="str">
            <v>JERICO</v>
          </cell>
        </row>
        <row r="449">
          <cell r="A449">
            <v>216815368</v>
          </cell>
          <cell r="B449">
            <v>15368</v>
          </cell>
          <cell r="C449" t="str">
            <v>JERICO</v>
          </cell>
        </row>
        <row r="450">
          <cell r="A450">
            <v>216825368</v>
          </cell>
          <cell r="B450">
            <v>25368</v>
          </cell>
          <cell r="C450" t="str">
            <v>JERUSALEN</v>
          </cell>
        </row>
        <row r="451">
          <cell r="A451">
            <v>216868368</v>
          </cell>
          <cell r="B451">
            <v>68368</v>
          </cell>
          <cell r="C451" t="str">
            <v>JESUS MARIA</v>
          </cell>
        </row>
        <row r="452">
          <cell r="A452">
            <v>217068370</v>
          </cell>
          <cell r="B452">
            <v>68370</v>
          </cell>
          <cell r="C452" t="str">
            <v>JORDAN</v>
          </cell>
        </row>
        <row r="453">
          <cell r="A453">
            <v>217208372</v>
          </cell>
          <cell r="B453">
            <v>8372</v>
          </cell>
          <cell r="C453" t="str">
            <v>JUAN DE ACOSTA</v>
          </cell>
        </row>
        <row r="454">
          <cell r="A454">
            <v>217225372</v>
          </cell>
          <cell r="B454">
            <v>25372</v>
          </cell>
          <cell r="C454" t="str">
            <v>JUNIN</v>
          </cell>
        </row>
        <row r="455">
          <cell r="A455">
            <v>217227372</v>
          </cell>
          <cell r="B455">
            <v>27372</v>
          </cell>
          <cell r="C455" t="str">
            <v>JURADO</v>
          </cell>
        </row>
        <row r="456">
          <cell r="A456">
            <v>215023350</v>
          </cell>
          <cell r="B456">
            <v>23350</v>
          </cell>
          <cell r="C456" t="str">
            <v>LA APARTADA</v>
          </cell>
        </row>
        <row r="457">
          <cell r="A457">
            <v>217841378</v>
          </cell>
          <cell r="B457">
            <v>41378</v>
          </cell>
          <cell r="C457" t="str">
            <v>LA ARGENTINA</v>
          </cell>
        </row>
        <row r="458">
          <cell r="A458">
            <v>217768377</v>
          </cell>
          <cell r="B458">
            <v>68377</v>
          </cell>
          <cell r="C458" t="str">
            <v>LA BELLEZA</v>
          </cell>
        </row>
        <row r="459">
          <cell r="A459">
            <v>217725377</v>
          </cell>
          <cell r="B459">
            <v>25377</v>
          </cell>
          <cell r="C459" t="str">
            <v>LA CALERA</v>
          </cell>
        </row>
        <row r="460">
          <cell r="A460">
            <v>218015380</v>
          </cell>
          <cell r="B460">
            <v>15380</v>
          </cell>
          <cell r="C460" t="str">
            <v>LA CAPILLA</v>
          </cell>
        </row>
        <row r="461">
          <cell r="A461">
            <v>217605376</v>
          </cell>
          <cell r="B461">
            <v>5376</v>
          </cell>
          <cell r="C461" t="str">
            <v>LA CEJA</v>
          </cell>
        </row>
        <row r="462">
          <cell r="A462">
            <v>218366383</v>
          </cell>
          <cell r="B462">
            <v>66383</v>
          </cell>
          <cell r="C462" t="str">
            <v>LA CELIA</v>
          </cell>
        </row>
        <row r="463">
          <cell r="A463">
            <v>217852378</v>
          </cell>
          <cell r="B463">
            <v>52378</v>
          </cell>
          <cell r="C463" t="str">
            <v>LA CRUZ</v>
          </cell>
        </row>
        <row r="464">
          <cell r="A464">
            <v>217776377</v>
          </cell>
          <cell r="B464">
            <v>76377</v>
          </cell>
          <cell r="C464" t="str">
            <v>LA CUMBRE</v>
          </cell>
        </row>
        <row r="465">
          <cell r="A465">
            <v>218017380</v>
          </cell>
          <cell r="B465">
            <v>17380</v>
          </cell>
          <cell r="C465" t="str">
            <v>LA DORADA</v>
          </cell>
        </row>
        <row r="466">
          <cell r="A466">
            <v>218554385</v>
          </cell>
          <cell r="B466">
            <v>54385</v>
          </cell>
          <cell r="C466" t="str">
            <v xml:space="preserve">LA ESPERANZA </v>
          </cell>
        </row>
        <row r="467">
          <cell r="A467">
            <v>218005380</v>
          </cell>
          <cell r="B467">
            <v>5380</v>
          </cell>
          <cell r="C467" t="str">
            <v xml:space="preserve">LA ESTRELLA </v>
          </cell>
        </row>
        <row r="468">
          <cell r="A468">
            <v>218152381</v>
          </cell>
          <cell r="B468">
            <v>52381</v>
          </cell>
          <cell r="C468" t="str">
            <v xml:space="preserve">LA FLORIDA </v>
          </cell>
        </row>
        <row r="469">
          <cell r="A469">
            <v>218320383</v>
          </cell>
          <cell r="B469">
            <v>20383</v>
          </cell>
          <cell r="C469" t="str">
            <v>LA GLORIA</v>
          </cell>
        </row>
        <row r="470">
          <cell r="A470">
            <v>212044420</v>
          </cell>
          <cell r="B470">
            <v>44420</v>
          </cell>
          <cell r="C470" t="str">
            <v>LA JAGUA DEL PILAR</v>
          </cell>
        </row>
        <row r="471">
          <cell r="A471">
            <v>210020400</v>
          </cell>
          <cell r="B471">
            <v>20400</v>
          </cell>
          <cell r="C471" t="str">
            <v>LA JAGUA IBIRICO</v>
          </cell>
        </row>
        <row r="472">
          <cell r="A472">
            <v>218552385</v>
          </cell>
          <cell r="B472">
            <v>52385</v>
          </cell>
          <cell r="C472" t="str">
            <v>LA LLANADA</v>
          </cell>
        </row>
        <row r="473">
          <cell r="A473">
            <v>215050350</v>
          </cell>
          <cell r="B473">
            <v>50350</v>
          </cell>
          <cell r="C473" t="str">
            <v>LA MACARENA</v>
          </cell>
        </row>
        <row r="474">
          <cell r="A474">
            <v>218817388</v>
          </cell>
          <cell r="B474">
            <v>17388</v>
          </cell>
          <cell r="C474" t="str">
            <v>LA MERCED</v>
          </cell>
        </row>
        <row r="475">
          <cell r="A475">
            <v>218625386</v>
          </cell>
          <cell r="B475">
            <v>25386</v>
          </cell>
          <cell r="C475" t="str">
            <v>LA MESA</v>
          </cell>
        </row>
        <row r="476">
          <cell r="A476">
            <v>211018410</v>
          </cell>
          <cell r="B476">
            <v>18410</v>
          </cell>
          <cell r="C476" t="str">
            <v>LA MONTAÑITA</v>
          </cell>
        </row>
        <row r="477">
          <cell r="A477">
            <v>219425394</v>
          </cell>
          <cell r="B477">
            <v>25394</v>
          </cell>
          <cell r="C477" t="str">
            <v>LA PALMA</v>
          </cell>
        </row>
        <row r="478">
          <cell r="A478">
            <v>219768397</v>
          </cell>
          <cell r="B478">
            <v>68397</v>
          </cell>
          <cell r="C478" t="str">
            <v>LA PAZ</v>
          </cell>
        </row>
        <row r="479">
          <cell r="A479">
            <v>219825398</v>
          </cell>
          <cell r="B479">
            <v>25398</v>
          </cell>
          <cell r="C479" t="str">
            <v>LA PEÑA</v>
          </cell>
        </row>
        <row r="480">
          <cell r="A480">
            <v>219005390</v>
          </cell>
          <cell r="B480">
            <v>5390</v>
          </cell>
          <cell r="C480" t="str">
            <v>LA PINTADA</v>
          </cell>
        </row>
        <row r="481">
          <cell r="A481">
            <v>219641396</v>
          </cell>
          <cell r="B481">
            <v>41396</v>
          </cell>
          <cell r="C481" t="str">
            <v>LA PLATA</v>
          </cell>
        </row>
        <row r="482">
          <cell r="A482">
            <v>219854398</v>
          </cell>
          <cell r="B482">
            <v>54398</v>
          </cell>
          <cell r="C482" t="str">
            <v>LA PLAYA</v>
          </cell>
        </row>
        <row r="483">
          <cell r="A483">
            <v>212499524</v>
          </cell>
          <cell r="B483">
            <v>99524</v>
          </cell>
          <cell r="C483" t="str">
            <v>LA PRIMAVERA</v>
          </cell>
        </row>
        <row r="484">
          <cell r="A484">
            <v>213685136</v>
          </cell>
          <cell r="B484">
            <v>85136</v>
          </cell>
          <cell r="C484" t="str">
            <v>LA SALINA</v>
          </cell>
        </row>
        <row r="485">
          <cell r="A485">
            <v>219219392</v>
          </cell>
          <cell r="B485">
            <v>19392</v>
          </cell>
          <cell r="C485" t="str">
            <v>LA SIERRA</v>
          </cell>
        </row>
        <row r="486">
          <cell r="A486">
            <v>210163401</v>
          </cell>
          <cell r="B486">
            <v>63401</v>
          </cell>
          <cell r="C486" t="str">
            <v>LA TEBAIDA</v>
          </cell>
        </row>
        <row r="487">
          <cell r="A487">
            <v>219052390</v>
          </cell>
          <cell r="B487">
            <v>52390</v>
          </cell>
          <cell r="C487" t="str">
            <v>LA TOLA</v>
          </cell>
        </row>
        <row r="488">
          <cell r="A488">
            <v>210076400</v>
          </cell>
          <cell r="B488">
            <v>76400</v>
          </cell>
          <cell r="C488" t="str">
            <v>LA UNION</v>
          </cell>
        </row>
        <row r="489">
          <cell r="A489">
            <v>210005400</v>
          </cell>
          <cell r="B489">
            <v>5400</v>
          </cell>
          <cell r="C489" t="str">
            <v xml:space="preserve">LA UNION </v>
          </cell>
        </row>
        <row r="490">
          <cell r="A490">
            <v>210070400</v>
          </cell>
          <cell r="B490">
            <v>70400</v>
          </cell>
          <cell r="C490" t="str">
            <v xml:space="preserve">LA UNION   </v>
          </cell>
        </row>
        <row r="491">
          <cell r="A491">
            <v>219952399</v>
          </cell>
          <cell r="B491">
            <v>52399</v>
          </cell>
          <cell r="C491" t="str">
            <v xml:space="preserve">LA UNION    </v>
          </cell>
        </row>
        <row r="492">
          <cell r="A492">
            <v>217050370</v>
          </cell>
          <cell r="B492">
            <v>50370</v>
          </cell>
          <cell r="C492" t="str">
            <v>LA URIBE</v>
          </cell>
        </row>
        <row r="493">
          <cell r="A493">
            <v>210315403</v>
          </cell>
          <cell r="B493">
            <v>15403</v>
          </cell>
          <cell r="C493" t="str">
            <v>LA UVITA</v>
          </cell>
        </row>
        <row r="494">
          <cell r="A494">
            <v>219719397</v>
          </cell>
          <cell r="B494">
            <v>19397</v>
          </cell>
          <cell r="C494" t="str">
            <v>LA VEGA</v>
          </cell>
        </row>
        <row r="495">
          <cell r="A495">
            <v>210225402</v>
          </cell>
          <cell r="B495">
            <v>25402</v>
          </cell>
          <cell r="C495" t="str">
            <v>LA VEGA</v>
          </cell>
        </row>
        <row r="496">
          <cell r="A496">
            <v>210376403</v>
          </cell>
          <cell r="B496">
            <v>76403</v>
          </cell>
          <cell r="C496" t="str">
            <v>LA VICTORIA</v>
          </cell>
        </row>
        <row r="497">
          <cell r="A497">
            <v>210115401</v>
          </cell>
          <cell r="B497">
            <v>15401</v>
          </cell>
          <cell r="C497" t="str">
            <v xml:space="preserve">LA VICTORIA </v>
          </cell>
        </row>
        <row r="498">
          <cell r="A498">
            <v>210066400</v>
          </cell>
          <cell r="B498">
            <v>66400</v>
          </cell>
          <cell r="C498" t="str">
            <v>LA VIRGINIA</v>
          </cell>
        </row>
        <row r="499">
          <cell r="A499">
            <v>217754377</v>
          </cell>
          <cell r="B499">
            <v>54377</v>
          </cell>
          <cell r="C499" t="str">
            <v>LABATECA</v>
          </cell>
        </row>
        <row r="500">
          <cell r="A500">
            <v>217715377</v>
          </cell>
          <cell r="B500">
            <v>15377</v>
          </cell>
          <cell r="C500" t="str">
            <v>LABRANZAGRANDE</v>
          </cell>
        </row>
        <row r="501">
          <cell r="A501">
            <v>218568385</v>
          </cell>
          <cell r="B501">
            <v>68385</v>
          </cell>
          <cell r="C501" t="str">
            <v>LANDAZURI</v>
          </cell>
        </row>
        <row r="502">
          <cell r="A502">
            <v>210668406</v>
          </cell>
          <cell r="B502">
            <v>68406</v>
          </cell>
          <cell r="C502" t="str">
            <v xml:space="preserve">LEBRIJA </v>
          </cell>
        </row>
        <row r="503">
          <cell r="A503">
            <v>210552405</v>
          </cell>
          <cell r="B503">
            <v>52405</v>
          </cell>
          <cell r="C503" t="str">
            <v xml:space="preserve">LEIVA    </v>
          </cell>
        </row>
        <row r="504">
          <cell r="A504">
            <v>210050400</v>
          </cell>
          <cell r="B504">
            <v>50400</v>
          </cell>
          <cell r="C504" t="str">
            <v xml:space="preserve">LEJANIAS    </v>
          </cell>
        </row>
        <row r="505">
          <cell r="A505">
            <v>210725407</v>
          </cell>
          <cell r="B505">
            <v>25407</v>
          </cell>
          <cell r="C505" t="str">
            <v>LENGUAZAQUE</v>
          </cell>
        </row>
        <row r="506">
          <cell r="A506">
            <v>210873408</v>
          </cell>
          <cell r="B506">
            <v>73408</v>
          </cell>
          <cell r="C506" t="str">
            <v>LERIDA</v>
          </cell>
        </row>
        <row r="507">
          <cell r="A507">
            <v>210191001</v>
          </cell>
          <cell r="B507">
            <v>91001</v>
          </cell>
          <cell r="C507" t="str">
            <v>LETICIA</v>
          </cell>
        </row>
        <row r="508">
          <cell r="A508">
            <v>211173411</v>
          </cell>
          <cell r="B508">
            <v>73411</v>
          </cell>
          <cell r="C508" t="str">
            <v>LIBANO</v>
          </cell>
        </row>
        <row r="509">
          <cell r="A509">
            <v>211105411</v>
          </cell>
          <cell r="B509">
            <v>5411</v>
          </cell>
          <cell r="C509" t="str">
            <v>LIBORINA</v>
          </cell>
        </row>
        <row r="510">
          <cell r="A510">
            <v>211152411</v>
          </cell>
          <cell r="B510">
            <v>52411</v>
          </cell>
          <cell r="C510" t="str">
            <v>LINARES</v>
          </cell>
        </row>
        <row r="511">
          <cell r="A511">
            <v>215027250</v>
          </cell>
          <cell r="B511">
            <v>27250</v>
          </cell>
          <cell r="C511" t="str">
            <v>LITORAL DEL SAN JUAN</v>
          </cell>
        </row>
        <row r="512">
          <cell r="A512">
            <v>211327413</v>
          </cell>
          <cell r="B512">
            <v>27413</v>
          </cell>
          <cell r="C512" t="str">
            <v>LLORO</v>
          </cell>
        </row>
        <row r="513">
          <cell r="A513">
            <v>211819418</v>
          </cell>
          <cell r="B513">
            <v>19418</v>
          </cell>
          <cell r="C513" t="str">
            <v>LOPEZ DE MICAY</v>
          </cell>
        </row>
        <row r="514">
          <cell r="A514">
            <v>211723417</v>
          </cell>
          <cell r="B514">
            <v>23417</v>
          </cell>
          <cell r="C514" t="str">
            <v>LORICA</v>
          </cell>
        </row>
        <row r="515">
          <cell r="A515">
            <v>211852418</v>
          </cell>
          <cell r="B515">
            <v>52418</v>
          </cell>
          <cell r="C515" t="str">
            <v>LOS ANDES</v>
          </cell>
        </row>
        <row r="516">
          <cell r="A516">
            <v>211923419</v>
          </cell>
          <cell r="B516">
            <v>23419</v>
          </cell>
          <cell r="C516" t="str">
            <v>LOS CORDOBAS</v>
          </cell>
        </row>
        <row r="517">
          <cell r="A517">
            <v>211870418</v>
          </cell>
          <cell r="B517">
            <v>70418</v>
          </cell>
          <cell r="C517" t="str">
            <v>LOS PALMITOS</v>
          </cell>
        </row>
        <row r="518">
          <cell r="A518">
            <v>210554405</v>
          </cell>
          <cell r="B518">
            <v>54405</v>
          </cell>
          <cell r="C518" t="str">
            <v>LOS PATIOS</v>
          </cell>
        </row>
        <row r="519">
          <cell r="A519">
            <v>211868418</v>
          </cell>
          <cell r="B519">
            <v>68418</v>
          </cell>
          <cell r="C519" t="str">
            <v>LOS SANTOS</v>
          </cell>
        </row>
        <row r="520">
          <cell r="A520">
            <v>211854418</v>
          </cell>
          <cell r="B520">
            <v>54418</v>
          </cell>
          <cell r="C520" t="str">
            <v>LOURDES</v>
          </cell>
        </row>
        <row r="521">
          <cell r="A521">
            <v>212108421</v>
          </cell>
          <cell r="B521">
            <v>8421</v>
          </cell>
          <cell r="C521" t="str">
            <v>LURUACO</v>
          </cell>
        </row>
        <row r="522">
          <cell r="A522">
            <v>212515425</v>
          </cell>
          <cell r="B522">
            <v>15425</v>
          </cell>
          <cell r="C522" t="str">
            <v>MACANAL</v>
          </cell>
        </row>
        <row r="523">
          <cell r="A523">
            <v>212568425</v>
          </cell>
          <cell r="B523">
            <v>68425</v>
          </cell>
          <cell r="C523" t="str">
            <v>MACARAVITA</v>
          </cell>
        </row>
        <row r="524">
          <cell r="A524">
            <v>212505425</v>
          </cell>
          <cell r="B524">
            <v>5425</v>
          </cell>
          <cell r="C524" t="str">
            <v xml:space="preserve">MACEO  </v>
          </cell>
        </row>
        <row r="525">
          <cell r="A525">
            <v>212625426</v>
          </cell>
          <cell r="B525">
            <v>25426</v>
          </cell>
          <cell r="C525" t="str">
            <v>MACHETA</v>
          </cell>
        </row>
        <row r="526">
          <cell r="A526">
            <v>213025430</v>
          </cell>
          <cell r="B526">
            <v>25430</v>
          </cell>
          <cell r="C526" t="str">
            <v>MADRID</v>
          </cell>
        </row>
        <row r="527">
          <cell r="A527">
            <v>213013430</v>
          </cell>
          <cell r="B527">
            <v>13430</v>
          </cell>
          <cell r="C527" t="str">
            <v>MAGANGUE</v>
          </cell>
        </row>
        <row r="528">
          <cell r="A528">
            <v>212752427</v>
          </cell>
          <cell r="B528">
            <v>52427</v>
          </cell>
          <cell r="C528" t="str">
            <v>MAGÜÍ (PAYÁN)</v>
          </cell>
        </row>
        <row r="529">
          <cell r="A529">
            <v>213313433</v>
          </cell>
          <cell r="B529">
            <v>13433</v>
          </cell>
          <cell r="C529" t="str">
            <v>MAHATES</v>
          </cell>
        </row>
        <row r="530">
          <cell r="A530">
            <v>213044430</v>
          </cell>
          <cell r="B530">
            <v>44430</v>
          </cell>
          <cell r="C530" t="str">
            <v>MAICAO</v>
          </cell>
        </row>
        <row r="531">
          <cell r="A531">
            <v>212970429</v>
          </cell>
          <cell r="B531">
            <v>70429</v>
          </cell>
          <cell r="C531" t="str">
            <v>MAJAGUAL</v>
          </cell>
        </row>
        <row r="532">
          <cell r="A532">
            <v>213268432</v>
          </cell>
          <cell r="B532">
            <v>68432</v>
          </cell>
          <cell r="C532" t="str">
            <v xml:space="preserve">MALAGA </v>
          </cell>
        </row>
        <row r="533">
          <cell r="A533">
            <v>213308433</v>
          </cell>
          <cell r="B533">
            <v>8433</v>
          </cell>
          <cell r="C533" t="str">
            <v>MALAMBO</v>
          </cell>
        </row>
        <row r="534">
          <cell r="A534">
            <v>213552435</v>
          </cell>
          <cell r="B534">
            <v>52435</v>
          </cell>
          <cell r="C534" t="str">
            <v>MALLAMA</v>
          </cell>
        </row>
        <row r="535">
          <cell r="A535">
            <v>213608436</v>
          </cell>
          <cell r="B535">
            <v>8436</v>
          </cell>
          <cell r="C535" t="str">
            <v>MANATI</v>
          </cell>
        </row>
        <row r="536">
          <cell r="A536">
            <v>216044560</v>
          </cell>
          <cell r="B536">
            <v>44560</v>
          </cell>
          <cell r="C536" t="str">
            <v>MANAURE</v>
          </cell>
        </row>
        <row r="537">
          <cell r="A537">
            <v>214320443</v>
          </cell>
          <cell r="B537">
            <v>20443</v>
          </cell>
          <cell r="C537" t="str">
            <v>MANAURE BALCON DEL CESAR</v>
          </cell>
        </row>
        <row r="538">
          <cell r="A538">
            <v>213985139</v>
          </cell>
          <cell r="B538">
            <v>85139</v>
          </cell>
          <cell r="C538" t="str">
            <v>MANI</v>
          </cell>
        </row>
        <row r="539">
          <cell r="A539">
            <v>210117001</v>
          </cell>
          <cell r="B539">
            <v>17001</v>
          </cell>
          <cell r="C539" t="str">
            <v>MANIZALES</v>
          </cell>
        </row>
        <row r="540">
          <cell r="A540">
            <v>213625436</v>
          </cell>
          <cell r="B540">
            <v>25436</v>
          </cell>
          <cell r="C540" t="str">
            <v>MANTA</v>
          </cell>
        </row>
        <row r="541">
          <cell r="A541">
            <v>213317433</v>
          </cell>
          <cell r="B541">
            <v>17433</v>
          </cell>
          <cell r="C541" t="str">
            <v>MANZANARES</v>
          </cell>
        </row>
        <row r="542">
          <cell r="A542">
            <v>212550325</v>
          </cell>
          <cell r="B542">
            <v>50325</v>
          </cell>
          <cell r="C542" t="str">
            <v>MAPIRIPAN</v>
          </cell>
        </row>
        <row r="543">
          <cell r="A543">
            <v>214013440</v>
          </cell>
          <cell r="B543">
            <v>13440</v>
          </cell>
          <cell r="C543" t="str">
            <v>MARGARITA</v>
          </cell>
        </row>
        <row r="544">
          <cell r="A544">
            <v>214213442</v>
          </cell>
          <cell r="B544">
            <v>13442</v>
          </cell>
          <cell r="C544" t="str">
            <v>MARIA LA BAJA</v>
          </cell>
        </row>
        <row r="545">
          <cell r="A545">
            <v>214005440</v>
          </cell>
          <cell r="B545">
            <v>5440</v>
          </cell>
          <cell r="C545" t="str">
            <v>MARINILLA</v>
          </cell>
        </row>
        <row r="546">
          <cell r="A546">
            <v>214215442</v>
          </cell>
          <cell r="B546">
            <v>15442</v>
          </cell>
          <cell r="C546" t="str">
            <v>MARIPI</v>
          </cell>
        </row>
        <row r="547">
          <cell r="A547">
            <v>214373443</v>
          </cell>
          <cell r="B547">
            <v>73443</v>
          </cell>
          <cell r="C547" t="str">
            <v>MARIQUITA</v>
          </cell>
        </row>
        <row r="548">
          <cell r="A548">
            <v>214217442</v>
          </cell>
          <cell r="B548">
            <v>17442</v>
          </cell>
          <cell r="C548" t="str">
            <v>MARMATO</v>
          </cell>
        </row>
        <row r="549">
          <cell r="A549">
            <v>214417444</v>
          </cell>
          <cell r="B549">
            <v>17444</v>
          </cell>
          <cell r="C549" t="str">
            <v>MARQUETALIA</v>
          </cell>
        </row>
        <row r="550">
          <cell r="A550">
            <v>214066440</v>
          </cell>
          <cell r="B550">
            <v>66440</v>
          </cell>
          <cell r="C550" t="str">
            <v>MARSELLA</v>
          </cell>
        </row>
        <row r="551">
          <cell r="A551">
            <v>214617446</v>
          </cell>
          <cell r="B551">
            <v>17446</v>
          </cell>
          <cell r="C551" t="str">
            <v>MARULANDA</v>
          </cell>
        </row>
        <row r="552">
          <cell r="A552">
            <v>214468444</v>
          </cell>
          <cell r="B552">
            <v>68444</v>
          </cell>
          <cell r="C552" t="str">
            <v>MATANZA</v>
          </cell>
        </row>
        <row r="553">
          <cell r="A553">
            <v>210105001</v>
          </cell>
          <cell r="B553">
            <v>5001</v>
          </cell>
          <cell r="C553" t="str">
            <v>MEDELLIN</v>
          </cell>
        </row>
        <row r="554">
          <cell r="A554">
            <v>213825438</v>
          </cell>
          <cell r="B554">
            <v>25438</v>
          </cell>
          <cell r="C554" t="str">
            <v>MEDINA</v>
          </cell>
        </row>
        <row r="555">
          <cell r="A555">
            <v>212527425</v>
          </cell>
          <cell r="B555">
            <v>27425</v>
          </cell>
          <cell r="C555" t="str">
            <v>MEDIO ATRATO</v>
          </cell>
        </row>
        <row r="556">
          <cell r="A556">
            <v>213027430</v>
          </cell>
          <cell r="B556">
            <v>27430</v>
          </cell>
          <cell r="C556" t="str">
            <v>MEDIO BAUDO (BOCA DE PEPE)</v>
          </cell>
        </row>
        <row r="557">
          <cell r="A557">
            <v>215027450</v>
          </cell>
          <cell r="B557">
            <v>27450</v>
          </cell>
          <cell r="C557" t="str">
            <v>MEDIO SAN JUAN</v>
          </cell>
        </row>
        <row r="558">
          <cell r="A558">
            <v>214973449</v>
          </cell>
          <cell r="B558">
            <v>73449</v>
          </cell>
          <cell r="C558" t="str">
            <v>MELGAR</v>
          </cell>
        </row>
        <row r="559">
          <cell r="A559">
            <v>215019450</v>
          </cell>
          <cell r="B559">
            <v>19450</v>
          </cell>
          <cell r="C559" t="str">
            <v>MERCADERES</v>
          </cell>
        </row>
        <row r="560">
          <cell r="A560">
            <v>213050330</v>
          </cell>
          <cell r="B560">
            <v>50330</v>
          </cell>
          <cell r="C560" t="str">
            <v>MESETAS</v>
          </cell>
        </row>
        <row r="561">
          <cell r="A561">
            <v>216018460</v>
          </cell>
          <cell r="B561">
            <v>18460</v>
          </cell>
          <cell r="C561" t="str">
            <v>MILAN</v>
          </cell>
        </row>
        <row r="562">
          <cell r="A562">
            <v>210095200</v>
          </cell>
          <cell r="B562">
            <v>95200</v>
          </cell>
          <cell r="C562" t="str">
            <v>MIRAFLORES</v>
          </cell>
        </row>
        <row r="563">
          <cell r="A563">
            <v>215515455</v>
          </cell>
          <cell r="B563">
            <v>15455</v>
          </cell>
          <cell r="C563" t="str">
            <v xml:space="preserve">MIRAFLORES </v>
          </cell>
        </row>
        <row r="564">
          <cell r="A564">
            <v>215519455</v>
          </cell>
          <cell r="B564">
            <v>19455</v>
          </cell>
          <cell r="C564" t="str">
            <v>MIRANDA</v>
          </cell>
        </row>
        <row r="565">
          <cell r="A565">
            <v>215666456</v>
          </cell>
          <cell r="B565">
            <v>66456</v>
          </cell>
          <cell r="C565" t="str">
            <v>MISTRATO</v>
          </cell>
        </row>
        <row r="566">
          <cell r="A566">
            <v>210197001</v>
          </cell>
          <cell r="B566">
            <v>97001</v>
          </cell>
          <cell r="C566" t="str">
            <v xml:space="preserve">MITU </v>
          </cell>
        </row>
        <row r="567">
          <cell r="A567">
            <v>210186001</v>
          </cell>
          <cell r="B567">
            <v>86001</v>
          </cell>
          <cell r="C567" t="str">
            <v>MOCOA</v>
          </cell>
        </row>
        <row r="568">
          <cell r="A568">
            <v>216468464</v>
          </cell>
          <cell r="B568">
            <v>68464</v>
          </cell>
          <cell r="C568" t="str">
            <v>MOGOTES</v>
          </cell>
        </row>
        <row r="569">
          <cell r="A569">
            <v>216868468</v>
          </cell>
          <cell r="B569">
            <v>68468</v>
          </cell>
          <cell r="C569" t="str">
            <v xml:space="preserve">MOLAGAVITA     </v>
          </cell>
        </row>
        <row r="570">
          <cell r="A570">
            <v>216423464</v>
          </cell>
          <cell r="B570">
            <v>23464</v>
          </cell>
          <cell r="C570" t="str">
            <v>MOMIL</v>
          </cell>
        </row>
        <row r="571">
          <cell r="A571">
            <v>216415464</v>
          </cell>
          <cell r="B571">
            <v>15464</v>
          </cell>
          <cell r="C571" t="str">
            <v xml:space="preserve">MONGUA </v>
          </cell>
        </row>
        <row r="572">
          <cell r="A572">
            <v>216615466</v>
          </cell>
          <cell r="B572">
            <v>15466</v>
          </cell>
          <cell r="C572" t="str">
            <v>MONGUI</v>
          </cell>
        </row>
        <row r="573">
          <cell r="A573">
            <v>216915469</v>
          </cell>
          <cell r="B573">
            <v>15469</v>
          </cell>
          <cell r="C573" t="str">
            <v>MONIQUIRA</v>
          </cell>
        </row>
        <row r="574">
          <cell r="A574">
            <v>216705467</v>
          </cell>
          <cell r="B574">
            <v>5467</v>
          </cell>
          <cell r="C574" t="str">
            <v>MONTEBELLO</v>
          </cell>
        </row>
        <row r="575">
          <cell r="A575">
            <v>215813458</v>
          </cell>
          <cell r="B575">
            <v>13458</v>
          </cell>
          <cell r="C575" t="str">
            <v>MONTECRISTO</v>
          </cell>
        </row>
        <row r="576">
          <cell r="A576">
            <v>216623466</v>
          </cell>
          <cell r="B576">
            <v>23466</v>
          </cell>
          <cell r="C576" t="str">
            <v>MONTELIBANO</v>
          </cell>
        </row>
        <row r="577">
          <cell r="A577">
            <v>217063470</v>
          </cell>
          <cell r="B577">
            <v>63470</v>
          </cell>
          <cell r="C577" t="str">
            <v>MONTENEGRO</v>
          </cell>
        </row>
        <row r="578">
          <cell r="A578">
            <v>210123001</v>
          </cell>
          <cell r="B578">
            <v>23001</v>
          </cell>
          <cell r="C578" t="str">
            <v xml:space="preserve">MONTERIA     </v>
          </cell>
        </row>
        <row r="579">
          <cell r="A579">
            <v>216285162</v>
          </cell>
          <cell r="B579">
            <v>85162</v>
          </cell>
          <cell r="C579" t="str">
            <v>MONTERREY</v>
          </cell>
        </row>
        <row r="580">
          <cell r="A580">
            <v>210023500</v>
          </cell>
          <cell r="B580">
            <v>23500</v>
          </cell>
          <cell r="C580" t="str">
            <v>MOÑITOS</v>
          </cell>
        </row>
        <row r="581">
          <cell r="A581">
            <v>217313473</v>
          </cell>
          <cell r="B581">
            <v>13473</v>
          </cell>
          <cell r="C581" t="str">
            <v>MORALES</v>
          </cell>
        </row>
        <row r="582">
          <cell r="A582">
            <v>217319473</v>
          </cell>
          <cell r="B582">
            <v>19473</v>
          </cell>
          <cell r="C582" t="str">
            <v>MORALES</v>
          </cell>
        </row>
        <row r="583">
          <cell r="A583">
            <v>217918479</v>
          </cell>
          <cell r="B583">
            <v>18479</v>
          </cell>
          <cell r="C583" t="str">
            <v>MORELIA</v>
          </cell>
        </row>
        <row r="584">
          <cell r="A584">
            <v>217370473</v>
          </cell>
          <cell r="B584">
            <v>70473</v>
          </cell>
          <cell r="C584" t="str">
            <v>MORROA</v>
          </cell>
        </row>
        <row r="585">
          <cell r="A585">
            <v>217325473</v>
          </cell>
          <cell r="B585">
            <v>25473</v>
          </cell>
          <cell r="C585" t="str">
            <v>MOSQUERA</v>
          </cell>
        </row>
        <row r="586">
          <cell r="A586">
            <v>217352473</v>
          </cell>
          <cell r="B586">
            <v>52473</v>
          </cell>
          <cell r="C586" t="str">
            <v>MOSQUERA</v>
          </cell>
        </row>
        <row r="587">
          <cell r="A587">
            <v>217615476</v>
          </cell>
          <cell r="B587">
            <v>15476</v>
          </cell>
          <cell r="C587" t="str">
            <v>MOTAVITA</v>
          </cell>
        </row>
        <row r="588">
          <cell r="A588">
            <v>216173461</v>
          </cell>
          <cell r="B588">
            <v>73461</v>
          </cell>
          <cell r="C588" t="str">
            <v>MURILLO</v>
          </cell>
        </row>
        <row r="589">
          <cell r="A589">
            <v>217505475</v>
          </cell>
          <cell r="B589">
            <v>5475</v>
          </cell>
          <cell r="C589" t="str">
            <v>MURINDO</v>
          </cell>
        </row>
        <row r="590">
          <cell r="A590">
            <v>218005480</v>
          </cell>
          <cell r="B590">
            <v>5480</v>
          </cell>
          <cell r="C590" t="str">
            <v>MUTATA</v>
          </cell>
        </row>
        <row r="591">
          <cell r="A591">
            <v>218054480</v>
          </cell>
          <cell r="B591">
            <v>54480</v>
          </cell>
          <cell r="C591" t="str">
            <v>MUTISCUA</v>
          </cell>
        </row>
        <row r="592">
          <cell r="A592">
            <v>218015480</v>
          </cell>
          <cell r="B592">
            <v>15480</v>
          </cell>
          <cell r="C592" t="str">
            <v>MUZO</v>
          </cell>
        </row>
        <row r="593">
          <cell r="A593">
            <v>218305483</v>
          </cell>
          <cell r="B593">
            <v>5483</v>
          </cell>
          <cell r="C593" t="str">
            <v>NARIÑO</v>
          </cell>
        </row>
        <row r="594">
          <cell r="A594">
            <v>218325483</v>
          </cell>
          <cell r="B594">
            <v>25483</v>
          </cell>
          <cell r="C594" t="str">
            <v>NARIÑO</v>
          </cell>
        </row>
        <row r="595">
          <cell r="A595">
            <v>218052480</v>
          </cell>
          <cell r="B595">
            <v>52480</v>
          </cell>
          <cell r="C595" t="str">
            <v>NARIÑO</v>
          </cell>
        </row>
        <row r="596">
          <cell r="A596">
            <v>218341483</v>
          </cell>
          <cell r="B596">
            <v>41483</v>
          </cell>
          <cell r="C596" t="str">
            <v>NATAGA</v>
          </cell>
        </row>
        <row r="597">
          <cell r="A597">
            <v>218373483</v>
          </cell>
          <cell r="B597">
            <v>73483</v>
          </cell>
          <cell r="C597" t="str">
            <v>NATAGAIMA</v>
          </cell>
        </row>
        <row r="598">
          <cell r="A598">
            <v>219505495</v>
          </cell>
          <cell r="B598">
            <v>5495</v>
          </cell>
          <cell r="C598" t="str">
            <v>NECHI</v>
          </cell>
        </row>
        <row r="599">
          <cell r="A599">
            <v>219005490</v>
          </cell>
          <cell r="B599">
            <v>5490</v>
          </cell>
          <cell r="C599" t="str">
            <v>NECOCLI</v>
          </cell>
        </row>
        <row r="600">
          <cell r="A600">
            <v>218617486</v>
          </cell>
          <cell r="B600">
            <v>17486</v>
          </cell>
          <cell r="C600" t="str">
            <v>NEIRA</v>
          </cell>
        </row>
        <row r="601">
          <cell r="A601">
            <v>210141001</v>
          </cell>
          <cell r="B601">
            <v>41001</v>
          </cell>
          <cell r="C601" t="str">
            <v>NEIVA</v>
          </cell>
        </row>
        <row r="602">
          <cell r="A602">
            <v>218625486</v>
          </cell>
          <cell r="B602">
            <v>25486</v>
          </cell>
          <cell r="C602" t="str">
            <v>NEMOCON</v>
          </cell>
        </row>
        <row r="603">
          <cell r="A603">
            <v>218825488</v>
          </cell>
          <cell r="B603">
            <v>25488</v>
          </cell>
          <cell r="C603" t="str">
            <v>NILO</v>
          </cell>
        </row>
        <row r="604">
          <cell r="A604">
            <v>218925489</v>
          </cell>
          <cell r="B604">
            <v>25489</v>
          </cell>
          <cell r="C604" t="str">
            <v>NIMAIMA</v>
          </cell>
        </row>
        <row r="605">
          <cell r="A605">
            <v>219115491</v>
          </cell>
          <cell r="B605">
            <v>15491</v>
          </cell>
          <cell r="C605" t="str">
            <v>NOBSA</v>
          </cell>
        </row>
        <row r="606">
          <cell r="A606">
            <v>219125491</v>
          </cell>
          <cell r="B606">
            <v>25491</v>
          </cell>
          <cell r="C606" t="str">
            <v>NOCAIMA</v>
          </cell>
        </row>
        <row r="607">
          <cell r="A607">
            <v>219517495</v>
          </cell>
          <cell r="B607">
            <v>17495</v>
          </cell>
          <cell r="C607" t="str">
            <v>NORCASIA</v>
          </cell>
        </row>
        <row r="608">
          <cell r="A608">
            <v>923271489</v>
          </cell>
          <cell r="B608">
            <v>13490</v>
          </cell>
          <cell r="C608" t="str">
            <v>NOROSÍ</v>
          </cell>
        </row>
        <row r="609">
          <cell r="A609">
            <v>219127491</v>
          </cell>
          <cell r="B609">
            <v>27491</v>
          </cell>
          <cell r="C609" t="str">
            <v>NOVITA</v>
          </cell>
        </row>
        <row r="610">
          <cell r="A610">
            <v>216047460</v>
          </cell>
          <cell r="B610">
            <v>47460</v>
          </cell>
          <cell r="C610" t="str">
            <v>NUEVA GRANADA</v>
          </cell>
        </row>
        <row r="611">
          <cell r="A611">
            <v>219415494</v>
          </cell>
          <cell r="B611">
            <v>15494</v>
          </cell>
          <cell r="C611" t="str">
            <v xml:space="preserve">NUEVO COLON  </v>
          </cell>
        </row>
        <row r="612">
          <cell r="A612">
            <v>212585225</v>
          </cell>
          <cell r="B612">
            <v>85225</v>
          </cell>
          <cell r="C612" t="str">
            <v>NUNCHIA</v>
          </cell>
        </row>
        <row r="613">
          <cell r="A613">
            <v>219527495</v>
          </cell>
          <cell r="B613">
            <v>27495</v>
          </cell>
          <cell r="C613" t="str">
            <v>NUQUI</v>
          </cell>
        </row>
        <row r="614">
          <cell r="A614">
            <v>219776497</v>
          </cell>
          <cell r="B614">
            <v>76497</v>
          </cell>
          <cell r="C614" t="str">
            <v>OBANDO</v>
          </cell>
        </row>
        <row r="615">
          <cell r="A615">
            <v>219868498</v>
          </cell>
          <cell r="B615">
            <v>68498</v>
          </cell>
          <cell r="C615" t="str">
            <v>OCAMONTE</v>
          </cell>
        </row>
        <row r="616">
          <cell r="A616">
            <v>219854498</v>
          </cell>
          <cell r="B616">
            <v>54498</v>
          </cell>
          <cell r="C616" t="str">
            <v>OCAÑA</v>
          </cell>
        </row>
        <row r="617">
          <cell r="A617">
            <v>210068500</v>
          </cell>
          <cell r="B617">
            <v>68500</v>
          </cell>
          <cell r="C617" t="str">
            <v>OIBA</v>
          </cell>
        </row>
        <row r="618">
          <cell r="A618">
            <v>210015500</v>
          </cell>
          <cell r="B618">
            <v>15500</v>
          </cell>
          <cell r="C618" t="str">
            <v>OICATA</v>
          </cell>
        </row>
        <row r="619">
          <cell r="A619">
            <v>210105501</v>
          </cell>
          <cell r="B619">
            <v>5501</v>
          </cell>
          <cell r="C619" t="str">
            <v>OLAYA</v>
          </cell>
        </row>
        <row r="620">
          <cell r="A620">
            <v>219052490</v>
          </cell>
          <cell r="B620">
            <v>52490</v>
          </cell>
          <cell r="C620" t="str">
            <v xml:space="preserve">OLAYA HERRERA   </v>
          </cell>
        </row>
        <row r="621">
          <cell r="A621">
            <v>210268502</v>
          </cell>
          <cell r="B621">
            <v>68502</v>
          </cell>
          <cell r="C621" t="str">
            <v>ONZAGA</v>
          </cell>
        </row>
        <row r="622">
          <cell r="A622">
            <v>210341503</v>
          </cell>
          <cell r="B622">
            <v>41503</v>
          </cell>
          <cell r="C622" t="str">
            <v>OPORAPA</v>
          </cell>
        </row>
        <row r="623">
          <cell r="A623">
            <v>212086320</v>
          </cell>
          <cell r="B623">
            <v>86320</v>
          </cell>
          <cell r="C623" t="str">
            <v>ORITO</v>
          </cell>
        </row>
        <row r="624">
          <cell r="A624">
            <v>213085230</v>
          </cell>
          <cell r="B624">
            <v>85230</v>
          </cell>
          <cell r="C624" t="str">
            <v>OROCUE</v>
          </cell>
        </row>
        <row r="625">
          <cell r="A625">
            <v>210473504</v>
          </cell>
          <cell r="B625">
            <v>73504</v>
          </cell>
          <cell r="C625" t="str">
            <v>ORTEGA</v>
          </cell>
        </row>
        <row r="626">
          <cell r="A626">
            <v>210652506</v>
          </cell>
          <cell r="B626">
            <v>52506</v>
          </cell>
          <cell r="C626" t="str">
            <v>OSPINA</v>
          </cell>
        </row>
        <row r="627">
          <cell r="A627">
            <v>210715507</v>
          </cell>
          <cell r="B627">
            <v>15507</v>
          </cell>
          <cell r="C627" t="str">
            <v>OTANCHE</v>
          </cell>
        </row>
        <row r="628">
          <cell r="A628">
            <v>210870508</v>
          </cell>
          <cell r="B628">
            <v>70508</v>
          </cell>
          <cell r="C628" t="str">
            <v>OVEJAS</v>
          </cell>
        </row>
        <row r="629">
          <cell r="A629">
            <v>211115511</v>
          </cell>
          <cell r="B629">
            <v>15511</v>
          </cell>
          <cell r="C629" t="str">
            <v>PACHAVITA</v>
          </cell>
        </row>
        <row r="630">
          <cell r="A630">
            <v>211325513</v>
          </cell>
          <cell r="B630">
            <v>25513</v>
          </cell>
          <cell r="C630" t="str">
            <v xml:space="preserve">PACHO </v>
          </cell>
        </row>
        <row r="631">
          <cell r="A631">
            <v>211317513</v>
          </cell>
          <cell r="B631">
            <v>17513</v>
          </cell>
          <cell r="C631" t="str">
            <v>PACORA</v>
          </cell>
        </row>
        <row r="632">
          <cell r="A632">
            <v>211319513</v>
          </cell>
          <cell r="B632">
            <v>19513</v>
          </cell>
          <cell r="C632" t="str">
            <v>PADILLA</v>
          </cell>
        </row>
        <row r="633">
          <cell r="A633">
            <v>211415514</v>
          </cell>
          <cell r="B633">
            <v>15514</v>
          </cell>
          <cell r="C633" t="str">
            <v>PAEZ</v>
          </cell>
        </row>
        <row r="634">
          <cell r="A634">
            <v>211719517</v>
          </cell>
          <cell r="B634">
            <v>19517</v>
          </cell>
          <cell r="C634" t="str">
            <v>PAEZ</v>
          </cell>
        </row>
        <row r="635">
          <cell r="A635">
            <v>211841518</v>
          </cell>
          <cell r="B635">
            <v>41518</v>
          </cell>
          <cell r="C635" t="str">
            <v>PAICOL</v>
          </cell>
        </row>
        <row r="636">
          <cell r="A636">
            <v>211720517</v>
          </cell>
          <cell r="B636">
            <v>20517</v>
          </cell>
          <cell r="C636" t="str">
            <v>PAILITAS</v>
          </cell>
        </row>
        <row r="637">
          <cell r="A637">
            <v>211825518</v>
          </cell>
          <cell r="B637">
            <v>25518</v>
          </cell>
          <cell r="C637" t="str">
            <v>PAIME</v>
          </cell>
        </row>
        <row r="638">
          <cell r="A638">
            <v>211615516</v>
          </cell>
          <cell r="B638">
            <v>15516</v>
          </cell>
          <cell r="C638" t="str">
            <v>PAIPA</v>
          </cell>
        </row>
        <row r="639">
          <cell r="A639">
            <v>211815518</v>
          </cell>
          <cell r="B639">
            <v>15518</v>
          </cell>
          <cell r="C639" t="str">
            <v>PAJARITO</v>
          </cell>
        </row>
        <row r="640">
          <cell r="A640">
            <v>212441524</v>
          </cell>
          <cell r="B640">
            <v>41524</v>
          </cell>
          <cell r="C640" t="str">
            <v>PALERMO</v>
          </cell>
        </row>
        <row r="641">
          <cell r="A641">
            <v>212417524</v>
          </cell>
          <cell r="B641">
            <v>17524</v>
          </cell>
          <cell r="C641" t="str">
            <v>PALESTINA</v>
          </cell>
        </row>
        <row r="642">
          <cell r="A642">
            <v>213041530</v>
          </cell>
          <cell r="B642">
            <v>41530</v>
          </cell>
          <cell r="C642" t="str">
            <v>PALESTINA</v>
          </cell>
        </row>
        <row r="643">
          <cell r="A643">
            <v>212268522</v>
          </cell>
          <cell r="B643">
            <v>68522</v>
          </cell>
          <cell r="C643" t="str">
            <v>PALMAR</v>
          </cell>
        </row>
        <row r="644">
          <cell r="A644">
            <v>212008520</v>
          </cell>
          <cell r="B644">
            <v>8520</v>
          </cell>
          <cell r="C644" t="str">
            <v>PALMAR DE VARELA</v>
          </cell>
        </row>
        <row r="645">
          <cell r="A645">
            <v>212468524</v>
          </cell>
          <cell r="B645">
            <v>68524</v>
          </cell>
          <cell r="C645" t="str">
            <v>PALMAS DEL SOCORRO</v>
          </cell>
        </row>
        <row r="646">
          <cell r="A646">
            <v>212076520</v>
          </cell>
          <cell r="B646">
            <v>76520</v>
          </cell>
          <cell r="C646" t="str">
            <v>PALMIRA</v>
          </cell>
        </row>
        <row r="647">
          <cell r="A647">
            <v>212073520</v>
          </cell>
          <cell r="B647">
            <v>73520</v>
          </cell>
          <cell r="C647" t="str">
            <v>PALOCABILDO</v>
          </cell>
        </row>
        <row r="648">
          <cell r="A648">
            <v>211854518</v>
          </cell>
          <cell r="B648">
            <v>54518</v>
          </cell>
          <cell r="C648" t="str">
            <v>PAMPLONA</v>
          </cell>
        </row>
        <row r="649">
          <cell r="A649">
            <v>212054520</v>
          </cell>
          <cell r="B649">
            <v>54520</v>
          </cell>
          <cell r="C649" t="str">
            <v xml:space="preserve">PAMPLONITA     </v>
          </cell>
        </row>
        <row r="650">
          <cell r="A650">
            <v>212425524</v>
          </cell>
          <cell r="B650">
            <v>25524</v>
          </cell>
          <cell r="C650" t="str">
            <v>PANDI</v>
          </cell>
        </row>
        <row r="651">
          <cell r="A651">
            <v>212215522</v>
          </cell>
          <cell r="B651">
            <v>15522</v>
          </cell>
          <cell r="C651" t="str">
            <v xml:space="preserve">PANQUEBA </v>
          </cell>
        </row>
        <row r="652">
          <cell r="A652">
            <v>213368533</v>
          </cell>
          <cell r="B652">
            <v>68533</v>
          </cell>
          <cell r="C652" t="str">
            <v>PARAMO</v>
          </cell>
        </row>
        <row r="653">
          <cell r="A653">
            <v>213025530</v>
          </cell>
          <cell r="B653">
            <v>25530</v>
          </cell>
          <cell r="C653" t="str">
            <v>PARATEBUENO</v>
          </cell>
        </row>
        <row r="654">
          <cell r="A654">
            <v>213525535</v>
          </cell>
          <cell r="B654">
            <v>25535</v>
          </cell>
          <cell r="C654" t="str">
            <v>PASCA</v>
          </cell>
        </row>
        <row r="655">
          <cell r="A655">
            <v>210152001</v>
          </cell>
          <cell r="B655">
            <v>52001</v>
          </cell>
          <cell r="C655" t="str">
            <v>PASTO</v>
          </cell>
        </row>
        <row r="656">
          <cell r="A656">
            <v>213219532</v>
          </cell>
          <cell r="B656">
            <v>19532</v>
          </cell>
          <cell r="C656" t="str">
            <v>PATIA (EL BORDO)</v>
          </cell>
        </row>
        <row r="657">
          <cell r="A657">
            <v>213115531</v>
          </cell>
          <cell r="B657">
            <v>15531</v>
          </cell>
          <cell r="C657" t="str">
            <v xml:space="preserve">PAUNA </v>
          </cell>
        </row>
        <row r="658">
          <cell r="A658">
            <v>213315533</v>
          </cell>
          <cell r="B658">
            <v>15533</v>
          </cell>
          <cell r="C658" t="str">
            <v>PAYA</v>
          </cell>
        </row>
        <row r="659">
          <cell r="A659">
            <v>215085250</v>
          </cell>
          <cell r="B659">
            <v>85250</v>
          </cell>
          <cell r="C659" t="str">
            <v xml:space="preserve">PAZ DE ARIPORO </v>
          </cell>
        </row>
        <row r="660">
          <cell r="A660">
            <v>213715537</v>
          </cell>
          <cell r="B660">
            <v>15537</v>
          </cell>
          <cell r="C660" t="str">
            <v xml:space="preserve">PAZ DEL RIO </v>
          </cell>
        </row>
        <row r="661">
          <cell r="A661">
            <v>214147541</v>
          </cell>
          <cell r="B661">
            <v>47541</v>
          </cell>
          <cell r="C661" t="str">
            <v>PEDRAZA</v>
          </cell>
        </row>
        <row r="662">
          <cell r="A662">
            <v>215020550</v>
          </cell>
          <cell r="B662">
            <v>20550</v>
          </cell>
          <cell r="C662" t="str">
            <v>PELAYA</v>
          </cell>
        </row>
        <row r="663">
          <cell r="A663">
            <v>214117541</v>
          </cell>
          <cell r="B663">
            <v>17541</v>
          </cell>
          <cell r="C663" t="str">
            <v>PENSILVANIA</v>
          </cell>
        </row>
        <row r="664">
          <cell r="A664">
            <v>214105541</v>
          </cell>
          <cell r="B664">
            <v>5541</v>
          </cell>
          <cell r="C664" t="str">
            <v>PEÑOL</v>
          </cell>
        </row>
        <row r="665">
          <cell r="A665">
            <v>214305543</v>
          </cell>
          <cell r="B665">
            <v>5543</v>
          </cell>
          <cell r="C665" t="str">
            <v>PEQUE</v>
          </cell>
        </row>
        <row r="666">
          <cell r="A666">
            <v>210166001</v>
          </cell>
          <cell r="B666">
            <v>66001</v>
          </cell>
          <cell r="C666" t="str">
            <v>PEREIRA</v>
          </cell>
        </row>
        <row r="667">
          <cell r="A667">
            <v>214215542</v>
          </cell>
          <cell r="B667">
            <v>15542</v>
          </cell>
          <cell r="C667" t="str">
            <v>PESCA</v>
          </cell>
        </row>
        <row r="668">
          <cell r="A668">
            <v>213319533</v>
          </cell>
          <cell r="B668">
            <v>19533</v>
          </cell>
          <cell r="C668" t="str">
            <v>PIAMONTE</v>
          </cell>
        </row>
        <row r="669">
          <cell r="A669">
            <v>214768547</v>
          </cell>
          <cell r="B669">
            <v>68547</v>
          </cell>
          <cell r="C669" t="str">
            <v>PIEDECUESTA</v>
          </cell>
        </row>
        <row r="670">
          <cell r="A670">
            <v>214773547</v>
          </cell>
          <cell r="B670">
            <v>73547</v>
          </cell>
          <cell r="C670" t="str">
            <v>PIEDRAS</v>
          </cell>
        </row>
        <row r="671">
          <cell r="A671">
            <v>214819548</v>
          </cell>
          <cell r="B671">
            <v>19548</v>
          </cell>
          <cell r="C671" t="str">
            <v xml:space="preserve">PIENDAMO    </v>
          </cell>
        </row>
        <row r="672">
          <cell r="A672">
            <v>214863548</v>
          </cell>
          <cell r="B672">
            <v>63548</v>
          </cell>
          <cell r="C672" t="str">
            <v>PIJAO</v>
          </cell>
        </row>
        <row r="673">
          <cell r="A673">
            <v>214547545</v>
          </cell>
          <cell r="B673">
            <v>47545</v>
          </cell>
          <cell r="C673" t="str">
            <v>PIJIÑO DEL CARMEN</v>
          </cell>
        </row>
        <row r="674">
          <cell r="A674">
            <v>214968549</v>
          </cell>
          <cell r="B674">
            <v>68549</v>
          </cell>
          <cell r="C674" t="str">
            <v>PINCHOTE</v>
          </cell>
        </row>
        <row r="675">
          <cell r="A675">
            <v>214913549</v>
          </cell>
          <cell r="B675">
            <v>13549</v>
          </cell>
          <cell r="C675" t="str">
            <v>PINILLOS</v>
          </cell>
        </row>
        <row r="676">
          <cell r="A676">
            <v>214908549</v>
          </cell>
          <cell r="B676">
            <v>8549</v>
          </cell>
          <cell r="C676" t="str">
            <v>PIOJO</v>
          </cell>
        </row>
        <row r="677">
          <cell r="A677">
            <v>215015550</v>
          </cell>
          <cell r="B677">
            <v>15550</v>
          </cell>
          <cell r="C677" t="str">
            <v xml:space="preserve">PISBA  </v>
          </cell>
        </row>
        <row r="678">
          <cell r="A678">
            <v>214841548</v>
          </cell>
          <cell r="B678">
            <v>41548</v>
          </cell>
          <cell r="C678" t="str">
            <v>PITAL</v>
          </cell>
        </row>
        <row r="679">
          <cell r="A679">
            <v>215141551</v>
          </cell>
          <cell r="B679">
            <v>41551</v>
          </cell>
          <cell r="C679" t="str">
            <v>PITALITO</v>
          </cell>
        </row>
        <row r="680">
          <cell r="A680">
            <v>215147551</v>
          </cell>
          <cell r="B680">
            <v>47551</v>
          </cell>
          <cell r="C680" t="str">
            <v>PIVIJAY</v>
          </cell>
        </row>
        <row r="681">
          <cell r="A681">
            <v>215573555</v>
          </cell>
          <cell r="B681">
            <v>73555</v>
          </cell>
          <cell r="C681" t="str">
            <v>PLANADAS</v>
          </cell>
        </row>
        <row r="682">
          <cell r="A682">
            <v>215523555</v>
          </cell>
          <cell r="B682">
            <v>23555</v>
          </cell>
          <cell r="C682" t="str">
            <v>PLANETA RICA</v>
          </cell>
        </row>
        <row r="683">
          <cell r="A683">
            <v>215547555</v>
          </cell>
          <cell r="B683">
            <v>47555</v>
          </cell>
          <cell r="C683" t="str">
            <v xml:space="preserve">PLATO </v>
          </cell>
        </row>
        <row r="684">
          <cell r="A684">
            <v>214052540</v>
          </cell>
          <cell r="B684">
            <v>52540</v>
          </cell>
          <cell r="C684" t="str">
            <v>POLICARPA</v>
          </cell>
        </row>
        <row r="685">
          <cell r="A685">
            <v>215808558</v>
          </cell>
          <cell r="B685">
            <v>8558</v>
          </cell>
          <cell r="C685" t="str">
            <v xml:space="preserve">POLO NUEVO    </v>
          </cell>
        </row>
        <row r="686">
          <cell r="A686">
            <v>216008560</v>
          </cell>
          <cell r="B686">
            <v>8560</v>
          </cell>
          <cell r="C686" t="str">
            <v>PONEDERA</v>
          </cell>
        </row>
        <row r="687">
          <cell r="A687">
            <v>210119001</v>
          </cell>
          <cell r="B687">
            <v>19001</v>
          </cell>
          <cell r="C687" t="str">
            <v>POPAYAN</v>
          </cell>
        </row>
        <row r="688">
          <cell r="A688">
            <v>216385263</v>
          </cell>
          <cell r="B688">
            <v>85263</v>
          </cell>
          <cell r="C688" t="str">
            <v>PORE</v>
          </cell>
        </row>
        <row r="689">
          <cell r="A689">
            <v>216052560</v>
          </cell>
          <cell r="B689">
            <v>52560</v>
          </cell>
          <cell r="C689" t="str">
            <v xml:space="preserve">POTOSI </v>
          </cell>
        </row>
        <row r="690">
          <cell r="A690">
            <v>216376563</v>
          </cell>
          <cell r="B690">
            <v>76563</v>
          </cell>
          <cell r="C690" t="str">
            <v>PRADERA</v>
          </cell>
        </row>
        <row r="691">
          <cell r="A691">
            <v>216373563</v>
          </cell>
          <cell r="B691">
            <v>73563</v>
          </cell>
          <cell r="C691" t="str">
            <v>PRADO</v>
          </cell>
        </row>
        <row r="692">
          <cell r="A692">
            <v>216552565</v>
          </cell>
          <cell r="B692">
            <v>52565</v>
          </cell>
          <cell r="C692" t="str">
            <v>PROVIDENCIA</v>
          </cell>
        </row>
        <row r="693">
          <cell r="A693">
            <v>216488564</v>
          </cell>
          <cell r="B693">
            <v>88564</v>
          </cell>
          <cell r="C693" t="str">
            <v>PROVIDENCIA</v>
          </cell>
        </row>
        <row r="694">
          <cell r="A694">
            <v>217020570</v>
          </cell>
          <cell r="B694">
            <v>20570</v>
          </cell>
          <cell r="C694" t="str">
            <v>PUEBLO BELLO</v>
          </cell>
        </row>
        <row r="695">
          <cell r="A695">
            <v>217023570</v>
          </cell>
          <cell r="B695">
            <v>23570</v>
          </cell>
          <cell r="C695" t="str">
            <v>PUEBLO NUEVO</v>
          </cell>
        </row>
        <row r="696">
          <cell r="A696">
            <v>217266572</v>
          </cell>
          <cell r="B696">
            <v>66572</v>
          </cell>
          <cell r="C696" t="str">
            <v>PUEBLO RICO</v>
          </cell>
        </row>
        <row r="697">
          <cell r="A697">
            <v>217605576</v>
          </cell>
          <cell r="B697">
            <v>5576</v>
          </cell>
          <cell r="C697" t="str">
            <v>PUEBLORRICO</v>
          </cell>
        </row>
        <row r="698">
          <cell r="A698">
            <v>217047570</v>
          </cell>
          <cell r="B698">
            <v>47570</v>
          </cell>
          <cell r="C698" t="str">
            <v>PUEBLOVIEJO</v>
          </cell>
        </row>
        <row r="699">
          <cell r="A699">
            <v>217268572</v>
          </cell>
          <cell r="B699">
            <v>68572</v>
          </cell>
          <cell r="C699" t="str">
            <v>PUENTE NACIONAL</v>
          </cell>
        </row>
        <row r="700">
          <cell r="A700">
            <v>217352573</v>
          </cell>
          <cell r="B700">
            <v>52573</v>
          </cell>
          <cell r="C700" t="str">
            <v>PUERRES</v>
          </cell>
        </row>
        <row r="701">
          <cell r="A701">
            <v>216886568</v>
          </cell>
          <cell r="B701">
            <v>86568</v>
          </cell>
          <cell r="C701" t="str">
            <v xml:space="preserve">PUERTO ASIS     </v>
          </cell>
        </row>
        <row r="702">
          <cell r="A702">
            <v>217905579</v>
          </cell>
          <cell r="B702">
            <v>5579</v>
          </cell>
          <cell r="C702" t="str">
            <v>PUERTO BERRIO</v>
          </cell>
        </row>
        <row r="703">
          <cell r="A703">
            <v>217215572</v>
          </cell>
          <cell r="B703">
            <v>15572</v>
          </cell>
          <cell r="C703" t="str">
            <v>PUERTO BOYACA</v>
          </cell>
        </row>
        <row r="704">
          <cell r="A704">
            <v>216986569</v>
          </cell>
          <cell r="B704">
            <v>86569</v>
          </cell>
          <cell r="C704" t="str">
            <v>PUERTO CAICEDO</v>
          </cell>
        </row>
        <row r="705">
          <cell r="A705">
            <v>210199001</v>
          </cell>
          <cell r="B705">
            <v>99001</v>
          </cell>
          <cell r="C705" t="str">
            <v>PUERTO CARREÑO</v>
          </cell>
        </row>
        <row r="706">
          <cell r="A706">
            <v>217308573</v>
          </cell>
          <cell r="B706">
            <v>8573</v>
          </cell>
          <cell r="C706" t="str">
            <v>PUERTO COLOMBIA</v>
          </cell>
        </row>
        <row r="707">
          <cell r="A707">
            <v>215050450</v>
          </cell>
          <cell r="B707">
            <v>50450</v>
          </cell>
          <cell r="C707" t="str">
            <v xml:space="preserve">PUERTO CONCORDIA    </v>
          </cell>
        </row>
        <row r="708">
          <cell r="A708">
            <v>217423574</v>
          </cell>
          <cell r="B708">
            <v>23574</v>
          </cell>
          <cell r="C708" t="str">
            <v>PUERTO ESCONDIDO</v>
          </cell>
        </row>
        <row r="709">
          <cell r="A709">
            <v>216850568</v>
          </cell>
          <cell r="B709">
            <v>50568</v>
          </cell>
          <cell r="C709" t="str">
            <v xml:space="preserve">PUERTO GAITAN  </v>
          </cell>
        </row>
        <row r="710">
          <cell r="A710">
            <v>217186571</v>
          </cell>
          <cell r="B710">
            <v>86571</v>
          </cell>
          <cell r="C710" t="str">
            <v>PUERTO GUZMAN</v>
          </cell>
        </row>
        <row r="711">
          <cell r="A711">
            <v>210194001</v>
          </cell>
          <cell r="B711">
            <v>94001</v>
          </cell>
          <cell r="C711" t="str">
            <v>PUERTO INIRIDA</v>
          </cell>
        </row>
        <row r="712">
          <cell r="A712">
            <v>217386573</v>
          </cell>
          <cell r="B712">
            <v>86573</v>
          </cell>
          <cell r="C712" t="str">
            <v xml:space="preserve">PUERTO LEGUIZAMO </v>
          </cell>
        </row>
        <row r="713">
          <cell r="A713">
            <v>218023580</v>
          </cell>
          <cell r="B713">
            <v>23580</v>
          </cell>
          <cell r="C713" t="str">
            <v>PUERTO LIBERTADOR</v>
          </cell>
        </row>
        <row r="714">
          <cell r="A714">
            <v>217750577</v>
          </cell>
          <cell r="B714">
            <v>50577</v>
          </cell>
          <cell r="C714" t="str">
            <v>PUERTO LLERAS</v>
          </cell>
        </row>
        <row r="715">
          <cell r="A715">
            <v>217350573</v>
          </cell>
          <cell r="B715">
            <v>50573</v>
          </cell>
          <cell r="C715" t="str">
            <v>PUERTO LOPEZ</v>
          </cell>
        </row>
        <row r="716">
          <cell r="A716">
            <v>218505585</v>
          </cell>
          <cell r="B716">
            <v>5585</v>
          </cell>
          <cell r="C716" t="str">
            <v>PUERTO NARE (LA MAGDALENA)</v>
          </cell>
        </row>
        <row r="717">
          <cell r="A717">
            <v>214091540</v>
          </cell>
          <cell r="B717">
            <v>91540</v>
          </cell>
          <cell r="C717" t="str">
            <v>PUERTO NARIÑO</v>
          </cell>
        </row>
        <row r="718">
          <cell r="A718">
            <v>217368573</v>
          </cell>
          <cell r="B718">
            <v>68573</v>
          </cell>
          <cell r="C718" t="str">
            <v>PUERTO PARRA</v>
          </cell>
        </row>
        <row r="719">
          <cell r="A719">
            <v>219218592</v>
          </cell>
          <cell r="B719">
            <v>18592</v>
          </cell>
          <cell r="C719" t="str">
            <v>PUERTO RICO</v>
          </cell>
        </row>
        <row r="720">
          <cell r="A720">
            <v>219050590</v>
          </cell>
          <cell r="B720">
            <v>50590</v>
          </cell>
          <cell r="C720" t="str">
            <v>PUERTO RICO</v>
          </cell>
        </row>
        <row r="721">
          <cell r="A721">
            <v>219181591</v>
          </cell>
          <cell r="B721">
            <v>81591</v>
          </cell>
          <cell r="C721" t="str">
            <v xml:space="preserve">PUERTO RONDON </v>
          </cell>
        </row>
        <row r="722">
          <cell r="A722">
            <v>217225572</v>
          </cell>
          <cell r="B722">
            <v>25572</v>
          </cell>
          <cell r="C722" t="str">
            <v xml:space="preserve">PUERTO SALGAR </v>
          </cell>
        </row>
        <row r="723">
          <cell r="A723">
            <v>215354553</v>
          </cell>
          <cell r="B723">
            <v>54553</v>
          </cell>
          <cell r="C723" t="str">
            <v>PUERTO SANTANDER</v>
          </cell>
        </row>
        <row r="724">
          <cell r="A724">
            <v>217319573</v>
          </cell>
          <cell r="B724">
            <v>19573</v>
          </cell>
          <cell r="C724" t="str">
            <v>PUERTO TEJADA</v>
          </cell>
        </row>
        <row r="725">
          <cell r="A725">
            <v>219105591</v>
          </cell>
          <cell r="B725">
            <v>5591</v>
          </cell>
          <cell r="C725" t="str">
            <v>PUERTO TRIUNFO</v>
          </cell>
        </row>
        <row r="726">
          <cell r="A726">
            <v>217568575</v>
          </cell>
          <cell r="B726">
            <v>68575</v>
          </cell>
          <cell r="C726" t="str">
            <v>PUERTO WILCHES</v>
          </cell>
        </row>
        <row r="727">
          <cell r="A727">
            <v>218025580</v>
          </cell>
          <cell r="B727">
            <v>25580</v>
          </cell>
          <cell r="C727" t="str">
            <v xml:space="preserve">PULI </v>
          </cell>
        </row>
        <row r="728">
          <cell r="A728">
            <v>218552585</v>
          </cell>
          <cell r="B728">
            <v>52585</v>
          </cell>
          <cell r="C728" t="str">
            <v>PUPIALES</v>
          </cell>
        </row>
        <row r="729">
          <cell r="A729">
            <v>218519585</v>
          </cell>
          <cell r="B729">
            <v>19585</v>
          </cell>
          <cell r="C729" t="str">
            <v>PURACÉ (COCONUCO)</v>
          </cell>
        </row>
        <row r="730">
          <cell r="A730">
            <v>218573585</v>
          </cell>
          <cell r="B730">
            <v>73585</v>
          </cell>
          <cell r="C730" t="str">
            <v>PURIFICACION</v>
          </cell>
        </row>
        <row r="731">
          <cell r="A731">
            <v>218623586</v>
          </cell>
          <cell r="B731">
            <v>23586</v>
          </cell>
          <cell r="C731" t="str">
            <v>PURISIMA</v>
          </cell>
        </row>
        <row r="732">
          <cell r="A732">
            <v>219225592</v>
          </cell>
          <cell r="B732">
            <v>25592</v>
          </cell>
          <cell r="C732" t="str">
            <v>QUEBRADANEGRA</v>
          </cell>
        </row>
        <row r="733">
          <cell r="A733">
            <v>219425594</v>
          </cell>
          <cell r="B733">
            <v>25594</v>
          </cell>
          <cell r="C733" t="str">
            <v>QUETAME</v>
          </cell>
        </row>
        <row r="734">
          <cell r="A734">
            <v>210127001</v>
          </cell>
          <cell r="B734">
            <v>27001</v>
          </cell>
          <cell r="C734" t="str">
            <v>QUIBDO</v>
          </cell>
        </row>
        <row r="735">
          <cell r="A735">
            <v>219463594</v>
          </cell>
          <cell r="B735">
            <v>63594</v>
          </cell>
          <cell r="C735" t="str">
            <v>QUIMBAYA</v>
          </cell>
        </row>
        <row r="736">
          <cell r="A736">
            <v>219466594</v>
          </cell>
          <cell r="B736">
            <v>66594</v>
          </cell>
          <cell r="C736" t="str">
            <v>QUINCHIA</v>
          </cell>
        </row>
        <row r="737">
          <cell r="A737">
            <v>218015580</v>
          </cell>
          <cell r="B737">
            <v>15580</v>
          </cell>
          <cell r="C737" t="str">
            <v>QUIPAMA</v>
          </cell>
        </row>
        <row r="738">
          <cell r="A738">
            <v>219625596</v>
          </cell>
          <cell r="B738">
            <v>25596</v>
          </cell>
          <cell r="C738" t="str">
            <v>QUIPILE</v>
          </cell>
        </row>
        <row r="739">
          <cell r="A739">
            <v>219954599</v>
          </cell>
          <cell r="B739">
            <v>54599</v>
          </cell>
          <cell r="C739" t="str">
            <v>RAGONVALIA</v>
          </cell>
        </row>
        <row r="740">
          <cell r="A740">
            <v>219915599</v>
          </cell>
          <cell r="B740">
            <v>15599</v>
          </cell>
          <cell r="C740" t="str">
            <v>RAMIRIQUI</v>
          </cell>
        </row>
        <row r="741">
          <cell r="A741">
            <v>210015600</v>
          </cell>
          <cell r="B741">
            <v>15600</v>
          </cell>
          <cell r="C741" t="str">
            <v>RAQUIRA</v>
          </cell>
        </row>
        <row r="742">
          <cell r="A742">
            <v>217985279</v>
          </cell>
          <cell r="B742">
            <v>85279</v>
          </cell>
          <cell r="C742" t="str">
            <v>RECETOR</v>
          </cell>
        </row>
        <row r="743">
          <cell r="A743">
            <v>218013580</v>
          </cell>
          <cell r="B743">
            <v>13580</v>
          </cell>
          <cell r="C743" t="str">
            <v>REGIDOR</v>
          </cell>
        </row>
        <row r="744">
          <cell r="A744">
            <v>210405604</v>
          </cell>
          <cell r="B744">
            <v>5604</v>
          </cell>
          <cell r="C744" t="str">
            <v xml:space="preserve">REMEDIOS    </v>
          </cell>
        </row>
        <row r="745">
          <cell r="A745">
            <v>210547605</v>
          </cell>
          <cell r="B745">
            <v>47605</v>
          </cell>
          <cell r="C745" t="str">
            <v>REMOLINO</v>
          </cell>
        </row>
        <row r="746">
          <cell r="A746">
            <v>210608606</v>
          </cell>
          <cell r="B746">
            <v>8606</v>
          </cell>
          <cell r="C746" t="str">
            <v>REPELON</v>
          </cell>
        </row>
        <row r="747">
          <cell r="A747">
            <v>210650606</v>
          </cell>
          <cell r="B747">
            <v>50606</v>
          </cell>
          <cell r="C747" t="str">
            <v>RESTREPO</v>
          </cell>
        </row>
        <row r="748">
          <cell r="A748">
            <v>210676606</v>
          </cell>
          <cell r="B748">
            <v>76606</v>
          </cell>
          <cell r="C748" t="str">
            <v>RESTREPO</v>
          </cell>
        </row>
        <row r="749">
          <cell r="A749">
            <v>210705607</v>
          </cell>
          <cell r="B749">
            <v>5607</v>
          </cell>
          <cell r="C749" t="str">
            <v xml:space="preserve">RETIRO </v>
          </cell>
        </row>
        <row r="750">
          <cell r="A750">
            <v>211225612</v>
          </cell>
          <cell r="B750">
            <v>25612</v>
          </cell>
          <cell r="C750" t="str">
            <v>RICAURTE</v>
          </cell>
        </row>
        <row r="751">
          <cell r="A751">
            <v>211252612</v>
          </cell>
          <cell r="B751">
            <v>52612</v>
          </cell>
          <cell r="C751" t="str">
            <v>RICAURTE</v>
          </cell>
        </row>
        <row r="752">
          <cell r="A752">
            <v>211420614</v>
          </cell>
          <cell r="B752">
            <v>20614</v>
          </cell>
          <cell r="C752" t="str">
            <v>RIO DE ORO</v>
          </cell>
        </row>
        <row r="753">
          <cell r="A753">
            <v>218027580</v>
          </cell>
          <cell r="B753">
            <v>27580</v>
          </cell>
          <cell r="C753" t="str">
            <v>RIO IRO</v>
          </cell>
        </row>
        <row r="754">
          <cell r="A754">
            <v>210027600</v>
          </cell>
          <cell r="B754">
            <v>27600</v>
          </cell>
          <cell r="C754" t="str">
            <v>RIO QUITO</v>
          </cell>
        </row>
        <row r="755">
          <cell r="A755">
            <v>210013600</v>
          </cell>
          <cell r="B755">
            <v>13600</v>
          </cell>
          <cell r="C755" t="str">
            <v>RIO VIEJO</v>
          </cell>
        </row>
        <row r="756">
          <cell r="A756">
            <v>211673616</v>
          </cell>
          <cell r="B756">
            <v>73616</v>
          </cell>
          <cell r="C756" t="str">
            <v>RIOBLANCO</v>
          </cell>
        </row>
        <row r="757">
          <cell r="A757">
            <v>211676616</v>
          </cell>
          <cell r="B757">
            <v>76616</v>
          </cell>
          <cell r="C757" t="str">
            <v>RIOFRIO</v>
          </cell>
        </row>
        <row r="758">
          <cell r="A758">
            <v>210144001</v>
          </cell>
          <cell r="B758">
            <v>44001</v>
          </cell>
          <cell r="C758" t="str">
            <v xml:space="preserve">RIOHACHA </v>
          </cell>
        </row>
        <row r="759">
          <cell r="A759">
            <v>211505615</v>
          </cell>
          <cell r="B759">
            <v>5615</v>
          </cell>
          <cell r="C759" t="str">
            <v>RIONEGRO</v>
          </cell>
        </row>
        <row r="760">
          <cell r="A760">
            <v>211568615</v>
          </cell>
          <cell r="B760">
            <v>68615</v>
          </cell>
          <cell r="C760" t="str">
            <v>RIONEGRO</v>
          </cell>
        </row>
        <row r="761">
          <cell r="A761">
            <v>211417614</v>
          </cell>
          <cell r="B761">
            <v>17614</v>
          </cell>
          <cell r="C761" t="str">
            <v>RIOSUCIO</v>
          </cell>
        </row>
        <row r="762">
          <cell r="A762">
            <v>211527615</v>
          </cell>
          <cell r="B762">
            <v>27615</v>
          </cell>
          <cell r="C762" t="str">
            <v>RIOSUCIO</v>
          </cell>
        </row>
        <row r="763">
          <cell r="A763">
            <v>211617616</v>
          </cell>
          <cell r="B763">
            <v>17616</v>
          </cell>
          <cell r="C763" t="str">
            <v>RISARALDA</v>
          </cell>
        </row>
        <row r="764">
          <cell r="A764">
            <v>211541615</v>
          </cell>
          <cell r="B764">
            <v>41615</v>
          </cell>
          <cell r="C764" t="str">
            <v>RIVERA</v>
          </cell>
        </row>
        <row r="765">
          <cell r="A765">
            <v>212152621</v>
          </cell>
          <cell r="B765">
            <v>52621</v>
          </cell>
          <cell r="C765" t="str">
            <v>ROBERTO PAYAN</v>
          </cell>
        </row>
        <row r="766">
          <cell r="A766">
            <v>212120621</v>
          </cell>
          <cell r="B766">
            <v>20621</v>
          </cell>
          <cell r="C766" t="str">
            <v>ROBLES (LA PAZ)</v>
          </cell>
        </row>
        <row r="767">
          <cell r="A767">
            <v>212276622</v>
          </cell>
          <cell r="B767">
            <v>76622</v>
          </cell>
          <cell r="C767" t="str">
            <v>ROLDANILLO</v>
          </cell>
        </row>
        <row r="768">
          <cell r="A768">
            <v>212273622</v>
          </cell>
          <cell r="B768">
            <v>73622</v>
          </cell>
          <cell r="C768" t="str">
            <v>RONCESVALLES</v>
          </cell>
        </row>
        <row r="769">
          <cell r="A769">
            <v>212115621</v>
          </cell>
          <cell r="B769">
            <v>15621</v>
          </cell>
          <cell r="C769" t="str">
            <v>RONDON</v>
          </cell>
        </row>
        <row r="770">
          <cell r="A770">
            <v>212219622</v>
          </cell>
          <cell r="B770">
            <v>19622</v>
          </cell>
          <cell r="C770" t="str">
            <v>ROSAS</v>
          </cell>
        </row>
        <row r="771">
          <cell r="A771">
            <v>212473624</v>
          </cell>
          <cell r="B771">
            <v>73624</v>
          </cell>
          <cell r="C771" t="str">
            <v>ROVIRA</v>
          </cell>
        </row>
        <row r="772">
          <cell r="A772">
            <v>215568655</v>
          </cell>
          <cell r="B772">
            <v>68655</v>
          </cell>
          <cell r="C772" t="str">
            <v xml:space="preserve">SABANA DE TORRES    </v>
          </cell>
        </row>
        <row r="773">
          <cell r="A773">
            <v>213408634</v>
          </cell>
          <cell r="B773">
            <v>8634</v>
          </cell>
          <cell r="C773" t="str">
            <v>SABANAGRANDE</v>
          </cell>
        </row>
        <row r="774">
          <cell r="A774">
            <v>213808638</v>
          </cell>
          <cell r="B774">
            <v>8638</v>
          </cell>
          <cell r="C774" t="str">
            <v>SABANALARGA</v>
          </cell>
        </row>
        <row r="775">
          <cell r="A775">
            <v>210085300</v>
          </cell>
          <cell r="B775">
            <v>85300</v>
          </cell>
          <cell r="C775" t="str">
            <v>SABANALARGA</v>
          </cell>
        </row>
        <row r="776">
          <cell r="A776">
            <v>212805628</v>
          </cell>
          <cell r="B776">
            <v>5628</v>
          </cell>
          <cell r="C776" t="str">
            <v xml:space="preserve">SABANALARGA   </v>
          </cell>
        </row>
        <row r="777">
          <cell r="A777">
            <v>216047660</v>
          </cell>
          <cell r="B777">
            <v>47660</v>
          </cell>
          <cell r="C777" t="str">
            <v>SABANAS DE SAN ANGEL</v>
          </cell>
        </row>
        <row r="778">
          <cell r="A778">
            <v>213105631</v>
          </cell>
          <cell r="B778">
            <v>5631</v>
          </cell>
          <cell r="C778" t="str">
            <v>SABANETA</v>
          </cell>
        </row>
        <row r="779">
          <cell r="A779">
            <v>213215632</v>
          </cell>
          <cell r="B779">
            <v>15632</v>
          </cell>
          <cell r="C779" t="str">
            <v>SABOYA</v>
          </cell>
        </row>
        <row r="780">
          <cell r="A780">
            <v>211585315</v>
          </cell>
          <cell r="B780">
            <v>85315</v>
          </cell>
          <cell r="C780" t="str">
            <v>SACAMA</v>
          </cell>
        </row>
        <row r="781">
          <cell r="A781">
            <v>213815638</v>
          </cell>
          <cell r="B781">
            <v>15638</v>
          </cell>
          <cell r="C781" t="str">
            <v>SACHICA</v>
          </cell>
        </row>
        <row r="782">
          <cell r="A782">
            <v>216023660</v>
          </cell>
          <cell r="B782">
            <v>23660</v>
          </cell>
          <cell r="C782" t="str">
            <v>SAHAGUN</v>
          </cell>
        </row>
        <row r="783">
          <cell r="A783">
            <v>216041660</v>
          </cell>
          <cell r="B783">
            <v>41660</v>
          </cell>
          <cell r="C783" t="str">
            <v>SALADOBLANCO</v>
          </cell>
        </row>
        <row r="784">
          <cell r="A784">
            <v>215317653</v>
          </cell>
          <cell r="B784">
            <v>17653</v>
          </cell>
          <cell r="C784" t="str">
            <v>SALAMINA</v>
          </cell>
        </row>
        <row r="785">
          <cell r="A785">
            <v>217547675</v>
          </cell>
          <cell r="B785">
            <v>47675</v>
          </cell>
          <cell r="C785" t="str">
            <v>SALAMINA</v>
          </cell>
        </row>
        <row r="786">
          <cell r="A786">
            <v>216054660</v>
          </cell>
          <cell r="B786">
            <v>54660</v>
          </cell>
          <cell r="C786" t="str">
            <v xml:space="preserve">SALAZAR </v>
          </cell>
        </row>
        <row r="787">
          <cell r="A787">
            <v>217173671</v>
          </cell>
          <cell r="B787">
            <v>73671</v>
          </cell>
          <cell r="C787" t="str">
            <v>SALDAÑA</v>
          </cell>
        </row>
        <row r="788">
          <cell r="A788">
            <v>219063690</v>
          </cell>
          <cell r="B788">
            <v>63690</v>
          </cell>
          <cell r="C788" t="str">
            <v>SALENTO</v>
          </cell>
        </row>
        <row r="789">
          <cell r="A789">
            <v>214205642</v>
          </cell>
          <cell r="B789">
            <v>5642</v>
          </cell>
          <cell r="C789" t="str">
            <v xml:space="preserve">SALGAR </v>
          </cell>
        </row>
        <row r="790">
          <cell r="A790">
            <v>214615646</v>
          </cell>
          <cell r="B790">
            <v>15646</v>
          </cell>
          <cell r="C790" t="str">
            <v xml:space="preserve">SAMACA </v>
          </cell>
        </row>
        <row r="791">
          <cell r="A791">
            <v>216217662</v>
          </cell>
          <cell r="B791">
            <v>17662</v>
          </cell>
          <cell r="C791" t="str">
            <v>SAMANA</v>
          </cell>
        </row>
        <row r="792">
          <cell r="A792">
            <v>217852678</v>
          </cell>
          <cell r="B792">
            <v>52678</v>
          </cell>
          <cell r="C792" t="str">
            <v>SAMANIEGO</v>
          </cell>
        </row>
        <row r="793">
          <cell r="A793">
            <v>217070670</v>
          </cell>
          <cell r="B793">
            <v>70670</v>
          </cell>
          <cell r="C793" t="str">
            <v>SAMPUES</v>
          </cell>
        </row>
        <row r="794">
          <cell r="A794">
            <v>216841668</v>
          </cell>
          <cell r="B794">
            <v>41668</v>
          </cell>
          <cell r="C794" t="str">
            <v>SAN AGUSTIN</v>
          </cell>
        </row>
        <row r="795">
          <cell r="A795">
            <v>211020710</v>
          </cell>
          <cell r="B795">
            <v>20710</v>
          </cell>
          <cell r="C795" t="str">
            <v xml:space="preserve">SAN ALBERTO </v>
          </cell>
        </row>
        <row r="796">
          <cell r="A796">
            <v>214705647</v>
          </cell>
          <cell r="B796">
            <v>5647</v>
          </cell>
          <cell r="C796" t="str">
            <v>SAN ANDRES</v>
          </cell>
        </row>
        <row r="797">
          <cell r="A797">
            <v>216968669</v>
          </cell>
          <cell r="B797">
            <v>68669</v>
          </cell>
          <cell r="C797" t="str">
            <v xml:space="preserve">SAN ANDRES </v>
          </cell>
        </row>
        <row r="798">
          <cell r="A798">
            <v>217023670</v>
          </cell>
          <cell r="B798">
            <v>23670</v>
          </cell>
          <cell r="C798" t="str">
            <v>SAN ANDRES SOTAVENTO</v>
          </cell>
        </row>
        <row r="799">
          <cell r="A799">
            <v>217223672</v>
          </cell>
          <cell r="B799">
            <v>23672</v>
          </cell>
          <cell r="C799" t="str">
            <v>SAN ANTERO</v>
          </cell>
        </row>
        <row r="800">
          <cell r="A800">
            <v>217573675</v>
          </cell>
          <cell r="B800">
            <v>73675</v>
          </cell>
          <cell r="C800" t="str">
            <v>SAN ANTONIO</v>
          </cell>
        </row>
        <row r="801">
          <cell r="A801">
            <v>212370523</v>
          </cell>
          <cell r="B801">
            <v>70523</v>
          </cell>
          <cell r="C801" t="str">
            <v>SAN ANTONIO DE PALMITO</v>
          </cell>
        </row>
        <row r="802">
          <cell r="A802">
            <v>214525645</v>
          </cell>
          <cell r="B802">
            <v>25645</v>
          </cell>
          <cell r="C802" t="str">
            <v>SAN ANTONIO DEL TEQUENDAMA</v>
          </cell>
        </row>
        <row r="803">
          <cell r="A803">
            <v>217368673</v>
          </cell>
          <cell r="B803">
            <v>68673</v>
          </cell>
          <cell r="C803" t="str">
            <v xml:space="preserve">SAN BENITO </v>
          </cell>
        </row>
        <row r="804">
          <cell r="A804">
            <v>217870678</v>
          </cell>
          <cell r="B804">
            <v>70678</v>
          </cell>
          <cell r="C804" t="str">
            <v xml:space="preserve">SAN BENITO ABAD       </v>
          </cell>
        </row>
        <row r="805">
          <cell r="A805">
            <v>218552685</v>
          </cell>
          <cell r="B805">
            <v>52685</v>
          </cell>
          <cell r="C805" t="str">
            <v>SAN BERNARDO</v>
          </cell>
        </row>
        <row r="806">
          <cell r="A806">
            <v>214925649</v>
          </cell>
          <cell r="B806">
            <v>25649</v>
          </cell>
          <cell r="C806" t="str">
            <v xml:space="preserve">SAN BERNARDO </v>
          </cell>
        </row>
        <row r="807">
          <cell r="A807">
            <v>217523675</v>
          </cell>
          <cell r="B807">
            <v>23675</v>
          </cell>
          <cell r="C807" t="str">
            <v xml:space="preserve">SAN BERNARDO VIENTO </v>
          </cell>
        </row>
        <row r="808">
          <cell r="A808">
            <v>217054670</v>
          </cell>
          <cell r="B808">
            <v>54670</v>
          </cell>
          <cell r="C808" t="str">
            <v>SAN CALIXTO</v>
          </cell>
        </row>
        <row r="809">
          <cell r="A809">
            <v>214905649</v>
          </cell>
          <cell r="B809">
            <v>5649</v>
          </cell>
          <cell r="C809" t="str">
            <v>SAN CARLOS</v>
          </cell>
        </row>
        <row r="810">
          <cell r="A810">
            <v>217823678</v>
          </cell>
          <cell r="B810">
            <v>23678</v>
          </cell>
          <cell r="C810" t="str">
            <v>SAN CARLOS</v>
          </cell>
        </row>
        <row r="811">
          <cell r="A811">
            <v>218050680</v>
          </cell>
          <cell r="B811">
            <v>50680</v>
          </cell>
          <cell r="C811" t="str">
            <v>SAN CARLOS GUAROA</v>
          </cell>
        </row>
        <row r="812">
          <cell r="A812">
            <v>215325653</v>
          </cell>
          <cell r="B812">
            <v>25653</v>
          </cell>
          <cell r="C812" t="str">
            <v>SAN CAYETANO</v>
          </cell>
        </row>
        <row r="813">
          <cell r="A813">
            <v>217354673</v>
          </cell>
          <cell r="B813">
            <v>54673</v>
          </cell>
          <cell r="C813" t="str">
            <v>SAN CAYETANO</v>
          </cell>
        </row>
        <row r="814">
          <cell r="A814">
            <v>212013620</v>
          </cell>
          <cell r="B814">
            <v>13620</v>
          </cell>
          <cell r="C814" t="str">
            <v>SAN CRISTOBAL</v>
          </cell>
        </row>
        <row r="815">
          <cell r="A815">
            <v>215020750</v>
          </cell>
          <cell r="B815">
            <v>20750</v>
          </cell>
          <cell r="C815" t="str">
            <v>SAN DIEGO</v>
          </cell>
        </row>
        <row r="816">
          <cell r="A816">
            <v>216015660</v>
          </cell>
          <cell r="B816">
            <v>15660</v>
          </cell>
          <cell r="C816" t="str">
            <v xml:space="preserve">SAN EDUARDO </v>
          </cell>
        </row>
        <row r="817">
          <cell r="A817">
            <v>214713647</v>
          </cell>
          <cell r="B817">
            <v>13647</v>
          </cell>
          <cell r="C817" t="str">
            <v>SAN ESTANISLAO</v>
          </cell>
        </row>
        <row r="818">
          <cell r="A818">
            <v>215013650</v>
          </cell>
          <cell r="B818">
            <v>13650</v>
          </cell>
          <cell r="C818" t="str">
            <v>SAN FERNANDO</v>
          </cell>
        </row>
        <row r="819">
          <cell r="A819">
            <v>215205652</v>
          </cell>
          <cell r="B819">
            <v>5652</v>
          </cell>
          <cell r="C819" t="str">
            <v>SAN FRANCISCO</v>
          </cell>
        </row>
        <row r="820">
          <cell r="A820">
            <v>215825658</v>
          </cell>
          <cell r="B820">
            <v>25658</v>
          </cell>
          <cell r="C820" t="str">
            <v>SAN FRANCISCO</v>
          </cell>
        </row>
        <row r="821">
          <cell r="A821">
            <v>215586755</v>
          </cell>
          <cell r="B821">
            <v>86755</v>
          </cell>
          <cell r="C821" t="str">
            <v xml:space="preserve">SAN FRANCISCO      </v>
          </cell>
        </row>
        <row r="822">
          <cell r="A822">
            <v>217968679</v>
          </cell>
          <cell r="B822">
            <v>68679</v>
          </cell>
          <cell r="C822" t="str">
            <v>SAN GIL</v>
          </cell>
        </row>
        <row r="823">
          <cell r="A823">
            <v>215413654</v>
          </cell>
          <cell r="B823">
            <v>13654</v>
          </cell>
          <cell r="C823" t="str">
            <v>SAN JACINTO</v>
          </cell>
        </row>
        <row r="824">
          <cell r="A824">
            <v>215513655</v>
          </cell>
          <cell r="B824">
            <v>13655</v>
          </cell>
          <cell r="C824" t="str">
            <v>SAN JACINTO DEL CAUCA</v>
          </cell>
        </row>
        <row r="825">
          <cell r="A825">
            <v>215605656</v>
          </cell>
          <cell r="B825">
            <v>5656</v>
          </cell>
          <cell r="C825" t="str">
            <v>SAN JERONIMO</v>
          </cell>
        </row>
        <row r="826">
          <cell r="A826">
            <v>218268682</v>
          </cell>
          <cell r="B826">
            <v>68682</v>
          </cell>
          <cell r="C826" t="str">
            <v>SAN JOAQUIN</v>
          </cell>
        </row>
        <row r="827">
          <cell r="A827">
            <v>216517665</v>
          </cell>
          <cell r="B827">
            <v>17665</v>
          </cell>
          <cell r="C827" t="str">
            <v>SAN JOSE</v>
          </cell>
        </row>
        <row r="828">
          <cell r="A828">
            <v>211018610</v>
          </cell>
          <cell r="B828">
            <v>18610</v>
          </cell>
          <cell r="C828" t="str">
            <v>SAN JOSE DE FRAGUA</v>
          </cell>
        </row>
        <row r="829">
          <cell r="A829">
            <v>215805658</v>
          </cell>
          <cell r="B829">
            <v>5658</v>
          </cell>
          <cell r="C829" t="str">
            <v>SAN JOSE DE LA MONTAÑA</v>
          </cell>
        </row>
        <row r="830">
          <cell r="A830">
            <v>218468684</v>
          </cell>
          <cell r="B830">
            <v>68684</v>
          </cell>
          <cell r="C830" t="str">
            <v>SAN JOSE DE MIRANDA</v>
          </cell>
        </row>
        <row r="831">
          <cell r="A831">
            <v>216415664</v>
          </cell>
          <cell r="B831">
            <v>15664</v>
          </cell>
          <cell r="C831" t="str">
            <v>SAN JOSE DE PARE</v>
          </cell>
        </row>
        <row r="832">
          <cell r="A832">
            <v>923271475</v>
          </cell>
          <cell r="B832">
            <v>23682</v>
          </cell>
          <cell r="C832" t="str">
            <v>SAN JOSÉ DE URÉ</v>
          </cell>
        </row>
        <row r="833">
          <cell r="A833">
            <v>210195001</v>
          </cell>
          <cell r="B833">
            <v>95001</v>
          </cell>
          <cell r="C833" t="str">
            <v>SAN JOSE DEL GUAVIARE</v>
          </cell>
        </row>
        <row r="834">
          <cell r="A834">
            <v>216027660</v>
          </cell>
          <cell r="B834">
            <v>27660</v>
          </cell>
          <cell r="C834" t="str">
            <v>SAN JOSE DEL PALMAR</v>
          </cell>
        </row>
        <row r="835">
          <cell r="A835">
            <v>218350683</v>
          </cell>
          <cell r="B835">
            <v>50683</v>
          </cell>
          <cell r="C835" t="str">
            <v>SAN JUAN DE ARAMA</v>
          </cell>
        </row>
        <row r="836">
          <cell r="A836">
            <v>210270702</v>
          </cell>
          <cell r="B836">
            <v>70702</v>
          </cell>
          <cell r="C836" t="str">
            <v>SAN JUAN DE BETULIA</v>
          </cell>
        </row>
        <row r="837">
          <cell r="A837">
            <v>216225662</v>
          </cell>
          <cell r="B837">
            <v>25662</v>
          </cell>
          <cell r="C837" t="str">
            <v>SAN JUAN DE RIOSECO</v>
          </cell>
        </row>
        <row r="838">
          <cell r="A838">
            <v>215905659</v>
          </cell>
          <cell r="B838">
            <v>5659</v>
          </cell>
          <cell r="C838" t="str">
            <v>SAN JUAN DE URABA</v>
          </cell>
        </row>
        <row r="839">
          <cell r="A839">
            <v>215044650</v>
          </cell>
          <cell r="B839">
            <v>44650</v>
          </cell>
          <cell r="C839" t="str">
            <v xml:space="preserve">SAN JUAN DEL CESAR </v>
          </cell>
        </row>
        <row r="840">
          <cell r="A840">
            <v>215713657</v>
          </cell>
          <cell r="B840">
            <v>13657</v>
          </cell>
          <cell r="C840" t="str">
            <v>SAN JUAN NEPOMUCENO</v>
          </cell>
        </row>
        <row r="841">
          <cell r="A841">
            <v>218650686</v>
          </cell>
          <cell r="B841">
            <v>50686</v>
          </cell>
          <cell r="C841" t="str">
            <v>SAN JUANITO</v>
          </cell>
        </row>
        <row r="842">
          <cell r="A842">
            <v>218752687</v>
          </cell>
          <cell r="B842">
            <v>52687</v>
          </cell>
          <cell r="C842" t="str">
            <v>SAN LORENZO</v>
          </cell>
        </row>
        <row r="843">
          <cell r="A843">
            <v>216005660</v>
          </cell>
          <cell r="B843">
            <v>5660</v>
          </cell>
          <cell r="C843" t="str">
            <v>SAN LUIS</v>
          </cell>
        </row>
        <row r="844">
          <cell r="A844">
            <v>217873678</v>
          </cell>
          <cell r="B844">
            <v>73678</v>
          </cell>
          <cell r="C844" t="str">
            <v>SAN LUIS</v>
          </cell>
        </row>
        <row r="845">
          <cell r="A845">
            <v>216715667</v>
          </cell>
          <cell r="B845">
            <v>15667</v>
          </cell>
          <cell r="C845" t="str">
            <v>SAN LUIS DE GACENO</v>
          </cell>
        </row>
        <row r="846">
          <cell r="A846">
            <v>212585325</v>
          </cell>
          <cell r="B846">
            <v>85325</v>
          </cell>
          <cell r="C846" t="str">
            <v>SAN LUIS DE PALENQUE</v>
          </cell>
        </row>
        <row r="847">
          <cell r="A847">
            <v>210870708</v>
          </cell>
          <cell r="B847">
            <v>70708</v>
          </cell>
          <cell r="C847" t="str">
            <v>SAN MARCOS</v>
          </cell>
        </row>
        <row r="848">
          <cell r="A848">
            <v>217020770</v>
          </cell>
          <cell r="B848">
            <v>20770</v>
          </cell>
          <cell r="C848" t="str">
            <v>SAN MARTIN</v>
          </cell>
        </row>
        <row r="849">
          <cell r="A849">
            <v>218950689</v>
          </cell>
          <cell r="B849">
            <v>50689</v>
          </cell>
          <cell r="C849" t="str">
            <v>SAN MARTIN</v>
          </cell>
        </row>
        <row r="850">
          <cell r="A850">
            <v>216713667</v>
          </cell>
          <cell r="B850">
            <v>13667</v>
          </cell>
          <cell r="C850" t="str">
            <v>SAN MARTIN DE LOBA</v>
          </cell>
        </row>
        <row r="851">
          <cell r="A851">
            <v>217315673</v>
          </cell>
          <cell r="B851">
            <v>15673</v>
          </cell>
          <cell r="C851" t="str">
            <v>SAN MATEO</v>
          </cell>
        </row>
        <row r="852">
          <cell r="A852">
            <v>215786757</v>
          </cell>
          <cell r="B852">
            <v>86757</v>
          </cell>
          <cell r="C852" t="str">
            <v>SAN MIGUEL</v>
          </cell>
        </row>
        <row r="853">
          <cell r="A853">
            <v>218668686</v>
          </cell>
          <cell r="B853">
            <v>68686</v>
          </cell>
          <cell r="C853" t="str">
            <v xml:space="preserve">SAN MIGUEL </v>
          </cell>
        </row>
        <row r="854">
          <cell r="A854">
            <v>217615676</v>
          </cell>
          <cell r="B854">
            <v>15676</v>
          </cell>
          <cell r="C854" t="str">
            <v>SAN MIGUEL DE SEMA</v>
          </cell>
        </row>
        <row r="855">
          <cell r="A855">
            <v>211370713</v>
          </cell>
          <cell r="B855">
            <v>70713</v>
          </cell>
          <cell r="C855" t="str">
            <v>SAN ONOFRE</v>
          </cell>
        </row>
        <row r="856">
          <cell r="A856">
            <v>217013670</v>
          </cell>
          <cell r="B856">
            <v>13670</v>
          </cell>
          <cell r="C856" t="str">
            <v>SAN PABLO</v>
          </cell>
        </row>
        <row r="857">
          <cell r="A857">
            <v>219352693</v>
          </cell>
          <cell r="B857">
            <v>52693</v>
          </cell>
          <cell r="C857" t="str">
            <v>SAN PABLO</v>
          </cell>
        </row>
        <row r="858">
          <cell r="A858">
            <v>218115681</v>
          </cell>
          <cell r="B858">
            <v>15681</v>
          </cell>
          <cell r="C858" t="str">
            <v>SAN PABLO DE BORBUR</v>
          </cell>
        </row>
        <row r="859">
          <cell r="A859">
            <v>216405664</v>
          </cell>
          <cell r="B859">
            <v>5664</v>
          </cell>
          <cell r="C859" t="str">
            <v>SAN PEDRO</v>
          </cell>
        </row>
        <row r="860">
          <cell r="A860">
            <v>211770717</v>
          </cell>
          <cell r="B860">
            <v>70717</v>
          </cell>
          <cell r="C860" t="str">
            <v>SAN PEDRO</v>
          </cell>
        </row>
        <row r="861">
          <cell r="A861">
            <v>217076670</v>
          </cell>
          <cell r="B861">
            <v>76670</v>
          </cell>
          <cell r="C861" t="str">
            <v>SAN PEDRO</v>
          </cell>
        </row>
        <row r="862">
          <cell r="A862">
            <v>219452694</v>
          </cell>
          <cell r="B862">
            <v>52694</v>
          </cell>
          <cell r="C862" t="str">
            <v xml:space="preserve">SAN PEDRO DE CARTAGO </v>
          </cell>
        </row>
        <row r="863">
          <cell r="A863">
            <v>216505665</v>
          </cell>
          <cell r="B863">
            <v>5665</v>
          </cell>
          <cell r="C863" t="str">
            <v xml:space="preserve">SAN PEDRO DE URABA   </v>
          </cell>
        </row>
        <row r="864">
          <cell r="A864">
            <v>218623686</v>
          </cell>
          <cell r="B864">
            <v>23686</v>
          </cell>
          <cell r="C864" t="str">
            <v>SAN PELAYO</v>
          </cell>
        </row>
        <row r="865">
          <cell r="A865">
            <v>216705667</v>
          </cell>
          <cell r="B865">
            <v>5667</v>
          </cell>
          <cell r="C865" t="str">
            <v xml:space="preserve">SAN RAFAEL    </v>
          </cell>
        </row>
        <row r="866">
          <cell r="A866">
            <v>217005670</v>
          </cell>
          <cell r="B866">
            <v>5670</v>
          </cell>
          <cell r="C866" t="str">
            <v>SAN ROQUE</v>
          </cell>
        </row>
        <row r="867">
          <cell r="A867">
            <v>219319693</v>
          </cell>
          <cell r="B867">
            <v>19693</v>
          </cell>
          <cell r="C867" t="str">
            <v>SAN SEBASTIAN</v>
          </cell>
        </row>
        <row r="868">
          <cell r="A868">
            <v>219247692</v>
          </cell>
          <cell r="B868">
            <v>47692</v>
          </cell>
          <cell r="C868" t="str">
            <v>SAN SEBASTIAN DE BUENAVISTA</v>
          </cell>
        </row>
        <row r="869">
          <cell r="A869">
            <v>217405674</v>
          </cell>
          <cell r="B869">
            <v>5674</v>
          </cell>
          <cell r="C869" t="str">
            <v>SAN VICENTE</v>
          </cell>
        </row>
        <row r="870">
          <cell r="A870">
            <v>218968689</v>
          </cell>
          <cell r="B870">
            <v>68689</v>
          </cell>
          <cell r="C870" t="str">
            <v>SAN VICENTE DE CHUCURI</v>
          </cell>
        </row>
        <row r="871">
          <cell r="A871">
            <v>215318753</v>
          </cell>
          <cell r="B871">
            <v>18753</v>
          </cell>
          <cell r="C871" t="str">
            <v>SAN VICENTE DEL CAGUAN</v>
          </cell>
        </row>
        <row r="872">
          <cell r="A872">
            <v>210347703</v>
          </cell>
          <cell r="B872">
            <v>47703</v>
          </cell>
          <cell r="C872" t="str">
            <v>SAN ZENON</v>
          </cell>
        </row>
        <row r="873">
          <cell r="A873">
            <v>218352683</v>
          </cell>
          <cell r="B873">
            <v>52683</v>
          </cell>
          <cell r="C873" t="str">
            <v>SANDONA</v>
          </cell>
        </row>
        <row r="874">
          <cell r="A874">
            <v>210747707</v>
          </cell>
          <cell r="B874">
            <v>47707</v>
          </cell>
          <cell r="C874" t="str">
            <v>SANTA ANA</v>
          </cell>
        </row>
        <row r="875">
          <cell r="A875">
            <v>217905679</v>
          </cell>
          <cell r="B875">
            <v>5679</v>
          </cell>
          <cell r="C875" t="str">
            <v>SANTA BARBARA</v>
          </cell>
        </row>
        <row r="876">
          <cell r="A876">
            <v>210568705</v>
          </cell>
          <cell r="B876">
            <v>68705</v>
          </cell>
          <cell r="C876" t="str">
            <v>SANTA BARBARA</v>
          </cell>
        </row>
        <row r="877">
          <cell r="A877">
            <v>219652696</v>
          </cell>
          <cell r="B877">
            <v>52696</v>
          </cell>
          <cell r="C877" t="str">
            <v>SANTA BÁRBARA (ISCUANDÉ)</v>
          </cell>
        </row>
        <row r="878">
          <cell r="A878">
            <v>212047720</v>
          </cell>
          <cell r="B878">
            <v>47720</v>
          </cell>
          <cell r="C878" t="str">
            <v>SANTA BARBARA DE PINTO</v>
          </cell>
        </row>
        <row r="879">
          <cell r="A879">
            <v>217313673</v>
          </cell>
          <cell r="B879">
            <v>13673</v>
          </cell>
          <cell r="C879" t="str">
            <v>SANTA CATALINA</v>
          </cell>
        </row>
        <row r="880">
          <cell r="A880">
            <v>216813468</v>
          </cell>
          <cell r="B880">
            <v>13468</v>
          </cell>
          <cell r="C880" t="str">
            <v>SANTA CRUZ DE MOMPÓX</v>
          </cell>
        </row>
        <row r="881">
          <cell r="A881">
            <v>214205042</v>
          </cell>
          <cell r="B881">
            <v>5042</v>
          </cell>
          <cell r="C881" t="str">
            <v>SANTA FE DE ANTIOQUIA</v>
          </cell>
        </row>
        <row r="882">
          <cell r="A882">
            <v>212068720</v>
          </cell>
          <cell r="B882">
            <v>68720</v>
          </cell>
          <cell r="C882" t="str">
            <v>SANTA HELENA DEL OPÓN</v>
          </cell>
        </row>
        <row r="883">
          <cell r="A883">
            <v>218673686</v>
          </cell>
          <cell r="B883">
            <v>73686</v>
          </cell>
          <cell r="C883" t="str">
            <v>SANTA ISABEL</v>
          </cell>
        </row>
        <row r="884">
          <cell r="A884">
            <v>217508675</v>
          </cell>
          <cell r="B884">
            <v>8675</v>
          </cell>
          <cell r="C884" t="str">
            <v>SANTA LUCIA</v>
          </cell>
        </row>
        <row r="885">
          <cell r="A885">
            <v>219015690</v>
          </cell>
          <cell r="B885">
            <v>15690</v>
          </cell>
          <cell r="C885" t="str">
            <v>SANTA MARIA</v>
          </cell>
        </row>
        <row r="886">
          <cell r="A886">
            <v>217641676</v>
          </cell>
          <cell r="B886">
            <v>41676</v>
          </cell>
          <cell r="C886" t="str">
            <v>SANTA MARIA</v>
          </cell>
        </row>
        <row r="887">
          <cell r="A887">
            <v>210147001</v>
          </cell>
          <cell r="B887">
            <v>47001</v>
          </cell>
          <cell r="C887" t="str">
            <v>SANTA MARTA, DISTRITO TURISTICO, CULTURAL E HISTORICO</v>
          </cell>
        </row>
        <row r="888">
          <cell r="A888">
            <v>218313683</v>
          </cell>
          <cell r="B888">
            <v>13683</v>
          </cell>
          <cell r="C888" t="str">
            <v>SANTA ROSA</v>
          </cell>
        </row>
        <row r="889">
          <cell r="A889">
            <v>210119701</v>
          </cell>
          <cell r="B889">
            <v>19701</v>
          </cell>
          <cell r="C889" t="str">
            <v>SANTA ROSA</v>
          </cell>
        </row>
        <row r="890">
          <cell r="A890">
            <v>218266682</v>
          </cell>
          <cell r="B890">
            <v>66682</v>
          </cell>
          <cell r="C890" t="str">
            <v>SANTA ROSA DE CABAL</v>
          </cell>
        </row>
        <row r="891">
          <cell r="A891">
            <v>218605686</v>
          </cell>
          <cell r="B891">
            <v>5686</v>
          </cell>
          <cell r="C891" t="str">
            <v>SANTA ROSA DE OSOS</v>
          </cell>
        </row>
        <row r="892">
          <cell r="A892">
            <v>219315693</v>
          </cell>
          <cell r="B892">
            <v>15693</v>
          </cell>
          <cell r="C892" t="str">
            <v>SANTA ROSA DE VITERBO</v>
          </cell>
        </row>
        <row r="893">
          <cell r="A893">
            <v>218813688</v>
          </cell>
          <cell r="B893">
            <v>13688</v>
          </cell>
          <cell r="C893" t="str">
            <v>SANTA ROSA DEL SUR</v>
          </cell>
        </row>
        <row r="894">
          <cell r="A894">
            <v>212499624</v>
          </cell>
          <cell r="B894">
            <v>99624</v>
          </cell>
          <cell r="C894" t="str">
            <v>SANTA ROSALIA</v>
          </cell>
        </row>
        <row r="895">
          <cell r="A895">
            <v>219615696</v>
          </cell>
          <cell r="B895">
            <v>15696</v>
          </cell>
          <cell r="C895" t="str">
            <v>SANTA SOFIA</v>
          </cell>
        </row>
        <row r="896">
          <cell r="A896">
            <v>219952699</v>
          </cell>
          <cell r="B896">
            <v>52699</v>
          </cell>
          <cell r="C896" t="str">
            <v>SANTACRUZ</v>
          </cell>
        </row>
        <row r="897">
          <cell r="A897">
            <v>218615686</v>
          </cell>
          <cell r="B897">
            <v>15686</v>
          </cell>
          <cell r="C897" t="str">
            <v xml:space="preserve">SANTANA </v>
          </cell>
        </row>
        <row r="898">
          <cell r="A898">
            <v>219819698</v>
          </cell>
          <cell r="B898">
            <v>19698</v>
          </cell>
          <cell r="C898" t="str">
            <v>SANTANDER DE QUILICHAO</v>
          </cell>
        </row>
        <row r="899">
          <cell r="A899">
            <v>218054680</v>
          </cell>
          <cell r="B899">
            <v>54680</v>
          </cell>
          <cell r="C899" t="str">
            <v>SANTIAGO</v>
          </cell>
        </row>
        <row r="900">
          <cell r="A900">
            <v>216086760</v>
          </cell>
          <cell r="B900">
            <v>86760</v>
          </cell>
          <cell r="C900" t="str">
            <v>SANTIAGO</v>
          </cell>
        </row>
        <row r="901">
          <cell r="A901">
            <v>219005690</v>
          </cell>
          <cell r="B901">
            <v>5690</v>
          </cell>
          <cell r="C901" t="str">
            <v>SANTO DOMINGO</v>
          </cell>
        </row>
        <row r="902">
          <cell r="A902">
            <v>218508685</v>
          </cell>
          <cell r="B902">
            <v>8685</v>
          </cell>
          <cell r="C902" t="str">
            <v>SANTO TOMAS</v>
          </cell>
        </row>
        <row r="903">
          <cell r="A903">
            <v>218766687</v>
          </cell>
          <cell r="B903">
            <v>66687</v>
          </cell>
          <cell r="C903" t="str">
            <v>SANTUARIO</v>
          </cell>
        </row>
        <row r="904">
          <cell r="A904">
            <v>212052720</v>
          </cell>
          <cell r="B904">
            <v>52720</v>
          </cell>
          <cell r="C904" t="str">
            <v>SAPUYES</v>
          </cell>
        </row>
        <row r="905">
          <cell r="A905">
            <v>213681736</v>
          </cell>
          <cell r="B905">
            <v>81736</v>
          </cell>
          <cell r="C905" t="str">
            <v>SARAVENA</v>
          </cell>
        </row>
        <row r="906">
          <cell r="A906">
            <v>212054720</v>
          </cell>
          <cell r="B906">
            <v>54720</v>
          </cell>
          <cell r="C906" t="str">
            <v>SARDINATA</v>
          </cell>
        </row>
        <row r="907">
          <cell r="A907">
            <v>211825718</v>
          </cell>
          <cell r="B907">
            <v>25718</v>
          </cell>
          <cell r="C907" t="str">
            <v>SASAIMA</v>
          </cell>
        </row>
        <row r="908">
          <cell r="A908">
            <v>212015720</v>
          </cell>
          <cell r="B908">
            <v>15720</v>
          </cell>
          <cell r="C908" t="str">
            <v>SATIVANORTE</v>
          </cell>
        </row>
        <row r="909">
          <cell r="A909">
            <v>212315723</v>
          </cell>
          <cell r="B909">
            <v>15723</v>
          </cell>
          <cell r="C909" t="str">
            <v>SATIVASUR</v>
          </cell>
        </row>
        <row r="910">
          <cell r="A910">
            <v>213605736</v>
          </cell>
          <cell r="B910">
            <v>5736</v>
          </cell>
          <cell r="C910" t="str">
            <v>SEGOVIA</v>
          </cell>
        </row>
        <row r="911">
          <cell r="A911">
            <v>213625736</v>
          </cell>
          <cell r="B911">
            <v>25736</v>
          </cell>
          <cell r="C911" t="str">
            <v>SESQUILE</v>
          </cell>
        </row>
        <row r="912">
          <cell r="A912">
            <v>213676736</v>
          </cell>
          <cell r="B912">
            <v>76736</v>
          </cell>
          <cell r="C912" t="str">
            <v>SEVILLA</v>
          </cell>
        </row>
        <row r="913">
          <cell r="A913">
            <v>214015740</v>
          </cell>
          <cell r="B913">
            <v>15740</v>
          </cell>
          <cell r="C913" t="str">
            <v>SIACHOQUE</v>
          </cell>
        </row>
        <row r="914">
          <cell r="A914">
            <v>214025740</v>
          </cell>
          <cell r="B914">
            <v>25740</v>
          </cell>
          <cell r="C914" t="str">
            <v>SIBATE</v>
          </cell>
        </row>
        <row r="915">
          <cell r="A915">
            <v>214986749</v>
          </cell>
          <cell r="B915">
            <v>86749</v>
          </cell>
          <cell r="C915" t="str">
            <v>SIBUNDOY</v>
          </cell>
        </row>
        <row r="916">
          <cell r="A916">
            <v>214354743</v>
          </cell>
          <cell r="B916">
            <v>54743</v>
          </cell>
          <cell r="C916" t="str">
            <v>SILOS</v>
          </cell>
        </row>
        <row r="917">
          <cell r="A917">
            <v>214325743</v>
          </cell>
          <cell r="B917">
            <v>25743</v>
          </cell>
          <cell r="C917" t="str">
            <v>SILVANIA</v>
          </cell>
        </row>
        <row r="918">
          <cell r="A918">
            <v>214319743</v>
          </cell>
          <cell r="B918">
            <v>19743</v>
          </cell>
          <cell r="C918" t="str">
            <v>SILVIA</v>
          </cell>
        </row>
        <row r="919">
          <cell r="A919">
            <v>214568745</v>
          </cell>
          <cell r="B919">
            <v>68745</v>
          </cell>
          <cell r="C919" t="str">
            <v>SIMACOTA</v>
          </cell>
        </row>
        <row r="920">
          <cell r="A920">
            <v>214525745</v>
          </cell>
          <cell r="B920">
            <v>25745</v>
          </cell>
          <cell r="C920" t="str">
            <v>SIMIJACA</v>
          </cell>
        </row>
        <row r="921">
          <cell r="A921">
            <v>214413744</v>
          </cell>
          <cell r="B921">
            <v>13744</v>
          </cell>
          <cell r="C921" t="str">
            <v>SIMITI</v>
          </cell>
        </row>
        <row r="922">
          <cell r="A922">
            <v>214270742</v>
          </cell>
          <cell r="B922">
            <v>70742</v>
          </cell>
          <cell r="C922" t="str">
            <v>SINCE</v>
          </cell>
        </row>
        <row r="923">
          <cell r="A923">
            <v>210170001</v>
          </cell>
          <cell r="B923">
            <v>70001</v>
          </cell>
          <cell r="C923" t="str">
            <v>SINCELEJO</v>
          </cell>
        </row>
        <row r="924">
          <cell r="A924">
            <v>214527745</v>
          </cell>
          <cell r="B924">
            <v>27745</v>
          </cell>
          <cell r="C924" t="str">
            <v>SIPI</v>
          </cell>
        </row>
        <row r="925">
          <cell r="A925">
            <v>214547745</v>
          </cell>
          <cell r="B925">
            <v>47745</v>
          </cell>
          <cell r="C925" t="str">
            <v>SITIONUEVO</v>
          </cell>
        </row>
        <row r="926">
          <cell r="A926">
            <v>215425754</v>
          </cell>
          <cell r="B926">
            <v>25754</v>
          </cell>
          <cell r="C926" t="str">
            <v>SOACHA</v>
          </cell>
        </row>
        <row r="927">
          <cell r="A927">
            <v>215315753</v>
          </cell>
          <cell r="B927">
            <v>15753</v>
          </cell>
          <cell r="C927" t="str">
            <v>SOATA</v>
          </cell>
        </row>
        <row r="928">
          <cell r="A928">
            <v>215715757</v>
          </cell>
          <cell r="B928">
            <v>15757</v>
          </cell>
          <cell r="C928" t="str">
            <v>SOCHA</v>
          </cell>
        </row>
        <row r="929">
          <cell r="A929">
            <v>215568755</v>
          </cell>
          <cell r="B929">
            <v>68755</v>
          </cell>
          <cell r="C929" t="str">
            <v xml:space="preserve">SOCORRO     </v>
          </cell>
        </row>
        <row r="930">
          <cell r="A930">
            <v>215515755</v>
          </cell>
          <cell r="B930">
            <v>15755</v>
          </cell>
          <cell r="C930" t="str">
            <v>SOCOTA</v>
          </cell>
        </row>
        <row r="931">
          <cell r="A931">
            <v>215915759</v>
          </cell>
          <cell r="B931">
            <v>15759</v>
          </cell>
          <cell r="C931" t="str">
            <v>SOGAMOSO</v>
          </cell>
        </row>
        <row r="932">
          <cell r="A932">
            <v>215618756</v>
          </cell>
          <cell r="B932">
            <v>18756</v>
          </cell>
          <cell r="C932" t="str">
            <v>SOLANO</v>
          </cell>
        </row>
        <row r="933">
          <cell r="A933">
            <v>215808758</v>
          </cell>
          <cell r="B933">
            <v>8758</v>
          </cell>
          <cell r="C933" t="str">
            <v>SOLEDAD</v>
          </cell>
        </row>
        <row r="934">
          <cell r="A934">
            <v>218518785</v>
          </cell>
          <cell r="B934">
            <v>18785</v>
          </cell>
          <cell r="C934" t="str">
            <v>SOLITA1</v>
          </cell>
        </row>
        <row r="935">
          <cell r="A935">
            <v>216115761</v>
          </cell>
          <cell r="B935">
            <v>15761</v>
          </cell>
          <cell r="C935" t="str">
            <v xml:space="preserve">SOMONDOCO  </v>
          </cell>
        </row>
        <row r="936">
          <cell r="A936">
            <v>215605756</v>
          </cell>
          <cell r="B936">
            <v>5756</v>
          </cell>
          <cell r="C936" t="str">
            <v>SONSON</v>
          </cell>
        </row>
        <row r="937">
          <cell r="A937">
            <v>216105761</v>
          </cell>
          <cell r="B937">
            <v>5761</v>
          </cell>
          <cell r="C937" t="str">
            <v>SOPETRAN</v>
          </cell>
        </row>
        <row r="938">
          <cell r="A938">
            <v>216013760</v>
          </cell>
          <cell r="B938">
            <v>13760</v>
          </cell>
          <cell r="C938" t="str">
            <v>SOPLAVIENTO</v>
          </cell>
        </row>
        <row r="939">
          <cell r="A939">
            <v>215825758</v>
          </cell>
          <cell r="B939">
            <v>25758</v>
          </cell>
          <cell r="C939" t="str">
            <v>SOPO</v>
          </cell>
        </row>
        <row r="940">
          <cell r="A940">
            <v>216215762</v>
          </cell>
          <cell r="B940">
            <v>15762</v>
          </cell>
          <cell r="C940" t="str">
            <v xml:space="preserve">SORA </v>
          </cell>
        </row>
        <row r="941">
          <cell r="A941">
            <v>216415764</v>
          </cell>
          <cell r="B941">
            <v>15764</v>
          </cell>
          <cell r="C941" t="str">
            <v xml:space="preserve">SORACA      </v>
          </cell>
        </row>
        <row r="942">
          <cell r="A942">
            <v>216315763</v>
          </cell>
          <cell r="B942">
            <v>15763</v>
          </cell>
          <cell r="C942" t="str">
            <v>SOTAQUIRA</v>
          </cell>
        </row>
        <row r="943">
          <cell r="A943">
            <v>216019760</v>
          </cell>
          <cell r="B943">
            <v>19760</v>
          </cell>
          <cell r="C943" t="str">
            <v>SOTARÁ (PAISPAMBA)</v>
          </cell>
        </row>
        <row r="944">
          <cell r="A944">
            <v>217068770</v>
          </cell>
          <cell r="B944">
            <v>68770</v>
          </cell>
          <cell r="C944" t="str">
            <v>SUAITA</v>
          </cell>
        </row>
        <row r="945">
          <cell r="A945">
            <v>217008770</v>
          </cell>
          <cell r="B945">
            <v>8770</v>
          </cell>
          <cell r="C945" t="str">
            <v>SUAN</v>
          </cell>
        </row>
        <row r="946">
          <cell r="A946">
            <v>218019780</v>
          </cell>
          <cell r="B946">
            <v>19780</v>
          </cell>
          <cell r="C946" t="str">
            <v>SUAREZ</v>
          </cell>
        </row>
        <row r="947">
          <cell r="A947">
            <v>217073770</v>
          </cell>
          <cell r="B947">
            <v>73770</v>
          </cell>
          <cell r="C947" t="str">
            <v>SUAREZ</v>
          </cell>
        </row>
        <row r="948">
          <cell r="A948">
            <v>217041770</v>
          </cell>
          <cell r="B948">
            <v>41770</v>
          </cell>
          <cell r="C948" t="str">
            <v>SUAZA</v>
          </cell>
        </row>
        <row r="949">
          <cell r="A949">
            <v>216925769</v>
          </cell>
          <cell r="B949">
            <v>25769</v>
          </cell>
          <cell r="C949" t="str">
            <v>SUBACHOQUE</v>
          </cell>
        </row>
        <row r="950">
          <cell r="A950">
            <v>218519785</v>
          </cell>
          <cell r="B950">
            <v>19785</v>
          </cell>
          <cell r="C950" t="str">
            <v>SUCRE</v>
          </cell>
        </row>
        <row r="951">
          <cell r="A951">
            <v>217368773</v>
          </cell>
          <cell r="B951">
            <v>68773</v>
          </cell>
          <cell r="C951" t="str">
            <v>SUCRE</v>
          </cell>
        </row>
        <row r="952">
          <cell r="A952">
            <v>217170771</v>
          </cell>
          <cell r="B952">
            <v>70771</v>
          </cell>
          <cell r="C952" t="str">
            <v>SUCRE</v>
          </cell>
        </row>
        <row r="953">
          <cell r="A953">
            <v>217225772</v>
          </cell>
          <cell r="B953">
            <v>25772</v>
          </cell>
          <cell r="C953" t="str">
            <v>SUESCA</v>
          </cell>
        </row>
        <row r="954">
          <cell r="A954">
            <v>217725777</v>
          </cell>
          <cell r="B954">
            <v>25777</v>
          </cell>
          <cell r="C954" t="str">
            <v>SUPATA</v>
          </cell>
        </row>
        <row r="955">
          <cell r="A955">
            <v>217717777</v>
          </cell>
          <cell r="B955">
            <v>17777</v>
          </cell>
          <cell r="C955" t="str">
            <v>SUPIA</v>
          </cell>
        </row>
        <row r="956">
          <cell r="A956">
            <v>218068780</v>
          </cell>
          <cell r="B956">
            <v>68780</v>
          </cell>
          <cell r="C956" t="str">
            <v>SURATA</v>
          </cell>
        </row>
        <row r="957">
          <cell r="A957">
            <v>217925779</v>
          </cell>
          <cell r="B957">
            <v>25779</v>
          </cell>
          <cell r="C957" t="str">
            <v>SUSA</v>
          </cell>
        </row>
        <row r="958">
          <cell r="A958">
            <v>217415774</v>
          </cell>
          <cell r="B958">
            <v>15774</v>
          </cell>
          <cell r="C958" t="str">
            <v>SUSACON</v>
          </cell>
        </row>
        <row r="959">
          <cell r="A959">
            <v>217615776</v>
          </cell>
          <cell r="B959">
            <v>15776</v>
          </cell>
          <cell r="C959" t="str">
            <v>SUTAMARCHAN</v>
          </cell>
        </row>
        <row r="960">
          <cell r="A960">
            <v>218125781</v>
          </cell>
          <cell r="B960">
            <v>25781</v>
          </cell>
          <cell r="C960" t="str">
            <v>SUTATAUSA</v>
          </cell>
        </row>
        <row r="961">
          <cell r="A961">
            <v>217815778</v>
          </cell>
          <cell r="B961">
            <v>15778</v>
          </cell>
          <cell r="C961" t="str">
            <v>SUTATENZA</v>
          </cell>
        </row>
        <row r="962">
          <cell r="A962">
            <v>218525785</v>
          </cell>
          <cell r="B962">
            <v>25785</v>
          </cell>
          <cell r="C962" t="str">
            <v>TABIO</v>
          </cell>
        </row>
        <row r="963">
          <cell r="A963">
            <v>218727787</v>
          </cell>
          <cell r="B963">
            <v>27787</v>
          </cell>
          <cell r="C963" t="str">
            <v>TADO</v>
          </cell>
        </row>
        <row r="964">
          <cell r="A964">
            <v>218013780</v>
          </cell>
          <cell r="B964">
            <v>13780</v>
          </cell>
          <cell r="C964" t="str">
            <v>TALAIGUA NUEVO</v>
          </cell>
        </row>
        <row r="965">
          <cell r="A965">
            <v>218720787</v>
          </cell>
          <cell r="B965">
            <v>20787</v>
          </cell>
          <cell r="C965" t="str">
            <v>TAMALAMEQUE</v>
          </cell>
        </row>
        <row r="966">
          <cell r="A966">
            <v>210085400</v>
          </cell>
          <cell r="B966">
            <v>85400</v>
          </cell>
          <cell r="C966" t="str">
            <v>TAMARA</v>
          </cell>
        </row>
        <row r="967">
          <cell r="A967">
            <v>219481794</v>
          </cell>
          <cell r="B967">
            <v>81794</v>
          </cell>
          <cell r="C967" t="str">
            <v>TAME</v>
          </cell>
        </row>
        <row r="968">
          <cell r="A968">
            <v>218905789</v>
          </cell>
          <cell r="B968">
            <v>5789</v>
          </cell>
          <cell r="C968" t="str">
            <v>TAMESIS</v>
          </cell>
        </row>
        <row r="969">
          <cell r="A969">
            <v>218652786</v>
          </cell>
          <cell r="B969">
            <v>52786</v>
          </cell>
          <cell r="C969" t="str">
            <v>TAMINANGO</v>
          </cell>
        </row>
        <row r="970">
          <cell r="A970">
            <v>218852788</v>
          </cell>
          <cell r="B970">
            <v>52788</v>
          </cell>
          <cell r="C970" t="str">
            <v>TANGUA</v>
          </cell>
        </row>
        <row r="971">
          <cell r="A971">
            <v>216697666</v>
          </cell>
          <cell r="B971">
            <v>97666</v>
          </cell>
          <cell r="C971" t="str">
            <v>TARAIRA</v>
          </cell>
        </row>
        <row r="972">
          <cell r="A972">
            <v>219005790</v>
          </cell>
          <cell r="B972">
            <v>5790</v>
          </cell>
          <cell r="C972" t="str">
            <v>TARAZA</v>
          </cell>
        </row>
        <row r="973">
          <cell r="A973">
            <v>219141791</v>
          </cell>
          <cell r="B973">
            <v>41791</v>
          </cell>
          <cell r="C973" t="str">
            <v>TARQUI</v>
          </cell>
        </row>
        <row r="974">
          <cell r="A974">
            <v>219205792</v>
          </cell>
          <cell r="B974">
            <v>5792</v>
          </cell>
          <cell r="C974" t="str">
            <v>TARSO</v>
          </cell>
        </row>
        <row r="975">
          <cell r="A975">
            <v>219015790</v>
          </cell>
          <cell r="B975">
            <v>15790</v>
          </cell>
          <cell r="C975" t="str">
            <v>TASCO</v>
          </cell>
        </row>
        <row r="976">
          <cell r="A976">
            <v>211085410</v>
          </cell>
          <cell r="B976">
            <v>85410</v>
          </cell>
          <cell r="C976" t="str">
            <v>TAURAMENA</v>
          </cell>
        </row>
        <row r="977">
          <cell r="A977">
            <v>219325793</v>
          </cell>
          <cell r="B977">
            <v>25793</v>
          </cell>
          <cell r="C977" t="str">
            <v>TAUSA</v>
          </cell>
        </row>
        <row r="978">
          <cell r="A978">
            <v>219941799</v>
          </cell>
          <cell r="B978">
            <v>41799</v>
          </cell>
          <cell r="C978" t="str">
            <v>TELLO</v>
          </cell>
        </row>
        <row r="979">
          <cell r="A979">
            <v>219725797</v>
          </cell>
          <cell r="B979">
            <v>25797</v>
          </cell>
          <cell r="C979" t="str">
            <v>TENA</v>
          </cell>
        </row>
        <row r="980">
          <cell r="A980">
            <v>219847798</v>
          </cell>
          <cell r="B980">
            <v>47798</v>
          </cell>
          <cell r="C980" t="str">
            <v>TENERIFE</v>
          </cell>
        </row>
        <row r="981">
          <cell r="A981">
            <v>219925799</v>
          </cell>
          <cell r="B981">
            <v>25799</v>
          </cell>
          <cell r="C981" t="str">
            <v>TENJO</v>
          </cell>
        </row>
        <row r="982">
          <cell r="A982">
            <v>219815798</v>
          </cell>
          <cell r="B982">
            <v>15798</v>
          </cell>
          <cell r="C982" t="str">
            <v xml:space="preserve">TENZA </v>
          </cell>
        </row>
        <row r="983">
          <cell r="A983">
            <v>210054800</v>
          </cell>
          <cell r="B983">
            <v>54800</v>
          </cell>
          <cell r="C983" t="str">
            <v>TEORAMA</v>
          </cell>
        </row>
        <row r="984">
          <cell r="A984">
            <v>210141801</v>
          </cell>
          <cell r="B984">
            <v>41801</v>
          </cell>
          <cell r="C984" t="str">
            <v>TERUEL</v>
          </cell>
        </row>
        <row r="985">
          <cell r="A985">
            <v>219741797</v>
          </cell>
          <cell r="B985">
            <v>41797</v>
          </cell>
          <cell r="C985" t="str">
            <v>TESALIA</v>
          </cell>
        </row>
        <row r="986">
          <cell r="A986">
            <v>210525805</v>
          </cell>
          <cell r="B986">
            <v>25805</v>
          </cell>
          <cell r="C986" t="str">
            <v>TIBACUY</v>
          </cell>
        </row>
        <row r="987">
          <cell r="A987">
            <v>210415804</v>
          </cell>
          <cell r="B987">
            <v>15804</v>
          </cell>
          <cell r="C987" t="str">
            <v xml:space="preserve">TIBANA </v>
          </cell>
        </row>
        <row r="988">
          <cell r="A988">
            <v>210615806</v>
          </cell>
          <cell r="B988">
            <v>15806</v>
          </cell>
          <cell r="C988" t="str">
            <v>TIBASOSA</v>
          </cell>
        </row>
        <row r="989">
          <cell r="A989">
            <v>210725807</v>
          </cell>
          <cell r="B989">
            <v>25807</v>
          </cell>
          <cell r="C989" t="str">
            <v>TIBIRITA</v>
          </cell>
        </row>
        <row r="990">
          <cell r="A990">
            <v>211054810</v>
          </cell>
          <cell r="B990">
            <v>54810</v>
          </cell>
          <cell r="C990" t="str">
            <v>TIBU</v>
          </cell>
        </row>
        <row r="991">
          <cell r="A991">
            <v>210723807</v>
          </cell>
          <cell r="B991">
            <v>23807</v>
          </cell>
          <cell r="C991" t="str">
            <v>TIERRALTA</v>
          </cell>
        </row>
        <row r="992">
          <cell r="A992">
            <v>210741807</v>
          </cell>
          <cell r="B992">
            <v>41807</v>
          </cell>
          <cell r="C992" t="str">
            <v>TIMANA</v>
          </cell>
        </row>
        <row r="993">
          <cell r="A993">
            <v>210719807</v>
          </cell>
          <cell r="B993">
            <v>19807</v>
          </cell>
          <cell r="C993" t="str">
            <v>TIMBIO</v>
          </cell>
        </row>
        <row r="994">
          <cell r="A994">
            <v>210919809</v>
          </cell>
          <cell r="B994">
            <v>19809</v>
          </cell>
          <cell r="C994" t="str">
            <v>TIMBIQUI</v>
          </cell>
        </row>
        <row r="995">
          <cell r="A995">
            <v>210815808</v>
          </cell>
          <cell r="B995">
            <v>15808</v>
          </cell>
          <cell r="C995" t="str">
            <v>TINJACA</v>
          </cell>
        </row>
        <row r="996">
          <cell r="A996">
            <v>211015810</v>
          </cell>
          <cell r="B996">
            <v>15810</v>
          </cell>
          <cell r="C996" t="str">
            <v>TIPACOQUE</v>
          </cell>
        </row>
        <row r="997">
          <cell r="A997">
            <v>211013810</v>
          </cell>
          <cell r="B997">
            <v>13810</v>
          </cell>
          <cell r="C997" t="str">
            <v>TIQUISIO</v>
          </cell>
        </row>
        <row r="998">
          <cell r="A998">
            <v>210905809</v>
          </cell>
          <cell r="B998">
            <v>5809</v>
          </cell>
          <cell r="C998" t="str">
            <v>TITIRIBI</v>
          </cell>
        </row>
        <row r="999">
          <cell r="A999">
            <v>211415814</v>
          </cell>
          <cell r="B999">
            <v>15814</v>
          </cell>
          <cell r="C999" t="str">
            <v xml:space="preserve">TOCA </v>
          </cell>
        </row>
        <row r="1000">
          <cell r="A1000">
            <v>211525815</v>
          </cell>
          <cell r="B1000">
            <v>25815</v>
          </cell>
          <cell r="C1000" t="str">
            <v>TOCAIMA</v>
          </cell>
        </row>
        <row r="1001">
          <cell r="A1001">
            <v>211725817</v>
          </cell>
          <cell r="B1001">
            <v>25817</v>
          </cell>
          <cell r="C1001" t="str">
            <v>TOCANCIPA</v>
          </cell>
        </row>
        <row r="1002">
          <cell r="A1002">
            <v>211615816</v>
          </cell>
          <cell r="B1002">
            <v>15816</v>
          </cell>
          <cell r="C1002" t="str">
            <v>TOGUI</v>
          </cell>
        </row>
        <row r="1003">
          <cell r="A1003">
            <v>212054820</v>
          </cell>
          <cell r="B1003">
            <v>54820</v>
          </cell>
          <cell r="C1003" t="str">
            <v>TOLEDO</v>
          </cell>
        </row>
        <row r="1004">
          <cell r="A1004">
            <v>211905819</v>
          </cell>
          <cell r="B1004">
            <v>5819</v>
          </cell>
          <cell r="C1004" t="str">
            <v xml:space="preserve">TOLEDO </v>
          </cell>
        </row>
        <row r="1005">
          <cell r="A1005">
            <v>212070820</v>
          </cell>
          <cell r="B1005">
            <v>70820</v>
          </cell>
          <cell r="C1005" t="str">
            <v>TOLU</v>
          </cell>
        </row>
        <row r="1006">
          <cell r="A1006">
            <v>212370823</v>
          </cell>
          <cell r="B1006">
            <v>70823</v>
          </cell>
          <cell r="C1006" t="str">
            <v>TOLUVIEJO</v>
          </cell>
        </row>
        <row r="1007">
          <cell r="A1007">
            <v>212068820</v>
          </cell>
          <cell r="B1007">
            <v>68820</v>
          </cell>
          <cell r="C1007" t="str">
            <v xml:space="preserve">TONA    </v>
          </cell>
        </row>
        <row r="1008">
          <cell r="A1008">
            <v>212015820</v>
          </cell>
          <cell r="B1008">
            <v>15820</v>
          </cell>
          <cell r="C1008" t="str">
            <v>TOPAGA</v>
          </cell>
        </row>
        <row r="1009">
          <cell r="A1009">
            <v>212325823</v>
          </cell>
          <cell r="B1009">
            <v>25823</v>
          </cell>
          <cell r="C1009" t="str">
            <v>TOPAIPI</v>
          </cell>
        </row>
        <row r="1010">
          <cell r="A1010">
            <v>212119821</v>
          </cell>
          <cell r="B1010">
            <v>19821</v>
          </cell>
          <cell r="C1010" t="str">
            <v>TORIBIO</v>
          </cell>
        </row>
        <row r="1011">
          <cell r="A1011">
            <v>212376823</v>
          </cell>
          <cell r="B1011">
            <v>76823</v>
          </cell>
          <cell r="C1011" t="str">
            <v>TORO</v>
          </cell>
        </row>
        <row r="1012">
          <cell r="A1012">
            <v>212215822</v>
          </cell>
          <cell r="B1012">
            <v>15822</v>
          </cell>
          <cell r="C1012" t="str">
            <v>TOTA</v>
          </cell>
        </row>
        <row r="1013">
          <cell r="A1013">
            <v>212419824</v>
          </cell>
          <cell r="B1013">
            <v>19824</v>
          </cell>
          <cell r="C1013" t="str">
            <v>TOTORO</v>
          </cell>
        </row>
        <row r="1014">
          <cell r="A1014">
            <v>213085430</v>
          </cell>
          <cell r="B1014">
            <v>85430</v>
          </cell>
          <cell r="C1014" t="str">
            <v>TRINIDAD</v>
          </cell>
        </row>
        <row r="1015">
          <cell r="A1015">
            <v>212876828</v>
          </cell>
          <cell r="B1015">
            <v>76828</v>
          </cell>
          <cell r="C1015" t="str">
            <v>TRUJILLO</v>
          </cell>
        </row>
        <row r="1016">
          <cell r="A1016">
            <v>213208832</v>
          </cell>
          <cell r="B1016">
            <v>8832</v>
          </cell>
          <cell r="C1016" t="str">
            <v xml:space="preserve">TUBARA </v>
          </cell>
        </row>
        <row r="1017">
          <cell r="A1017">
            <v>923271490</v>
          </cell>
          <cell r="B1017">
            <v>23815</v>
          </cell>
          <cell r="C1017" t="str">
            <v>TUCHÍN</v>
          </cell>
        </row>
        <row r="1018">
          <cell r="A1018">
            <v>213476834</v>
          </cell>
          <cell r="B1018">
            <v>76834</v>
          </cell>
          <cell r="C1018" t="str">
            <v xml:space="preserve">TULUA </v>
          </cell>
        </row>
        <row r="1019">
          <cell r="A1019">
            <v>213552835</v>
          </cell>
          <cell r="B1019">
            <v>52835</v>
          </cell>
          <cell r="C1019" t="str">
            <v>TUMACO</v>
          </cell>
        </row>
        <row r="1020">
          <cell r="A1020">
            <v>210115001</v>
          </cell>
          <cell r="B1020">
            <v>15001</v>
          </cell>
          <cell r="C1020" t="str">
            <v xml:space="preserve">TUNJA </v>
          </cell>
        </row>
        <row r="1021">
          <cell r="A1021">
            <v>213215832</v>
          </cell>
          <cell r="B1021">
            <v>15832</v>
          </cell>
          <cell r="C1021" t="str">
            <v>TUNUNGUA</v>
          </cell>
        </row>
        <row r="1022">
          <cell r="A1022">
            <v>213852838</v>
          </cell>
          <cell r="B1022">
            <v>52838</v>
          </cell>
          <cell r="C1022" t="str">
            <v>TUQUERRES</v>
          </cell>
        </row>
        <row r="1023">
          <cell r="A1023">
            <v>213613836</v>
          </cell>
          <cell r="B1023">
            <v>13836</v>
          </cell>
          <cell r="C1023" t="str">
            <v>TURBACO</v>
          </cell>
        </row>
        <row r="1024">
          <cell r="A1024">
            <v>213813838</v>
          </cell>
          <cell r="B1024">
            <v>13838</v>
          </cell>
          <cell r="C1024" t="str">
            <v>TURBANA</v>
          </cell>
        </row>
        <row r="1025">
          <cell r="A1025">
            <v>213705837</v>
          </cell>
          <cell r="B1025">
            <v>5837</v>
          </cell>
          <cell r="C1025" t="str">
            <v>TURBO</v>
          </cell>
        </row>
        <row r="1026">
          <cell r="A1026">
            <v>213515835</v>
          </cell>
          <cell r="B1026">
            <v>15835</v>
          </cell>
          <cell r="C1026" t="str">
            <v>TURMEQUE</v>
          </cell>
        </row>
        <row r="1027">
          <cell r="A1027">
            <v>213715837</v>
          </cell>
          <cell r="B1027">
            <v>15837</v>
          </cell>
          <cell r="C1027" t="str">
            <v xml:space="preserve">TUTA </v>
          </cell>
        </row>
        <row r="1028">
          <cell r="A1028">
            <v>213915839</v>
          </cell>
          <cell r="B1028">
            <v>15839</v>
          </cell>
          <cell r="C1028" t="str">
            <v>TUTASA</v>
          </cell>
        </row>
        <row r="1029">
          <cell r="A1029">
            <v>213925839</v>
          </cell>
          <cell r="B1029">
            <v>25839</v>
          </cell>
          <cell r="C1029" t="str">
            <v>UBALA</v>
          </cell>
        </row>
        <row r="1030">
          <cell r="A1030">
            <v>214125841</v>
          </cell>
          <cell r="B1030">
            <v>25841</v>
          </cell>
          <cell r="C1030" t="str">
            <v>UBAQUE</v>
          </cell>
        </row>
        <row r="1031">
          <cell r="A1031">
            <v>214325843</v>
          </cell>
          <cell r="B1031">
            <v>25843</v>
          </cell>
          <cell r="C1031" t="str">
            <v>UBATE</v>
          </cell>
        </row>
        <row r="1032">
          <cell r="A1032">
            <v>214576845</v>
          </cell>
          <cell r="B1032">
            <v>76845</v>
          </cell>
          <cell r="C1032" t="str">
            <v>ULLOA</v>
          </cell>
        </row>
        <row r="1033">
          <cell r="A1033">
            <v>214215842</v>
          </cell>
          <cell r="B1033">
            <v>15842</v>
          </cell>
          <cell r="C1033" t="str">
            <v xml:space="preserve">UMBITA </v>
          </cell>
        </row>
        <row r="1034">
          <cell r="A1034">
            <v>214525845</v>
          </cell>
          <cell r="B1034">
            <v>25845</v>
          </cell>
          <cell r="C1034" t="str">
            <v xml:space="preserve">UNE </v>
          </cell>
        </row>
        <row r="1035">
          <cell r="A1035">
            <v>210027800</v>
          </cell>
          <cell r="B1035">
            <v>27800</v>
          </cell>
          <cell r="C1035" t="str">
            <v>UNGUIA</v>
          </cell>
        </row>
        <row r="1036">
          <cell r="A1036">
            <v>211027810</v>
          </cell>
          <cell r="B1036">
            <v>27810</v>
          </cell>
          <cell r="C1036" t="str">
            <v>UNION PANAMERICANA</v>
          </cell>
        </row>
        <row r="1037">
          <cell r="A1037">
            <v>214205842</v>
          </cell>
          <cell r="B1037">
            <v>5842</v>
          </cell>
          <cell r="C1037" t="str">
            <v>URAMITA</v>
          </cell>
        </row>
        <row r="1038">
          <cell r="A1038">
            <v>214744847</v>
          </cell>
          <cell r="B1038">
            <v>44847</v>
          </cell>
          <cell r="C1038" t="str">
            <v>URIBIA</v>
          </cell>
        </row>
        <row r="1039">
          <cell r="A1039">
            <v>214705847</v>
          </cell>
          <cell r="B1039">
            <v>5847</v>
          </cell>
          <cell r="C1039" t="str">
            <v>URRAO</v>
          </cell>
        </row>
        <row r="1040">
          <cell r="A1040">
            <v>215544855</v>
          </cell>
          <cell r="B1040">
            <v>44855</v>
          </cell>
          <cell r="C1040" t="str">
            <v xml:space="preserve">URUMITA </v>
          </cell>
        </row>
        <row r="1041">
          <cell r="A1041">
            <v>214908849</v>
          </cell>
          <cell r="B1041">
            <v>8849</v>
          </cell>
          <cell r="C1041" t="str">
            <v>USIACURI</v>
          </cell>
        </row>
        <row r="1042">
          <cell r="A1042">
            <v>215125851</v>
          </cell>
          <cell r="B1042">
            <v>25851</v>
          </cell>
          <cell r="C1042" t="str">
            <v>UTICA</v>
          </cell>
        </row>
        <row r="1043">
          <cell r="A1043">
            <v>215405854</v>
          </cell>
          <cell r="B1043">
            <v>5854</v>
          </cell>
          <cell r="C1043" t="str">
            <v>VALDIVIA</v>
          </cell>
        </row>
        <row r="1044">
          <cell r="A1044">
            <v>215523855</v>
          </cell>
          <cell r="B1044">
            <v>23855</v>
          </cell>
          <cell r="C1044" t="str">
            <v>VALENCIA</v>
          </cell>
        </row>
        <row r="1045">
          <cell r="A1045">
            <v>215473854</v>
          </cell>
          <cell r="B1045">
            <v>73854</v>
          </cell>
          <cell r="C1045" t="str">
            <v>VALLE DE SAN JUAN</v>
          </cell>
        </row>
        <row r="1046">
          <cell r="A1046">
            <v>216586865</v>
          </cell>
          <cell r="B1046">
            <v>86865</v>
          </cell>
          <cell r="C1046" t="str">
            <v>VALLE DEL GUAMUEZ</v>
          </cell>
        </row>
        <row r="1047">
          <cell r="A1047">
            <v>215568855</v>
          </cell>
          <cell r="B1047">
            <v>68855</v>
          </cell>
          <cell r="C1047" t="str">
            <v xml:space="preserve">VALLE SAN JOSE     </v>
          </cell>
        </row>
        <row r="1048">
          <cell r="A1048">
            <v>210120001</v>
          </cell>
          <cell r="B1048">
            <v>20001</v>
          </cell>
          <cell r="C1048" t="str">
            <v>VALLEDUPAR</v>
          </cell>
        </row>
        <row r="1049">
          <cell r="A1049">
            <v>216018860</v>
          </cell>
          <cell r="B1049">
            <v>18860</v>
          </cell>
          <cell r="C1049" t="str">
            <v>VALPARAISO</v>
          </cell>
        </row>
        <row r="1050">
          <cell r="A1050">
            <v>215605856</v>
          </cell>
          <cell r="B1050">
            <v>5856</v>
          </cell>
          <cell r="C1050" t="str">
            <v xml:space="preserve">VALPARAISO </v>
          </cell>
        </row>
        <row r="1051">
          <cell r="A1051">
            <v>215805858</v>
          </cell>
          <cell r="B1051">
            <v>5858</v>
          </cell>
          <cell r="C1051" t="str">
            <v>VEGACHI</v>
          </cell>
        </row>
        <row r="1052">
          <cell r="A1052">
            <v>216168861</v>
          </cell>
          <cell r="B1052">
            <v>68861</v>
          </cell>
          <cell r="C1052" t="str">
            <v>VELEZ</v>
          </cell>
        </row>
        <row r="1053">
          <cell r="A1053">
            <v>216173861</v>
          </cell>
          <cell r="B1053">
            <v>73861</v>
          </cell>
          <cell r="C1053" t="str">
            <v>VENADILLO</v>
          </cell>
        </row>
        <row r="1054">
          <cell r="A1054">
            <v>216105861</v>
          </cell>
          <cell r="B1054">
            <v>5861</v>
          </cell>
          <cell r="C1054" t="str">
            <v>VENECIA</v>
          </cell>
        </row>
        <row r="1055">
          <cell r="A1055">
            <v>210625506</v>
          </cell>
          <cell r="B1055">
            <v>25506</v>
          </cell>
          <cell r="C1055" t="str">
            <v>VENECIA (OSPINA PEREZ)</v>
          </cell>
        </row>
        <row r="1056">
          <cell r="A1056">
            <v>216115861</v>
          </cell>
          <cell r="B1056">
            <v>15861</v>
          </cell>
          <cell r="C1056" t="str">
            <v>VENTAQUEMADA</v>
          </cell>
        </row>
        <row r="1057">
          <cell r="A1057">
            <v>216225862</v>
          </cell>
          <cell r="B1057">
            <v>25862</v>
          </cell>
          <cell r="C1057" t="str">
            <v>VERGARA</v>
          </cell>
        </row>
        <row r="1058">
          <cell r="A1058">
            <v>216376863</v>
          </cell>
          <cell r="B1058">
            <v>76863</v>
          </cell>
          <cell r="C1058" t="str">
            <v>VERSALLES</v>
          </cell>
        </row>
        <row r="1059">
          <cell r="A1059">
            <v>216768867</v>
          </cell>
          <cell r="B1059">
            <v>68867</v>
          </cell>
          <cell r="C1059" t="str">
            <v>VETAS</v>
          </cell>
        </row>
        <row r="1060">
          <cell r="A1060">
            <v>216725867</v>
          </cell>
          <cell r="B1060">
            <v>25867</v>
          </cell>
          <cell r="C1060" t="str">
            <v>VIANI</v>
          </cell>
        </row>
        <row r="1061">
          <cell r="A1061">
            <v>216717867</v>
          </cell>
          <cell r="B1061">
            <v>17867</v>
          </cell>
          <cell r="C1061" t="str">
            <v>VICTORIA</v>
          </cell>
        </row>
        <row r="1062">
          <cell r="A1062">
            <v>217305873</v>
          </cell>
          <cell r="B1062">
            <v>5873</v>
          </cell>
          <cell r="C1062" t="str">
            <v>VIGIA DEL FUERTE</v>
          </cell>
        </row>
        <row r="1063">
          <cell r="A1063">
            <v>216976869</v>
          </cell>
          <cell r="B1063">
            <v>76869</v>
          </cell>
          <cell r="C1063" t="str">
            <v>VIJES</v>
          </cell>
        </row>
        <row r="1064">
          <cell r="A1064">
            <v>210715407</v>
          </cell>
          <cell r="B1064">
            <v>15407</v>
          </cell>
          <cell r="C1064" t="str">
            <v xml:space="preserve">VILLA DE LEIVA    </v>
          </cell>
        </row>
        <row r="1065">
          <cell r="A1065">
            <v>217454874</v>
          </cell>
          <cell r="B1065">
            <v>54874</v>
          </cell>
          <cell r="C1065" t="str">
            <v>VILLA DEL ROSARIO</v>
          </cell>
        </row>
        <row r="1066">
          <cell r="A1066">
            <v>214519845</v>
          </cell>
          <cell r="B1066">
            <v>19845</v>
          </cell>
          <cell r="C1066" t="str">
            <v>VILLA RICA</v>
          </cell>
        </row>
        <row r="1067">
          <cell r="A1067">
            <v>217154871</v>
          </cell>
          <cell r="B1067">
            <v>54871</v>
          </cell>
          <cell r="C1067" t="str">
            <v>VILLACARO</v>
          </cell>
        </row>
        <row r="1068">
          <cell r="A1068">
            <v>218586885</v>
          </cell>
          <cell r="B1068">
            <v>86885</v>
          </cell>
          <cell r="C1068" t="str">
            <v>VILLAGARZON</v>
          </cell>
        </row>
        <row r="1069">
          <cell r="A1069">
            <v>217125871</v>
          </cell>
          <cell r="B1069">
            <v>25871</v>
          </cell>
          <cell r="C1069" t="str">
            <v>VILLAGÓMEZ</v>
          </cell>
        </row>
        <row r="1070">
          <cell r="A1070">
            <v>217073870</v>
          </cell>
          <cell r="B1070">
            <v>73870</v>
          </cell>
          <cell r="C1070" t="str">
            <v>VILLAHERMOSA</v>
          </cell>
        </row>
        <row r="1071">
          <cell r="A1071">
            <v>217317873</v>
          </cell>
          <cell r="B1071">
            <v>17873</v>
          </cell>
          <cell r="C1071" t="str">
            <v>VILLAMARIA</v>
          </cell>
        </row>
        <row r="1072">
          <cell r="A1072">
            <v>217313873</v>
          </cell>
          <cell r="B1072">
            <v>13873</v>
          </cell>
          <cell r="C1072" t="str">
            <v>VILLANUEVA</v>
          </cell>
        </row>
        <row r="1073">
          <cell r="A1073">
            <v>217444874</v>
          </cell>
          <cell r="B1073">
            <v>44874</v>
          </cell>
          <cell r="C1073" t="str">
            <v>VILLANUEVA</v>
          </cell>
        </row>
        <row r="1074">
          <cell r="A1074">
            <v>217268872</v>
          </cell>
          <cell r="B1074">
            <v>68872</v>
          </cell>
          <cell r="C1074" t="str">
            <v>VILLANUEVA</v>
          </cell>
        </row>
        <row r="1075">
          <cell r="A1075">
            <v>214085440</v>
          </cell>
          <cell r="B1075">
            <v>85440</v>
          </cell>
          <cell r="C1075" t="str">
            <v>VILLANUEVA</v>
          </cell>
        </row>
        <row r="1076">
          <cell r="A1076">
            <v>217325873</v>
          </cell>
          <cell r="B1076">
            <v>25873</v>
          </cell>
          <cell r="C1076" t="str">
            <v xml:space="preserve">VILLAPINZON      </v>
          </cell>
        </row>
        <row r="1077">
          <cell r="A1077">
            <v>217373873</v>
          </cell>
          <cell r="B1077">
            <v>73873</v>
          </cell>
          <cell r="C1077" t="str">
            <v>VILLARRICA</v>
          </cell>
        </row>
        <row r="1078">
          <cell r="A1078">
            <v>210150001</v>
          </cell>
          <cell r="B1078">
            <v>50001</v>
          </cell>
          <cell r="C1078" t="str">
            <v>VILLAVICENCIO</v>
          </cell>
        </row>
        <row r="1079">
          <cell r="A1079">
            <v>217241872</v>
          </cell>
          <cell r="B1079">
            <v>41872</v>
          </cell>
          <cell r="C1079" t="str">
            <v>VILLAVIEJA</v>
          </cell>
        </row>
        <row r="1080">
          <cell r="A1080">
            <v>217525875</v>
          </cell>
          <cell r="B1080">
            <v>25875</v>
          </cell>
          <cell r="C1080" t="str">
            <v>VILLETA</v>
          </cell>
        </row>
        <row r="1081">
          <cell r="A1081">
            <v>217825878</v>
          </cell>
          <cell r="B1081">
            <v>25878</v>
          </cell>
          <cell r="C1081" t="str">
            <v>VIOTA</v>
          </cell>
        </row>
        <row r="1082">
          <cell r="A1082">
            <v>217915879</v>
          </cell>
          <cell r="B1082">
            <v>15879</v>
          </cell>
          <cell r="C1082" t="str">
            <v xml:space="preserve">VIRACACHA </v>
          </cell>
        </row>
        <row r="1083">
          <cell r="A1083">
            <v>211150711</v>
          </cell>
          <cell r="B1083">
            <v>50711</v>
          </cell>
          <cell r="C1083" t="str">
            <v>VISTA HERMOSA</v>
          </cell>
        </row>
        <row r="1084">
          <cell r="A1084">
            <v>217717877</v>
          </cell>
          <cell r="B1084">
            <v>17877</v>
          </cell>
          <cell r="C1084" t="str">
            <v>VITERBO</v>
          </cell>
        </row>
        <row r="1085">
          <cell r="A1085">
            <v>218525885</v>
          </cell>
          <cell r="B1085">
            <v>25885</v>
          </cell>
          <cell r="C1085" t="str">
            <v>YACOPI</v>
          </cell>
        </row>
        <row r="1086">
          <cell r="A1086">
            <v>218552885</v>
          </cell>
          <cell r="B1086">
            <v>52885</v>
          </cell>
          <cell r="C1086" t="str">
            <v>YACUANQUER</v>
          </cell>
        </row>
        <row r="1087">
          <cell r="A1087">
            <v>218541885</v>
          </cell>
          <cell r="B1087">
            <v>41885</v>
          </cell>
          <cell r="C1087" t="str">
            <v>YAGUARA</v>
          </cell>
        </row>
        <row r="1088">
          <cell r="A1088">
            <v>218505885</v>
          </cell>
          <cell r="B1088">
            <v>5885</v>
          </cell>
          <cell r="C1088" t="str">
            <v xml:space="preserve">YALI    </v>
          </cell>
        </row>
        <row r="1089">
          <cell r="A1089">
            <v>218705887</v>
          </cell>
          <cell r="B1089">
            <v>5887</v>
          </cell>
          <cell r="C1089" t="str">
            <v xml:space="preserve">YARUMAL    </v>
          </cell>
        </row>
        <row r="1090">
          <cell r="A1090">
            <v>219005890</v>
          </cell>
          <cell r="B1090">
            <v>5890</v>
          </cell>
          <cell r="C1090" t="str">
            <v xml:space="preserve">YOLOMBO   </v>
          </cell>
        </row>
        <row r="1091">
          <cell r="A1091">
            <v>219305893</v>
          </cell>
          <cell r="B1091">
            <v>5893</v>
          </cell>
          <cell r="C1091" t="str">
            <v>YONDÓ (CASABE)</v>
          </cell>
        </row>
        <row r="1092">
          <cell r="A1092">
            <v>210185001</v>
          </cell>
          <cell r="B1092">
            <v>85001</v>
          </cell>
          <cell r="C1092" t="str">
            <v>YOPAL</v>
          </cell>
        </row>
        <row r="1093">
          <cell r="A1093">
            <v>219076890</v>
          </cell>
          <cell r="B1093">
            <v>76890</v>
          </cell>
          <cell r="C1093" t="str">
            <v>YOTOCO</v>
          </cell>
        </row>
        <row r="1094">
          <cell r="A1094">
            <v>219276892</v>
          </cell>
          <cell r="B1094">
            <v>76892</v>
          </cell>
          <cell r="C1094" t="str">
            <v>YUMBO</v>
          </cell>
        </row>
        <row r="1095">
          <cell r="A1095">
            <v>219413894</v>
          </cell>
          <cell r="B1095">
            <v>13894</v>
          </cell>
          <cell r="C1095" t="str">
            <v>ZAMBRANO</v>
          </cell>
        </row>
        <row r="1096">
          <cell r="A1096">
            <v>219568895</v>
          </cell>
          <cell r="B1096">
            <v>68895</v>
          </cell>
          <cell r="C1096" t="str">
            <v>ZAPATOCA</v>
          </cell>
        </row>
        <row r="1097">
          <cell r="A1097">
            <v>216047960</v>
          </cell>
          <cell r="B1097">
            <v>47960</v>
          </cell>
          <cell r="C1097" t="str">
            <v>ZAPAYAN</v>
          </cell>
        </row>
        <row r="1098">
          <cell r="A1098">
            <v>219505895</v>
          </cell>
          <cell r="B1098">
            <v>5895</v>
          </cell>
          <cell r="C1098" t="str">
            <v>ZARAGOZA</v>
          </cell>
        </row>
        <row r="1099">
          <cell r="A1099">
            <v>219576895</v>
          </cell>
          <cell r="B1099">
            <v>76895</v>
          </cell>
          <cell r="C1099" t="str">
            <v>ZARZAL</v>
          </cell>
        </row>
        <row r="1100">
          <cell r="A1100">
            <v>219715897</v>
          </cell>
          <cell r="B1100">
            <v>15897</v>
          </cell>
          <cell r="C1100" t="str">
            <v>ZETAQUIRA</v>
          </cell>
        </row>
        <row r="1101">
          <cell r="A1101">
            <v>219825898</v>
          </cell>
          <cell r="B1101">
            <v>25898</v>
          </cell>
          <cell r="C1101" t="str">
            <v>ZIPACON</v>
          </cell>
        </row>
        <row r="1102">
          <cell r="A1102">
            <v>219925899</v>
          </cell>
          <cell r="B1102">
            <v>25899</v>
          </cell>
          <cell r="C1102" t="str">
            <v>ZIPAQUIRA</v>
          </cell>
        </row>
        <row r="1103">
          <cell r="A1103">
            <v>218047980</v>
          </cell>
          <cell r="B1103">
            <v>47980</v>
          </cell>
          <cell r="C1103" t="str">
            <v>ZONA BANANERA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B1" workbookViewId="0">
      <selection activeCell="H19" sqref="H19"/>
    </sheetView>
  </sheetViews>
  <sheetFormatPr baseColWidth="10" defaultColWidth="8.88671875" defaultRowHeight="12.75" customHeight="1" x14ac:dyDescent="0.25"/>
  <cols>
    <col min="1" max="1" width="16.33203125" bestFit="1" customWidth="1"/>
    <col min="2" max="2" width="10" bestFit="1" customWidth="1"/>
    <col min="3" max="3" width="13.77734375" bestFit="1" customWidth="1"/>
    <col min="4" max="4" width="31.44140625" bestFit="1" customWidth="1"/>
    <col min="5" max="6" width="3.6640625" bestFit="1" customWidth="1"/>
  </cols>
  <sheetData>
    <row r="1" spans="1:4" ht="18.75" customHeight="1" x14ac:dyDescent="0.25">
      <c r="A1" s="28"/>
      <c r="B1" s="33" t="s">
        <v>0</v>
      </c>
      <c r="C1" s="28"/>
      <c r="D1" s="28"/>
    </row>
    <row r="2" spans="1:4" ht="18.75" customHeight="1" x14ac:dyDescent="0.25">
      <c r="A2" s="28"/>
      <c r="B2" s="28"/>
      <c r="C2" s="28"/>
      <c r="D2" s="28"/>
    </row>
    <row r="3" spans="1:4" ht="18.75" customHeight="1" x14ac:dyDescent="0.25">
      <c r="A3" s="28"/>
      <c r="B3" s="28"/>
      <c r="C3" s="28"/>
      <c r="D3" s="28"/>
    </row>
    <row r="4" spans="1:4" ht="13.2" x14ac:dyDescent="0.25">
      <c r="A4" s="28"/>
      <c r="B4" s="34" t="s">
        <v>1</v>
      </c>
      <c r="C4" s="28"/>
      <c r="D4" s="28"/>
    </row>
    <row r="5" spans="1:4" ht="36.6" customHeight="1" x14ac:dyDescent="0.25">
      <c r="A5" s="28"/>
      <c r="B5" s="28"/>
      <c r="C5" s="28"/>
      <c r="D5" s="28"/>
    </row>
    <row r="6" spans="1:4" ht="23.4" customHeight="1" x14ac:dyDescent="0.25">
      <c r="A6" s="28"/>
      <c r="B6" s="28"/>
      <c r="C6" s="28"/>
      <c r="D6" s="28"/>
    </row>
    <row r="7" spans="1:4" ht="13.2" x14ac:dyDescent="0.25">
      <c r="A7" s="28"/>
      <c r="B7" s="28"/>
      <c r="C7" s="28"/>
      <c r="D7" s="28"/>
    </row>
    <row r="8" spans="1:4" ht="12.75" customHeight="1" x14ac:dyDescent="0.25">
      <c r="A8" s="28"/>
      <c r="B8" s="28"/>
      <c r="C8" s="28"/>
      <c r="D8" s="28"/>
    </row>
    <row r="9" spans="1:4" ht="12.75" customHeight="1" thickBot="1" x14ac:dyDescent="0.3">
      <c r="A9" s="28"/>
      <c r="B9" s="28"/>
      <c r="C9" s="28"/>
    </row>
    <row r="10" spans="1:4" ht="13.8" thickBot="1" x14ac:dyDescent="0.3">
      <c r="A10" s="30" t="s">
        <v>3</v>
      </c>
      <c r="B10" s="3" t="s">
        <v>4</v>
      </c>
      <c r="C10" s="4">
        <v>445</v>
      </c>
    </row>
    <row r="11" spans="1:4" ht="13.8" thickBot="1" x14ac:dyDescent="0.3">
      <c r="A11" s="31"/>
      <c r="B11" s="3" t="s">
        <v>5</v>
      </c>
      <c r="C11" s="4">
        <v>689</v>
      </c>
    </row>
    <row r="12" spans="1:4" ht="13.8" thickBot="1" x14ac:dyDescent="0.3">
      <c r="A12" s="32"/>
      <c r="B12" s="5" t="s">
        <v>6</v>
      </c>
      <c r="C12" s="6">
        <v>1134</v>
      </c>
    </row>
    <row r="13" spans="1:4" ht="12.75" customHeight="1" x14ac:dyDescent="0.25">
      <c r="A13" s="28"/>
      <c r="B13" s="28"/>
      <c r="C13" s="28"/>
    </row>
    <row r="14" spans="1:4" ht="12.75" customHeight="1" x14ac:dyDescent="0.25">
      <c r="A14" s="28"/>
      <c r="B14" s="28"/>
      <c r="C14" s="28"/>
    </row>
    <row r="15" spans="1:4" ht="12.75" customHeight="1" x14ac:dyDescent="0.25">
      <c r="A15" s="28"/>
      <c r="B15" s="28"/>
      <c r="C15" s="28"/>
    </row>
    <row r="16" spans="1:4" ht="12.75" customHeight="1" x14ac:dyDescent="0.25">
      <c r="A16" s="28"/>
      <c r="B16" s="28"/>
      <c r="C16" s="28"/>
    </row>
    <row r="17" spans="1:6" ht="12.75" customHeight="1" x14ac:dyDescent="0.25">
      <c r="A17" s="28"/>
      <c r="B17" s="28"/>
      <c r="C17" s="28"/>
      <c r="D17" s="28"/>
      <c r="E17" s="28"/>
      <c r="F17" s="28"/>
    </row>
    <row r="18" spans="1:6" ht="13.2" x14ac:dyDescent="0.25">
      <c r="A18" s="27" t="s">
        <v>7</v>
      </c>
      <c r="B18" s="28"/>
      <c r="C18" s="28"/>
      <c r="D18" s="28"/>
      <c r="E18" s="28"/>
      <c r="F18" s="28"/>
    </row>
    <row r="19" spans="1:6" ht="13.2" x14ac:dyDescent="0.25">
      <c r="A19" s="27" t="s">
        <v>8</v>
      </c>
      <c r="B19" s="28"/>
      <c r="C19" s="28"/>
      <c r="D19" s="28"/>
      <c r="E19" s="28"/>
      <c r="F19" s="28"/>
    </row>
    <row r="20" spans="1:6" ht="13.2" x14ac:dyDescent="0.25">
      <c r="A20" s="27" t="s">
        <v>9</v>
      </c>
      <c r="B20" s="28"/>
      <c r="C20" s="28"/>
      <c r="D20" s="28"/>
      <c r="E20" s="28"/>
      <c r="F20" s="28"/>
    </row>
    <row r="21" spans="1:6" ht="13.2" x14ac:dyDescent="0.25">
      <c r="A21" s="27" t="s">
        <v>10</v>
      </c>
      <c r="B21" s="28"/>
      <c r="C21" s="28"/>
      <c r="D21" s="28"/>
      <c r="E21" s="28"/>
      <c r="F21" s="28"/>
    </row>
    <row r="22" spans="1:6" ht="13.2" x14ac:dyDescent="0.25">
      <c r="A22" s="27" t="s">
        <v>11</v>
      </c>
      <c r="B22" s="28"/>
      <c r="C22" s="28"/>
      <c r="D22" s="28"/>
      <c r="E22" s="28"/>
      <c r="F22" s="28"/>
    </row>
  </sheetData>
  <mergeCells count="19">
    <mergeCell ref="D1:D8"/>
    <mergeCell ref="A9:C9"/>
    <mergeCell ref="A10:A12"/>
    <mergeCell ref="A13:C13"/>
    <mergeCell ref="A1:A8"/>
    <mergeCell ref="B1:C3"/>
    <mergeCell ref="B4:C5"/>
    <mergeCell ref="B6:C6"/>
    <mergeCell ref="B7:C7"/>
    <mergeCell ref="B8:C8"/>
    <mergeCell ref="A14:C14"/>
    <mergeCell ref="A15:C15"/>
    <mergeCell ref="A16:C16"/>
    <mergeCell ref="A17:F17"/>
    <mergeCell ref="A18:F18"/>
    <mergeCell ref="A19:F19"/>
    <mergeCell ref="A20:F20"/>
    <mergeCell ref="A21:F21"/>
    <mergeCell ref="A22:F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opLeftCell="A3" workbookViewId="0">
      <selection activeCell="E3" sqref="E3"/>
    </sheetView>
  </sheetViews>
  <sheetFormatPr baseColWidth="10" defaultColWidth="8.88671875" defaultRowHeight="12.75" customHeight="1" x14ac:dyDescent="0.25"/>
  <cols>
    <col min="1" max="1" width="11.88671875" bestFit="1" customWidth="1"/>
    <col min="2" max="2" width="40" style="10" bestFit="1" customWidth="1"/>
    <col min="3" max="3" width="11.5546875" bestFit="1" customWidth="1"/>
    <col min="4" max="4" width="22.77734375" bestFit="1" customWidth="1"/>
    <col min="5" max="5" width="35.21875" bestFit="1" customWidth="1"/>
    <col min="6" max="6" width="27.44140625" bestFit="1" customWidth="1"/>
    <col min="7" max="7" width="8.6640625" bestFit="1" customWidth="1"/>
  </cols>
  <sheetData>
    <row r="1" spans="1:7" ht="18.75" customHeight="1" x14ac:dyDescent="0.25">
      <c r="A1" s="28"/>
      <c r="B1" s="8" t="s">
        <v>0</v>
      </c>
      <c r="C1" s="28"/>
    </row>
    <row r="2" spans="1:7" ht="15.6" x14ac:dyDescent="0.25">
      <c r="A2" s="28"/>
      <c r="B2" s="9" t="s">
        <v>12</v>
      </c>
      <c r="C2" s="28"/>
    </row>
    <row r="3" spans="1:7" ht="18.75" customHeight="1" x14ac:dyDescent="0.25">
      <c r="A3" s="28"/>
      <c r="B3" s="8" t="s">
        <v>2</v>
      </c>
      <c r="C3" s="28"/>
    </row>
    <row r="4" spans="1:7" ht="12.75" customHeight="1" x14ac:dyDescent="0.25">
      <c r="A4" s="28"/>
      <c r="C4" s="28"/>
    </row>
    <row r="5" spans="1:7" ht="12.75" customHeight="1" x14ac:dyDescent="0.25">
      <c r="A5" s="28"/>
      <c r="C5" s="28"/>
    </row>
    <row r="6" spans="1:7" ht="12.75" customHeight="1" x14ac:dyDescent="0.25">
      <c r="A6" s="28"/>
      <c r="B6" s="28"/>
      <c r="C6" s="28"/>
      <c r="D6" s="28"/>
      <c r="E6" s="28"/>
      <c r="F6" s="28"/>
      <c r="G6" s="28"/>
    </row>
    <row r="7" spans="1:7" ht="13.2" x14ac:dyDescent="0.25">
      <c r="A7" s="35" t="s">
        <v>13</v>
      </c>
      <c r="B7" s="36"/>
      <c r="C7" s="36"/>
      <c r="D7" s="36"/>
      <c r="E7" s="36"/>
      <c r="F7" s="36"/>
      <c r="G7" s="36"/>
    </row>
    <row r="8" spans="1:7" ht="13.2" x14ac:dyDescent="0.25">
      <c r="A8" s="11" t="s">
        <v>14</v>
      </c>
      <c r="B8" s="12" t="s">
        <v>15</v>
      </c>
      <c r="C8" s="11" t="s">
        <v>16</v>
      </c>
      <c r="D8" s="11" t="s">
        <v>17</v>
      </c>
      <c r="E8" s="11" t="s">
        <v>18</v>
      </c>
      <c r="F8" s="11" t="s">
        <v>19</v>
      </c>
      <c r="G8" s="11" t="s">
        <v>20</v>
      </c>
    </row>
    <row r="9" spans="1:7" ht="13.2" x14ac:dyDescent="0.25">
      <c r="A9" s="13">
        <v>110808000</v>
      </c>
      <c r="B9" s="14" t="s">
        <v>21</v>
      </c>
      <c r="C9" s="15">
        <v>2774958</v>
      </c>
      <c r="D9" s="15">
        <v>354499014</v>
      </c>
      <c r="E9" s="15">
        <v>90141063</v>
      </c>
      <c r="F9" s="16">
        <v>0.25427731871600001</v>
      </c>
      <c r="G9" s="17">
        <v>1</v>
      </c>
    </row>
    <row r="10" spans="1:7" ht="13.2" x14ac:dyDescent="0.25">
      <c r="A10" s="13">
        <v>111818000</v>
      </c>
      <c r="B10" s="14" t="s">
        <v>22</v>
      </c>
      <c r="C10" s="15">
        <v>421797</v>
      </c>
      <c r="D10" s="15">
        <v>46870892</v>
      </c>
      <c r="E10" s="15">
        <v>23825856</v>
      </c>
      <c r="F10" s="16">
        <v>0.50832945108399996</v>
      </c>
      <c r="G10" s="17">
        <v>4</v>
      </c>
    </row>
    <row r="11" spans="1:7" ht="13.2" x14ac:dyDescent="0.25">
      <c r="A11" s="13">
        <v>111919000</v>
      </c>
      <c r="B11" s="14" t="s">
        <v>23</v>
      </c>
      <c r="C11" s="15">
        <v>1541265</v>
      </c>
      <c r="D11" s="15">
        <v>133919343</v>
      </c>
      <c r="E11" s="15">
        <v>41480975</v>
      </c>
      <c r="F11" s="16">
        <v>0.30974596738799998</v>
      </c>
      <c r="G11" s="17">
        <v>3</v>
      </c>
    </row>
    <row r="12" spans="1:7" ht="13.2" x14ac:dyDescent="0.25">
      <c r="A12" s="13">
        <v>112525000</v>
      </c>
      <c r="B12" s="14" t="s">
        <v>24</v>
      </c>
      <c r="C12" s="15">
        <v>3334637</v>
      </c>
      <c r="D12" s="15">
        <v>1211559227</v>
      </c>
      <c r="E12" s="15">
        <v>374282909</v>
      </c>
      <c r="F12" s="16">
        <v>0.308926641941</v>
      </c>
      <c r="G12" s="17" t="s">
        <v>61</v>
      </c>
    </row>
    <row r="13" spans="1:7" ht="13.2" x14ac:dyDescent="0.25">
      <c r="A13" s="13">
        <v>112727000</v>
      </c>
      <c r="B13" s="14" t="s">
        <v>25</v>
      </c>
      <c r="C13" s="15">
        <v>584521</v>
      </c>
      <c r="D13" s="15">
        <v>60781511</v>
      </c>
      <c r="E13" s="15">
        <v>43349469</v>
      </c>
      <c r="F13" s="16">
        <v>0.71320158243099996</v>
      </c>
      <c r="G13" s="17">
        <v>3</v>
      </c>
    </row>
    <row r="14" spans="1:7" ht="13.2" x14ac:dyDescent="0.25">
      <c r="A14" s="13">
        <v>114444000</v>
      </c>
      <c r="B14" s="14" t="s">
        <v>26</v>
      </c>
      <c r="C14" s="15">
        <v>1017121</v>
      </c>
      <c r="D14" s="15">
        <v>49314253</v>
      </c>
      <c r="E14" s="15">
        <v>21939861</v>
      </c>
      <c r="F14" s="16">
        <v>0.44489899277599998</v>
      </c>
      <c r="G14" s="17">
        <v>4</v>
      </c>
    </row>
    <row r="15" spans="1:7" ht="13.2" x14ac:dyDescent="0.25">
      <c r="A15" s="13">
        <v>115050000</v>
      </c>
      <c r="B15" s="14" t="s">
        <v>27</v>
      </c>
      <c r="C15" s="15">
        <v>1113810</v>
      </c>
      <c r="D15" s="15">
        <v>195027925</v>
      </c>
      <c r="E15" s="15">
        <v>73454446</v>
      </c>
      <c r="F15" s="16">
        <v>0.37663552165000003</v>
      </c>
      <c r="G15" s="17">
        <v>1</v>
      </c>
    </row>
    <row r="16" spans="1:7" ht="13.2" x14ac:dyDescent="0.25">
      <c r="A16" s="13">
        <v>115252000</v>
      </c>
      <c r="B16" s="14" t="s">
        <v>28</v>
      </c>
      <c r="C16" s="15">
        <v>1689002</v>
      </c>
      <c r="D16" s="15">
        <v>199883484</v>
      </c>
      <c r="E16" s="15">
        <v>64084836</v>
      </c>
      <c r="F16" s="16">
        <v>0.32061097025800001</v>
      </c>
      <c r="G16" s="17">
        <v>1</v>
      </c>
    </row>
    <row r="17" spans="1:7" ht="13.2" x14ac:dyDescent="0.25">
      <c r="A17" s="13">
        <v>115454000</v>
      </c>
      <c r="B17" s="14" t="s">
        <v>29</v>
      </c>
      <c r="C17" s="15">
        <v>1678975</v>
      </c>
      <c r="D17" s="15">
        <v>178423770</v>
      </c>
      <c r="E17" s="15">
        <v>56312634</v>
      </c>
      <c r="F17" s="16">
        <v>0.31561172008499999</v>
      </c>
      <c r="G17" s="17">
        <v>2</v>
      </c>
    </row>
    <row r="18" spans="1:7" ht="13.2" x14ac:dyDescent="0.25">
      <c r="A18" s="13">
        <v>116363000</v>
      </c>
      <c r="B18" s="14" t="s">
        <v>30</v>
      </c>
      <c r="C18" s="15">
        <v>559810</v>
      </c>
      <c r="D18" s="15">
        <v>83844179</v>
      </c>
      <c r="E18" s="15">
        <v>47013405</v>
      </c>
      <c r="F18" s="16">
        <v>0.56072354316700002</v>
      </c>
      <c r="G18" s="17">
        <v>3</v>
      </c>
    </row>
    <row r="19" spans="1:7" ht="13.2" x14ac:dyDescent="0.25">
      <c r="A19" s="13">
        <v>116666000</v>
      </c>
      <c r="B19" s="14" t="s">
        <v>31</v>
      </c>
      <c r="C19" s="15">
        <v>970138</v>
      </c>
      <c r="D19" s="15">
        <v>162478363</v>
      </c>
      <c r="E19" s="15">
        <v>44498182</v>
      </c>
      <c r="F19" s="16">
        <v>0.273871421813</v>
      </c>
      <c r="G19" s="17">
        <v>2</v>
      </c>
    </row>
    <row r="20" spans="1:7" ht="13.2" x14ac:dyDescent="0.25">
      <c r="A20" s="13">
        <v>116868000</v>
      </c>
      <c r="B20" s="14" t="s">
        <v>32</v>
      </c>
      <c r="C20" s="15">
        <v>2335238</v>
      </c>
      <c r="D20" s="15">
        <v>335864069</v>
      </c>
      <c r="E20" s="15">
        <v>114986357</v>
      </c>
      <c r="F20" s="16">
        <v>0.34235981106699998</v>
      </c>
      <c r="G20" s="17">
        <v>1</v>
      </c>
    </row>
    <row r="21" spans="1:7" ht="13.2" x14ac:dyDescent="0.25">
      <c r="A21" s="13">
        <v>117070000</v>
      </c>
      <c r="B21" s="14" t="s">
        <v>33</v>
      </c>
      <c r="C21" s="15">
        <v>980942</v>
      </c>
      <c r="D21" s="15">
        <v>100071510</v>
      </c>
      <c r="E21" s="15">
        <v>57017159</v>
      </c>
      <c r="F21" s="16">
        <v>0.56976413726800001</v>
      </c>
      <c r="G21" s="17">
        <v>3</v>
      </c>
    </row>
    <row r="22" spans="1:7" ht="13.2" x14ac:dyDescent="0.25">
      <c r="A22" s="13">
        <v>117373000</v>
      </c>
      <c r="B22" s="14" t="s">
        <v>34</v>
      </c>
      <c r="C22" s="15">
        <v>1367802</v>
      </c>
      <c r="D22" s="15">
        <v>213592841</v>
      </c>
      <c r="E22" s="15">
        <v>48669715</v>
      </c>
      <c r="F22" s="16">
        <v>0.22786210477300001</v>
      </c>
      <c r="G22" s="17">
        <v>2</v>
      </c>
    </row>
    <row r="23" spans="1:7" ht="13.2" x14ac:dyDescent="0.25">
      <c r="A23" s="13">
        <v>118686000</v>
      </c>
      <c r="B23" s="14" t="s">
        <v>35</v>
      </c>
      <c r="C23" s="15">
        <v>377095</v>
      </c>
      <c r="D23" s="15">
        <v>54934957</v>
      </c>
      <c r="E23" s="15">
        <v>31844616</v>
      </c>
      <c r="F23" s="16">
        <v>0.57967853546100001</v>
      </c>
      <c r="G23" s="17">
        <v>4</v>
      </c>
    </row>
    <row r="24" spans="1:7" ht="13.2" x14ac:dyDescent="0.25">
      <c r="A24" s="13">
        <v>119494000</v>
      </c>
      <c r="B24" s="14" t="s">
        <v>36</v>
      </c>
      <c r="C24" s="15">
        <v>55091</v>
      </c>
      <c r="D24" s="15">
        <v>28529669</v>
      </c>
      <c r="E24" s="15">
        <v>14128944</v>
      </c>
      <c r="F24" s="16">
        <v>0.495236873626</v>
      </c>
      <c r="G24" s="17">
        <v>4</v>
      </c>
    </row>
    <row r="25" spans="1:7" ht="13.2" x14ac:dyDescent="0.25">
      <c r="A25" s="13">
        <v>119595000</v>
      </c>
      <c r="B25" s="14" t="s">
        <v>37</v>
      </c>
      <c r="C25" s="15">
        <v>94625</v>
      </c>
      <c r="D25" s="15">
        <v>42813632</v>
      </c>
      <c r="E25" s="15">
        <v>24622648</v>
      </c>
      <c r="F25" s="16">
        <v>0.57511234283400003</v>
      </c>
      <c r="G25" s="17">
        <v>4</v>
      </c>
    </row>
    <row r="26" spans="1:7" ht="13.2" x14ac:dyDescent="0.25">
      <c r="A26" s="13">
        <v>119797000</v>
      </c>
      <c r="B26" s="14" t="s">
        <v>38</v>
      </c>
      <c r="C26" s="15">
        <v>45579</v>
      </c>
      <c r="D26" s="15">
        <v>27928466</v>
      </c>
      <c r="E26" s="15">
        <v>10181414</v>
      </c>
      <c r="F26" s="16">
        <v>0.36455327272400001</v>
      </c>
      <c r="G26" s="17">
        <v>4</v>
      </c>
    </row>
    <row r="27" spans="1:7" ht="13.2" x14ac:dyDescent="0.25">
      <c r="A27" s="13">
        <v>119999000</v>
      </c>
      <c r="B27" s="14" t="s">
        <v>39</v>
      </c>
      <c r="C27" s="15">
        <v>120942</v>
      </c>
      <c r="D27" s="15">
        <v>31279265</v>
      </c>
      <c r="E27" s="15">
        <v>13832238</v>
      </c>
      <c r="F27" s="16">
        <v>0.44221749901700003</v>
      </c>
      <c r="G27" s="17">
        <v>4</v>
      </c>
    </row>
    <row r="28" spans="1:7" ht="13.2" x14ac:dyDescent="0.25">
      <c r="A28" s="37" t="s">
        <v>40</v>
      </c>
      <c r="B28" s="38"/>
      <c r="C28" s="38"/>
      <c r="D28" s="38"/>
      <c r="E28" s="38"/>
      <c r="F28" s="38"/>
      <c r="G28" s="38"/>
    </row>
    <row r="29" spans="1:7" ht="13.2" x14ac:dyDescent="0.25">
      <c r="A29" s="11" t="s">
        <v>14</v>
      </c>
      <c r="B29" s="12" t="s">
        <v>15</v>
      </c>
      <c r="C29" s="11" t="s">
        <v>16</v>
      </c>
      <c r="D29" s="11" t="s">
        <v>17</v>
      </c>
      <c r="E29" s="11" t="s">
        <v>18</v>
      </c>
      <c r="F29" s="11" t="s">
        <v>19</v>
      </c>
      <c r="G29" s="11" t="s">
        <v>20</v>
      </c>
    </row>
    <row r="30" spans="1:7" ht="13.2" x14ac:dyDescent="0.25">
      <c r="A30" s="13">
        <v>110505000</v>
      </c>
      <c r="B30" s="14" t="s">
        <v>41</v>
      </c>
      <c r="C30" s="15">
        <v>6787846</v>
      </c>
      <c r="D30" s="15">
        <v>1471044323</v>
      </c>
      <c r="E30" s="15">
        <v>240380092</v>
      </c>
      <c r="F30" s="16">
        <v>0.16340778768</v>
      </c>
      <c r="G30" s="17" t="s">
        <v>61</v>
      </c>
    </row>
    <row r="31" spans="1:7" ht="13.2" x14ac:dyDescent="0.25">
      <c r="A31" s="13">
        <v>111313000</v>
      </c>
      <c r="B31" s="14" t="s">
        <v>42</v>
      </c>
      <c r="C31" s="15">
        <v>2227184</v>
      </c>
      <c r="D31" s="15">
        <v>304976831</v>
      </c>
      <c r="E31" s="15">
        <v>151438476</v>
      </c>
      <c r="F31" s="16">
        <v>0.49655732512400003</v>
      </c>
      <c r="G31" s="17">
        <v>1</v>
      </c>
    </row>
    <row r="32" spans="1:7" ht="13.2" x14ac:dyDescent="0.25">
      <c r="A32" s="13">
        <v>111515000</v>
      </c>
      <c r="B32" s="14" t="s">
        <v>43</v>
      </c>
      <c r="C32" s="15">
        <v>1285035</v>
      </c>
      <c r="D32" s="15">
        <v>225037438</v>
      </c>
      <c r="E32" s="15">
        <v>80799408</v>
      </c>
      <c r="F32" s="16">
        <v>0.35904872417400002</v>
      </c>
      <c r="G32" s="17">
        <v>1</v>
      </c>
    </row>
    <row r="33" spans="1:7" ht="13.2" x14ac:dyDescent="0.25">
      <c r="A33" s="13">
        <v>111717000</v>
      </c>
      <c r="B33" s="14" t="s">
        <v>44</v>
      </c>
      <c r="C33" s="15">
        <v>1034151</v>
      </c>
      <c r="D33" s="15">
        <v>152165483</v>
      </c>
      <c r="E33" s="15">
        <v>41602607</v>
      </c>
      <c r="F33" s="16">
        <v>0.27340370416600002</v>
      </c>
      <c r="G33" s="17">
        <v>2</v>
      </c>
    </row>
    <row r="34" spans="1:7" ht="13.2" x14ac:dyDescent="0.25">
      <c r="A34" s="13">
        <v>112020000</v>
      </c>
      <c r="B34" s="14" t="s">
        <v>45</v>
      </c>
      <c r="C34" s="15">
        <v>1349162</v>
      </c>
      <c r="D34" s="15">
        <v>137162148</v>
      </c>
      <c r="E34" s="15">
        <v>60545261</v>
      </c>
      <c r="F34" s="16">
        <v>0.441413760185</v>
      </c>
      <c r="G34" s="17">
        <v>2</v>
      </c>
    </row>
    <row r="35" spans="1:7" ht="13.2" x14ac:dyDescent="0.25">
      <c r="A35" s="13">
        <v>112323000</v>
      </c>
      <c r="B35" s="14" t="s">
        <v>46</v>
      </c>
      <c r="C35" s="15">
        <v>1882211</v>
      </c>
      <c r="D35" s="15">
        <v>187244429</v>
      </c>
      <c r="E35" s="15">
        <v>72363693</v>
      </c>
      <c r="F35" s="16">
        <v>0.38646647334000001</v>
      </c>
      <c r="G35" s="17">
        <v>1</v>
      </c>
    </row>
    <row r="36" spans="1:7" ht="13.2" x14ac:dyDescent="0.25">
      <c r="A36" s="13">
        <v>114141000</v>
      </c>
      <c r="B36" s="14" t="s">
        <v>47</v>
      </c>
      <c r="C36" s="15">
        <v>1164463</v>
      </c>
      <c r="D36" s="15">
        <v>168319963</v>
      </c>
      <c r="E36" s="15">
        <v>41691501</v>
      </c>
      <c r="F36" s="16">
        <v>0.24769195914200001</v>
      </c>
      <c r="G36" s="17">
        <v>2</v>
      </c>
    </row>
    <row r="37" spans="1:7" ht="13.2" x14ac:dyDescent="0.25">
      <c r="A37" s="13">
        <v>114747000</v>
      </c>
      <c r="B37" s="14" t="s">
        <v>48</v>
      </c>
      <c r="C37" s="15">
        <v>1476366</v>
      </c>
      <c r="D37" s="15">
        <v>154710184</v>
      </c>
      <c r="E37" s="15">
        <v>63152534</v>
      </c>
      <c r="F37" s="16">
        <v>0.40819895267400003</v>
      </c>
      <c r="G37" s="17">
        <v>2</v>
      </c>
    </row>
    <row r="38" spans="1:7" ht="13.2" x14ac:dyDescent="0.25">
      <c r="A38" s="13">
        <v>117676000</v>
      </c>
      <c r="B38" s="14" t="s">
        <v>49</v>
      </c>
      <c r="C38" s="15">
        <v>4626064</v>
      </c>
      <c r="D38" s="15">
        <v>736939530</v>
      </c>
      <c r="E38" s="15">
        <v>123227112</v>
      </c>
      <c r="F38" s="16">
        <v>0.16721469163800001</v>
      </c>
      <c r="G38" s="17" t="s">
        <v>61</v>
      </c>
    </row>
    <row r="39" spans="1:7" ht="13.2" x14ac:dyDescent="0.25">
      <c r="A39" s="13">
        <v>118181000</v>
      </c>
      <c r="B39" s="14" t="s">
        <v>50</v>
      </c>
      <c r="C39" s="15">
        <v>307628</v>
      </c>
      <c r="D39" s="15">
        <v>24392204</v>
      </c>
      <c r="E39" s="15">
        <v>13156105</v>
      </c>
      <c r="F39" s="16">
        <v>0.53935694694500003</v>
      </c>
      <c r="G39" s="17">
        <v>4</v>
      </c>
    </row>
    <row r="40" spans="1:7" ht="13.2" x14ac:dyDescent="0.25">
      <c r="A40" s="13">
        <v>118585000</v>
      </c>
      <c r="B40" s="14" t="s">
        <v>51</v>
      </c>
      <c r="C40" s="15">
        <v>459973</v>
      </c>
      <c r="D40" s="15">
        <v>99728295</v>
      </c>
      <c r="E40" s="15">
        <v>61041341</v>
      </c>
      <c r="F40" s="16">
        <v>0.61207646131500004</v>
      </c>
      <c r="G40" s="17">
        <v>3</v>
      </c>
    </row>
    <row r="41" spans="1:7" ht="13.2" x14ac:dyDescent="0.25">
      <c r="A41" s="13">
        <v>118888000</v>
      </c>
      <c r="B41" s="14" t="s">
        <v>52</v>
      </c>
      <c r="C41" s="15">
        <v>62255</v>
      </c>
      <c r="D41" s="15">
        <v>225482536</v>
      </c>
      <c r="E41" s="15">
        <v>116492345</v>
      </c>
      <c r="F41" s="16">
        <v>0.51663577556600004</v>
      </c>
      <c r="G41" s="17">
        <v>3</v>
      </c>
    </row>
    <row r="42" spans="1:7" ht="13.2" x14ac:dyDescent="0.25">
      <c r="A42" s="13">
        <v>119191000</v>
      </c>
      <c r="B42" s="14" t="s">
        <v>53</v>
      </c>
      <c r="C42" s="15">
        <v>83690</v>
      </c>
      <c r="D42" s="15">
        <v>32335407</v>
      </c>
      <c r="E42" s="15">
        <v>18221335</v>
      </c>
      <c r="F42" s="16">
        <v>0.56351029872799996</v>
      </c>
      <c r="G42" s="17">
        <v>4</v>
      </c>
    </row>
    <row r="43" spans="1:7" ht="12.75" customHeight="1" x14ac:dyDescent="0.25">
      <c r="A43" s="28"/>
      <c r="B43" s="28"/>
      <c r="C43" s="28"/>
    </row>
    <row r="44" spans="1:7" ht="13.2" x14ac:dyDescent="0.25">
      <c r="A44" s="27" t="s">
        <v>7</v>
      </c>
      <c r="B44" s="28"/>
      <c r="C44" s="28"/>
    </row>
    <row r="45" spans="1:7" ht="13.2" x14ac:dyDescent="0.25">
      <c r="A45" s="27" t="s">
        <v>8</v>
      </c>
      <c r="B45" s="28"/>
      <c r="C45" s="28"/>
    </row>
    <row r="46" spans="1:7" ht="13.2" x14ac:dyDescent="0.25">
      <c r="A46" s="27" t="s">
        <v>9</v>
      </c>
      <c r="B46" s="28"/>
      <c r="C46" s="28"/>
    </row>
    <row r="47" spans="1:7" ht="13.2" x14ac:dyDescent="0.25">
      <c r="A47" s="27" t="s">
        <v>10</v>
      </c>
      <c r="B47" s="28"/>
      <c r="C47" s="28"/>
    </row>
    <row r="48" spans="1:7" ht="13.2" x14ac:dyDescent="0.25">
      <c r="A48" s="27" t="s">
        <v>11</v>
      </c>
      <c r="B48" s="28"/>
      <c r="C48" s="28"/>
    </row>
    <row r="53" spans="1:3" ht="13.2" x14ac:dyDescent="0.25">
      <c r="A53" s="29" t="s">
        <v>54</v>
      </c>
      <c r="B53" s="28"/>
      <c r="C53" s="28"/>
    </row>
  </sheetData>
  <autoFilter ref="A8:G42" xr:uid="{00000000-0001-0000-0100-000000000000}"/>
  <mergeCells count="12">
    <mergeCell ref="A1:A5"/>
    <mergeCell ref="C1:C5"/>
    <mergeCell ref="A6:G6"/>
    <mergeCell ref="A7:G7"/>
    <mergeCell ref="A28:G28"/>
    <mergeCell ref="A48:C48"/>
    <mergeCell ref="A53:C53"/>
    <mergeCell ref="A43:C43"/>
    <mergeCell ref="A44:C44"/>
    <mergeCell ref="A45:C45"/>
    <mergeCell ref="A46:C46"/>
    <mergeCell ref="A47:C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23"/>
  <sheetViews>
    <sheetView workbookViewId="0">
      <selection activeCell="H439" activeCellId="1" sqref="H10:H434 H439:H1110"/>
    </sheetView>
  </sheetViews>
  <sheetFormatPr baseColWidth="10" defaultColWidth="8.88671875" defaultRowHeight="12.75" customHeight="1" x14ac:dyDescent="0.25"/>
  <cols>
    <col min="1" max="1" width="11.88671875" bestFit="1" customWidth="1"/>
    <col min="2" max="2" width="11.88671875" customWidth="1"/>
    <col min="3" max="3" width="40" bestFit="1" customWidth="1"/>
    <col min="4" max="4" width="25.77734375" customWidth="1"/>
    <col min="5" max="5" width="18" customWidth="1"/>
    <col min="6" max="6" width="16" customWidth="1"/>
    <col min="7" max="7" width="20.109375" customWidth="1"/>
    <col min="8" max="8" width="8.33203125" style="7" customWidth="1"/>
  </cols>
  <sheetData>
    <row r="1" spans="1:8" ht="18.75" customHeight="1" x14ac:dyDescent="0.25">
      <c r="A1" s="28"/>
      <c r="C1" s="1" t="s">
        <v>0</v>
      </c>
      <c r="D1" s="28"/>
    </row>
    <row r="2" spans="1:8" ht="15.6" x14ac:dyDescent="0.25">
      <c r="A2" s="28"/>
      <c r="C2" s="2" t="s">
        <v>55</v>
      </c>
      <c r="D2" s="28"/>
    </row>
    <row r="3" spans="1:8" ht="18.75" customHeight="1" x14ac:dyDescent="0.25">
      <c r="A3" s="28"/>
      <c r="C3" s="1" t="s">
        <v>2</v>
      </c>
      <c r="D3" s="28"/>
    </row>
    <row r="4" spans="1:8" ht="12.75" customHeight="1" x14ac:dyDescent="0.25">
      <c r="A4" s="28"/>
      <c r="D4" s="28"/>
    </row>
    <row r="5" spans="1:8" ht="12.75" customHeight="1" x14ac:dyDescent="0.25">
      <c r="A5" s="28"/>
      <c r="D5" s="28"/>
    </row>
    <row r="6" spans="1:8" ht="12.75" customHeight="1" x14ac:dyDescent="0.25">
      <c r="A6" s="28"/>
      <c r="B6" s="28"/>
      <c r="C6" s="28"/>
      <c r="D6" s="28"/>
      <c r="E6" s="28"/>
      <c r="F6" s="28"/>
      <c r="G6" s="28"/>
      <c r="H6" s="28"/>
    </row>
    <row r="7" spans="1:8" ht="13.8" thickBot="1" x14ac:dyDescent="0.3">
      <c r="A7" s="35" t="s">
        <v>13</v>
      </c>
      <c r="B7" s="35"/>
      <c r="C7" s="36"/>
      <c r="D7" s="36"/>
      <c r="E7" s="36"/>
      <c r="F7" s="36"/>
      <c r="G7" s="36"/>
      <c r="H7" s="36"/>
    </row>
    <row r="8" spans="1:8" ht="13.8" thickBot="1" x14ac:dyDescent="0.3">
      <c r="A8" s="11" t="s">
        <v>14</v>
      </c>
      <c r="B8" s="11" t="s">
        <v>60</v>
      </c>
      <c r="C8" s="11" t="s">
        <v>15</v>
      </c>
      <c r="D8" s="11" t="s">
        <v>16</v>
      </c>
      <c r="E8" s="11" t="s">
        <v>17</v>
      </c>
      <c r="F8" s="11" t="s">
        <v>18</v>
      </c>
      <c r="G8" s="11" t="s">
        <v>56</v>
      </c>
      <c r="H8" s="11" t="s">
        <v>20</v>
      </c>
    </row>
    <row r="9" spans="1:8" ht="13.8" thickBot="1" x14ac:dyDescent="0.3">
      <c r="A9" s="18">
        <v>89970221</v>
      </c>
      <c r="B9" s="18" t="str">
        <f>VLOOKUP(A9,'[1]Base Municipios'!$A$1:$C$1103,3,FALSE)</f>
        <v>COVEÑAS</v>
      </c>
      <c r="C9" s="19" t="s">
        <v>33</v>
      </c>
      <c r="D9" s="20">
        <v>20892</v>
      </c>
      <c r="E9" s="20">
        <v>94543772</v>
      </c>
      <c r="F9" s="20">
        <v>8821407</v>
      </c>
      <c r="G9" s="21">
        <v>9.3305006622999995E-2</v>
      </c>
      <c r="H9" s="22">
        <v>4</v>
      </c>
    </row>
    <row r="10" spans="1:8" ht="13.8" thickBot="1" x14ac:dyDescent="0.3">
      <c r="A10" s="18">
        <v>210015600</v>
      </c>
      <c r="B10" s="18" t="str">
        <f>VLOOKUP(A10,'[1]Base Municipios'!$A$1:$C$1103,3,FALSE)</f>
        <v>RAQUIRA</v>
      </c>
      <c r="C10" s="19" t="s">
        <v>43</v>
      </c>
      <c r="D10" s="20">
        <v>8341</v>
      </c>
      <c r="E10" s="20">
        <v>2768012</v>
      </c>
      <c r="F10" s="20">
        <v>1187770</v>
      </c>
      <c r="G10" s="21">
        <v>0.42910578846899999</v>
      </c>
      <c r="H10" s="17">
        <v>6</v>
      </c>
    </row>
    <row r="11" spans="1:8" ht="13.8" thickBot="1" x14ac:dyDescent="0.3">
      <c r="A11" s="18">
        <v>210020400</v>
      </c>
      <c r="B11" s="18" t="str">
        <f>VLOOKUP(A11,'[1]Base Municipios'!$A$1:$C$1103,3,FALSE)</f>
        <v>LA JAGUA IBIRICO</v>
      </c>
      <c r="C11" s="19" t="s">
        <v>45</v>
      </c>
      <c r="D11" s="20">
        <v>52623</v>
      </c>
      <c r="E11" s="20">
        <v>18846021</v>
      </c>
      <c r="F11" s="20">
        <v>12436315</v>
      </c>
      <c r="G11" s="21">
        <v>0.65989077091199999</v>
      </c>
      <c r="H11" s="17">
        <v>5</v>
      </c>
    </row>
    <row r="12" spans="1:8" ht="13.8" thickBot="1" x14ac:dyDescent="0.3">
      <c r="A12" s="18">
        <v>210023300</v>
      </c>
      <c r="B12" s="18" t="str">
        <f>VLOOKUP(A12,'[1]Base Municipios'!$A$1:$C$1103,3,FALSE)</f>
        <v>COTORRA</v>
      </c>
      <c r="C12" s="19" t="s">
        <v>46</v>
      </c>
      <c r="D12" s="20">
        <v>20139</v>
      </c>
      <c r="E12" s="20">
        <v>2872132</v>
      </c>
      <c r="F12" s="20">
        <v>1994957</v>
      </c>
      <c r="G12" s="21">
        <v>0.69459098577400002</v>
      </c>
      <c r="H12" s="17">
        <v>6</v>
      </c>
    </row>
    <row r="13" spans="1:8" ht="13.8" thickBot="1" x14ac:dyDescent="0.3">
      <c r="A13" s="18">
        <v>210025200</v>
      </c>
      <c r="B13" s="18" t="str">
        <f>VLOOKUP(A13,'[1]Base Municipios'!$A$1:$C$1103,3,FALSE)</f>
        <v>COGUA</v>
      </c>
      <c r="C13" s="19" t="s">
        <v>24</v>
      </c>
      <c r="D13" s="20">
        <v>25209</v>
      </c>
      <c r="E13" s="20">
        <v>17367585</v>
      </c>
      <c r="F13" s="20">
        <v>6064075</v>
      </c>
      <c r="G13" s="21">
        <v>0.349160522222</v>
      </c>
      <c r="H13" s="17">
        <v>5</v>
      </c>
    </row>
    <row r="14" spans="1:8" ht="13.8" thickBot="1" x14ac:dyDescent="0.3">
      <c r="A14" s="18">
        <v>210050400</v>
      </c>
      <c r="B14" s="18" t="str">
        <f>VLOOKUP(A14,'[1]Base Municipios'!$A$1:$C$1103,3,FALSE)</f>
        <v xml:space="preserve">LEJANIAS    </v>
      </c>
      <c r="C14" s="19" t="s">
        <v>27</v>
      </c>
      <c r="D14" s="20">
        <v>12188</v>
      </c>
      <c r="E14" s="20">
        <v>3440098</v>
      </c>
      <c r="F14" s="20">
        <v>1953105</v>
      </c>
      <c r="G14" s="21">
        <v>0.56774687766999998</v>
      </c>
      <c r="H14" s="17">
        <v>6</v>
      </c>
    </row>
    <row r="15" spans="1:8" ht="13.8" thickBot="1" x14ac:dyDescent="0.3">
      <c r="A15" s="18">
        <v>210054800</v>
      </c>
      <c r="B15" s="18" t="str">
        <f>VLOOKUP(A15,'[1]Base Municipios'!$A$1:$C$1103,3,FALSE)</f>
        <v>TEORAMA</v>
      </c>
      <c r="C15" s="19" t="s">
        <v>29</v>
      </c>
      <c r="D15" s="20">
        <v>18351</v>
      </c>
      <c r="E15" s="20">
        <v>3278889</v>
      </c>
      <c r="F15" s="20">
        <v>1315648</v>
      </c>
      <c r="G15" s="21">
        <v>0.40124809741900003</v>
      </c>
      <c r="H15" s="17">
        <v>6</v>
      </c>
    </row>
    <row r="16" spans="1:8" ht="13.8" thickBot="1" x14ac:dyDescent="0.3">
      <c r="A16" s="18">
        <v>210068500</v>
      </c>
      <c r="B16" s="18" t="str">
        <f>VLOOKUP(A16,'[1]Base Municipios'!$A$1:$C$1103,3,FALSE)</f>
        <v>OIBA</v>
      </c>
      <c r="C16" s="19" t="s">
        <v>32</v>
      </c>
      <c r="D16" s="20">
        <v>10968</v>
      </c>
      <c r="E16" s="20">
        <v>3543292</v>
      </c>
      <c r="F16" s="20">
        <v>1885898</v>
      </c>
      <c r="G16" s="21">
        <v>0.53224456310199997</v>
      </c>
      <c r="H16" s="17">
        <v>6</v>
      </c>
    </row>
    <row r="17" spans="1:8" ht="13.8" thickBot="1" x14ac:dyDescent="0.3">
      <c r="A17" s="18">
        <v>210070400</v>
      </c>
      <c r="B17" s="18" t="str">
        <f>VLOOKUP(A17,'[1]Base Municipios'!$A$1:$C$1103,3,FALSE)</f>
        <v xml:space="preserve">LA UNION   </v>
      </c>
      <c r="C17" s="19" t="s">
        <v>33</v>
      </c>
      <c r="D17" s="20">
        <v>14046</v>
      </c>
      <c r="E17" s="20">
        <v>4485923</v>
      </c>
      <c r="F17" s="20">
        <v>2355261</v>
      </c>
      <c r="G17" s="21">
        <v>0.52503377199099999</v>
      </c>
      <c r="H17" s="17">
        <v>6</v>
      </c>
    </row>
    <row r="18" spans="1:8" ht="13.8" thickBot="1" x14ac:dyDescent="0.3">
      <c r="A18" s="18">
        <v>210081300</v>
      </c>
      <c r="B18" s="18" t="str">
        <f>VLOOKUP(A18,'[1]Base Municipios'!$A$1:$C$1103,3,FALSE)</f>
        <v xml:space="preserve">FORTUL     </v>
      </c>
      <c r="C18" s="19" t="s">
        <v>50</v>
      </c>
      <c r="D18" s="20">
        <v>23417</v>
      </c>
      <c r="E18" s="20">
        <v>3558860</v>
      </c>
      <c r="F18" s="20">
        <v>2120515</v>
      </c>
      <c r="G18" s="21">
        <v>0.595841109752</v>
      </c>
      <c r="H18" s="17">
        <v>6</v>
      </c>
    </row>
    <row r="19" spans="1:8" ht="13.8" thickBot="1" x14ac:dyDescent="0.3">
      <c r="A19" s="18">
        <v>210105001</v>
      </c>
      <c r="B19" s="18" t="str">
        <f>VLOOKUP(A19,'[1]Base Municipios'!$A$1:$C$1103,3,FALSE)</f>
        <v>MEDELLIN</v>
      </c>
      <c r="C19" s="19" t="s">
        <v>41</v>
      </c>
      <c r="D19" s="20">
        <v>2572350</v>
      </c>
      <c r="E19" s="20">
        <v>1877616424</v>
      </c>
      <c r="F19" s="20">
        <v>635168068</v>
      </c>
      <c r="G19" s="21">
        <v>0.33828425407399998</v>
      </c>
      <c r="H19" s="17" t="s">
        <v>61</v>
      </c>
    </row>
    <row r="20" spans="1:8" ht="13.8" thickBot="1" x14ac:dyDescent="0.3">
      <c r="A20" s="18">
        <v>210105501</v>
      </c>
      <c r="B20" s="18" t="str">
        <f>VLOOKUP(A20,'[1]Base Municipios'!$A$1:$C$1103,3,FALSE)</f>
        <v>OLAYA</v>
      </c>
      <c r="C20" s="19" t="s">
        <v>41</v>
      </c>
      <c r="D20" s="20">
        <v>3269</v>
      </c>
      <c r="E20" s="20">
        <v>1787307</v>
      </c>
      <c r="F20" s="20">
        <v>401422</v>
      </c>
      <c r="G20" s="21">
        <v>0.22459599375700001</v>
      </c>
      <c r="H20" s="17">
        <v>6</v>
      </c>
    </row>
    <row r="21" spans="1:8" ht="13.8" thickBot="1" x14ac:dyDescent="0.3">
      <c r="A21" s="18">
        <v>210113001</v>
      </c>
      <c r="B21" s="18" t="str">
        <f>VLOOKUP(A21,'[1]Base Municipios'!$A$1:$C$1103,3,FALSE)</f>
        <v>CARTAGENA DE INDIAS, DISTRITO TURISTICO Y CULTURAL</v>
      </c>
      <c r="C21" s="19" t="s">
        <v>42</v>
      </c>
      <c r="D21" s="20">
        <v>1043185</v>
      </c>
      <c r="E21" s="20">
        <v>795329184</v>
      </c>
      <c r="F21" s="20">
        <v>233242316</v>
      </c>
      <c r="G21" s="21">
        <v>0.29326513409600002</v>
      </c>
      <c r="H21" s="17" t="s">
        <v>61</v>
      </c>
    </row>
    <row r="22" spans="1:8" ht="13.8" thickBot="1" x14ac:dyDescent="0.3">
      <c r="A22" s="18">
        <v>210118001</v>
      </c>
      <c r="B22" s="18" t="str">
        <f>VLOOKUP(A22,'[1]Base Municipios'!$A$1:$C$1103,3,FALSE)</f>
        <v>FLORENCIA</v>
      </c>
      <c r="C22" s="19" t="s">
        <v>22</v>
      </c>
      <c r="D22" s="20">
        <v>176630</v>
      </c>
      <c r="E22" s="20">
        <v>50420284</v>
      </c>
      <c r="F22" s="20">
        <v>26646609</v>
      </c>
      <c r="G22" s="21">
        <v>0.52848988771399996</v>
      </c>
      <c r="H22" s="17">
        <v>2</v>
      </c>
    </row>
    <row r="23" spans="1:8" ht="13.8" thickBot="1" x14ac:dyDescent="0.3">
      <c r="A23" s="18">
        <v>210119001</v>
      </c>
      <c r="B23" s="18" t="str">
        <f>VLOOKUP(A23,'[1]Base Municipios'!$A$1:$C$1103,3,FALSE)</f>
        <v>POPAYAN</v>
      </c>
      <c r="C23" s="19" t="s">
        <v>23</v>
      </c>
      <c r="D23" s="20">
        <v>335826</v>
      </c>
      <c r="E23" s="20">
        <v>104355897</v>
      </c>
      <c r="F23" s="20">
        <v>36065678</v>
      </c>
      <c r="G23" s="21">
        <v>0.34560269117300002</v>
      </c>
      <c r="H23" s="17">
        <v>1</v>
      </c>
    </row>
    <row r="24" spans="1:8" ht="13.8" thickBot="1" x14ac:dyDescent="0.3">
      <c r="A24" s="18">
        <v>210141801</v>
      </c>
      <c r="B24" s="18" t="str">
        <f>VLOOKUP(A24,'[1]Base Municipios'!$A$1:$C$1103,3,FALSE)</f>
        <v>TERUEL</v>
      </c>
      <c r="C24" s="19" t="s">
        <v>47</v>
      </c>
      <c r="D24" s="20">
        <v>8486</v>
      </c>
      <c r="E24" s="20">
        <v>1968412</v>
      </c>
      <c r="F24" s="20">
        <v>773236</v>
      </c>
      <c r="G24" s="21">
        <v>0.39282223582199999</v>
      </c>
      <c r="H24" s="17">
        <v>6</v>
      </c>
    </row>
    <row r="25" spans="1:8" ht="13.8" thickBot="1" x14ac:dyDescent="0.3">
      <c r="A25" s="18">
        <v>210144001</v>
      </c>
      <c r="B25" s="18" t="str">
        <f>VLOOKUP(A25,'[1]Base Municipios'!$A$1:$C$1103,3,FALSE)</f>
        <v xml:space="preserve">RIOHACHA </v>
      </c>
      <c r="C25" s="19" t="s">
        <v>26</v>
      </c>
      <c r="D25" s="20">
        <v>217719</v>
      </c>
      <c r="E25" s="20">
        <v>41839482</v>
      </c>
      <c r="F25" s="20">
        <v>25372323</v>
      </c>
      <c r="G25" s="21">
        <v>0.60642057657199999</v>
      </c>
      <c r="H25" s="17">
        <v>3</v>
      </c>
    </row>
    <row r="26" spans="1:8" ht="13.8" thickBot="1" x14ac:dyDescent="0.3">
      <c r="A26" s="18">
        <v>210147001</v>
      </c>
      <c r="B26" s="18" t="str">
        <f>VLOOKUP(A26,'[1]Base Municipios'!$A$1:$C$1103,3,FALSE)</f>
        <v>SANTA MARTA, DISTRITO TURISTICO, CULTURAL E HISTORICO</v>
      </c>
      <c r="C26" s="19" t="s">
        <v>48</v>
      </c>
      <c r="D26" s="20">
        <v>548202</v>
      </c>
      <c r="E26" s="20">
        <v>202115771</v>
      </c>
      <c r="F26" s="20">
        <v>68679117</v>
      </c>
      <c r="G26" s="21">
        <v>0.33980089425999999</v>
      </c>
      <c r="H26" s="17">
        <v>1</v>
      </c>
    </row>
    <row r="27" spans="1:8" ht="13.8" thickBot="1" x14ac:dyDescent="0.3">
      <c r="A27" s="18">
        <v>210154001</v>
      </c>
      <c r="B27" s="18" t="str">
        <f>VLOOKUP(A27,'[1]Base Municipios'!$A$1:$C$1103,3,FALSE)</f>
        <v>CUCUTA</v>
      </c>
      <c r="C27" s="19" t="s">
        <v>29</v>
      </c>
      <c r="D27" s="20">
        <v>798411</v>
      </c>
      <c r="E27" s="20">
        <v>236434113</v>
      </c>
      <c r="F27" s="20">
        <v>79027676</v>
      </c>
      <c r="G27" s="21">
        <v>0.334248185157</v>
      </c>
      <c r="H27" s="17">
        <v>1</v>
      </c>
    </row>
    <row r="28" spans="1:8" ht="13.8" thickBot="1" x14ac:dyDescent="0.3">
      <c r="A28" s="18">
        <v>210163001</v>
      </c>
      <c r="B28" s="18" t="str">
        <f>VLOOKUP(A28,'[1]Base Municipios'!$A$1:$C$1103,3,FALSE)</f>
        <v>ARMENIA</v>
      </c>
      <c r="C28" s="19" t="s">
        <v>30</v>
      </c>
      <c r="D28" s="20">
        <v>306147</v>
      </c>
      <c r="E28" s="20">
        <v>133924463</v>
      </c>
      <c r="F28" s="20">
        <v>57798993</v>
      </c>
      <c r="G28" s="21">
        <v>0.431579053401</v>
      </c>
      <c r="H28" s="17">
        <v>1</v>
      </c>
    </row>
    <row r="29" spans="1:8" ht="13.8" thickBot="1" x14ac:dyDescent="0.3">
      <c r="A29" s="18">
        <v>210166001</v>
      </c>
      <c r="B29" s="18" t="str">
        <f>VLOOKUP(A29,'[1]Base Municipios'!$A$1:$C$1103,3,FALSE)</f>
        <v>PEREIRA</v>
      </c>
      <c r="C29" s="19" t="s">
        <v>31</v>
      </c>
      <c r="D29" s="20">
        <v>480739</v>
      </c>
      <c r="E29" s="20">
        <v>382695196</v>
      </c>
      <c r="F29" s="20">
        <v>132296559</v>
      </c>
      <c r="G29" s="21">
        <v>0.34569695591900002</v>
      </c>
      <c r="H29" s="17">
        <v>1</v>
      </c>
    </row>
    <row r="30" spans="1:8" ht="13.8" thickBot="1" x14ac:dyDescent="0.3">
      <c r="A30" s="18">
        <v>210168001</v>
      </c>
      <c r="B30" s="18" t="str">
        <f>VLOOKUP(A30,'[1]Base Municipios'!$A$1:$C$1103,3,FALSE)</f>
        <v>BUCARAMANGA</v>
      </c>
      <c r="C30" s="19" t="s">
        <v>32</v>
      </c>
      <c r="D30" s="20">
        <v>610125</v>
      </c>
      <c r="E30" s="20">
        <v>447080686</v>
      </c>
      <c r="F30" s="20">
        <v>97313218</v>
      </c>
      <c r="G30" s="21">
        <v>0.21766366064500001</v>
      </c>
      <c r="H30" s="17" t="s">
        <v>61</v>
      </c>
    </row>
    <row r="31" spans="1:8" ht="13.8" thickBot="1" x14ac:dyDescent="0.3">
      <c r="A31" s="18">
        <v>210168101</v>
      </c>
      <c r="B31" s="18" t="str">
        <f>VLOOKUP(A31,'[1]Base Municipios'!$A$1:$C$1103,3,FALSE)</f>
        <v xml:space="preserve">BOLIVAR </v>
      </c>
      <c r="C31" s="19" t="s">
        <v>32</v>
      </c>
      <c r="D31" s="20">
        <v>11716</v>
      </c>
      <c r="E31" s="20">
        <v>2559278</v>
      </c>
      <c r="F31" s="20">
        <v>1732674</v>
      </c>
      <c r="G31" s="21">
        <v>0.67701673507600002</v>
      </c>
      <c r="H31" s="17">
        <v>6</v>
      </c>
    </row>
    <row r="32" spans="1:8" ht="13.8" thickBot="1" x14ac:dyDescent="0.3">
      <c r="A32" s="18">
        <v>210170001</v>
      </c>
      <c r="B32" s="18" t="str">
        <f>VLOOKUP(A32,'[1]Base Municipios'!$A$1:$C$1103,3,FALSE)</f>
        <v>SINCELEJO</v>
      </c>
      <c r="C32" s="19" t="s">
        <v>33</v>
      </c>
      <c r="D32" s="20">
        <v>306168</v>
      </c>
      <c r="E32" s="20">
        <v>87031471</v>
      </c>
      <c r="F32" s="20">
        <v>59775149</v>
      </c>
      <c r="G32" s="21">
        <v>0.68682223558400002</v>
      </c>
      <c r="H32" s="22">
        <v>2</v>
      </c>
    </row>
    <row r="33" spans="1:8" ht="13.8" thickBot="1" x14ac:dyDescent="0.3">
      <c r="A33" s="18">
        <v>210181001</v>
      </c>
      <c r="B33" s="18" t="str">
        <f>VLOOKUP(A33,'[1]Base Municipios'!$A$1:$C$1103,3,FALSE)</f>
        <v>ARAUCA</v>
      </c>
      <c r="C33" s="19" t="s">
        <v>50</v>
      </c>
      <c r="D33" s="20">
        <v>97771</v>
      </c>
      <c r="E33" s="20">
        <v>24575579</v>
      </c>
      <c r="F33" s="20">
        <v>19211597</v>
      </c>
      <c r="G33" s="21">
        <v>0.78173530101699995</v>
      </c>
      <c r="H33" s="22">
        <v>4</v>
      </c>
    </row>
    <row r="34" spans="1:8" ht="13.8" thickBot="1" x14ac:dyDescent="0.3">
      <c r="A34" s="18">
        <v>210195001</v>
      </c>
      <c r="B34" s="18" t="str">
        <f>VLOOKUP(A34,'[1]Base Municipios'!$A$1:$C$1103,3,FALSE)</f>
        <v>SAN JOSE DEL GUAVIARE</v>
      </c>
      <c r="C34" s="19" t="s">
        <v>37</v>
      </c>
      <c r="D34" s="20">
        <v>59555</v>
      </c>
      <c r="E34" s="20">
        <v>14972681</v>
      </c>
      <c r="F34" s="20">
        <v>8017635</v>
      </c>
      <c r="G34" s="21">
        <v>0.53548425436000002</v>
      </c>
      <c r="H34" s="17">
        <v>6</v>
      </c>
    </row>
    <row r="35" spans="1:8" ht="13.8" thickBot="1" x14ac:dyDescent="0.3">
      <c r="A35" s="18">
        <v>210225402</v>
      </c>
      <c r="B35" s="18" t="str">
        <f>VLOOKUP(A35,'[1]Base Municipios'!$A$1:$C$1103,3,FALSE)</f>
        <v>LA VEGA</v>
      </c>
      <c r="C35" s="19" t="s">
        <v>24</v>
      </c>
      <c r="D35" s="20">
        <v>19362</v>
      </c>
      <c r="E35" s="20">
        <v>12899383</v>
      </c>
      <c r="F35" s="20">
        <v>3449124</v>
      </c>
      <c r="G35" s="21">
        <v>0.267386734485</v>
      </c>
      <c r="H35" s="17">
        <v>6</v>
      </c>
    </row>
    <row r="36" spans="1:8" ht="13.8" thickBot="1" x14ac:dyDescent="0.3">
      <c r="A36" s="18">
        <v>210268502</v>
      </c>
      <c r="B36" s="18" t="str">
        <f>VLOOKUP(A36,'[1]Base Municipios'!$A$1:$C$1103,3,FALSE)</f>
        <v>ONZAGA</v>
      </c>
      <c r="C36" s="19" t="s">
        <v>32</v>
      </c>
      <c r="D36" s="20">
        <v>4237</v>
      </c>
      <c r="E36" s="20">
        <v>1867188</v>
      </c>
      <c r="F36" s="20">
        <v>844575</v>
      </c>
      <c r="G36" s="21">
        <v>0.45232456922499997</v>
      </c>
      <c r="H36" s="17">
        <v>6</v>
      </c>
    </row>
    <row r="37" spans="1:8" ht="13.8" thickBot="1" x14ac:dyDescent="0.3">
      <c r="A37" s="18">
        <v>210352203</v>
      </c>
      <c r="B37" s="18" t="str">
        <f>VLOOKUP(A37,'[1]Base Municipios'!$A$1:$C$1103,3,FALSE)</f>
        <v>COLON(GENOVA)</v>
      </c>
      <c r="C37" s="19" t="s">
        <v>28</v>
      </c>
      <c r="D37" s="20">
        <v>8783</v>
      </c>
      <c r="E37" s="20">
        <v>1427632</v>
      </c>
      <c r="F37" s="20">
        <v>757631</v>
      </c>
      <c r="G37" s="21">
        <v>0.53069067001299997</v>
      </c>
      <c r="H37" s="17">
        <v>6</v>
      </c>
    </row>
    <row r="38" spans="1:8" ht="13.8" thickBot="1" x14ac:dyDescent="0.3">
      <c r="A38" s="18">
        <v>210354003</v>
      </c>
      <c r="B38" s="18" t="str">
        <f>VLOOKUP(A38,'[1]Base Municipios'!$A$1:$C$1103,3,FALSE)</f>
        <v>ABREGO</v>
      </c>
      <c r="C38" s="19" t="s">
        <v>29</v>
      </c>
      <c r="D38" s="20">
        <v>35419</v>
      </c>
      <c r="E38" s="20">
        <v>3762425</v>
      </c>
      <c r="F38" s="20">
        <v>2015228</v>
      </c>
      <c r="G38" s="21">
        <v>0.535619437694</v>
      </c>
      <c r="H38" s="17">
        <v>6</v>
      </c>
    </row>
    <row r="39" spans="1:8" ht="13.8" thickBot="1" x14ac:dyDescent="0.3">
      <c r="A39" s="18">
        <v>210376403</v>
      </c>
      <c r="B39" s="18" t="str">
        <f>VLOOKUP(A39,'[1]Base Municipios'!$A$1:$C$1103,3,FALSE)</f>
        <v>LA VICTORIA</v>
      </c>
      <c r="C39" s="19" t="s">
        <v>49</v>
      </c>
      <c r="D39" s="20">
        <v>12445</v>
      </c>
      <c r="E39" s="20">
        <v>3807659</v>
      </c>
      <c r="F39" s="20">
        <v>2487646</v>
      </c>
      <c r="G39" s="21">
        <v>0.65332686901000003</v>
      </c>
      <c r="H39" s="17">
        <v>6</v>
      </c>
    </row>
    <row r="40" spans="1:8" ht="13.8" thickBot="1" x14ac:dyDescent="0.3">
      <c r="A40" s="18">
        <v>210405604</v>
      </c>
      <c r="B40" s="18" t="str">
        <f>VLOOKUP(A40,'[1]Base Municipios'!$A$1:$C$1103,3,FALSE)</f>
        <v xml:space="preserve">REMEDIOS    </v>
      </c>
      <c r="C40" s="19" t="s">
        <v>41</v>
      </c>
      <c r="D40" s="20">
        <v>30001</v>
      </c>
      <c r="E40" s="20">
        <v>22129826</v>
      </c>
      <c r="F40" s="20">
        <v>9206058</v>
      </c>
      <c r="G40" s="21">
        <v>0.41600227355899999</v>
      </c>
      <c r="H40" s="17">
        <v>5</v>
      </c>
    </row>
    <row r="41" spans="1:8" ht="13.8" thickBot="1" x14ac:dyDescent="0.3">
      <c r="A41" s="18">
        <v>210415104</v>
      </c>
      <c r="B41" s="18" t="str">
        <f>VLOOKUP(A41,'[1]Base Municipios'!$A$1:$C$1103,3,FALSE)</f>
        <v xml:space="preserve">BOYACA  </v>
      </c>
      <c r="C41" s="19" t="s">
        <v>43</v>
      </c>
      <c r="D41" s="20">
        <v>5342</v>
      </c>
      <c r="E41" s="20">
        <v>1725820</v>
      </c>
      <c r="F41" s="20">
        <v>1008331</v>
      </c>
      <c r="G41" s="21">
        <v>0.58426195383000001</v>
      </c>
      <c r="H41" s="17">
        <v>6</v>
      </c>
    </row>
    <row r="42" spans="1:8" ht="13.8" thickBot="1" x14ac:dyDescent="0.3">
      <c r="A42" s="18">
        <v>210525805</v>
      </c>
      <c r="B42" s="18" t="str">
        <f>VLOOKUP(A42,'[1]Base Municipios'!$A$1:$C$1103,3,FALSE)</f>
        <v>TIBACUY</v>
      </c>
      <c r="C42" s="19" t="s">
        <v>24</v>
      </c>
      <c r="D42" s="20">
        <v>4848</v>
      </c>
      <c r="E42" s="20">
        <v>1661421</v>
      </c>
      <c r="F42" s="20">
        <v>1026423</v>
      </c>
      <c r="G42" s="21">
        <v>0.61779826879499999</v>
      </c>
      <c r="H42" s="17">
        <v>6</v>
      </c>
    </row>
    <row r="43" spans="1:8" ht="13.8" thickBot="1" x14ac:dyDescent="0.3">
      <c r="A43" s="18">
        <v>210547205</v>
      </c>
      <c r="B43" s="18" t="str">
        <f>VLOOKUP(A43,'[1]Base Municipios'!$A$1:$C$1103,3,FALSE)</f>
        <v>CONCORDIA</v>
      </c>
      <c r="C43" s="19" t="s">
        <v>48</v>
      </c>
      <c r="D43" s="20">
        <v>11590</v>
      </c>
      <c r="E43" s="20">
        <v>2229823</v>
      </c>
      <c r="F43" s="20">
        <v>1407809</v>
      </c>
      <c r="G43" s="21">
        <v>0.63135457038800002</v>
      </c>
      <c r="H43" s="17">
        <v>6</v>
      </c>
    </row>
    <row r="44" spans="1:8" ht="13.8" thickBot="1" x14ac:dyDescent="0.3">
      <c r="A44" s="18">
        <v>210552405</v>
      </c>
      <c r="B44" s="18" t="str">
        <f>VLOOKUP(A44,'[1]Base Municipios'!$A$1:$C$1103,3,FALSE)</f>
        <v xml:space="preserve">LEIVA    </v>
      </c>
      <c r="C44" s="19" t="s">
        <v>28</v>
      </c>
      <c r="D44" s="20">
        <v>10078</v>
      </c>
      <c r="E44" s="20">
        <v>3406678</v>
      </c>
      <c r="F44" s="20">
        <v>1528071</v>
      </c>
      <c r="G44" s="21">
        <v>0.448551625013</v>
      </c>
      <c r="H44" s="17">
        <v>6</v>
      </c>
    </row>
    <row r="45" spans="1:8" ht="13.8" thickBot="1" x14ac:dyDescent="0.3">
      <c r="A45" s="18">
        <v>210568705</v>
      </c>
      <c r="B45" s="18" t="str">
        <f>VLOOKUP(A45,'[1]Base Municipios'!$A$1:$C$1103,3,FALSE)</f>
        <v>SANTA BARBARA</v>
      </c>
      <c r="C45" s="19" t="s">
        <v>32</v>
      </c>
      <c r="D45" s="20">
        <v>2483</v>
      </c>
      <c r="E45" s="20">
        <v>1308703</v>
      </c>
      <c r="F45" s="20">
        <v>684487</v>
      </c>
      <c r="G45" s="21">
        <v>0.52302700281100001</v>
      </c>
      <c r="H45" s="17">
        <v>6</v>
      </c>
    </row>
    <row r="46" spans="1:8" ht="13.8" thickBot="1" x14ac:dyDescent="0.3">
      <c r="A46" s="18">
        <v>210605306</v>
      </c>
      <c r="B46" s="18" t="str">
        <f>VLOOKUP(A46,'[1]Base Municipios'!$A$1:$C$1103,3,FALSE)</f>
        <v>GIRALDO</v>
      </c>
      <c r="C46" s="19" t="s">
        <v>41</v>
      </c>
      <c r="D46" s="20">
        <v>5857</v>
      </c>
      <c r="E46" s="20">
        <v>5881861</v>
      </c>
      <c r="F46" s="20">
        <v>2430502</v>
      </c>
      <c r="G46" s="21">
        <v>0.41321989893900002</v>
      </c>
      <c r="H46" s="17">
        <v>6</v>
      </c>
    </row>
    <row r="47" spans="1:8" ht="13.8" thickBot="1" x14ac:dyDescent="0.3">
      <c r="A47" s="18">
        <v>210608606</v>
      </c>
      <c r="B47" s="18" t="str">
        <f>VLOOKUP(A47,'[1]Base Municipios'!$A$1:$C$1103,3,FALSE)</f>
        <v>REPELON</v>
      </c>
      <c r="C47" s="19" t="s">
        <v>21</v>
      </c>
      <c r="D47" s="20">
        <v>28493</v>
      </c>
      <c r="E47" s="20">
        <v>3398762</v>
      </c>
      <c r="F47" s="20">
        <v>2405534</v>
      </c>
      <c r="G47" s="21">
        <v>0.70776772498999996</v>
      </c>
      <c r="H47" s="17">
        <v>6</v>
      </c>
    </row>
    <row r="48" spans="1:8" ht="13.8" thickBot="1" x14ac:dyDescent="0.3">
      <c r="A48" s="18">
        <v>210615106</v>
      </c>
      <c r="B48" s="18" t="str">
        <f>VLOOKUP(A48,'[1]Base Municipios'!$A$1:$C$1103,3,FALSE)</f>
        <v>BRICEÑO</v>
      </c>
      <c r="C48" s="19" t="s">
        <v>43</v>
      </c>
      <c r="D48" s="20">
        <v>2274</v>
      </c>
      <c r="E48" s="20">
        <v>1529950</v>
      </c>
      <c r="F48" s="20">
        <v>729215</v>
      </c>
      <c r="G48" s="21">
        <v>0.47662669420199999</v>
      </c>
      <c r="H48" s="17">
        <v>6</v>
      </c>
    </row>
    <row r="49" spans="1:8" ht="13.8" thickBot="1" x14ac:dyDescent="0.3">
      <c r="A49" s="18">
        <v>210625506</v>
      </c>
      <c r="B49" s="18" t="str">
        <f>VLOOKUP(A49,'[1]Base Municipios'!$A$1:$C$1103,3,FALSE)</f>
        <v>VENECIA (OSPINA PEREZ)</v>
      </c>
      <c r="C49" s="19" t="s">
        <v>24</v>
      </c>
      <c r="D49" s="20">
        <v>4726</v>
      </c>
      <c r="E49" s="20">
        <v>1464067</v>
      </c>
      <c r="F49" s="20">
        <v>834971</v>
      </c>
      <c r="G49" s="21">
        <v>0.57030928134900005</v>
      </c>
      <c r="H49" s="17">
        <v>6</v>
      </c>
    </row>
    <row r="50" spans="1:8" ht="13.8" thickBot="1" x14ac:dyDescent="0.3">
      <c r="A50" s="18">
        <v>210650006</v>
      </c>
      <c r="B50" s="18" t="str">
        <f>VLOOKUP(A50,'[1]Base Municipios'!$A$1:$C$1103,3,FALSE)</f>
        <v>ACACIAS</v>
      </c>
      <c r="C50" s="19" t="s">
        <v>27</v>
      </c>
      <c r="D50" s="20">
        <v>94160</v>
      </c>
      <c r="E50" s="20">
        <v>40410704</v>
      </c>
      <c r="F50" s="20">
        <v>23907723</v>
      </c>
      <c r="G50" s="21">
        <v>0.59161859750699997</v>
      </c>
      <c r="H50" s="17">
        <v>3</v>
      </c>
    </row>
    <row r="51" spans="1:8" ht="13.8" thickBot="1" x14ac:dyDescent="0.3">
      <c r="A51" s="18">
        <v>210652506</v>
      </c>
      <c r="B51" s="18" t="str">
        <f>VLOOKUP(A51,'[1]Base Municipios'!$A$1:$C$1103,3,FALSE)</f>
        <v>OSPINA</v>
      </c>
      <c r="C51" s="19" t="s">
        <v>28</v>
      </c>
      <c r="D51" s="20">
        <v>7346</v>
      </c>
      <c r="E51" s="20">
        <v>1766459</v>
      </c>
      <c r="F51" s="20">
        <v>668142</v>
      </c>
      <c r="G51" s="21">
        <v>0.37823805212900002</v>
      </c>
      <c r="H51" s="17">
        <v>6</v>
      </c>
    </row>
    <row r="52" spans="1:8" ht="13.8" thickBot="1" x14ac:dyDescent="0.3">
      <c r="A52" s="18">
        <v>210654206</v>
      </c>
      <c r="B52" s="18" t="str">
        <f>VLOOKUP(A52,'[1]Base Municipios'!$A$1:$C$1103,3,FALSE)</f>
        <v>CONVENCION</v>
      </c>
      <c r="C52" s="19" t="s">
        <v>29</v>
      </c>
      <c r="D52" s="20">
        <v>20752</v>
      </c>
      <c r="E52" s="20">
        <v>3052964</v>
      </c>
      <c r="F52" s="20">
        <v>2042960</v>
      </c>
      <c r="G52" s="21">
        <v>0.66917264461500003</v>
      </c>
      <c r="H52" s="17">
        <v>6</v>
      </c>
    </row>
    <row r="53" spans="1:8" ht="13.8" thickBot="1" x14ac:dyDescent="0.3">
      <c r="A53" s="18">
        <v>210668406</v>
      </c>
      <c r="B53" s="18" t="str">
        <f>VLOOKUP(A53,'[1]Base Municipios'!$A$1:$C$1103,3,FALSE)</f>
        <v xml:space="preserve">LEBRIJA </v>
      </c>
      <c r="C53" s="19" t="s">
        <v>32</v>
      </c>
      <c r="D53" s="20">
        <v>45198</v>
      </c>
      <c r="E53" s="20">
        <v>20834489</v>
      </c>
      <c r="F53" s="20">
        <v>7240977</v>
      </c>
      <c r="G53" s="21">
        <v>0.34754762053400001</v>
      </c>
      <c r="H53" s="17">
        <v>5</v>
      </c>
    </row>
    <row r="54" spans="1:8" ht="13.8" thickBot="1" x14ac:dyDescent="0.3">
      <c r="A54" s="18">
        <v>210676306</v>
      </c>
      <c r="B54" s="18" t="str">
        <f>VLOOKUP(A54,'[1]Base Municipios'!$A$1:$C$1103,3,FALSE)</f>
        <v>GINEBRA</v>
      </c>
      <c r="C54" s="19" t="s">
        <v>49</v>
      </c>
      <c r="D54" s="20">
        <v>24831</v>
      </c>
      <c r="E54" s="20">
        <v>8116658</v>
      </c>
      <c r="F54" s="20">
        <v>4235858</v>
      </c>
      <c r="G54" s="21">
        <v>0.52187216281799997</v>
      </c>
      <c r="H54" s="17">
        <v>6</v>
      </c>
    </row>
    <row r="55" spans="1:8" ht="13.8" thickBot="1" x14ac:dyDescent="0.3">
      <c r="A55" s="18">
        <v>210719807</v>
      </c>
      <c r="B55" s="18" t="str">
        <f>VLOOKUP(A55,'[1]Base Municipios'!$A$1:$C$1103,3,FALSE)</f>
        <v>TIMBIO</v>
      </c>
      <c r="C55" s="19" t="s">
        <v>23</v>
      </c>
      <c r="D55" s="20">
        <v>37268</v>
      </c>
      <c r="E55" s="20">
        <v>5681938</v>
      </c>
      <c r="F55" s="20">
        <v>3551124</v>
      </c>
      <c r="G55" s="21">
        <v>0.62498462200100002</v>
      </c>
      <c r="H55" s="17">
        <v>6</v>
      </c>
    </row>
    <row r="56" spans="1:8" ht="13.8" thickBot="1" x14ac:dyDescent="0.3">
      <c r="A56" s="18">
        <v>210723807</v>
      </c>
      <c r="B56" s="18" t="str">
        <f>VLOOKUP(A56,'[1]Base Municipios'!$A$1:$C$1103,3,FALSE)</f>
        <v>TIERRALTA</v>
      </c>
      <c r="C56" s="19" t="s">
        <v>46</v>
      </c>
      <c r="D56" s="20">
        <v>97997</v>
      </c>
      <c r="E56" s="20">
        <v>9381375</v>
      </c>
      <c r="F56" s="20">
        <v>5800337</v>
      </c>
      <c r="G56" s="21">
        <v>0.61828219890500002</v>
      </c>
      <c r="H56" s="17">
        <v>6</v>
      </c>
    </row>
    <row r="57" spans="1:8" ht="13.8" thickBot="1" x14ac:dyDescent="0.3">
      <c r="A57" s="18">
        <v>210725307</v>
      </c>
      <c r="B57" s="18" t="str">
        <f>VLOOKUP(A57,'[1]Base Municipios'!$A$1:$C$1103,3,FALSE)</f>
        <v>GIRARDOT</v>
      </c>
      <c r="C57" s="19" t="s">
        <v>24</v>
      </c>
      <c r="D57" s="20">
        <v>115482</v>
      </c>
      <c r="E57" s="20">
        <v>51520608</v>
      </c>
      <c r="F57" s="20">
        <v>18253742</v>
      </c>
      <c r="G57" s="21">
        <v>0.35429981350799999</v>
      </c>
      <c r="H57" s="17">
        <v>2</v>
      </c>
    </row>
    <row r="58" spans="1:8" ht="13.8" thickBot="1" x14ac:dyDescent="0.3">
      <c r="A58" s="18">
        <v>210725407</v>
      </c>
      <c r="B58" s="18" t="str">
        <f>VLOOKUP(A58,'[1]Base Municipios'!$A$1:$C$1103,3,FALSE)</f>
        <v>LENGUAZAQUE</v>
      </c>
      <c r="C58" s="19" t="s">
        <v>24</v>
      </c>
      <c r="D58" s="20">
        <v>11369</v>
      </c>
      <c r="E58" s="20">
        <v>3642874</v>
      </c>
      <c r="F58" s="20">
        <v>1352950</v>
      </c>
      <c r="G58" s="21">
        <v>0.37139633297899999</v>
      </c>
      <c r="H58" s="17">
        <v>6</v>
      </c>
    </row>
    <row r="59" spans="1:8" ht="13.8" thickBot="1" x14ac:dyDescent="0.3">
      <c r="A59" s="18">
        <v>210747707</v>
      </c>
      <c r="B59" s="18" t="str">
        <f>VLOOKUP(A59,'[1]Base Municipios'!$A$1:$C$1103,3,FALSE)</f>
        <v>SANTA ANA</v>
      </c>
      <c r="C59" s="19" t="s">
        <v>48</v>
      </c>
      <c r="D59" s="20">
        <v>27319</v>
      </c>
      <c r="E59" s="20">
        <v>3523552</v>
      </c>
      <c r="F59" s="20">
        <v>1932750</v>
      </c>
      <c r="G59" s="21">
        <v>0.54852318763700003</v>
      </c>
      <c r="H59" s="17">
        <v>6</v>
      </c>
    </row>
    <row r="60" spans="1:8" ht="13.8" thickBot="1" x14ac:dyDescent="0.3">
      <c r="A60" s="18">
        <v>210768207</v>
      </c>
      <c r="B60" s="18" t="str">
        <f>VLOOKUP(A60,'[1]Base Municipios'!$A$1:$C$1103,3,FALSE)</f>
        <v>CONCEPCION</v>
      </c>
      <c r="C60" s="19" t="s">
        <v>32</v>
      </c>
      <c r="D60" s="20">
        <v>5948</v>
      </c>
      <c r="E60" s="20">
        <v>1427269</v>
      </c>
      <c r="F60" s="20">
        <v>729569</v>
      </c>
      <c r="G60" s="21">
        <v>0.511164307594</v>
      </c>
      <c r="H60" s="17">
        <v>6</v>
      </c>
    </row>
    <row r="61" spans="1:8" ht="13.8" thickBot="1" x14ac:dyDescent="0.3">
      <c r="A61" s="18">
        <v>210768307</v>
      </c>
      <c r="B61" s="18" t="str">
        <f>VLOOKUP(A61,'[1]Base Municipios'!$A$1:$C$1103,3,FALSE)</f>
        <v xml:space="preserve">GIRON </v>
      </c>
      <c r="C61" s="19" t="s">
        <v>32</v>
      </c>
      <c r="D61" s="20">
        <v>172797</v>
      </c>
      <c r="E61" s="20">
        <v>79055203</v>
      </c>
      <c r="F61" s="20">
        <v>35442805</v>
      </c>
      <c r="G61" s="21">
        <v>0.44832980632699998</v>
      </c>
      <c r="H61" s="17">
        <v>2</v>
      </c>
    </row>
    <row r="62" spans="1:8" ht="13.8" thickBot="1" x14ac:dyDescent="0.3">
      <c r="A62" s="18">
        <v>210870708</v>
      </c>
      <c r="B62" s="18" t="str">
        <f>VLOOKUP(A62,'[1]Base Municipios'!$A$1:$C$1103,3,FALSE)</f>
        <v>SAN MARCOS</v>
      </c>
      <c r="C62" s="19" t="s">
        <v>33</v>
      </c>
      <c r="D62" s="20">
        <v>60925</v>
      </c>
      <c r="E62" s="20">
        <v>7759757</v>
      </c>
      <c r="F62" s="20">
        <v>5438506</v>
      </c>
      <c r="G62" s="21">
        <v>0.70086032152099997</v>
      </c>
      <c r="H62" s="17">
        <v>6</v>
      </c>
    </row>
    <row r="63" spans="1:8" ht="13.8" thickBot="1" x14ac:dyDescent="0.3">
      <c r="A63" s="18">
        <v>210905209</v>
      </c>
      <c r="B63" s="18" t="str">
        <f>VLOOKUP(A63,'[1]Base Municipios'!$A$1:$C$1103,3,FALSE)</f>
        <v xml:space="preserve">CONCORDIA </v>
      </c>
      <c r="C63" s="19" t="s">
        <v>41</v>
      </c>
      <c r="D63" s="20">
        <v>22352</v>
      </c>
      <c r="E63" s="20">
        <v>5481689</v>
      </c>
      <c r="F63" s="20">
        <v>3393237</v>
      </c>
      <c r="G63" s="21">
        <v>0.61901307106000003</v>
      </c>
      <c r="H63" s="17">
        <v>6</v>
      </c>
    </row>
    <row r="64" spans="1:8" ht="13.8" thickBot="1" x14ac:dyDescent="0.3">
      <c r="A64" s="18">
        <v>210905809</v>
      </c>
      <c r="B64" s="18" t="str">
        <f>VLOOKUP(A64,'[1]Base Municipios'!$A$1:$C$1103,3,FALSE)</f>
        <v>TITIRIBI</v>
      </c>
      <c r="C64" s="19" t="s">
        <v>41</v>
      </c>
      <c r="D64" s="20">
        <v>11183</v>
      </c>
      <c r="E64" s="20">
        <v>6954189</v>
      </c>
      <c r="F64" s="20">
        <v>3184425</v>
      </c>
      <c r="G64" s="21">
        <v>0.45791465044000002</v>
      </c>
      <c r="H64" s="17">
        <v>6</v>
      </c>
    </row>
    <row r="65" spans="1:8" ht="13.8" thickBot="1" x14ac:dyDescent="0.3">
      <c r="A65" s="18">
        <v>210954109</v>
      </c>
      <c r="B65" s="18" t="str">
        <f>VLOOKUP(A65,'[1]Base Municipios'!$A$1:$C$1103,3,FALSE)</f>
        <v>BUCARASICA</v>
      </c>
      <c r="C65" s="19" t="s">
        <v>29</v>
      </c>
      <c r="D65" s="20">
        <v>7122</v>
      </c>
      <c r="E65" s="20">
        <v>2737104</v>
      </c>
      <c r="F65" s="20">
        <v>937577</v>
      </c>
      <c r="G65" s="21">
        <v>0.34254342317499997</v>
      </c>
      <c r="H65" s="17">
        <v>6</v>
      </c>
    </row>
    <row r="66" spans="1:8" ht="13.8" thickBot="1" x14ac:dyDescent="0.3">
      <c r="A66" s="18">
        <v>210968209</v>
      </c>
      <c r="B66" s="18" t="str">
        <f>VLOOKUP(A66,'[1]Base Municipios'!$A$1:$C$1103,3,FALSE)</f>
        <v xml:space="preserve">CONFINES </v>
      </c>
      <c r="C66" s="19" t="s">
        <v>32</v>
      </c>
      <c r="D66" s="20">
        <v>3221</v>
      </c>
      <c r="E66" s="20">
        <v>1433570</v>
      </c>
      <c r="F66" s="20">
        <v>623352</v>
      </c>
      <c r="G66" s="21">
        <v>0.43482494354200002</v>
      </c>
      <c r="H66" s="17">
        <v>6</v>
      </c>
    </row>
    <row r="67" spans="1:8" ht="13.8" thickBot="1" x14ac:dyDescent="0.3">
      <c r="A67" s="18">
        <v>211005310</v>
      </c>
      <c r="B67" s="18" t="str">
        <f>VLOOKUP(A67,'[1]Base Municipios'!$A$1:$C$1103,3,FALSE)</f>
        <v>GOMEZ PLATA</v>
      </c>
      <c r="C67" s="19" t="s">
        <v>41</v>
      </c>
      <c r="D67" s="20">
        <v>10225</v>
      </c>
      <c r="E67" s="20">
        <v>3600074</v>
      </c>
      <c r="F67" s="20">
        <v>2156283</v>
      </c>
      <c r="G67" s="21">
        <v>0.598955214023</v>
      </c>
      <c r="H67" s="17">
        <v>6</v>
      </c>
    </row>
    <row r="68" spans="1:8" ht="13.8" thickBot="1" x14ac:dyDescent="0.3">
      <c r="A68" s="18">
        <v>211020310</v>
      </c>
      <c r="B68" s="18" t="str">
        <f>VLOOKUP(A68,'[1]Base Municipios'!$A$1:$C$1103,3,FALSE)</f>
        <v>GONZALEZ</v>
      </c>
      <c r="C68" s="19" t="s">
        <v>45</v>
      </c>
      <c r="D68" s="20">
        <v>4739</v>
      </c>
      <c r="E68" s="20">
        <v>1782806</v>
      </c>
      <c r="F68" s="20">
        <v>1278567</v>
      </c>
      <c r="G68" s="21">
        <v>0.71716552972699998</v>
      </c>
      <c r="H68" s="17">
        <v>6</v>
      </c>
    </row>
    <row r="69" spans="1:8" ht="13.8" thickBot="1" x14ac:dyDescent="0.3">
      <c r="A69" s="18">
        <v>211044110</v>
      </c>
      <c r="B69" s="18" t="str">
        <f>VLOOKUP(A69,'[1]Base Municipios'!$A$1:$C$1103,3,FALSE)</f>
        <v>EL MOLINO</v>
      </c>
      <c r="C69" s="19" t="s">
        <v>26</v>
      </c>
      <c r="D69" s="20">
        <v>8237</v>
      </c>
      <c r="E69" s="20">
        <v>2907623</v>
      </c>
      <c r="F69" s="20">
        <v>1483527</v>
      </c>
      <c r="G69" s="21">
        <v>0.51021987199700003</v>
      </c>
      <c r="H69" s="17">
        <v>6</v>
      </c>
    </row>
    <row r="70" spans="1:8" ht="13.8" thickBot="1" x14ac:dyDescent="0.3">
      <c r="A70" s="18">
        <v>211052110</v>
      </c>
      <c r="B70" s="18" t="str">
        <f>VLOOKUP(A70,'[1]Base Municipios'!$A$1:$C$1103,3,FALSE)</f>
        <v>BUESACO</v>
      </c>
      <c r="C70" s="19" t="s">
        <v>28</v>
      </c>
      <c r="D70" s="20">
        <v>24726</v>
      </c>
      <c r="E70" s="20">
        <v>2789337</v>
      </c>
      <c r="F70" s="20">
        <v>1462801</v>
      </c>
      <c r="G70" s="21">
        <v>0.524426043033</v>
      </c>
      <c r="H70" s="17">
        <v>6</v>
      </c>
    </row>
    <row r="71" spans="1:8" ht="13.8" thickBot="1" x14ac:dyDescent="0.3">
      <c r="A71" s="18">
        <v>211105411</v>
      </c>
      <c r="B71" s="18" t="str">
        <f>VLOOKUP(A71,'[1]Base Municipios'!$A$1:$C$1103,3,FALSE)</f>
        <v>LIBORINA</v>
      </c>
      <c r="C71" s="19" t="s">
        <v>41</v>
      </c>
      <c r="D71" s="20">
        <v>10466</v>
      </c>
      <c r="E71" s="20">
        <v>2616853</v>
      </c>
      <c r="F71" s="20">
        <v>1617183</v>
      </c>
      <c r="G71" s="21">
        <v>0.61798769235600004</v>
      </c>
      <c r="H71" s="17">
        <v>6</v>
      </c>
    </row>
    <row r="72" spans="1:8" ht="13.8" thickBot="1" x14ac:dyDescent="0.3">
      <c r="A72" s="18">
        <v>211115511</v>
      </c>
      <c r="B72" s="18" t="str">
        <f>VLOOKUP(A72,'[1]Base Municipios'!$A$1:$C$1103,3,FALSE)</f>
        <v>PACHAVITA</v>
      </c>
      <c r="C72" s="19" t="s">
        <v>43</v>
      </c>
      <c r="D72" s="20">
        <v>2567</v>
      </c>
      <c r="E72" s="20">
        <v>1400996</v>
      </c>
      <c r="F72" s="20">
        <v>805504</v>
      </c>
      <c r="G72" s="21">
        <v>0.57495099306099995</v>
      </c>
      <c r="H72" s="17">
        <v>6</v>
      </c>
    </row>
    <row r="73" spans="1:8" ht="13.8" thickBot="1" x14ac:dyDescent="0.3">
      <c r="A73" s="18">
        <v>211120011</v>
      </c>
      <c r="B73" s="18" t="str">
        <f>VLOOKUP(A73,'[1]Base Municipios'!$A$1:$C$1103,3,FALSE)</f>
        <v>AGUACHICA</v>
      </c>
      <c r="C73" s="19" t="s">
        <v>45</v>
      </c>
      <c r="D73" s="20">
        <v>124064</v>
      </c>
      <c r="E73" s="20">
        <v>2449099</v>
      </c>
      <c r="F73" s="20">
        <v>9000536</v>
      </c>
      <c r="G73" s="21">
        <v>3.6750397682179998</v>
      </c>
      <c r="H73" s="22">
        <v>4</v>
      </c>
    </row>
    <row r="74" spans="1:8" ht="13.8" thickBot="1" x14ac:dyDescent="0.3">
      <c r="A74" s="18">
        <v>211150711</v>
      </c>
      <c r="B74" s="18" t="str">
        <f>VLOOKUP(A74,'[1]Base Municipios'!$A$1:$C$1103,3,FALSE)</f>
        <v>VISTA HERMOSA</v>
      </c>
      <c r="C74" s="19" t="s">
        <v>27</v>
      </c>
      <c r="D74" s="20">
        <v>18794</v>
      </c>
      <c r="E74" s="20">
        <v>4238911</v>
      </c>
      <c r="F74" s="20">
        <v>2437705</v>
      </c>
      <c r="G74" s="21">
        <v>0.57507812976799999</v>
      </c>
      <c r="H74" s="17">
        <v>6</v>
      </c>
    </row>
    <row r="75" spans="1:8" ht="13.8" thickBot="1" x14ac:dyDescent="0.3">
      <c r="A75" s="18">
        <v>211168211</v>
      </c>
      <c r="B75" s="18" t="str">
        <f>VLOOKUP(A75,'[1]Base Municipios'!$A$1:$C$1103,3,FALSE)</f>
        <v>CONTRATACION</v>
      </c>
      <c r="C75" s="19" t="s">
        <v>32</v>
      </c>
      <c r="D75" s="20">
        <v>3803</v>
      </c>
      <c r="E75" s="20">
        <v>1240074</v>
      </c>
      <c r="F75" s="20">
        <v>572969</v>
      </c>
      <c r="G75" s="21">
        <v>0.46204420924099998</v>
      </c>
      <c r="H75" s="17">
        <v>6</v>
      </c>
    </row>
    <row r="76" spans="1:8" ht="13.8" thickBot="1" x14ac:dyDescent="0.3">
      <c r="A76" s="18">
        <v>211205212</v>
      </c>
      <c r="B76" s="18" t="str">
        <f>VLOOKUP(A76,'[1]Base Municipios'!$A$1:$C$1103,3,FALSE)</f>
        <v>COPACABANA</v>
      </c>
      <c r="C76" s="19" t="s">
        <v>41</v>
      </c>
      <c r="D76" s="20">
        <v>82781</v>
      </c>
      <c r="E76" s="20">
        <v>42703759</v>
      </c>
      <c r="F76" s="20">
        <v>14558156</v>
      </c>
      <c r="G76" s="21">
        <v>0.34091040492000002</v>
      </c>
      <c r="H76" s="17">
        <v>3</v>
      </c>
    </row>
    <row r="77" spans="1:8" ht="13.8" thickBot="1" x14ac:dyDescent="0.3">
      <c r="A77" s="18">
        <v>211225612</v>
      </c>
      <c r="B77" s="18" t="str">
        <f>VLOOKUP(A77,'[1]Base Municipios'!$A$1:$C$1103,3,FALSE)</f>
        <v>RICAURTE</v>
      </c>
      <c r="C77" s="19" t="s">
        <v>24</v>
      </c>
      <c r="D77" s="20">
        <v>14826</v>
      </c>
      <c r="E77" s="20">
        <v>30364399</v>
      </c>
      <c r="F77" s="20">
        <v>13173167</v>
      </c>
      <c r="G77" s="21">
        <v>0.43383592367099999</v>
      </c>
      <c r="H77" s="22">
        <v>3</v>
      </c>
    </row>
    <row r="78" spans="1:8" ht="13.8" thickBot="1" x14ac:dyDescent="0.3">
      <c r="A78" s="18">
        <v>211252612</v>
      </c>
      <c r="B78" s="18" t="str">
        <f>VLOOKUP(A78,'[1]Base Municipios'!$A$1:$C$1103,3,FALSE)</f>
        <v>RICAURTE</v>
      </c>
      <c r="C78" s="19" t="s">
        <v>28</v>
      </c>
      <c r="D78" s="20">
        <v>20436</v>
      </c>
      <c r="E78" s="20">
        <v>5423045</v>
      </c>
      <c r="F78" s="20">
        <v>1792263</v>
      </c>
      <c r="G78" s="21">
        <v>0.33049017190899999</v>
      </c>
      <c r="H78" s="17">
        <v>6</v>
      </c>
    </row>
    <row r="79" spans="1:8" ht="13.8" thickBot="1" x14ac:dyDescent="0.3">
      <c r="A79" s="18">
        <v>211320013</v>
      </c>
      <c r="B79" s="18" t="str">
        <f>VLOOKUP(A79,'[1]Base Municipios'!$A$1:$C$1103,3,FALSE)</f>
        <v>AGUSTIN CODAZZI</v>
      </c>
      <c r="C79" s="19" t="s">
        <v>45</v>
      </c>
      <c r="D79" s="20">
        <v>68472</v>
      </c>
      <c r="E79" s="20">
        <v>15999475</v>
      </c>
      <c r="F79" s="20">
        <v>8796955</v>
      </c>
      <c r="G79" s="21">
        <v>0.54982775449700005</v>
      </c>
      <c r="H79" s="17">
        <v>5</v>
      </c>
    </row>
    <row r="80" spans="1:8" ht="13.8" thickBot="1" x14ac:dyDescent="0.3">
      <c r="A80" s="18">
        <v>211354313</v>
      </c>
      <c r="B80" s="18" t="str">
        <f>VLOOKUP(A80,'[1]Base Municipios'!$A$1:$C$1103,3,FALSE)</f>
        <v>GRAMALOTE</v>
      </c>
      <c r="C80" s="19" t="s">
        <v>29</v>
      </c>
      <c r="D80" s="20">
        <v>8180</v>
      </c>
      <c r="E80" s="20">
        <v>1574655</v>
      </c>
      <c r="F80" s="20">
        <v>780937</v>
      </c>
      <c r="G80" s="21">
        <v>0.49594163894600002</v>
      </c>
      <c r="H80" s="17">
        <v>6</v>
      </c>
    </row>
    <row r="81" spans="1:8" ht="13.8" thickBot="1" x14ac:dyDescent="0.3">
      <c r="A81" s="18">
        <v>211368013</v>
      </c>
      <c r="B81" s="18" t="str">
        <f>VLOOKUP(A81,'[1]Base Municipios'!$A$1:$C$1103,3,FALSE)</f>
        <v>AGUADA</v>
      </c>
      <c r="C81" s="19" t="s">
        <v>32</v>
      </c>
      <c r="D81" s="20">
        <v>1924</v>
      </c>
      <c r="E81" s="20">
        <v>1495732</v>
      </c>
      <c r="F81" s="20">
        <v>625555</v>
      </c>
      <c r="G81" s="21">
        <v>0.41822665929699998</v>
      </c>
      <c r="H81" s="17">
        <v>6</v>
      </c>
    </row>
    <row r="82" spans="1:8" ht="13.8" thickBot="1" x14ac:dyDescent="0.3">
      <c r="A82" s="18">
        <v>211425214</v>
      </c>
      <c r="B82" s="18" t="str">
        <f>VLOOKUP(A82,'[1]Base Municipios'!$A$1:$C$1103,3,FALSE)</f>
        <v>COTA</v>
      </c>
      <c r="C82" s="19" t="s">
        <v>24</v>
      </c>
      <c r="D82" s="20">
        <v>37793</v>
      </c>
      <c r="E82" s="20">
        <v>164495478</v>
      </c>
      <c r="F82" s="20">
        <v>29022049</v>
      </c>
      <c r="G82" s="21">
        <v>0.176430672407</v>
      </c>
      <c r="H82" s="17">
        <v>2</v>
      </c>
    </row>
    <row r="83" spans="1:8" ht="13.8" thickBot="1" x14ac:dyDescent="0.3">
      <c r="A83" s="18">
        <v>211505315</v>
      </c>
      <c r="B83" s="18" t="str">
        <f>VLOOKUP(A83,'[1]Base Municipios'!$A$1:$C$1103,3,FALSE)</f>
        <v>GUADALUPE</v>
      </c>
      <c r="C83" s="19" t="s">
        <v>41</v>
      </c>
      <c r="D83" s="20">
        <v>6860</v>
      </c>
      <c r="E83" s="20">
        <v>2439821</v>
      </c>
      <c r="F83" s="20">
        <v>1716502</v>
      </c>
      <c r="G83" s="21">
        <v>0.70353603362999995</v>
      </c>
      <c r="H83" s="17">
        <v>6</v>
      </c>
    </row>
    <row r="84" spans="1:8" ht="13.8" thickBot="1" x14ac:dyDescent="0.3">
      <c r="A84" s="18">
        <v>211505615</v>
      </c>
      <c r="B84" s="18" t="str">
        <f>VLOOKUP(A84,'[1]Base Municipios'!$A$1:$C$1103,3,FALSE)</f>
        <v>RIONEGRO</v>
      </c>
      <c r="C84" s="19" t="s">
        <v>41</v>
      </c>
      <c r="D84" s="20">
        <v>144418</v>
      </c>
      <c r="E84" s="20">
        <v>255698316</v>
      </c>
      <c r="F84" s="20">
        <v>52533203</v>
      </c>
      <c r="G84" s="21">
        <v>0.205449938774</v>
      </c>
      <c r="H84" s="17">
        <v>1</v>
      </c>
    </row>
    <row r="85" spans="1:8" ht="13.8" thickBot="1" x14ac:dyDescent="0.3">
      <c r="A85" s="18">
        <v>211515215</v>
      </c>
      <c r="B85" s="18" t="str">
        <f>VLOOKUP(A85,'[1]Base Municipios'!$A$1:$C$1103,3,FALSE)</f>
        <v xml:space="preserve">CORRALES </v>
      </c>
      <c r="C85" s="19" t="s">
        <v>43</v>
      </c>
      <c r="D85" s="20">
        <v>2631</v>
      </c>
      <c r="E85" s="20">
        <v>1804341</v>
      </c>
      <c r="F85" s="20">
        <v>555933</v>
      </c>
      <c r="G85" s="21">
        <v>0.308108597993</v>
      </c>
      <c r="H85" s="17">
        <v>6</v>
      </c>
    </row>
    <row r="86" spans="1:8" ht="13.8" thickBot="1" x14ac:dyDescent="0.3">
      <c r="A86" s="18">
        <v>211525815</v>
      </c>
      <c r="B86" s="18" t="str">
        <f>VLOOKUP(A86,'[1]Base Municipios'!$A$1:$C$1103,3,FALSE)</f>
        <v>TOCAIMA</v>
      </c>
      <c r="C86" s="19" t="s">
        <v>24</v>
      </c>
      <c r="D86" s="20">
        <v>17690</v>
      </c>
      <c r="E86" s="20">
        <v>8131297</v>
      </c>
      <c r="F86" s="20">
        <v>3830275</v>
      </c>
      <c r="G86" s="21">
        <v>0.47105339169499999</v>
      </c>
      <c r="H86" s="17">
        <v>6</v>
      </c>
    </row>
    <row r="87" spans="1:8" ht="13.8" thickBot="1" x14ac:dyDescent="0.3">
      <c r="A87" s="18">
        <v>211568615</v>
      </c>
      <c r="B87" s="18" t="str">
        <f>VLOOKUP(A87,'[1]Base Municipios'!$A$1:$C$1103,3,FALSE)</f>
        <v>RIONEGRO</v>
      </c>
      <c r="C87" s="19" t="s">
        <v>32</v>
      </c>
      <c r="D87" s="20">
        <v>26718</v>
      </c>
      <c r="E87" s="20">
        <v>6391626</v>
      </c>
      <c r="F87" s="20">
        <v>3861212</v>
      </c>
      <c r="G87" s="21">
        <v>0.604104816913</v>
      </c>
      <c r="H87" s="17">
        <v>6</v>
      </c>
    </row>
    <row r="88" spans="1:8" ht="13.8" thickBot="1" x14ac:dyDescent="0.3">
      <c r="A88" s="18">
        <v>211570215</v>
      </c>
      <c r="B88" s="18" t="str">
        <f>VLOOKUP(A88,'[1]Base Municipios'!$A$1:$C$1103,3,FALSE)</f>
        <v>COROZAL</v>
      </c>
      <c r="C88" s="19" t="s">
        <v>33</v>
      </c>
      <c r="D88" s="20">
        <v>69840</v>
      </c>
      <c r="E88" s="20">
        <v>11580724</v>
      </c>
      <c r="F88" s="20">
        <v>7173013</v>
      </c>
      <c r="G88" s="21">
        <v>0.61939245462400006</v>
      </c>
      <c r="H88" s="17">
        <v>6</v>
      </c>
    </row>
    <row r="89" spans="1:8" ht="13.8" thickBot="1" x14ac:dyDescent="0.3">
      <c r="A89" s="18">
        <v>211615516</v>
      </c>
      <c r="B89" s="18" t="str">
        <f>VLOOKUP(A89,'[1]Base Municipios'!$A$1:$C$1103,3,FALSE)</f>
        <v>PAIPA</v>
      </c>
      <c r="C89" s="19" t="s">
        <v>43</v>
      </c>
      <c r="D89" s="20">
        <v>35687</v>
      </c>
      <c r="E89" s="20">
        <v>19149721</v>
      </c>
      <c r="F89" s="20">
        <v>9378660</v>
      </c>
      <c r="G89" s="21">
        <v>0.48975440859699998</v>
      </c>
      <c r="H89" s="17">
        <v>5</v>
      </c>
    </row>
    <row r="90" spans="1:8" ht="13.8" thickBot="1" x14ac:dyDescent="0.3">
      <c r="A90" s="18">
        <v>211725317</v>
      </c>
      <c r="B90" s="18" t="str">
        <f>VLOOKUP(A90,'[1]Base Municipios'!$A$1:$C$1103,3,FALSE)</f>
        <v>GUACHETA</v>
      </c>
      <c r="C90" s="19" t="s">
        <v>24</v>
      </c>
      <c r="D90" s="20">
        <v>15007</v>
      </c>
      <c r="E90" s="20">
        <v>7980678</v>
      </c>
      <c r="F90" s="20">
        <v>2497867</v>
      </c>
      <c r="G90" s="21">
        <v>0.31298932433100002</v>
      </c>
      <c r="H90" s="17">
        <v>6</v>
      </c>
    </row>
    <row r="91" spans="1:8" ht="13.8" thickBot="1" x14ac:dyDescent="0.3">
      <c r="A91" s="18">
        <v>211725817</v>
      </c>
      <c r="B91" s="18" t="str">
        <f>VLOOKUP(A91,'[1]Base Municipios'!$A$1:$C$1103,3,FALSE)</f>
        <v>TOCANCIPA</v>
      </c>
      <c r="C91" s="19" t="s">
        <v>24</v>
      </c>
      <c r="D91" s="20">
        <v>45491</v>
      </c>
      <c r="E91" s="20">
        <v>125413709</v>
      </c>
      <c r="F91" s="20">
        <v>28910085</v>
      </c>
      <c r="G91" s="21">
        <v>0.23051774501799999</v>
      </c>
      <c r="H91" s="17">
        <v>2</v>
      </c>
    </row>
    <row r="92" spans="1:8" ht="13.8" thickBot="1" x14ac:dyDescent="0.3">
      <c r="A92" s="18">
        <v>211805318</v>
      </c>
      <c r="B92" s="18" t="str">
        <f>VLOOKUP(A92,'[1]Base Municipios'!$A$1:$C$1103,3,FALSE)</f>
        <v xml:space="preserve">GUARNE   </v>
      </c>
      <c r="C92" s="19" t="s">
        <v>41</v>
      </c>
      <c r="D92" s="20">
        <v>58715</v>
      </c>
      <c r="E92" s="20">
        <v>53510882</v>
      </c>
      <c r="F92" s="20">
        <v>12466754</v>
      </c>
      <c r="G92" s="21">
        <v>0.232976049184</v>
      </c>
      <c r="H92" s="17">
        <v>2</v>
      </c>
    </row>
    <row r="93" spans="1:8" ht="13.8" thickBot="1" x14ac:dyDescent="0.3">
      <c r="A93" s="18">
        <v>211815218</v>
      </c>
      <c r="B93" s="18" t="str">
        <f>VLOOKUP(A93,'[1]Base Municipios'!$A$1:$C$1103,3,FALSE)</f>
        <v>COVARACHIA</v>
      </c>
      <c r="C93" s="19" t="s">
        <v>43</v>
      </c>
      <c r="D93" s="20">
        <v>2884</v>
      </c>
      <c r="E93" s="20">
        <v>2021586</v>
      </c>
      <c r="F93" s="20">
        <v>812330</v>
      </c>
      <c r="G93" s="21">
        <v>0.40182808041500001</v>
      </c>
      <c r="H93" s="17">
        <v>6</v>
      </c>
    </row>
    <row r="94" spans="1:8" ht="13.8" thickBot="1" x14ac:dyDescent="0.3">
      <c r="A94" s="18">
        <v>211815518</v>
      </c>
      <c r="B94" s="18" t="str">
        <f>VLOOKUP(A94,'[1]Base Municipios'!$A$1:$C$1103,3,FALSE)</f>
        <v>PAJARITO</v>
      </c>
      <c r="C94" s="19" t="s">
        <v>43</v>
      </c>
      <c r="D94" s="20">
        <v>2493</v>
      </c>
      <c r="E94" s="20">
        <v>1315441</v>
      </c>
      <c r="F94" s="20">
        <v>702789</v>
      </c>
      <c r="G94" s="21">
        <v>0.53426110744400002</v>
      </c>
      <c r="H94" s="17">
        <v>6</v>
      </c>
    </row>
    <row r="95" spans="1:8" ht="13.8" thickBot="1" x14ac:dyDescent="0.3">
      <c r="A95" s="18">
        <v>211825518</v>
      </c>
      <c r="B95" s="18" t="str">
        <f>VLOOKUP(A95,'[1]Base Municipios'!$A$1:$C$1103,3,FALSE)</f>
        <v>PAIME</v>
      </c>
      <c r="C95" s="19" t="s">
        <v>24</v>
      </c>
      <c r="D95" s="20">
        <v>4589</v>
      </c>
      <c r="E95" s="20">
        <v>2351339</v>
      </c>
      <c r="F95" s="20">
        <v>1125809</v>
      </c>
      <c r="G95" s="21">
        <v>0.47879484295800001</v>
      </c>
      <c r="H95" s="17">
        <v>6</v>
      </c>
    </row>
    <row r="96" spans="1:8" ht="13.8" thickBot="1" x14ac:dyDescent="0.3">
      <c r="A96" s="18">
        <v>211825718</v>
      </c>
      <c r="B96" s="18" t="str">
        <f>VLOOKUP(A96,'[1]Base Municipios'!$A$1:$C$1103,3,FALSE)</f>
        <v>SASAIMA</v>
      </c>
      <c r="C96" s="19" t="s">
        <v>24</v>
      </c>
      <c r="D96" s="20">
        <v>12115</v>
      </c>
      <c r="E96" s="20">
        <v>3891725</v>
      </c>
      <c r="F96" s="20">
        <v>1945996</v>
      </c>
      <c r="G96" s="21">
        <v>0.50003433227500005</v>
      </c>
      <c r="H96" s="17">
        <v>6</v>
      </c>
    </row>
    <row r="97" spans="1:8" ht="13.8" thickBot="1" x14ac:dyDescent="0.3">
      <c r="A97" s="18">
        <v>211850318</v>
      </c>
      <c r="B97" s="18" t="str">
        <f>VLOOKUP(A97,'[1]Base Municipios'!$A$1:$C$1103,3,FALSE)</f>
        <v>GUAMAL</v>
      </c>
      <c r="C97" s="19" t="s">
        <v>27</v>
      </c>
      <c r="D97" s="20">
        <v>15133</v>
      </c>
      <c r="E97" s="20">
        <v>9152997</v>
      </c>
      <c r="F97" s="20">
        <v>4171255</v>
      </c>
      <c r="G97" s="21">
        <v>0.45572558045299999</v>
      </c>
      <c r="H97" s="17">
        <v>6</v>
      </c>
    </row>
    <row r="98" spans="1:8" ht="13.8" thickBot="1" x14ac:dyDescent="0.3">
      <c r="A98" s="18">
        <v>211854518</v>
      </c>
      <c r="B98" s="18" t="str">
        <f>VLOOKUP(A98,'[1]Base Municipios'!$A$1:$C$1103,3,FALSE)</f>
        <v>PAMPLONA</v>
      </c>
      <c r="C98" s="19" t="s">
        <v>29</v>
      </c>
      <c r="D98" s="20">
        <v>55858</v>
      </c>
      <c r="E98" s="20">
        <v>8900981</v>
      </c>
      <c r="F98" s="20">
        <v>4602872</v>
      </c>
      <c r="G98" s="21">
        <v>0.51711964607200001</v>
      </c>
      <c r="H98" s="17">
        <v>6</v>
      </c>
    </row>
    <row r="99" spans="1:8" ht="13.8" thickBot="1" x14ac:dyDescent="0.3">
      <c r="A99" s="18">
        <v>211868318</v>
      </c>
      <c r="B99" s="18" t="str">
        <f>VLOOKUP(A99,'[1]Base Municipios'!$A$1:$C$1103,3,FALSE)</f>
        <v>GUACA</v>
      </c>
      <c r="C99" s="19" t="s">
        <v>32</v>
      </c>
      <c r="D99" s="20">
        <v>6193</v>
      </c>
      <c r="E99" s="20">
        <v>1792992</v>
      </c>
      <c r="F99" s="20">
        <v>1109135</v>
      </c>
      <c r="G99" s="21">
        <v>0.61859452724399999</v>
      </c>
      <c r="H99" s="17">
        <v>6</v>
      </c>
    </row>
    <row r="100" spans="1:8" ht="13.8" thickBot="1" x14ac:dyDescent="0.3">
      <c r="A100" s="18">
        <v>211868418</v>
      </c>
      <c r="B100" s="18" t="str">
        <f>VLOOKUP(A100,'[1]Base Municipios'!$A$1:$C$1103,3,FALSE)</f>
        <v>LOS SANTOS</v>
      </c>
      <c r="C100" s="19" t="s">
        <v>32</v>
      </c>
      <c r="D100" s="20">
        <v>15215</v>
      </c>
      <c r="E100" s="20">
        <v>5853833</v>
      </c>
      <c r="F100" s="20">
        <v>1796256</v>
      </c>
      <c r="G100" s="21">
        <v>0.30685126781400002</v>
      </c>
      <c r="H100" s="17">
        <v>6</v>
      </c>
    </row>
    <row r="101" spans="1:8" ht="13.8" thickBot="1" x14ac:dyDescent="0.3">
      <c r="A101" s="18">
        <v>211876318</v>
      </c>
      <c r="B101" s="18" t="str">
        <f>VLOOKUP(A101,'[1]Base Municipios'!$A$1:$C$1103,3,FALSE)</f>
        <v>GUACARI</v>
      </c>
      <c r="C101" s="19" t="s">
        <v>49</v>
      </c>
      <c r="D101" s="20">
        <v>35239</v>
      </c>
      <c r="E101" s="20">
        <v>10508340</v>
      </c>
      <c r="F101" s="20">
        <v>6809644</v>
      </c>
      <c r="G101" s="21">
        <v>0.64802283048599996</v>
      </c>
      <c r="H101" s="17">
        <v>6</v>
      </c>
    </row>
    <row r="102" spans="1:8" ht="13.8" thickBot="1" x14ac:dyDescent="0.3">
      <c r="A102" s="18">
        <v>211905819</v>
      </c>
      <c r="B102" s="18" t="str">
        <f>VLOOKUP(A102,'[1]Base Municipios'!$A$1:$C$1103,3,FALSE)</f>
        <v xml:space="preserve">TOLEDO </v>
      </c>
      <c r="C102" s="19" t="s">
        <v>41</v>
      </c>
      <c r="D102" s="20">
        <v>5185</v>
      </c>
      <c r="E102" s="20">
        <v>3288020</v>
      </c>
      <c r="F102" s="20">
        <v>3455625</v>
      </c>
      <c r="G102" s="21">
        <v>1.0509744882580001</v>
      </c>
      <c r="H102" s="17">
        <v>6</v>
      </c>
    </row>
    <row r="103" spans="1:8" ht="13.8" thickBot="1" x14ac:dyDescent="0.3">
      <c r="A103" s="18">
        <v>211973319</v>
      </c>
      <c r="B103" s="18" t="str">
        <f>VLOOKUP(A103,'[1]Base Municipios'!$A$1:$C$1103,3,FALSE)</f>
        <v>GUAMO</v>
      </c>
      <c r="C103" s="19" t="s">
        <v>34</v>
      </c>
      <c r="D103" s="20">
        <v>34495</v>
      </c>
      <c r="E103" s="20">
        <v>9775326</v>
      </c>
      <c r="F103" s="20">
        <v>4314967</v>
      </c>
      <c r="G103" s="21">
        <v>0.441414117813</v>
      </c>
      <c r="H103" s="17">
        <v>6</v>
      </c>
    </row>
    <row r="104" spans="1:8" ht="13.8" thickBot="1" x14ac:dyDescent="0.3">
      <c r="A104" s="18">
        <v>212005120</v>
      </c>
      <c r="B104" s="18" t="str">
        <f>VLOOKUP(A104,'[1]Base Municipios'!$A$1:$C$1103,3,FALSE)</f>
        <v>CACERES</v>
      </c>
      <c r="C104" s="19" t="s">
        <v>41</v>
      </c>
      <c r="D104" s="20">
        <v>30642</v>
      </c>
      <c r="E104" s="20">
        <v>6217480</v>
      </c>
      <c r="F104" s="20">
        <v>3695032</v>
      </c>
      <c r="G104" s="21">
        <v>0.59429734945199997</v>
      </c>
      <c r="H104" s="17">
        <v>6</v>
      </c>
    </row>
    <row r="105" spans="1:8" ht="13.8" thickBot="1" x14ac:dyDescent="0.3">
      <c r="A105" s="18">
        <v>212015820</v>
      </c>
      <c r="B105" s="18" t="str">
        <f>VLOOKUP(A105,'[1]Base Municipios'!$A$1:$C$1103,3,FALSE)</f>
        <v>TOPAGA</v>
      </c>
      <c r="C105" s="19" t="s">
        <v>43</v>
      </c>
      <c r="D105" s="20">
        <v>3797</v>
      </c>
      <c r="E105" s="20">
        <v>1612124</v>
      </c>
      <c r="F105" s="20">
        <v>631528</v>
      </c>
      <c r="G105" s="21">
        <v>0.39173662662499997</v>
      </c>
      <c r="H105" s="17">
        <v>6</v>
      </c>
    </row>
    <row r="106" spans="1:8" ht="13.8" thickBot="1" x14ac:dyDescent="0.3">
      <c r="A106" s="18">
        <v>212025120</v>
      </c>
      <c r="B106" s="18" t="str">
        <f>VLOOKUP(A106,'[1]Base Municipios'!$A$1:$C$1103,3,FALSE)</f>
        <v>CABRERA</v>
      </c>
      <c r="C106" s="19" t="s">
        <v>24</v>
      </c>
      <c r="D106" s="20">
        <v>5322</v>
      </c>
      <c r="E106" s="20">
        <v>1641639</v>
      </c>
      <c r="F106" s="20">
        <v>1226823</v>
      </c>
      <c r="G106" s="21">
        <v>0.74731594324100004</v>
      </c>
      <c r="H106" s="17">
        <v>6</v>
      </c>
    </row>
    <row r="107" spans="1:8" ht="13.8" thickBot="1" x14ac:dyDescent="0.3">
      <c r="A107" s="18">
        <v>212025320</v>
      </c>
      <c r="B107" s="18" t="str">
        <f>VLOOKUP(A107,'[1]Base Municipios'!$A$1:$C$1103,3,FALSE)</f>
        <v>GUADUAS</v>
      </c>
      <c r="C107" s="19" t="s">
        <v>24</v>
      </c>
      <c r="D107" s="20">
        <v>34726</v>
      </c>
      <c r="E107" s="20">
        <v>8682362</v>
      </c>
      <c r="F107" s="20">
        <v>4185229</v>
      </c>
      <c r="G107" s="21">
        <v>0.48203808069199999</v>
      </c>
      <c r="H107" s="17">
        <v>6</v>
      </c>
    </row>
    <row r="108" spans="1:8" ht="13.8" thickBot="1" x14ac:dyDescent="0.3">
      <c r="A108" s="18">
        <v>212044420</v>
      </c>
      <c r="B108" s="18" t="str">
        <f>VLOOKUP(A108,'[1]Base Municipios'!$A$1:$C$1103,3,FALSE)</f>
        <v>LA JAGUA DEL PILAR</v>
      </c>
      <c r="C108" s="19" t="s">
        <v>26</v>
      </c>
      <c r="D108" s="20">
        <v>3973</v>
      </c>
      <c r="E108" s="20">
        <v>2216467</v>
      </c>
      <c r="F108" s="20">
        <v>1397368</v>
      </c>
      <c r="G108" s="21">
        <v>0.63044834136899996</v>
      </c>
      <c r="H108" s="17">
        <v>6</v>
      </c>
    </row>
    <row r="109" spans="1:8" ht="13.8" thickBot="1" x14ac:dyDescent="0.3">
      <c r="A109" s="18">
        <v>212047720</v>
      </c>
      <c r="B109" s="18" t="str">
        <f>VLOOKUP(A109,'[1]Base Municipios'!$A$1:$C$1103,3,FALSE)</f>
        <v>SANTA BARBARA DE PINTO</v>
      </c>
      <c r="C109" s="19" t="s">
        <v>48</v>
      </c>
      <c r="D109" s="20">
        <v>11461</v>
      </c>
      <c r="E109" s="20">
        <v>2479650</v>
      </c>
      <c r="F109" s="20">
        <v>1418642</v>
      </c>
      <c r="G109" s="21">
        <v>0.57211381196900002</v>
      </c>
      <c r="H109" s="17">
        <v>6</v>
      </c>
    </row>
    <row r="110" spans="1:8" ht="13.8" thickBot="1" x14ac:dyDescent="0.3">
      <c r="A110" s="18">
        <v>212054520</v>
      </c>
      <c r="B110" s="18" t="str">
        <f>VLOOKUP(A110,'[1]Base Municipios'!$A$1:$C$1103,3,FALSE)</f>
        <v xml:space="preserve">PAMPLONITA     </v>
      </c>
      <c r="C110" s="19" t="s">
        <v>29</v>
      </c>
      <c r="D110" s="20">
        <v>6105</v>
      </c>
      <c r="E110" s="20">
        <v>3043699</v>
      </c>
      <c r="F110" s="20">
        <v>1336839</v>
      </c>
      <c r="G110" s="21">
        <v>0.43921524286199998</v>
      </c>
      <c r="H110" s="17">
        <v>6</v>
      </c>
    </row>
    <row r="111" spans="1:8" ht="13.8" thickBot="1" x14ac:dyDescent="0.3">
      <c r="A111" s="18">
        <v>212054720</v>
      </c>
      <c r="B111" s="18" t="str">
        <f>VLOOKUP(A111,'[1]Base Municipios'!$A$1:$C$1103,3,FALSE)</f>
        <v>SARDINATA</v>
      </c>
      <c r="C111" s="19" t="s">
        <v>29</v>
      </c>
      <c r="D111" s="20">
        <v>28397</v>
      </c>
      <c r="E111" s="20">
        <v>4644802</v>
      </c>
      <c r="F111" s="20">
        <v>2030529</v>
      </c>
      <c r="G111" s="21">
        <v>0.43716159462900001</v>
      </c>
      <c r="H111" s="17">
        <v>6</v>
      </c>
    </row>
    <row r="112" spans="1:8" ht="13.8" thickBot="1" x14ac:dyDescent="0.3">
      <c r="A112" s="18">
        <v>212054820</v>
      </c>
      <c r="B112" s="18" t="str">
        <f>VLOOKUP(A112,'[1]Base Municipios'!$A$1:$C$1103,3,FALSE)</f>
        <v>TOLEDO</v>
      </c>
      <c r="C112" s="19" t="s">
        <v>29</v>
      </c>
      <c r="D112" s="20">
        <v>17340</v>
      </c>
      <c r="E112" s="20">
        <v>5526878</v>
      </c>
      <c r="F112" s="20">
        <v>2205076</v>
      </c>
      <c r="G112" s="21">
        <v>0.39897316694200002</v>
      </c>
      <c r="H112" s="17">
        <v>6</v>
      </c>
    </row>
    <row r="113" spans="1:8" ht="13.8" thickBot="1" x14ac:dyDescent="0.3">
      <c r="A113" s="18">
        <v>212068720</v>
      </c>
      <c r="B113" s="18" t="str">
        <f>VLOOKUP(A113,'[1]Base Municipios'!$A$1:$C$1103,3,FALSE)</f>
        <v>SANTA HELENA DEL OPÓN</v>
      </c>
      <c r="C113" s="19" t="s">
        <v>32</v>
      </c>
      <c r="D113" s="20">
        <v>3514</v>
      </c>
      <c r="E113" s="20">
        <v>1591210</v>
      </c>
      <c r="F113" s="20">
        <v>810120</v>
      </c>
      <c r="G113" s="21">
        <v>0.50912201404500002</v>
      </c>
      <c r="H113" s="17">
        <v>6</v>
      </c>
    </row>
    <row r="114" spans="1:8" ht="13.8" thickBot="1" x14ac:dyDescent="0.3">
      <c r="A114" s="18">
        <v>212068820</v>
      </c>
      <c r="B114" s="18" t="str">
        <f>VLOOKUP(A114,'[1]Base Municipios'!$A$1:$C$1103,3,FALSE)</f>
        <v xml:space="preserve">TONA    </v>
      </c>
      <c r="C114" s="19" t="s">
        <v>32</v>
      </c>
      <c r="D114" s="20">
        <v>7560</v>
      </c>
      <c r="E114" s="20">
        <v>1676207</v>
      </c>
      <c r="F114" s="20">
        <v>865906</v>
      </c>
      <c r="G114" s="21">
        <v>0.51658654212900001</v>
      </c>
      <c r="H114" s="17">
        <v>6</v>
      </c>
    </row>
    <row r="115" spans="1:8" ht="13.8" thickBot="1" x14ac:dyDescent="0.3">
      <c r="A115" s="18">
        <v>212070820</v>
      </c>
      <c r="B115" s="18" t="str">
        <f>VLOOKUP(A115,'[1]Base Municipios'!$A$1:$C$1103,3,FALSE)</f>
        <v>TOLU</v>
      </c>
      <c r="C115" s="19" t="s">
        <v>33</v>
      </c>
      <c r="D115" s="20">
        <v>34135</v>
      </c>
      <c r="E115" s="20">
        <v>12014498</v>
      </c>
      <c r="F115" s="20">
        <v>7650389</v>
      </c>
      <c r="G115" s="21">
        <v>0.63676309585500002</v>
      </c>
      <c r="H115" s="17">
        <v>6</v>
      </c>
    </row>
    <row r="116" spans="1:8" ht="13.8" thickBot="1" x14ac:dyDescent="0.3">
      <c r="A116" s="18">
        <v>212076520</v>
      </c>
      <c r="B116" s="18" t="str">
        <f>VLOOKUP(A116,'[1]Base Municipios'!$A$1:$C$1103,3,FALSE)</f>
        <v>PALMIRA</v>
      </c>
      <c r="C116" s="19" t="s">
        <v>49</v>
      </c>
      <c r="D116" s="20">
        <v>358091</v>
      </c>
      <c r="E116" s="20">
        <v>197695801</v>
      </c>
      <c r="F116" s="20">
        <v>80785646</v>
      </c>
      <c r="G116" s="21">
        <v>0.40863612294099999</v>
      </c>
      <c r="H116" s="17">
        <v>1</v>
      </c>
    </row>
    <row r="117" spans="1:8" ht="13.8" thickBot="1" x14ac:dyDescent="0.3">
      <c r="A117" s="18">
        <v>212081220</v>
      </c>
      <c r="B117" s="18" t="str">
        <f>VLOOKUP(A117,'[1]Base Municipios'!$A$1:$C$1103,3,FALSE)</f>
        <v>CRAVO NORTE</v>
      </c>
      <c r="C117" s="19" t="s">
        <v>50</v>
      </c>
      <c r="D117" s="20">
        <v>4434</v>
      </c>
      <c r="E117" s="20">
        <v>1849932</v>
      </c>
      <c r="F117" s="20">
        <v>1120913</v>
      </c>
      <c r="G117" s="21">
        <v>0.60592120885800005</v>
      </c>
      <c r="H117" s="17">
        <v>6</v>
      </c>
    </row>
    <row r="118" spans="1:8" ht="13.8" thickBot="1" x14ac:dyDescent="0.3">
      <c r="A118" s="18">
        <v>212105021</v>
      </c>
      <c r="B118" s="18" t="str">
        <f>VLOOKUP(A118,'[1]Base Municipios'!$A$1:$C$1103,3,FALSE)</f>
        <v xml:space="preserve">ALEJANDRIA </v>
      </c>
      <c r="C118" s="19" t="s">
        <v>41</v>
      </c>
      <c r="D118" s="20">
        <v>4874</v>
      </c>
      <c r="E118" s="20">
        <v>1855703</v>
      </c>
      <c r="F118" s="20">
        <v>1452197</v>
      </c>
      <c r="G118" s="21">
        <v>0.78255897760299997</v>
      </c>
      <c r="H118" s="17">
        <v>6</v>
      </c>
    </row>
    <row r="119" spans="1:8" ht="13.8" thickBot="1" x14ac:dyDescent="0.3">
      <c r="A119" s="18">
        <v>212120621</v>
      </c>
      <c r="B119" s="18" t="str">
        <f>VLOOKUP(A119,'[1]Base Municipios'!$A$1:$C$1103,3,FALSE)</f>
        <v>ROBLES (LA PAZ)</v>
      </c>
      <c r="C119" s="19" t="s">
        <v>45</v>
      </c>
      <c r="D119" s="20">
        <v>31254</v>
      </c>
      <c r="E119" s="20">
        <v>9077266</v>
      </c>
      <c r="F119" s="20">
        <v>3504953</v>
      </c>
      <c r="G119" s="21">
        <v>0.386124312877</v>
      </c>
      <c r="H119" s="17">
        <v>6</v>
      </c>
    </row>
    <row r="120" spans="1:8" ht="13.8" thickBot="1" x14ac:dyDescent="0.3">
      <c r="A120" s="18">
        <v>212152621</v>
      </c>
      <c r="B120" s="18" t="str">
        <f>VLOOKUP(A120,'[1]Base Municipios'!$A$1:$C$1103,3,FALSE)</f>
        <v>ROBERTO PAYAN</v>
      </c>
      <c r="C120" s="19" t="s">
        <v>28</v>
      </c>
      <c r="D120" s="20">
        <v>13159</v>
      </c>
      <c r="E120" s="20">
        <v>3678988</v>
      </c>
      <c r="F120" s="20">
        <v>1199787</v>
      </c>
      <c r="G120" s="21">
        <v>0.32611876726099998</v>
      </c>
      <c r="H120" s="17">
        <v>6</v>
      </c>
    </row>
    <row r="121" spans="1:8" ht="13.8" thickBot="1" x14ac:dyDescent="0.3">
      <c r="A121" s="18">
        <v>212215522</v>
      </c>
      <c r="B121" s="18" t="str">
        <f>VLOOKUP(A121,'[1]Base Municipios'!$A$1:$C$1103,3,FALSE)</f>
        <v xml:space="preserve">PANQUEBA </v>
      </c>
      <c r="C121" s="19" t="s">
        <v>43</v>
      </c>
      <c r="D121" s="20">
        <v>1762</v>
      </c>
      <c r="E121" s="20">
        <v>1464066</v>
      </c>
      <c r="F121" s="20">
        <v>568483</v>
      </c>
      <c r="G121" s="21">
        <v>0.38829055428499998</v>
      </c>
      <c r="H121" s="17">
        <v>6</v>
      </c>
    </row>
    <row r="122" spans="1:8" ht="13.8" thickBot="1" x14ac:dyDescent="0.3">
      <c r="A122" s="18">
        <v>212268322</v>
      </c>
      <c r="B122" s="18" t="str">
        <f>VLOOKUP(A122,'[1]Base Municipios'!$A$1:$C$1103,3,FALSE)</f>
        <v>GUAPOTA</v>
      </c>
      <c r="C122" s="19" t="s">
        <v>32</v>
      </c>
      <c r="D122" s="20">
        <v>2464</v>
      </c>
      <c r="E122" s="20">
        <v>2175423</v>
      </c>
      <c r="F122" s="20">
        <v>721044</v>
      </c>
      <c r="G122" s="21">
        <v>0.33145001530599999</v>
      </c>
      <c r="H122" s="17">
        <v>6</v>
      </c>
    </row>
    <row r="123" spans="1:8" ht="13.8" thickBot="1" x14ac:dyDescent="0.3">
      <c r="A123" s="18">
        <v>212268522</v>
      </c>
      <c r="B123" s="18" t="str">
        <f>VLOOKUP(A123,'[1]Base Municipios'!$A$1:$C$1103,3,FALSE)</f>
        <v>PALMAR</v>
      </c>
      <c r="C123" s="19" t="s">
        <v>32</v>
      </c>
      <c r="D123" s="20">
        <v>1475</v>
      </c>
      <c r="E123" s="20">
        <v>1633514</v>
      </c>
      <c r="F123" s="20">
        <v>672238</v>
      </c>
      <c r="G123" s="21">
        <v>0.411528766155</v>
      </c>
      <c r="H123" s="17">
        <v>6</v>
      </c>
    </row>
    <row r="124" spans="1:8" ht="13.8" thickBot="1" x14ac:dyDescent="0.3">
      <c r="A124" s="18">
        <v>212276122</v>
      </c>
      <c r="B124" s="18" t="str">
        <f>VLOOKUP(A124,'[1]Base Municipios'!$A$1:$C$1103,3,FALSE)</f>
        <v xml:space="preserve">CAICEDONIA </v>
      </c>
      <c r="C124" s="19" t="s">
        <v>49</v>
      </c>
      <c r="D124" s="20">
        <v>29454</v>
      </c>
      <c r="E124" s="20">
        <v>6301001</v>
      </c>
      <c r="F124" s="20">
        <v>3476060</v>
      </c>
      <c r="G124" s="21">
        <v>0.55166792869500003</v>
      </c>
      <c r="H124" s="17">
        <v>6</v>
      </c>
    </row>
    <row r="125" spans="1:8" ht="13.8" thickBot="1" x14ac:dyDescent="0.3">
      <c r="A125" s="18">
        <v>212315723</v>
      </c>
      <c r="B125" s="18" t="str">
        <f>VLOOKUP(A125,'[1]Base Municipios'!$A$1:$C$1103,3,FALSE)</f>
        <v>SATIVASUR</v>
      </c>
      <c r="C125" s="19" t="s">
        <v>43</v>
      </c>
      <c r="D125" s="20">
        <v>1138</v>
      </c>
      <c r="E125" s="20">
        <v>1032191</v>
      </c>
      <c r="F125" s="20">
        <v>772688</v>
      </c>
      <c r="G125" s="21">
        <v>0.74859011173199996</v>
      </c>
      <c r="H125" s="17">
        <v>6</v>
      </c>
    </row>
    <row r="126" spans="1:8" ht="13.8" thickBot="1" x14ac:dyDescent="0.3">
      <c r="A126" s="18">
        <v>212354223</v>
      </c>
      <c r="B126" s="18" t="str">
        <f>VLOOKUP(A126,'[1]Base Municipios'!$A$1:$C$1103,3,FALSE)</f>
        <v>CUCUTILLA</v>
      </c>
      <c r="C126" s="19" t="s">
        <v>29</v>
      </c>
      <c r="D126" s="20">
        <v>9087</v>
      </c>
      <c r="E126" s="20">
        <v>2783390</v>
      </c>
      <c r="F126" s="20">
        <v>1206916</v>
      </c>
      <c r="G126" s="21">
        <v>0.43361368775300002</v>
      </c>
      <c r="H126" s="17">
        <v>6</v>
      </c>
    </row>
    <row r="127" spans="1:8" ht="13.8" thickBot="1" x14ac:dyDescent="0.3">
      <c r="A127" s="18">
        <v>212376823</v>
      </c>
      <c r="B127" s="18" t="str">
        <f>VLOOKUP(A127,'[1]Base Municipios'!$A$1:$C$1103,3,FALSE)</f>
        <v>TORO</v>
      </c>
      <c r="C127" s="19" t="s">
        <v>49</v>
      </c>
      <c r="D127" s="20">
        <v>14928</v>
      </c>
      <c r="E127" s="20">
        <v>3259366</v>
      </c>
      <c r="F127" s="20">
        <v>2143975</v>
      </c>
      <c r="G127" s="21">
        <v>0.657788991928</v>
      </c>
      <c r="H127" s="17">
        <v>6</v>
      </c>
    </row>
    <row r="128" spans="1:8" ht="13.8" thickBot="1" x14ac:dyDescent="0.3">
      <c r="A128" s="18">
        <v>212417524</v>
      </c>
      <c r="B128" s="18" t="str">
        <f>VLOOKUP(A128,'[1]Base Municipios'!$A$1:$C$1103,3,FALSE)</f>
        <v>PALESTINA</v>
      </c>
      <c r="C128" s="19" t="s">
        <v>44</v>
      </c>
      <c r="D128" s="20">
        <v>15875</v>
      </c>
      <c r="E128" s="20">
        <v>5780941</v>
      </c>
      <c r="F128" s="20">
        <v>3346548</v>
      </c>
      <c r="G128" s="21">
        <v>0.57889330387100002</v>
      </c>
      <c r="H128" s="17">
        <v>6</v>
      </c>
    </row>
    <row r="129" spans="1:8" ht="13.8" thickBot="1" x14ac:dyDescent="0.3">
      <c r="A129" s="18">
        <v>212425524</v>
      </c>
      <c r="B129" s="18" t="str">
        <f>VLOOKUP(A129,'[1]Base Municipios'!$A$1:$C$1103,3,FALSE)</f>
        <v>PANDI</v>
      </c>
      <c r="C129" s="19" t="s">
        <v>24</v>
      </c>
      <c r="D129" s="20">
        <v>5587</v>
      </c>
      <c r="E129" s="20">
        <v>1938993</v>
      </c>
      <c r="F129" s="20">
        <v>1294125</v>
      </c>
      <c r="G129" s="21">
        <v>0.66742116212799996</v>
      </c>
      <c r="H129" s="17">
        <v>6</v>
      </c>
    </row>
    <row r="130" spans="1:8" ht="13.8" thickBot="1" x14ac:dyDescent="0.3">
      <c r="A130" s="18">
        <v>212450124</v>
      </c>
      <c r="B130" s="18" t="str">
        <f>VLOOKUP(A130,'[1]Base Municipios'!$A$1:$C$1103,3,FALSE)</f>
        <v>CABUYARO</v>
      </c>
      <c r="C130" s="19" t="s">
        <v>27</v>
      </c>
      <c r="D130" s="20">
        <v>6479</v>
      </c>
      <c r="E130" s="20">
        <v>14106298</v>
      </c>
      <c r="F130" s="20">
        <v>3573149</v>
      </c>
      <c r="G130" s="21">
        <v>0.25330168008800003</v>
      </c>
      <c r="H130" s="17">
        <v>6</v>
      </c>
    </row>
    <row r="131" spans="1:8" ht="13.8" thickBot="1" x14ac:dyDescent="0.3">
      <c r="A131" s="18">
        <v>212468524</v>
      </c>
      <c r="B131" s="18" t="str">
        <f>VLOOKUP(A131,'[1]Base Municipios'!$A$1:$C$1103,3,FALSE)</f>
        <v>PALMAS DEL SOCORRO</v>
      </c>
      <c r="C131" s="19" t="s">
        <v>32</v>
      </c>
      <c r="D131" s="20">
        <v>2618</v>
      </c>
      <c r="E131" s="20">
        <v>1166017</v>
      </c>
      <c r="F131" s="20">
        <v>642984</v>
      </c>
      <c r="G131" s="21">
        <v>0.55143618583599996</v>
      </c>
      <c r="H131" s="17">
        <v>6</v>
      </c>
    </row>
    <row r="132" spans="1:8" ht="13.8" thickBot="1" x14ac:dyDescent="0.3">
      <c r="A132" s="18">
        <v>212473024</v>
      </c>
      <c r="B132" s="18" t="str">
        <f>VLOOKUP(A132,'[1]Base Municipios'!$A$1:$C$1103,3,FALSE)</f>
        <v>ALPUJARRA</v>
      </c>
      <c r="C132" s="19" t="s">
        <v>34</v>
      </c>
      <c r="D132" s="20">
        <v>4692</v>
      </c>
      <c r="E132" s="20">
        <v>1596851</v>
      </c>
      <c r="F132" s="20">
        <v>1034763</v>
      </c>
      <c r="G132" s="21">
        <v>0.64800220727900004</v>
      </c>
      <c r="H132" s="17">
        <v>6</v>
      </c>
    </row>
    <row r="133" spans="1:8" ht="13.8" thickBot="1" x14ac:dyDescent="0.3">
      <c r="A133" s="18">
        <v>212554125</v>
      </c>
      <c r="B133" s="18" t="str">
        <f>VLOOKUP(A133,'[1]Base Municipios'!$A$1:$C$1103,3,FALSE)</f>
        <v>CACOTA</v>
      </c>
      <c r="C133" s="19" t="s">
        <v>29</v>
      </c>
      <c r="D133" s="20">
        <v>3122</v>
      </c>
      <c r="E133" s="20">
        <v>1750447</v>
      </c>
      <c r="F133" s="20">
        <v>1118164</v>
      </c>
      <c r="G133" s="21">
        <v>0.638787686824</v>
      </c>
      <c r="H133" s="17">
        <v>6</v>
      </c>
    </row>
    <row r="134" spans="1:8" ht="13.8" thickBot="1" x14ac:dyDescent="0.3">
      <c r="A134" s="18">
        <v>212568425</v>
      </c>
      <c r="B134" s="18" t="str">
        <f>VLOOKUP(A134,'[1]Base Municipios'!$A$1:$C$1103,3,FALSE)</f>
        <v>MACARAVITA</v>
      </c>
      <c r="C134" s="19" t="s">
        <v>32</v>
      </c>
      <c r="D134" s="20">
        <v>2229</v>
      </c>
      <c r="E134" s="20">
        <v>1927817</v>
      </c>
      <c r="F134" s="20">
        <v>1148753</v>
      </c>
      <c r="G134" s="21">
        <v>0.59588283300300005</v>
      </c>
      <c r="H134" s="17">
        <v>6</v>
      </c>
    </row>
    <row r="135" spans="1:8" ht="13.8" thickBot="1" x14ac:dyDescent="0.3">
      <c r="A135" s="18">
        <v>212625126</v>
      </c>
      <c r="B135" s="18" t="str">
        <f>VLOOKUP(A135,'[1]Base Municipios'!$A$1:$C$1103,3,FALSE)</f>
        <v>CAJICA</v>
      </c>
      <c r="C135" s="19" t="s">
        <v>24</v>
      </c>
      <c r="D135" s="20">
        <v>95257</v>
      </c>
      <c r="E135" s="20">
        <v>96032838</v>
      </c>
      <c r="F135" s="20">
        <v>22301656</v>
      </c>
      <c r="G135" s="21">
        <v>0.232229486107</v>
      </c>
      <c r="H135" s="17">
        <v>2</v>
      </c>
    </row>
    <row r="136" spans="1:8" ht="13.8" thickBot="1" x14ac:dyDescent="0.3">
      <c r="A136" s="18">
        <v>212625326</v>
      </c>
      <c r="B136" s="18" t="str">
        <f>VLOOKUP(A136,'[1]Base Municipios'!$A$1:$C$1103,3,FALSE)</f>
        <v>GUATAVITA</v>
      </c>
      <c r="C136" s="19" t="s">
        <v>24</v>
      </c>
      <c r="D136" s="20">
        <v>7145</v>
      </c>
      <c r="E136" s="20">
        <v>2734561</v>
      </c>
      <c r="F136" s="20">
        <v>1537178</v>
      </c>
      <c r="G136" s="21">
        <v>0.56212973594600002</v>
      </c>
      <c r="H136" s="17">
        <v>6</v>
      </c>
    </row>
    <row r="137" spans="1:8" ht="13.8" thickBot="1" x14ac:dyDescent="0.3">
      <c r="A137" s="18">
        <v>212641026</v>
      </c>
      <c r="B137" s="18" t="str">
        <f>VLOOKUP(A137,'[1]Base Municipios'!$A$1:$C$1103,3,FALSE)</f>
        <v>ALTAMIRA</v>
      </c>
      <c r="C137" s="19" t="s">
        <v>47</v>
      </c>
      <c r="D137" s="20">
        <v>4504</v>
      </c>
      <c r="E137" s="20">
        <v>2079078</v>
      </c>
      <c r="F137" s="20">
        <v>681768</v>
      </c>
      <c r="G137" s="21">
        <v>0.32791844010299998</v>
      </c>
      <c r="H137" s="17">
        <v>6</v>
      </c>
    </row>
    <row r="138" spans="1:8" ht="13.8" thickBot="1" x14ac:dyDescent="0.3">
      <c r="A138" s="18">
        <v>212752227</v>
      </c>
      <c r="B138" s="18" t="str">
        <f>VLOOKUP(A138,'[1]Base Municipios'!$A$1:$C$1103,3,FALSE)</f>
        <v>CUMBAL</v>
      </c>
      <c r="C138" s="19" t="s">
        <v>28</v>
      </c>
      <c r="D138" s="20">
        <v>38373</v>
      </c>
      <c r="E138" s="20">
        <v>2470089</v>
      </c>
      <c r="F138" s="20">
        <v>1238484</v>
      </c>
      <c r="G138" s="21">
        <v>0.50139248371099998</v>
      </c>
      <c r="H138" s="17">
        <v>6</v>
      </c>
    </row>
    <row r="139" spans="1:8" ht="13.8" thickBot="1" x14ac:dyDescent="0.3">
      <c r="A139" s="18">
        <v>212768327</v>
      </c>
      <c r="B139" s="18" t="str">
        <f>VLOOKUP(A139,'[1]Base Municipios'!$A$1:$C$1103,3,FALSE)</f>
        <v>GÜEPSA</v>
      </c>
      <c r="C139" s="19" t="s">
        <v>32</v>
      </c>
      <c r="D139" s="20">
        <v>5314</v>
      </c>
      <c r="E139" s="20">
        <v>2002945</v>
      </c>
      <c r="F139" s="20">
        <v>1176774</v>
      </c>
      <c r="G139" s="21">
        <v>0.58752185106199994</v>
      </c>
      <c r="H139" s="17">
        <v>6</v>
      </c>
    </row>
    <row r="140" spans="1:8" ht="13.8" thickBot="1" x14ac:dyDescent="0.3">
      <c r="A140" s="18">
        <v>212805628</v>
      </c>
      <c r="B140" s="18" t="str">
        <f>VLOOKUP(A140,'[1]Base Municipios'!$A$1:$C$1103,3,FALSE)</f>
        <v xml:space="preserve">SABANALARGA   </v>
      </c>
      <c r="C140" s="19" t="s">
        <v>41</v>
      </c>
      <c r="D140" s="20">
        <v>9491</v>
      </c>
      <c r="E140" s="20">
        <v>2521965</v>
      </c>
      <c r="F140" s="20">
        <v>1936114</v>
      </c>
      <c r="G140" s="21">
        <v>0.76770055293999995</v>
      </c>
      <c r="H140" s="17">
        <v>6</v>
      </c>
    </row>
    <row r="141" spans="1:8" ht="13.8" thickBot="1" x14ac:dyDescent="0.3">
      <c r="A141" s="18">
        <v>212825328</v>
      </c>
      <c r="B141" s="18" t="str">
        <f>VLOOKUP(A141,'[1]Base Municipios'!$A$1:$C$1103,3,FALSE)</f>
        <v>GUAYABAL DE SIQUIMA</v>
      </c>
      <c r="C141" s="19" t="s">
        <v>24</v>
      </c>
      <c r="D141" s="20">
        <v>5012</v>
      </c>
      <c r="E141" s="20">
        <v>2032466</v>
      </c>
      <c r="F141" s="20">
        <v>930063</v>
      </c>
      <c r="G141" s="21">
        <v>0.45760321617100003</v>
      </c>
      <c r="H141" s="17">
        <v>6</v>
      </c>
    </row>
    <row r="142" spans="1:8" ht="13.8" thickBot="1" x14ac:dyDescent="0.3">
      <c r="A142" s="18">
        <v>212854128</v>
      </c>
      <c r="B142" s="18" t="str">
        <f>VLOOKUP(A142,'[1]Base Municipios'!$A$1:$C$1103,3,FALSE)</f>
        <v xml:space="preserve">CACHIRA    </v>
      </c>
      <c r="C142" s="19" t="s">
        <v>29</v>
      </c>
      <c r="D142" s="20">
        <v>12296</v>
      </c>
      <c r="E142" s="20">
        <v>2155506</v>
      </c>
      <c r="F142" s="20">
        <v>1278373</v>
      </c>
      <c r="G142" s="21">
        <v>0.59307324886299995</v>
      </c>
      <c r="H142" s="17">
        <v>6</v>
      </c>
    </row>
    <row r="143" spans="1:8" ht="13.8" thickBot="1" x14ac:dyDescent="0.3">
      <c r="A143" s="18">
        <v>212905129</v>
      </c>
      <c r="B143" s="18" t="str">
        <f>VLOOKUP(A143,'[1]Base Municipios'!$A$1:$C$1103,3,FALSE)</f>
        <v>CALDAS</v>
      </c>
      <c r="C143" s="19" t="s">
        <v>41</v>
      </c>
      <c r="D143" s="20">
        <v>84631</v>
      </c>
      <c r="E143" s="20">
        <v>33571925</v>
      </c>
      <c r="F143" s="20">
        <v>12467383</v>
      </c>
      <c r="G143" s="21">
        <v>0.37136337160999999</v>
      </c>
      <c r="H143" s="17">
        <v>3</v>
      </c>
    </row>
    <row r="144" spans="1:8" ht="13.8" thickBot="1" x14ac:dyDescent="0.3">
      <c r="A144" s="18">
        <v>212968229</v>
      </c>
      <c r="B144" s="18" t="str">
        <f>VLOOKUP(A144,'[1]Base Municipios'!$A$1:$C$1103,3,FALSE)</f>
        <v>CURITI</v>
      </c>
      <c r="C144" s="19" t="s">
        <v>32</v>
      </c>
      <c r="D144" s="20">
        <v>13118</v>
      </c>
      <c r="E144" s="20">
        <v>3869695</v>
      </c>
      <c r="F144" s="20">
        <v>1213717</v>
      </c>
      <c r="G144" s="21">
        <v>0.313646674156</v>
      </c>
      <c r="H144" s="17">
        <v>6</v>
      </c>
    </row>
    <row r="145" spans="1:8" ht="13.8" thickBot="1" x14ac:dyDescent="0.3">
      <c r="A145" s="18">
        <v>213013430</v>
      </c>
      <c r="B145" s="18" t="str">
        <f>VLOOKUP(A145,'[1]Base Municipios'!$A$1:$C$1103,3,FALSE)</f>
        <v>MAGANGUE</v>
      </c>
      <c r="C145" s="19" t="s">
        <v>42</v>
      </c>
      <c r="D145" s="20">
        <v>143690</v>
      </c>
      <c r="E145" s="20">
        <v>16670273</v>
      </c>
      <c r="F145" s="20">
        <v>7361564</v>
      </c>
      <c r="G145" s="21">
        <v>0.44159829616500001</v>
      </c>
      <c r="H145" s="17">
        <v>5</v>
      </c>
    </row>
    <row r="146" spans="1:8" ht="13.8" thickBot="1" x14ac:dyDescent="0.3">
      <c r="A146" s="18">
        <v>213025430</v>
      </c>
      <c r="B146" s="18" t="str">
        <f>VLOOKUP(A146,'[1]Base Municipios'!$A$1:$C$1103,3,FALSE)</f>
        <v>MADRID</v>
      </c>
      <c r="C146" s="19" t="s">
        <v>24</v>
      </c>
      <c r="D146" s="20">
        <v>130375</v>
      </c>
      <c r="E146" s="20">
        <v>76890489</v>
      </c>
      <c r="F146" s="20">
        <v>27497048</v>
      </c>
      <c r="G146" s="21">
        <v>0.35761311650200001</v>
      </c>
      <c r="H146" s="17">
        <v>2</v>
      </c>
    </row>
    <row r="147" spans="1:8" ht="13.8" thickBot="1" x14ac:dyDescent="0.3">
      <c r="A147" s="18">
        <v>213070230</v>
      </c>
      <c r="B147" s="18" t="str">
        <f>VLOOKUP(A147,'[1]Base Municipios'!$A$1:$C$1103,3,FALSE)</f>
        <v>CHALAN</v>
      </c>
      <c r="C147" s="19" t="s">
        <v>33</v>
      </c>
      <c r="D147" s="20">
        <v>4731</v>
      </c>
      <c r="E147" s="20">
        <v>3045715</v>
      </c>
      <c r="F147" s="20">
        <v>1783848</v>
      </c>
      <c r="G147" s="21">
        <v>0.585691034793</v>
      </c>
      <c r="H147" s="17">
        <v>6</v>
      </c>
    </row>
    <row r="148" spans="1:8" ht="13.8" thickBot="1" x14ac:dyDescent="0.3">
      <c r="A148" s="18">
        <v>213085230</v>
      </c>
      <c r="B148" s="18" t="str">
        <f>VLOOKUP(A148,'[1]Base Municipios'!$A$1:$C$1103,3,FALSE)</f>
        <v>OROCUE</v>
      </c>
      <c r="C148" s="19" t="s">
        <v>51</v>
      </c>
      <c r="D148" s="20">
        <v>13590</v>
      </c>
      <c r="E148" s="20">
        <v>10077658</v>
      </c>
      <c r="F148" s="20">
        <v>4945908</v>
      </c>
      <c r="G148" s="21">
        <v>0.49077951908099998</v>
      </c>
      <c r="H148" s="17">
        <v>6</v>
      </c>
    </row>
    <row r="149" spans="1:8" ht="13.8" thickBot="1" x14ac:dyDescent="0.3">
      <c r="A149" s="18">
        <v>213115131</v>
      </c>
      <c r="B149" s="18" t="str">
        <f>VLOOKUP(A149,'[1]Base Municipios'!$A$1:$C$1103,3,FALSE)</f>
        <v xml:space="preserve">CALDAS </v>
      </c>
      <c r="C149" s="19" t="s">
        <v>43</v>
      </c>
      <c r="D149" s="20">
        <v>3259</v>
      </c>
      <c r="E149" s="20">
        <v>1681557</v>
      </c>
      <c r="F149" s="20">
        <v>763378</v>
      </c>
      <c r="G149" s="21">
        <v>0.45397093892000001</v>
      </c>
      <c r="H149" s="17">
        <v>6</v>
      </c>
    </row>
    <row r="150" spans="1:8" ht="13.8" thickBot="1" x14ac:dyDescent="0.3">
      <c r="A150" s="18">
        <v>213215332</v>
      </c>
      <c r="B150" s="18" t="str">
        <f>VLOOKUP(A150,'[1]Base Municipios'!$A$1:$C$1103,3,FALSE)</f>
        <v>GUICAN</v>
      </c>
      <c r="C150" s="19" t="s">
        <v>43</v>
      </c>
      <c r="D150" s="20">
        <v>4441</v>
      </c>
      <c r="E150" s="20">
        <v>2467989</v>
      </c>
      <c r="F150" s="20">
        <v>1355468</v>
      </c>
      <c r="G150" s="21">
        <v>0.54921960830600003</v>
      </c>
      <c r="H150" s="17">
        <v>6</v>
      </c>
    </row>
    <row r="151" spans="1:8" ht="13.8" thickBot="1" x14ac:dyDescent="0.3">
      <c r="A151" s="18">
        <v>213219532</v>
      </c>
      <c r="B151" s="18" t="str">
        <f>VLOOKUP(A151,'[1]Base Municipios'!$A$1:$C$1103,3,FALSE)</f>
        <v>PATIA (EL BORDO)</v>
      </c>
      <c r="C151" s="19" t="s">
        <v>23</v>
      </c>
      <c r="D151" s="20">
        <v>38548</v>
      </c>
      <c r="E151" s="20">
        <v>5820529</v>
      </c>
      <c r="F151" s="20">
        <v>3121264</v>
      </c>
      <c r="G151" s="21">
        <v>0.53625088930099996</v>
      </c>
      <c r="H151" s="17">
        <v>6</v>
      </c>
    </row>
    <row r="152" spans="1:8" ht="13.8" thickBot="1" x14ac:dyDescent="0.3">
      <c r="A152" s="18">
        <v>213308433</v>
      </c>
      <c r="B152" s="18" t="str">
        <f>VLOOKUP(A152,'[1]Base Municipios'!$A$1:$C$1103,3,FALSE)</f>
        <v>MALAMBO</v>
      </c>
      <c r="C152" s="19" t="s">
        <v>21</v>
      </c>
      <c r="D152" s="20">
        <v>141246</v>
      </c>
      <c r="E152" s="20">
        <v>34153292</v>
      </c>
      <c r="F152" s="20">
        <v>17166622</v>
      </c>
      <c r="G152" s="21">
        <v>0.50263446569400005</v>
      </c>
      <c r="H152" s="17">
        <v>3</v>
      </c>
    </row>
    <row r="153" spans="1:8" ht="13.8" thickBot="1" x14ac:dyDescent="0.3">
      <c r="A153" s="18">
        <v>213313433</v>
      </c>
      <c r="B153" s="18" t="str">
        <f>VLOOKUP(A153,'[1]Base Municipios'!$A$1:$C$1103,3,FALSE)</f>
        <v>MAHATES</v>
      </c>
      <c r="C153" s="19" t="s">
        <v>42</v>
      </c>
      <c r="D153" s="20">
        <v>29829</v>
      </c>
      <c r="E153" s="20">
        <v>2879686</v>
      </c>
      <c r="F153" s="20">
        <v>1965481</v>
      </c>
      <c r="G153" s="21">
        <v>0.68253308534599999</v>
      </c>
      <c r="H153" s="17">
        <v>6</v>
      </c>
    </row>
    <row r="154" spans="1:8" ht="13.8" thickBot="1" x14ac:dyDescent="0.3">
      <c r="A154" s="18">
        <v>213315533</v>
      </c>
      <c r="B154" s="18" t="str">
        <f>VLOOKUP(A154,'[1]Base Municipios'!$A$1:$C$1103,3,FALSE)</f>
        <v>PAYA</v>
      </c>
      <c r="C154" s="19" t="s">
        <v>43</v>
      </c>
      <c r="D154" s="20">
        <v>2737</v>
      </c>
      <c r="E154" s="20">
        <v>3752118</v>
      </c>
      <c r="F154" s="20">
        <v>901414</v>
      </c>
      <c r="G154" s="21">
        <v>0.240241378545</v>
      </c>
      <c r="H154" s="17">
        <v>6</v>
      </c>
    </row>
    <row r="155" spans="1:8" ht="13.8" thickBot="1" x14ac:dyDescent="0.3">
      <c r="A155" s="18">
        <v>213319533</v>
      </c>
      <c r="B155" s="18" t="str">
        <f>VLOOKUP(A155,'[1]Base Municipios'!$A$1:$C$1103,3,FALSE)</f>
        <v>PIAMONTE</v>
      </c>
      <c r="C155" s="19" t="s">
        <v>23</v>
      </c>
      <c r="D155" s="20">
        <v>9595</v>
      </c>
      <c r="E155" s="20">
        <v>2739295</v>
      </c>
      <c r="F155" s="20">
        <v>1614380</v>
      </c>
      <c r="G155" s="21">
        <v>0.58934140205300001</v>
      </c>
      <c r="H155" s="17">
        <v>6</v>
      </c>
    </row>
    <row r="156" spans="1:8" ht="13.8" thickBot="1" x14ac:dyDescent="0.3">
      <c r="A156" s="18">
        <v>213368533</v>
      </c>
      <c r="B156" s="18" t="str">
        <f>VLOOKUP(A156,'[1]Base Municipios'!$A$1:$C$1103,3,FALSE)</f>
        <v>PARAMO</v>
      </c>
      <c r="C156" s="19" t="s">
        <v>32</v>
      </c>
      <c r="D156" s="20">
        <v>4851</v>
      </c>
      <c r="E156" s="20">
        <v>1771166</v>
      </c>
      <c r="F156" s="20">
        <v>862772</v>
      </c>
      <c r="G156" s="21">
        <v>0.48712092637999999</v>
      </c>
      <c r="H156" s="17">
        <v>6</v>
      </c>
    </row>
    <row r="157" spans="1:8" ht="13.8" thickBot="1" x14ac:dyDescent="0.3">
      <c r="A157" s="18">
        <v>213370233</v>
      </c>
      <c r="B157" s="18" t="str">
        <f>VLOOKUP(A157,'[1]Base Municipios'!$A$1:$C$1103,3,FALSE)</f>
        <v>EL ROBLE</v>
      </c>
      <c r="C157" s="19" t="s">
        <v>33</v>
      </c>
      <c r="D157" s="20">
        <v>10182</v>
      </c>
      <c r="E157" s="20">
        <v>3017996</v>
      </c>
      <c r="F157" s="20">
        <v>1533015</v>
      </c>
      <c r="G157" s="21">
        <v>0.50795793533300004</v>
      </c>
      <c r="H157" s="17">
        <v>6</v>
      </c>
    </row>
    <row r="158" spans="1:8" ht="13.8" thickBot="1" x14ac:dyDescent="0.3">
      <c r="A158" s="18">
        <v>213405134</v>
      </c>
      <c r="B158" s="18" t="str">
        <f>VLOOKUP(A158,'[1]Base Municipios'!$A$1:$C$1103,3,FALSE)</f>
        <v>CAMPAMENTO</v>
      </c>
      <c r="C158" s="19" t="s">
        <v>41</v>
      </c>
      <c r="D158" s="20">
        <v>9587</v>
      </c>
      <c r="E158" s="20">
        <v>2978788</v>
      </c>
      <c r="F158" s="20">
        <v>2183680</v>
      </c>
      <c r="G158" s="21">
        <v>0.73307669162699995</v>
      </c>
      <c r="H158" s="17">
        <v>6</v>
      </c>
    </row>
    <row r="159" spans="1:8" ht="13.8" thickBot="1" x14ac:dyDescent="0.3">
      <c r="A159" s="18">
        <v>213476834</v>
      </c>
      <c r="B159" s="18" t="str">
        <f>VLOOKUP(A159,'[1]Base Municipios'!$A$1:$C$1103,3,FALSE)</f>
        <v xml:space="preserve">TULUA </v>
      </c>
      <c r="C159" s="19" t="s">
        <v>49</v>
      </c>
      <c r="D159" s="20">
        <v>230830</v>
      </c>
      <c r="E159" s="20">
        <v>64098698</v>
      </c>
      <c r="F159" s="20">
        <v>23899969</v>
      </c>
      <c r="G159" s="21">
        <v>0.37286201119399998</v>
      </c>
      <c r="H159" s="17">
        <v>2</v>
      </c>
    </row>
    <row r="160" spans="1:8" ht="13.8" thickBot="1" x14ac:dyDescent="0.3">
      <c r="A160" s="18">
        <v>213515135</v>
      </c>
      <c r="B160" s="18" t="str">
        <f>VLOOKUP(A160,'[1]Base Municipios'!$A$1:$C$1103,3,FALSE)</f>
        <v>CAMPOHERMOSO</v>
      </c>
      <c r="C160" s="19" t="s">
        <v>43</v>
      </c>
      <c r="D160" s="20">
        <v>3231</v>
      </c>
      <c r="E160" s="20">
        <v>1810594</v>
      </c>
      <c r="F160" s="20">
        <v>891016</v>
      </c>
      <c r="G160" s="21">
        <v>0.49211254715899999</v>
      </c>
      <c r="H160" s="17">
        <v>6</v>
      </c>
    </row>
    <row r="161" spans="1:8" ht="13.8" thickBot="1" x14ac:dyDescent="0.3">
      <c r="A161" s="18">
        <v>213515835</v>
      </c>
      <c r="B161" s="18" t="str">
        <f>VLOOKUP(A161,'[1]Base Municipios'!$A$1:$C$1103,3,FALSE)</f>
        <v>TURMEQUE</v>
      </c>
      <c r="C161" s="19" t="s">
        <v>43</v>
      </c>
      <c r="D161" s="20">
        <v>6391</v>
      </c>
      <c r="E161" s="20">
        <v>1749094</v>
      </c>
      <c r="F161" s="20">
        <v>919700</v>
      </c>
      <c r="G161" s="21">
        <v>0.52581506967500002</v>
      </c>
      <c r="H161" s="17">
        <v>6</v>
      </c>
    </row>
    <row r="162" spans="1:8" ht="13.8" thickBot="1" x14ac:dyDescent="0.3">
      <c r="A162" s="18">
        <v>213525535</v>
      </c>
      <c r="B162" s="18" t="str">
        <f>VLOOKUP(A162,'[1]Base Municipios'!$A$1:$C$1103,3,FALSE)</f>
        <v>PASCA</v>
      </c>
      <c r="C162" s="19" t="s">
        <v>24</v>
      </c>
      <c r="D162" s="20">
        <v>10197</v>
      </c>
      <c r="E162" s="20">
        <v>2691870</v>
      </c>
      <c r="F162" s="20">
        <v>1775334</v>
      </c>
      <c r="G162" s="21">
        <v>0.65951699018400001</v>
      </c>
      <c r="H162" s="17">
        <v>6</v>
      </c>
    </row>
    <row r="163" spans="1:8" ht="13.8" thickBot="1" x14ac:dyDescent="0.3">
      <c r="A163" s="18">
        <v>213605736</v>
      </c>
      <c r="B163" s="18" t="str">
        <f>VLOOKUP(A163,'[1]Base Municipios'!$A$1:$C$1103,3,FALSE)</f>
        <v>SEGOVIA</v>
      </c>
      <c r="C163" s="19" t="s">
        <v>41</v>
      </c>
      <c r="D163" s="20">
        <v>40231</v>
      </c>
      <c r="E163" s="20">
        <v>53732474</v>
      </c>
      <c r="F163" s="20">
        <v>11550828</v>
      </c>
      <c r="G163" s="21">
        <v>0.21496921777700001</v>
      </c>
      <c r="H163" s="17">
        <v>2</v>
      </c>
    </row>
    <row r="164" spans="1:8" ht="13.8" thickBot="1" x14ac:dyDescent="0.3">
      <c r="A164" s="18">
        <v>213615236</v>
      </c>
      <c r="B164" s="18" t="str">
        <f>VLOOKUP(A164,'[1]Base Municipios'!$A$1:$C$1103,3,FALSE)</f>
        <v>CHIVOR</v>
      </c>
      <c r="C164" s="19" t="s">
        <v>43</v>
      </c>
      <c r="D164" s="20">
        <v>2604</v>
      </c>
      <c r="E164" s="20">
        <v>1899109</v>
      </c>
      <c r="F164" s="20">
        <v>861717</v>
      </c>
      <c r="G164" s="21">
        <v>0.45374804735099999</v>
      </c>
      <c r="H164" s="17">
        <v>6</v>
      </c>
    </row>
    <row r="165" spans="1:8" ht="13.8" thickBot="1" x14ac:dyDescent="0.3">
      <c r="A165" s="18">
        <v>213625736</v>
      </c>
      <c r="B165" s="18" t="str">
        <f>VLOOKUP(A165,'[1]Base Municipios'!$A$1:$C$1103,3,FALSE)</f>
        <v>SESQUILE</v>
      </c>
      <c r="C165" s="19" t="s">
        <v>24</v>
      </c>
      <c r="D165" s="20">
        <v>13060</v>
      </c>
      <c r="E165" s="20">
        <v>11743440</v>
      </c>
      <c r="F165" s="20">
        <v>3463218</v>
      </c>
      <c r="G165" s="21">
        <v>0.29490661621000003</v>
      </c>
      <c r="H165" s="17">
        <v>6</v>
      </c>
    </row>
    <row r="166" spans="1:8" ht="13.8" thickBot="1" x14ac:dyDescent="0.3">
      <c r="A166" s="18">
        <v>213652036</v>
      </c>
      <c r="B166" s="18" t="str">
        <f>VLOOKUP(A166,'[1]Base Municipios'!$A$1:$C$1103,3,FALSE)</f>
        <v>ANCUYA</v>
      </c>
      <c r="C166" s="19" t="s">
        <v>28</v>
      </c>
      <c r="D166" s="20">
        <v>8987</v>
      </c>
      <c r="E166" s="20">
        <v>1275159</v>
      </c>
      <c r="F166" s="20">
        <v>727101</v>
      </c>
      <c r="G166" s="21">
        <v>0.57020419836000003</v>
      </c>
      <c r="H166" s="17">
        <v>6</v>
      </c>
    </row>
    <row r="167" spans="1:8" ht="13.8" thickBot="1" x14ac:dyDescent="0.3">
      <c r="A167" s="18">
        <v>213676736</v>
      </c>
      <c r="B167" s="18" t="str">
        <f>VLOOKUP(A167,'[1]Base Municipios'!$A$1:$C$1103,3,FALSE)</f>
        <v>SEVILLA</v>
      </c>
      <c r="C167" s="19" t="s">
        <v>49</v>
      </c>
      <c r="D167" s="20">
        <v>43531</v>
      </c>
      <c r="E167" s="20">
        <v>7032802</v>
      </c>
      <c r="F167" s="20">
        <v>3478969</v>
      </c>
      <c r="G167" s="21">
        <v>0.49467751383699998</v>
      </c>
      <c r="H167" s="17">
        <v>6</v>
      </c>
    </row>
    <row r="168" spans="1:8" ht="13.8" thickBot="1" x14ac:dyDescent="0.3">
      <c r="A168" s="18">
        <v>213681736</v>
      </c>
      <c r="B168" s="18" t="str">
        <f>VLOOKUP(A168,'[1]Base Municipios'!$A$1:$C$1103,3,FALSE)</f>
        <v>SARAVENA</v>
      </c>
      <c r="C168" s="19" t="s">
        <v>50</v>
      </c>
      <c r="D168" s="20">
        <v>63196</v>
      </c>
      <c r="E168" s="20">
        <v>8705542</v>
      </c>
      <c r="F168" s="20">
        <v>4772772</v>
      </c>
      <c r="G168" s="21">
        <v>0.54824525117800005</v>
      </c>
      <c r="H168" s="17">
        <v>6</v>
      </c>
    </row>
    <row r="169" spans="1:8" ht="13.8" thickBot="1" x14ac:dyDescent="0.3">
      <c r="A169" s="18">
        <v>213705837</v>
      </c>
      <c r="B169" s="18" t="str">
        <f>VLOOKUP(A169,'[1]Base Municipios'!$A$1:$C$1103,3,FALSE)</f>
        <v>TURBO</v>
      </c>
      <c r="C169" s="19" t="s">
        <v>41</v>
      </c>
      <c r="D169" s="20">
        <v>132225</v>
      </c>
      <c r="E169" s="20">
        <v>24229954</v>
      </c>
      <c r="F169" s="20">
        <v>27682544</v>
      </c>
      <c r="G169" s="21">
        <v>1.142492651939</v>
      </c>
      <c r="H169" s="22">
        <v>5</v>
      </c>
    </row>
    <row r="170" spans="1:8" ht="13.8" thickBot="1" x14ac:dyDescent="0.3">
      <c r="A170" s="18">
        <v>213715537</v>
      </c>
      <c r="B170" s="18" t="str">
        <f>VLOOKUP(A170,'[1]Base Municipios'!$A$1:$C$1103,3,FALSE)</f>
        <v xml:space="preserve">PAZ DEL RIO </v>
      </c>
      <c r="C170" s="19" t="s">
        <v>43</v>
      </c>
      <c r="D170" s="20">
        <v>4426</v>
      </c>
      <c r="E170" s="20">
        <v>1559917</v>
      </c>
      <c r="F170" s="20">
        <v>1155682</v>
      </c>
      <c r="G170" s="21">
        <v>0.74086123704899998</v>
      </c>
      <c r="H170" s="17">
        <v>6</v>
      </c>
    </row>
    <row r="171" spans="1:8" ht="13.8" thickBot="1" x14ac:dyDescent="0.3">
      <c r="A171" s="18">
        <v>213715837</v>
      </c>
      <c r="B171" s="18" t="str">
        <f>VLOOKUP(A171,'[1]Base Municipios'!$A$1:$C$1103,3,FALSE)</f>
        <v xml:space="preserve">TUTA </v>
      </c>
      <c r="C171" s="19" t="s">
        <v>43</v>
      </c>
      <c r="D171" s="20">
        <v>8742</v>
      </c>
      <c r="E171" s="20">
        <v>9889677</v>
      </c>
      <c r="F171" s="20">
        <v>2239913</v>
      </c>
      <c r="G171" s="21">
        <v>0.22649000585000001</v>
      </c>
      <c r="H171" s="17">
        <v>6</v>
      </c>
    </row>
    <row r="172" spans="1:8" ht="13.8" thickBot="1" x14ac:dyDescent="0.3">
      <c r="A172" s="18">
        <v>213719137</v>
      </c>
      <c r="B172" s="18" t="str">
        <f>VLOOKUP(A172,'[1]Base Municipios'!$A$1:$C$1103,3,FALSE)</f>
        <v>CALDONO</v>
      </c>
      <c r="C172" s="19" t="s">
        <v>23</v>
      </c>
      <c r="D172" s="20">
        <v>42368</v>
      </c>
      <c r="E172" s="20">
        <v>2629203</v>
      </c>
      <c r="F172" s="20">
        <v>1642938</v>
      </c>
      <c r="G172" s="21">
        <v>0.62488061189599997</v>
      </c>
      <c r="H172" s="17">
        <v>6</v>
      </c>
    </row>
    <row r="173" spans="1:8" ht="13.8" thickBot="1" x14ac:dyDescent="0.3">
      <c r="A173" s="18">
        <v>213813838</v>
      </c>
      <c r="B173" s="18" t="str">
        <f>VLOOKUP(A173,'[1]Base Municipios'!$A$1:$C$1103,3,FALSE)</f>
        <v>TURBANA</v>
      </c>
      <c r="C173" s="19" t="s">
        <v>42</v>
      </c>
      <c r="D173" s="20">
        <v>17641</v>
      </c>
      <c r="E173" s="20">
        <v>4793155</v>
      </c>
      <c r="F173" s="20">
        <v>3232462</v>
      </c>
      <c r="G173" s="21">
        <v>0.67439126968300001</v>
      </c>
      <c r="H173" s="17">
        <v>6</v>
      </c>
    </row>
    <row r="174" spans="1:8" ht="13.8" thickBot="1" x14ac:dyDescent="0.3">
      <c r="A174" s="18">
        <v>213815238</v>
      </c>
      <c r="B174" s="18" t="str">
        <f>VLOOKUP(A174,'[1]Base Municipios'!$A$1:$C$1103,3,FALSE)</f>
        <v>DUITAMA</v>
      </c>
      <c r="C174" s="19" t="s">
        <v>43</v>
      </c>
      <c r="D174" s="20">
        <v>130212</v>
      </c>
      <c r="E174" s="20">
        <v>43573879</v>
      </c>
      <c r="F174" s="20">
        <v>20652334</v>
      </c>
      <c r="G174" s="21">
        <v>0.473961323499</v>
      </c>
      <c r="H174" s="17">
        <v>3</v>
      </c>
    </row>
    <row r="175" spans="1:8" ht="13.8" thickBot="1" x14ac:dyDescent="0.3">
      <c r="A175" s="18">
        <v>213820238</v>
      </c>
      <c r="B175" s="18" t="str">
        <f>VLOOKUP(A175,'[1]Base Municipios'!$A$1:$C$1103,3,FALSE)</f>
        <v>EL COPEY</v>
      </c>
      <c r="C175" s="19" t="s">
        <v>45</v>
      </c>
      <c r="D175" s="20">
        <v>33782</v>
      </c>
      <c r="E175" s="20">
        <v>6813840</v>
      </c>
      <c r="F175" s="20">
        <v>2788868</v>
      </c>
      <c r="G175" s="21">
        <v>0.409294605255</v>
      </c>
      <c r="H175" s="17">
        <v>6</v>
      </c>
    </row>
    <row r="176" spans="1:8" ht="13.8" thickBot="1" x14ac:dyDescent="0.3">
      <c r="A176" s="18">
        <v>213825438</v>
      </c>
      <c r="B176" s="18" t="str">
        <f>VLOOKUP(A176,'[1]Base Municipios'!$A$1:$C$1103,3,FALSE)</f>
        <v>MEDINA</v>
      </c>
      <c r="C176" s="19" t="s">
        <v>24</v>
      </c>
      <c r="D176" s="20">
        <v>8820</v>
      </c>
      <c r="E176" s="20">
        <v>3112060</v>
      </c>
      <c r="F176" s="20">
        <v>1816394</v>
      </c>
      <c r="G176" s="21">
        <v>0.58366292715000001</v>
      </c>
      <c r="H176" s="17">
        <v>6</v>
      </c>
    </row>
    <row r="177" spans="1:8" ht="13.8" thickBot="1" x14ac:dyDescent="0.3">
      <c r="A177" s="18">
        <v>213925339</v>
      </c>
      <c r="B177" s="18" t="str">
        <f>VLOOKUP(A177,'[1]Base Municipios'!$A$1:$C$1103,3,FALSE)</f>
        <v>GUTIERREZ</v>
      </c>
      <c r="C177" s="19" t="s">
        <v>24</v>
      </c>
      <c r="D177" s="20">
        <v>3807</v>
      </c>
      <c r="E177" s="20">
        <v>1603187</v>
      </c>
      <c r="F177" s="20">
        <v>961624</v>
      </c>
      <c r="G177" s="21">
        <v>0.59982025623299995</v>
      </c>
      <c r="H177" s="17">
        <v>6</v>
      </c>
    </row>
    <row r="178" spans="1:8" ht="13.8" thickBot="1" x14ac:dyDescent="0.3">
      <c r="A178" s="18">
        <v>213925839</v>
      </c>
      <c r="B178" s="18" t="str">
        <f>VLOOKUP(A178,'[1]Base Municipios'!$A$1:$C$1103,3,FALSE)</f>
        <v>UBALA</v>
      </c>
      <c r="C178" s="19" t="s">
        <v>24</v>
      </c>
      <c r="D178" s="20">
        <v>8448</v>
      </c>
      <c r="E178" s="20">
        <v>3635572</v>
      </c>
      <c r="F178" s="20">
        <v>1835947</v>
      </c>
      <c r="G178" s="21">
        <v>0.50499534606899998</v>
      </c>
      <c r="H178" s="17">
        <v>6</v>
      </c>
    </row>
    <row r="179" spans="1:8" ht="13.8" thickBot="1" x14ac:dyDescent="0.3">
      <c r="A179" s="18">
        <v>213954239</v>
      </c>
      <c r="B179" s="18" t="str">
        <f>VLOOKUP(A179,'[1]Base Municipios'!$A$1:$C$1103,3,FALSE)</f>
        <v>DURANIA</v>
      </c>
      <c r="C179" s="19" t="s">
        <v>29</v>
      </c>
      <c r="D179" s="20">
        <v>5082</v>
      </c>
      <c r="E179" s="20">
        <v>2428958</v>
      </c>
      <c r="F179" s="20">
        <v>1144771</v>
      </c>
      <c r="G179" s="21">
        <v>0.471301287412</v>
      </c>
      <c r="H179" s="17">
        <v>6</v>
      </c>
    </row>
    <row r="180" spans="1:8" ht="13.8" thickBot="1" x14ac:dyDescent="0.3">
      <c r="A180" s="18">
        <v>214005440</v>
      </c>
      <c r="B180" s="18" t="str">
        <f>VLOOKUP(A180,'[1]Base Municipios'!$A$1:$C$1103,3,FALSE)</f>
        <v>MARINILLA</v>
      </c>
      <c r="C180" s="19" t="s">
        <v>41</v>
      </c>
      <c r="D180" s="20">
        <v>68738</v>
      </c>
      <c r="E180" s="20">
        <v>31296109</v>
      </c>
      <c r="F180" s="20">
        <v>18928328</v>
      </c>
      <c r="G180" s="21">
        <v>0.60481411218600001</v>
      </c>
      <c r="H180" s="17">
        <v>3</v>
      </c>
    </row>
    <row r="181" spans="1:8" ht="13.8" thickBot="1" x14ac:dyDescent="0.3">
      <c r="A181" s="18">
        <v>214025040</v>
      </c>
      <c r="B181" s="18" t="str">
        <f>VLOOKUP(A181,'[1]Base Municipios'!$A$1:$C$1103,3,FALSE)</f>
        <v>ANOLAIMA</v>
      </c>
      <c r="C181" s="19" t="s">
        <v>24</v>
      </c>
      <c r="D181" s="20">
        <v>15521</v>
      </c>
      <c r="E181" s="20">
        <v>5202015</v>
      </c>
      <c r="F181" s="20">
        <v>2691777</v>
      </c>
      <c r="G181" s="21">
        <v>0.51744890213000005</v>
      </c>
      <c r="H181" s="17">
        <v>6</v>
      </c>
    </row>
    <row r="182" spans="1:8" ht="13.8" thickBot="1" x14ac:dyDescent="0.3">
      <c r="A182" s="18">
        <v>214025740</v>
      </c>
      <c r="B182" s="18" t="str">
        <f>VLOOKUP(A182,'[1]Base Municipios'!$A$1:$C$1103,3,FALSE)</f>
        <v>SIBATE</v>
      </c>
      <c r="C182" s="19" t="s">
        <v>24</v>
      </c>
      <c r="D182" s="20">
        <v>38444</v>
      </c>
      <c r="E182" s="20">
        <v>27572552</v>
      </c>
      <c r="F182" s="20">
        <v>7996051</v>
      </c>
      <c r="G182" s="21">
        <v>0.29000040888700002</v>
      </c>
      <c r="H182" s="17">
        <v>4</v>
      </c>
    </row>
    <row r="183" spans="1:8" ht="13.8" thickBot="1" x14ac:dyDescent="0.3">
      <c r="A183" s="18">
        <v>214052540</v>
      </c>
      <c r="B183" s="18" t="str">
        <f>VLOOKUP(A183,'[1]Base Municipios'!$A$1:$C$1103,3,FALSE)</f>
        <v>POLICARPA</v>
      </c>
      <c r="C183" s="19" t="s">
        <v>28</v>
      </c>
      <c r="D183" s="20">
        <v>10230</v>
      </c>
      <c r="E183" s="20">
        <v>3669656</v>
      </c>
      <c r="F183" s="20">
        <v>1371593</v>
      </c>
      <c r="G183" s="21">
        <v>0.37376609444600001</v>
      </c>
      <c r="H183" s="17">
        <v>6</v>
      </c>
    </row>
    <row r="184" spans="1:8" ht="13.8" thickBot="1" x14ac:dyDescent="0.3">
      <c r="A184" s="18">
        <v>214091540</v>
      </c>
      <c r="B184" s="18" t="str">
        <f>VLOOKUP(A184,'[1]Base Municipios'!$A$1:$C$1103,3,FALSE)</f>
        <v>PUERTO NARIÑO</v>
      </c>
      <c r="C184" s="19" t="s">
        <v>53</v>
      </c>
      <c r="D184" s="20">
        <v>10587</v>
      </c>
      <c r="E184" s="20">
        <v>2666628</v>
      </c>
      <c r="F184" s="20">
        <v>1808032</v>
      </c>
      <c r="G184" s="21">
        <v>0.67802184820099998</v>
      </c>
      <c r="H184" s="17">
        <v>6</v>
      </c>
    </row>
    <row r="185" spans="1:8" ht="13.8" thickBot="1" x14ac:dyDescent="0.3">
      <c r="A185" s="18">
        <v>214125841</v>
      </c>
      <c r="B185" s="18" t="str">
        <f>VLOOKUP(A185,'[1]Base Municipios'!$A$1:$C$1103,3,FALSE)</f>
        <v>UBAQUE</v>
      </c>
      <c r="C185" s="19" t="s">
        <v>24</v>
      </c>
      <c r="D185" s="20">
        <v>7482</v>
      </c>
      <c r="E185" s="20">
        <v>2461670</v>
      </c>
      <c r="F185" s="20">
        <v>1467848</v>
      </c>
      <c r="G185" s="21">
        <v>0.596281409263</v>
      </c>
      <c r="H185" s="17">
        <v>6</v>
      </c>
    </row>
    <row r="186" spans="1:8" ht="13.8" thickBot="1" x14ac:dyDescent="0.3">
      <c r="A186" s="18">
        <v>214217042</v>
      </c>
      <c r="B186" s="18" t="str">
        <f>VLOOKUP(A186,'[1]Base Municipios'!$A$1:$C$1103,3,FALSE)</f>
        <v>ANSERMA DE LOS CABALLEROS</v>
      </c>
      <c r="C186" s="19" t="s">
        <v>44</v>
      </c>
      <c r="D186" s="20">
        <v>37154</v>
      </c>
      <c r="E186" s="20">
        <v>7815929</v>
      </c>
      <c r="F186" s="20">
        <v>5074787</v>
      </c>
      <c r="G186" s="21">
        <v>0.64928776025699997</v>
      </c>
      <c r="H186" s="17">
        <v>6</v>
      </c>
    </row>
    <row r="187" spans="1:8" ht="13.8" thickBot="1" x14ac:dyDescent="0.3">
      <c r="A187" s="18">
        <v>214217442</v>
      </c>
      <c r="B187" s="18" t="str">
        <f>VLOOKUP(A187,'[1]Base Municipios'!$A$1:$C$1103,3,FALSE)</f>
        <v>MARMATO</v>
      </c>
      <c r="C187" s="19" t="s">
        <v>44</v>
      </c>
      <c r="D187" s="20">
        <v>9190</v>
      </c>
      <c r="E187" s="20">
        <v>4245476</v>
      </c>
      <c r="F187" s="20">
        <v>1561078</v>
      </c>
      <c r="G187" s="21">
        <v>0.36770388483999999</v>
      </c>
      <c r="H187" s="17">
        <v>6</v>
      </c>
    </row>
    <row r="188" spans="1:8" ht="13.8" thickBot="1" x14ac:dyDescent="0.3">
      <c r="A188" s="18">
        <v>214219142</v>
      </c>
      <c r="B188" s="18" t="str">
        <f>VLOOKUP(A188,'[1]Base Municipios'!$A$1:$C$1103,3,FALSE)</f>
        <v>CALOTO</v>
      </c>
      <c r="C188" s="19" t="s">
        <v>23</v>
      </c>
      <c r="D188" s="20">
        <v>30865</v>
      </c>
      <c r="E188" s="20">
        <v>15297615</v>
      </c>
      <c r="F188" s="20">
        <v>10703164</v>
      </c>
      <c r="G188" s="21">
        <v>0.69966226816099997</v>
      </c>
      <c r="H188" s="17">
        <v>5</v>
      </c>
    </row>
    <row r="189" spans="1:8" ht="13.8" thickBot="1" x14ac:dyDescent="0.3">
      <c r="A189" s="18">
        <v>214325743</v>
      </c>
      <c r="B189" s="18" t="str">
        <f>VLOOKUP(A189,'[1]Base Municipios'!$A$1:$C$1103,3,FALSE)</f>
        <v>SILVANIA</v>
      </c>
      <c r="C189" s="19" t="s">
        <v>24</v>
      </c>
      <c r="D189" s="20">
        <v>24522</v>
      </c>
      <c r="E189" s="20">
        <v>9965126</v>
      </c>
      <c r="F189" s="20">
        <v>4331547</v>
      </c>
      <c r="G189" s="21">
        <v>0.43467056751200001</v>
      </c>
      <c r="H189" s="17">
        <v>6</v>
      </c>
    </row>
    <row r="190" spans="1:8" ht="13.8" thickBot="1" x14ac:dyDescent="0.3">
      <c r="A190" s="18">
        <v>214325843</v>
      </c>
      <c r="B190" s="18" t="str">
        <f>VLOOKUP(A190,'[1]Base Municipios'!$A$1:$C$1103,3,FALSE)</f>
        <v>UBATE</v>
      </c>
      <c r="C190" s="19" t="s">
        <v>24</v>
      </c>
      <c r="D190" s="20">
        <v>48913</v>
      </c>
      <c r="E190" s="20">
        <v>15466779</v>
      </c>
      <c r="F190" s="20">
        <v>6783630</v>
      </c>
      <c r="G190" s="21">
        <v>0.43859359621999999</v>
      </c>
      <c r="H190" s="17">
        <v>5</v>
      </c>
    </row>
    <row r="191" spans="1:8" ht="13.8" thickBot="1" x14ac:dyDescent="0.3">
      <c r="A191" s="18">
        <v>214354743</v>
      </c>
      <c r="B191" s="18" t="str">
        <f>VLOOKUP(A191,'[1]Base Municipios'!$A$1:$C$1103,3,FALSE)</f>
        <v>SILOS</v>
      </c>
      <c r="C191" s="19" t="s">
        <v>29</v>
      </c>
      <c r="D191" s="20">
        <v>6955</v>
      </c>
      <c r="E191" s="20">
        <v>1814082</v>
      </c>
      <c r="F191" s="20">
        <v>1010773</v>
      </c>
      <c r="G191" s="21">
        <v>0.55718153715100005</v>
      </c>
      <c r="H191" s="17">
        <v>6</v>
      </c>
    </row>
    <row r="192" spans="1:8" ht="13.8" thickBot="1" x14ac:dyDescent="0.3">
      <c r="A192" s="18">
        <v>214376243</v>
      </c>
      <c r="B192" s="18" t="str">
        <f>VLOOKUP(A192,'[1]Base Municipios'!$A$1:$C$1103,3,FALSE)</f>
        <v xml:space="preserve">EL AGUILA </v>
      </c>
      <c r="C192" s="19" t="s">
        <v>49</v>
      </c>
      <c r="D192" s="20">
        <v>9116</v>
      </c>
      <c r="E192" s="20">
        <v>2121425</v>
      </c>
      <c r="F192" s="20">
        <v>1405338</v>
      </c>
      <c r="G192" s="21">
        <v>0.66245001554399996</v>
      </c>
      <c r="H192" s="17">
        <v>6</v>
      </c>
    </row>
    <row r="193" spans="1:8" ht="13.8" thickBot="1" x14ac:dyDescent="0.3">
      <c r="A193" s="18">
        <v>214415244</v>
      </c>
      <c r="B193" s="18" t="str">
        <f>VLOOKUP(A193,'[1]Base Municipios'!$A$1:$C$1103,3,FALSE)</f>
        <v>EL COCUY</v>
      </c>
      <c r="C193" s="19" t="s">
        <v>43</v>
      </c>
      <c r="D193" s="20">
        <v>4354</v>
      </c>
      <c r="E193" s="20">
        <v>2351867</v>
      </c>
      <c r="F193" s="20">
        <v>979702</v>
      </c>
      <c r="G193" s="21">
        <v>0.41656351089400001</v>
      </c>
      <c r="H193" s="17">
        <v>6</v>
      </c>
    </row>
    <row r="194" spans="1:8" ht="13.8" thickBot="1" x14ac:dyDescent="0.3">
      <c r="A194" s="18">
        <v>214454344</v>
      </c>
      <c r="B194" s="18" t="str">
        <f>VLOOKUP(A194,'[1]Base Municipios'!$A$1:$C$1103,3,FALSE)</f>
        <v>HACARI</v>
      </c>
      <c r="C194" s="19" t="s">
        <v>29</v>
      </c>
      <c r="D194" s="20">
        <v>11310</v>
      </c>
      <c r="E194" s="20">
        <v>2997331</v>
      </c>
      <c r="F194" s="20">
        <v>1260927</v>
      </c>
      <c r="G194" s="21">
        <v>0.42068326473200002</v>
      </c>
      <c r="H194" s="17">
        <v>6</v>
      </c>
    </row>
    <row r="195" spans="1:8" ht="13.8" thickBot="1" x14ac:dyDescent="0.3">
      <c r="A195" s="18">
        <v>214505145</v>
      </c>
      <c r="B195" s="18" t="str">
        <f>VLOOKUP(A195,'[1]Base Municipios'!$A$1:$C$1103,3,FALSE)</f>
        <v xml:space="preserve">CARAMANTA </v>
      </c>
      <c r="C195" s="19" t="s">
        <v>41</v>
      </c>
      <c r="D195" s="20">
        <v>4869</v>
      </c>
      <c r="E195" s="20">
        <v>1515964</v>
      </c>
      <c r="F195" s="20">
        <v>1472649</v>
      </c>
      <c r="G195" s="21">
        <v>0.97142744064300002</v>
      </c>
      <c r="H195" s="17">
        <v>6</v>
      </c>
    </row>
    <row r="196" spans="1:8" ht="13.8" thickBot="1" x14ac:dyDescent="0.3">
      <c r="A196" s="18">
        <v>214519845</v>
      </c>
      <c r="B196" s="18" t="str">
        <f>VLOOKUP(A196,'[1]Base Municipios'!$A$1:$C$1103,3,FALSE)</f>
        <v>VILLA RICA</v>
      </c>
      <c r="C196" s="19" t="s">
        <v>23</v>
      </c>
      <c r="D196" s="20">
        <v>21727</v>
      </c>
      <c r="E196" s="20">
        <v>21517984</v>
      </c>
      <c r="F196" s="20">
        <v>8673867</v>
      </c>
      <c r="G196" s="21">
        <v>0.40309849381399998</v>
      </c>
      <c r="H196" s="17">
        <v>5</v>
      </c>
    </row>
    <row r="197" spans="1:8" ht="13.8" thickBot="1" x14ac:dyDescent="0.3">
      <c r="A197" s="18">
        <v>214525845</v>
      </c>
      <c r="B197" s="18" t="str">
        <f>VLOOKUP(A197,'[1]Base Municipios'!$A$1:$C$1103,3,FALSE)</f>
        <v xml:space="preserve">UNE </v>
      </c>
      <c r="C197" s="19" t="s">
        <v>24</v>
      </c>
      <c r="D197" s="20">
        <v>7808</v>
      </c>
      <c r="E197" s="20">
        <v>2901335</v>
      </c>
      <c r="F197" s="20">
        <v>1104927</v>
      </c>
      <c r="G197" s="21">
        <v>0.380833983421</v>
      </c>
      <c r="H197" s="17">
        <v>6</v>
      </c>
    </row>
    <row r="198" spans="1:8" ht="13.8" thickBot="1" x14ac:dyDescent="0.3">
      <c r="A198" s="18">
        <v>214550245</v>
      </c>
      <c r="B198" s="18" t="str">
        <f>VLOOKUP(A198,'[1]Base Municipios'!$A$1:$C$1103,3,FALSE)</f>
        <v>EL CALVARIO</v>
      </c>
      <c r="C198" s="19" t="s">
        <v>27</v>
      </c>
      <c r="D198" s="20">
        <v>1843</v>
      </c>
      <c r="E198" s="20">
        <v>723425</v>
      </c>
      <c r="F198" s="20">
        <v>292572</v>
      </c>
      <c r="G198" s="21">
        <v>0.40442615747400001</v>
      </c>
      <c r="H198" s="17">
        <v>6</v>
      </c>
    </row>
    <row r="199" spans="1:8" ht="13.8" thickBot="1" x14ac:dyDescent="0.3">
      <c r="A199" s="18">
        <v>214554245</v>
      </c>
      <c r="B199" s="18" t="str">
        <f>VLOOKUP(A199,'[1]Base Municipios'!$A$1:$C$1103,3,FALSE)</f>
        <v>EL CARMEN</v>
      </c>
      <c r="C199" s="19" t="s">
        <v>29</v>
      </c>
      <c r="D199" s="20">
        <v>14788</v>
      </c>
      <c r="E199" s="20">
        <v>4755932</v>
      </c>
      <c r="F199" s="20">
        <v>2151496</v>
      </c>
      <c r="G199" s="21">
        <v>0.45238158106800003</v>
      </c>
      <c r="H199" s="17">
        <v>6</v>
      </c>
    </row>
    <row r="200" spans="1:8" ht="13.8" thickBot="1" x14ac:dyDescent="0.3">
      <c r="A200" s="18">
        <v>214568245</v>
      </c>
      <c r="B200" s="18" t="str">
        <f>VLOOKUP(A200,'[1]Base Municipios'!$A$1:$C$1103,3,FALSE)</f>
        <v xml:space="preserve">EL GUACAMAYO </v>
      </c>
      <c r="C200" s="19" t="s">
        <v>32</v>
      </c>
      <c r="D200" s="20">
        <v>2244</v>
      </c>
      <c r="E200" s="20">
        <v>938130</v>
      </c>
      <c r="F200" s="20">
        <v>436278</v>
      </c>
      <c r="G200" s="21">
        <v>0.46505069732600002</v>
      </c>
      <c r="H200" s="17">
        <v>6</v>
      </c>
    </row>
    <row r="201" spans="1:8" ht="13.8" thickBot="1" x14ac:dyDescent="0.3">
      <c r="A201" s="18">
        <v>214568745</v>
      </c>
      <c r="B201" s="18" t="str">
        <f>VLOOKUP(A201,'[1]Base Municipios'!$A$1:$C$1103,3,FALSE)</f>
        <v>SIMACOTA</v>
      </c>
      <c r="C201" s="19" t="s">
        <v>32</v>
      </c>
      <c r="D201" s="20">
        <v>10598</v>
      </c>
      <c r="E201" s="20">
        <v>4827285</v>
      </c>
      <c r="F201" s="20">
        <v>1885877</v>
      </c>
      <c r="G201" s="21">
        <v>0.39067032933200002</v>
      </c>
      <c r="H201" s="17">
        <v>6</v>
      </c>
    </row>
    <row r="202" spans="1:8" ht="13.8" thickBot="1" x14ac:dyDescent="0.3">
      <c r="A202" s="18">
        <v>214676246</v>
      </c>
      <c r="B202" s="18" t="str">
        <f>VLOOKUP(A202,'[1]Base Municipios'!$A$1:$C$1103,3,FALSE)</f>
        <v>EL CAIRO</v>
      </c>
      <c r="C202" s="19" t="s">
        <v>49</v>
      </c>
      <c r="D202" s="20">
        <v>6993</v>
      </c>
      <c r="E202" s="20">
        <v>1601454</v>
      </c>
      <c r="F202" s="20">
        <v>912994</v>
      </c>
      <c r="G202" s="21">
        <v>0.57010316848700004</v>
      </c>
      <c r="H202" s="17">
        <v>6</v>
      </c>
    </row>
    <row r="203" spans="1:8" ht="13.8" thickBot="1" x14ac:dyDescent="0.3">
      <c r="A203" s="18">
        <v>214718247</v>
      </c>
      <c r="B203" s="18" t="str">
        <f>VLOOKUP(A203,'[1]Base Municipios'!$A$1:$C$1103,3,FALSE)</f>
        <v>EL DONCELLO</v>
      </c>
      <c r="C203" s="19" t="s">
        <v>22</v>
      </c>
      <c r="D203" s="20">
        <v>20042</v>
      </c>
      <c r="E203" s="20">
        <v>4458603</v>
      </c>
      <c r="F203" s="20">
        <v>2700583</v>
      </c>
      <c r="G203" s="21">
        <v>0.60570162534700001</v>
      </c>
      <c r="H203" s="17">
        <v>6</v>
      </c>
    </row>
    <row r="204" spans="1:8" ht="13.8" thickBot="1" x14ac:dyDescent="0.3">
      <c r="A204" s="18">
        <v>214754347</v>
      </c>
      <c r="B204" s="18" t="str">
        <f>VLOOKUP(A204,'[1]Base Municipios'!$A$1:$C$1103,3,FALSE)</f>
        <v>HERRAN</v>
      </c>
      <c r="C204" s="19" t="s">
        <v>29</v>
      </c>
      <c r="D204" s="20">
        <v>7683</v>
      </c>
      <c r="E204" s="20">
        <v>2112468</v>
      </c>
      <c r="F204" s="20">
        <v>876133</v>
      </c>
      <c r="G204" s="21">
        <v>0.41474381089200002</v>
      </c>
      <c r="H204" s="17">
        <v>6</v>
      </c>
    </row>
    <row r="205" spans="1:8" ht="13.8" thickBot="1" x14ac:dyDescent="0.3">
      <c r="A205" s="18">
        <v>214768547</v>
      </c>
      <c r="B205" s="18" t="str">
        <f>VLOOKUP(A205,'[1]Base Municipios'!$A$1:$C$1103,3,FALSE)</f>
        <v>PIEDECUESTA</v>
      </c>
      <c r="C205" s="19" t="s">
        <v>32</v>
      </c>
      <c r="D205" s="20">
        <v>188698</v>
      </c>
      <c r="E205" s="20">
        <v>66259322</v>
      </c>
      <c r="F205" s="20">
        <v>27857728</v>
      </c>
      <c r="G205" s="21">
        <v>0.420434862375</v>
      </c>
      <c r="H205" s="17">
        <v>2</v>
      </c>
    </row>
    <row r="206" spans="1:8" ht="13.8" thickBot="1" x14ac:dyDescent="0.3">
      <c r="A206" s="18">
        <v>214773547</v>
      </c>
      <c r="B206" s="18" t="str">
        <f>VLOOKUP(A206,'[1]Base Municipios'!$A$1:$C$1103,3,FALSE)</f>
        <v>PIEDRAS</v>
      </c>
      <c r="C206" s="19" t="s">
        <v>34</v>
      </c>
      <c r="D206" s="20">
        <v>6993</v>
      </c>
      <c r="E206" s="20">
        <v>3145234</v>
      </c>
      <c r="F206" s="20">
        <v>1542104</v>
      </c>
      <c r="G206" s="21">
        <v>0.49029865860900002</v>
      </c>
      <c r="H206" s="17">
        <v>6</v>
      </c>
    </row>
    <row r="207" spans="1:8" ht="13.8" thickBot="1" x14ac:dyDescent="0.3">
      <c r="A207" s="18">
        <v>214776147</v>
      </c>
      <c r="B207" s="18" t="str">
        <f>VLOOKUP(A207,'[1]Base Municipios'!$A$1:$C$1103,3,FALSE)</f>
        <v>CARTAGO</v>
      </c>
      <c r="C207" s="19" t="s">
        <v>49</v>
      </c>
      <c r="D207" s="20">
        <v>142456</v>
      </c>
      <c r="E207" s="20">
        <v>51427003</v>
      </c>
      <c r="F207" s="20">
        <v>26084414</v>
      </c>
      <c r="G207" s="21">
        <v>0.50721240043600002</v>
      </c>
      <c r="H207" s="17">
        <v>2</v>
      </c>
    </row>
    <row r="208" spans="1:8" ht="13.8" thickBot="1" x14ac:dyDescent="0.3">
      <c r="A208" s="18">
        <v>214805148</v>
      </c>
      <c r="B208" s="18" t="str">
        <f>VLOOKUP(A208,'[1]Base Municipios'!$A$1:$C$1103,3,FALSE)</f>
        <v>CARMEN DE VIBORAL</v>
      </c>
      <c r="C208" s="19" t="s">
        <v>41</v>
      </c>
      <c r="D208" s="20">
        <v>63183</v>
      </c>
      <c r="E208" s="20">
        <v>67912141</v>
      </c>
      <c r="F208" s="20">
        <v>14929454</v>
      </c>
      <c r="G208" s="21">
        <v>0.21983483433699999</v>
      </c>
      <c r="H208" s="17">
        <v>2</v>
      </c>
    </row>
    <row r="209" spans="1:8" ht="13.8" thickBot="1" x14ac:dyDescent="0.3">
      <c r="A209" s="18">
        <v>214815248</v>
      </c>
      <c r="B209" s="18" t="str">
        <f>VLOOKUP(A209,'[1]Base Municipios'!$A$1:$C$1103,3,FALSE)</f>
        <v>EL ESPINO</v>
      </c>
      <c r="C209" s="19" t="s">
        <v>43</v>
      </c>
      <c r="D209" s="20">
        <v>3166</v>
      </c>
      <c r="E209" s="20">
        <v>1599374</v>
      </c>
      <c r="F209" s="20">
        <v>936161</v>
      </c>
      <c r="G209" s="21">
        <v>0.58532965183200003</v>
      </c>
      <c r="H209" s="17">
        <v>6</v>
      </c>
    </row>
    <row r="210" spans="1:8" ht="13.8" thickBot="1" x14ac:dyDescent="0.3">
      <c r="A210" s="18">
        <v>214819548</v>
      </c>
      <c r="B210" s="18" t="str">
        <f>VLOOKUP(A210,'[1]Base Municipios'!$A$1:$C$1103,3,FALSE)</f>
        <v xml:space="preserve">PIENDAMO    </v>
      </c>
      <c r="C210" s="19" t="s">
        <v>23</v>
      </c>
      <c r="D210" s="20">
        <v>43035</v>
      </c>
      <c r="E210" s="20">
        <v>5896939</v>
      </c>
      <c r="F210" s="20">
        <v>3594598</v>
      </c>
      <c r="G210" s="21">
        <v>0.60957014560599998</v>
      </c>
      <c r="H210" s="17">
        <v>6</v>
      </c>
    </row>
    <row r="211" spans="1:8" ht="13.8" thickBot="1" x14ac:dyDescent="0.3">
      <c r="A211" s="18">
        <v>214825148</v>
      </c>
      <c r="B211" s="18" t="str">
        <f>VLOOKUP(A211,'[1]Base Municipios'!$A$1:$C$1103,3,FALSE)</f>
        <v>CAPARRAPI</v>
      </c>
      <c r="C211" s="19" t="s">
        <v>24</v>
      </c>
      <c r="D211" s="20">
        <v>13887</v>
      </c>
      <c r="E211" s="20">
        <v>3929750</v>
      </c>
      <c r="F211" s="20">
        <v>2104040</v>
      </c>
      <c r="G211" s="21">
        <v>0.53541320562299999</v>
      </c>
      <c r="H211" s="17">
        <v>6</v>
      </c>
    </row>
    <row r="212" spans="1:8" ht="13.8" thickBot="1" x14ac:dyDescent="0.3">
      <c r="A212" s="18">
        <v>214908549</v>
      </c>
      <c r="B212" s="18" t="str">
        <f>VLOOKUP(A212,'[1]Base Municipios'!$A$1:$C$1103,3,FALSE)</f>
        <v>PIOJO</v>
      </c>
      <c r="C212" s="19" t="s">
        <v>21</v>
      </c>
      <c r="D212" s="20">
        <v>7207</v>
      </c>
      <c r="E212" s="20">
        <v>3347012</v>
      </c>
      <c r="F212" s="20">
        <v>2337309</v>
      </c>
      <c r="G212" s="21">
        <v>0.69832706451399995</v>
      </c>
      <c r="H212" s="17">
        <v>6</v>
      </c>
    </row>
    <row r="213" spans="1:8" ht="13.8" thickBot="1" x14ac:dyDescent="0.3">
      <c r="A213" s="18">
        <v>214925649</v>
      </c>
      <c r="B213" s="18" t="str">
        <f>VLOOKUP(A213,'[1]Base Municipios'!$A$1:$C$1103,3,FALSE)</f>
        <v xml:space="preserve">SAN BERNARDO </v>
      </c>
      <c r="C213" s="19" t="s">
        <v>24</v>
      </c>
      <c r="D213" s="20">
        <v>9390</v>
      </c>
      <c r="E213" s="20">
        <v>2330728</v>
      </c>
      <c r="F213" s="20">
        <v>1523054</v>
      </c>
      <c r="G213" s="21">
        <v>0.65346705913500003</v>
      </c>
      <c r="H213" s="17">
        <v>6</v>
      </c>
    </row>
    <row r="214" spans="1:8" ht="13.8" thickBot="1" x14ac:dyDescent="0.3">
      <c r="A214" s="18">
        <v>214968549</v>
      </c>
      <c r="B214" s="18" t="str">
        <f>VLOOKUP(A214,'[1]Base Municipios'!$A$1:$C$1103,3,FALSE)</f>
        <v>PINCHOTE</v>
      </c>
      <c r="C214" s="19" t="s">
        <v>32</v>
      </c>
      <c r="D214" s="20">
        <v>5407</v>
      </c>
      <c r="E214" s="20">
        <v>3036031</v>
      </c>
      <c r="F214" s="20">
        <v>1080340</v>
      </c>
      <c r="G214" s="21">
        <v>0.35583958029700002</v>
      </c>
      <c r="H214" s="17">
        <v>6</v>
      </c>
    </row>
    <row r="215" spans="1:8" ht="13.8" thickBot="1" x14ac:dyDescent="0.3">
      <c r="A215" s="18">
        <v>214973449</v>
      </c>
      <c r="B215" s="18" t="str">
        <f>VLOOKUP(A215,'[1]Base Municipios'!$A$1:$C$1103,3,FALSE)</f>
        <v>MELGAR</v>
      </c>
      <c r="C215" s="19" t="s">
        <v>34</v>
      </c>
      <c r="D215" s="20">
        <v>37828</v>
      </c>
      <c r="E215" s="20">
        <v>25053181</v>
      </c>
      <c r="F215" s="20">
        <v>9387546</v>
      </c>
      <c r="G215" s="21">
        <v>0.37470474839200002</v>
      </c>
      <c r="H215" s="17">
        <v>4</v>
      </c>
    </row>
    <row r="216" spans="1:8" ht="13.8" thickBot="1" x14ac:dyDescent="0.3">
      <c r="A216" s="18">
        <v>215005250</v>
      </c>
      <c r="B216" s="18" t="str">
        <f>VLOOKUP(A216,'[1]Base Municipios'!$A$1:$C$1103,3,FALSE)</f>
        <v>EL BAGRE</v>
      </c>
      <c r="C216" s="19" t="s">
        <v>41</v>
      </c>
      <c r="D216" s="20">
        <v>55363</v>
      </c>
      <c r="E216" s="20">
        <v>9188836</v>
      </c>
      <c r="F216" s="20">
        <v>3810193</v>
      </c>
      <c r="G216" s="21">
        <v>0.41465458273799999</v>
      </c>
      <c r="H216" s="22">
        <v>4</v>
      </c>
    </row>
    <row r="217" spans="1:8" ht="13.8" thickBot="1" x14ac:dyDescent="0.3">
      <c r="A217" s="18">
        <v>215015550</v>
      </c>
      <c r="B217" s="18" t="str">
        <f>VLOOKUP(A217,'[1]Base Municipios'!$A$1:$C$1103,3,FALSE)</f>
        <v xml:space="preserve">PISBA  </v>
      </c>
      <c r="C217" s="19" t="s">
        <v>43</v>
      </c>
      <c r="D217" s="20">
        <v>1847</v>
      </c>
      <c r="E217" s="20">
        <v>2109606</v>
      </c>
      <c r="F217" s="20">
        <v>761393</v>
      </c>
      <c r="G217" s="21">
        <v>0.36091715097400001</v>
      </c>
      <c r="H217" s="17">
        <v>6</v>
      </c>
    </row>
    <row r="218" spans="1:8" ht="13.8" thickBot="1" x14ac:dyDescent="0.3">
      <c r="A218" s="18">
        <v>215017050</v>
      </c>
      <c r="B218" s="18" t="str">
        <f>VLOOKUP(A218,'[1]Base Municipios'!$A$1:$C$1103,3,FALSE)</f>
        <v>ARANZAZU</v>
      </c>
      <c r="C218" s="19" t="s">
        <v>44</v>
      </c>
      <c r="D218" s="20">
        <v>10735</v>
      </c>
      <c r="E218" s="20">
        <v>2546292</v>
      </c>
      <c r="F218" s="20">
        <v>1419624</v>
      </c>
      <c r="G218" s="21">
        <v>0.55752599239300005</v>
      </c>
      <c r="H218" s="17">
        <v>6</v>
      </c>
    </row>
    <row r="219" spans="1:8" ht="13.8" thickBot="1" x14ac:dyDescent="0.3">
      <c r="A219" s="18">
        <v>215020550</v>
      </c>
      <c r="B219" s="18" t="str">
        <f>VLOOKUP(A219,'[1]Base Municipios'!$A$1:$C$1103,3,FALSE)</f>
        <v>PELAYA</v>
      </c>
      <c r="C219" s="19" t="s">
        <v>45</v>
      </c>
      <c r="D219" s="20">
        <v>23351</v>
      </c>
      <c r="E219" s="20">
        <v>3749137</v>
      </c>
      <c r="F219" s="20">
        <v>2446981</v>
      </c>
      <c r="G219" s="21">
        <v>0.65267848968499997</v>
      </c>
      <c r="H219" s="17">
        <v>6</v>
      </c>
    </row>
    <row r="220" spans="1:8" ht="13.8" thickBot="1" x14ac:dyDescent="0.3">
      <c r="A220" s="18">
        <v>215050150</v>
      </c>
      <c r="B220" s="18" t="str">
        <f>VLOOKUP(A220,'[1]Base Municipios'!$A$1:$C$1103,3,FALSE)</f>
        <v>CASTILLA LA NUEVA</v>
      </c>
      <c r="C220" s="19" t="s">
        <v>27</v>
      </c>
      <c r="D220" s="20">
        <v>15447</v>
      </c>
      <c r="E220" s="20">
        <v>14077343</v>
      </c>
      <c r="F220" s="20">
        <v>8396197</v>
      </c>
      <c r="G220" s="21">
        <v>0.59643334150299998</v>
      </c>
      <c r="H220" s="17">
        <v>6</v>
      </c>
    </row>
    <row r="221" spans="1:8" ht="13.8" thickBot="1" x14ac:dyDescent="0.3">
      <c r="A221" s="18">
        <v>215054250</v>
      </c>
      <c r="B221" s="18" t="str">
        <f>VLOOKUP(A221,'[1]Base Municipios'!$A$1:$C$1103,3,FALSE)</f>
        <v>EL TARRA</v>
      </c>
      <c r="C221" s="19" t="s">
        <v>29</v>
      </c>
      <c r="D221" s="20">
        <v>23058</v>
      </c>
      <c r="E221" s="20">
        <v>4516222</v>
      </c>
      <c r="F221" s="20">
        <v>2298813</v>
      </c>
      <c r="G221" s="21">
        <v>0.50901240110299995</v>
      </c>
      <c r="H221" s="17">
        <v>6</v>
      </c>
    </row>
    <row r="222" spans="1:8" ht="13.8" thickBot="1" x14ac:dyDescent="0.3">
      <c r="A222" s="18">
        <v>215068250</v>
      </c>
      <c r="B222" s="18" t="str">
        <f>VLOOKUP(A222,'[1]Base Municipios'!$A$1:$C$1103,3,FALSE)</f>
        <v>EL PEÑON</v>
      </c>
      <c r="C222" s="19" t="s">
        <v>32</v>
      </c>
      <c r="D222" s="20">
        <v>5319</v>
      </c>
      <c r="E222" s="20">
        <v>2725881</v>
      </c>
      <c r="F222" s="20">
        <v>904476</v>
      </c>
      <c r="G222" s="21">
        <v>0.33181053399999999</v>
      </c>
      <c r="H222" s="17">
        <v>6</v>
      </c>
    </row>
    <row r="223" spans="1:8" ht="13.8" thickBot="1" x14ac:dyDescent="0.3">
      <c r="A223" s="18">
        <v>215085250</v>
      </c>
      <c r="B223" s="18" t="str">
        <f>VLOOKUP(A223,'[1]Base Municipios'!$A$1:$C$1103,3,FALSE)</f>
        <v xml:space="preserve">PAZ DE ARIPORO </v>
      </c>
      <c r="C223" s="19" t="s">
        <v>51</v>
      </c>
      <c r="D223" s="20">
        <v>39661</v>
      </c>
      <c r="E223" s="20">
        <v>8036639</v>
      </c>
      <c r="F223" s="20">
        <v>4931512</v>
      </c>
      <c r="G223" s="21">
        <v>0.61362868547399996</v>
      </c>
      <c r="H223" s="17">
        <v>6</v>
      </c>
    </row>
    <row r="224" spans="1:8" ht="13.8" thickBot="1" x14ac:dyDescent="0.3">
      <c r="A224" s="18">
        <v>215141551</v>
      </c>
      <c r="B224" s="18" t="str">
        <f>VLOOKUP(A224,'[1]Base Municipios'!$A$1:$C$1103,3,FALSE)</f>
        <v>PITALITO</v>
      </c>
      <c r="C224" s="19" t="s">
        <v>47</v>
      </c>
      <c r="D224" s="20">
        <v>132521</v>
      </c>
      <c r="E224" s="20">
        <v>33209403</v>
      </c>
      <c r="F224" s="20">
        <v>15107511</v>
      </c>
      <c r="G224" s="21">
        <v>0.45491665601699999</v>
      </c>
      <c r="H224" s="17">
        <v>3</v>
      </c>
    </row>
    <row r="225" spans="1:8" ht="13.8" thickBot="1" x14ac:dyDescent="0.3">
      <c r="A225" s="18">
        <v>215152051</v>
      </c>
      <c r="B225" s="18" t="str">
        <f>VLOOKUP(A225,'[1]Base Municipios'!$A$1:$C$1103,3,FALSE)</f>
        <v>ARBOLEDA (BERRUECOS)</v>
      </c>
      <c r="C225" s="19" t="s">
        <v>28</v>
      </c>
      <c r="D225" s="20">
        <v>8979</v>
      </c>
      <c r="E225" s="20">
        <v>1787933</v>
      </c>
      <c r="F225" s="20">
        <v>1054846</v>
      </c>
      <c r="G225" s="21">
        <v>0.58998072147299996</v>
      </c>
      <c r="H225" s="17">
        <v>6</v>
      </c>
    </row>
    <row r="226" spans="1:8" ht="13.8" thickBot="1" x14ac:dyDescent="0.3">
      <c r="A226" s="18">
        <v>215168051</v>
      </c>
      <c r="B226" s="18" t="str">
        <f>VLOOKUP(A226,'[1]Base Municipios'!$A$1:$C$1103,3,FALSE)</f>
        <v xml:space="preserve">ARATOCA </v>
      </c>
      <c r="C226" s="19" t="s">
        <v>32</v>
      </c>
      <c r="D226" s="20">
        <v>8580</v>
      </c>
      <c r="E226" s="20">
        <v>2591077</v>
      </c>
      <c r="F226" s="20">
        <v>997515</v>
      </c>
      <c r="G226" s="21">
        <v>0.38498082756899998</v>
      </c>
      <c r="H226" s="17">
        <v>6</v>
      </c>
    </row>
    <row r="227" spans="1:8" ht="13.8" thickBot="1" x14ac:dyDescent="0.3">
      <c r="A227" s="18">
        <v>215315753</v>
      </c>
      <c r="B227" s="18" t="str">
        <f>VLOOKUP(A227,'[1]Base Municipios'!$A$1:$C$1103,3,FALSE)</f>
        <v>SOATA</v>
      </c>
      <c r="C227" s="19" t="s">
        <v>43</v>
      </c>
      <c r="D227" s="20">
        <v>9295</v>
      </c>
      <c r="E227" s="20">
        <v>2939160</v>
      </c>
      <c r="F227" s="20">
        <v>1280169</v>
      </c>
      <c r="G227" s="21">
        <v>0.43555608391700001</v>
      </c>
      <c r="H227" s="17">
        <v>6</v>
      </c>
    </row>
    <row r="228" spans="1:8" ht="13.8" thickBot="1" x14ac:dyDescent="0.3">
      <c r="A228" s="18">
        <v>215318753</v>
      </c>
      <c r="B228" s="18" t="str">
        <f>VLOOKUP(A228,'[1]Base Municipios'!$A$1:$C$1103,3,FALSE)</f>
        <v>SAN VICENTE DEL CAGUAN</v>
      </c>
      <c r="C228" s="19" t="s">
        <v>22</v>
      </c>
      <c r="D228" s="20">
        <v>53730</v>
      </c>
      <c r="E228" s="20">
        <v>9492427</v>
      </c>
      <c r="F228" s="20">
        <v>5055897</v>
      </c>
      <c r="G228" s="21">
        <v>0.53262424468900005</v>
      </c>
      <c r="H228" s="17">
        <v>6</v>
      </c>
    </row>
    <row r="229" spans="1:8" ht="13.8" thickBot="1" x14ac:dyDescent="0.3">
      <c r="A229" s="18">
        <v>215325653</v>
      </c>
      <c r="B229" s="18" t="str">
        <f>VLOOKUP(A229,'[1]Base Municipios'!$A$1:$C$1103,3,FALSE)</f>
        <v>SAN CAYETANO</v>
      </c>
      <c r="C229" s="19" t="s">
        <v>24</v>
      </c>
      <c r="D229" s="20">
        <v>5368</v>
      </c>
      <c r="E229" s="20">
        <v>1587114</v>
      </c>
      <c r="F229" s="20">
        <v>915801</v>
      </c>
      <c r="G229" s="21">
        <v>0.57702285051299995</v>
      </c>
      <c r="H229" s="17">
        <v>6</v>
      </c>
    </row>
    <row r="230" spans="1:8" ht="13.8" thickBot="1" x14ac:dyDescent="0.3">
      <c r="A230" s="18">
        <v>215413654</v>
      </c>
      <c r="B230" s="18" t="str">
        <f>VLOOKUP(A230,'[1]Base Municipios'!$A$1:$C$1103,3,FALSE)</f>
        <v>SAN JACINTO</v>
      </c>
      <c r="C230" s="19" t="s">
        <v>42</v>
      </c>
      <c r="D230" s="20">
        <v>25459</v>
      </c>
      <c r="E230" s="20">
        <v>3867455</v>
      </c>
      <c r="F230" s="20">
        <v>3072614</v>
      </c>
      <c r="G230" s="21">
        <v>0.79447954893100003</v>
      </c>
      <c r="H230" s="17">
        <v>6</v>
      </c>
    </row>
    <row r="231" spans="1:8" ht="13.8" thickBot="1" x14ac:dyDescent="0.3">
      <c r="A231" s="18">
        <v>215425754</v>
      </c>
      <c r="B231" s="18" t="str">
        <f>VLOOKUP(A231,'[1]Base Municipios'!$A$1:$C$1103,3,FALSE)</f>
        <v>SOACHA</v>
      </c>
      <c r="C231" s="19" t="s">
        <v>24</v>
      </c>
      <c r="D231" s="20">
        <v>758113</v>
      </c>
      <c r="E231" s="20">
        <v>211782415</v>
      </c>
      <c r="F231" s="20">
        <v>70710623</v>
      </c>
      <c r="G231" s="21">
        <v>0.33388334512700002</v>
      </c>
      <c r="H231" s="17">
        <v>1</v>
      </c>
    </row>
    <row r="232" spans="1:8" ht="13.8" thickBot="1" x14ac:dyDescent="0.3">
      <c r="A232" s="18">
        <v>215452254</v>
      </c>
      <c r="B232" s="18" t="str">
        <f>VLOOKUP(A232,'[1]Base Municipios'!$A$1:$C$1103,3,FALSE)</f>
        <v>EL PEÑOL</v>
      </c>
      <c r="C232" s="19" t="s">
        <v>28</v>
      </c>
      <c r="D232" s="20">
        <v>7679</v>
      </c>
      <c r="E232" s="20">
        <v>1380008</v>
      </c>
      <c r="F232" s="20">
        <v>642973</v>
      </c>
      <c r="G232" s="21">
        <v>0.465919762849</v>
      </c>
      <c r="H232" s="17">
        <v>6</v>
      </c>
    </row>
    <row r="233" spans="1:8" ht="13.8" thickBot="1" x14ac:dyDescent="0.3">
      <c r="A233" s="18">
        <v>215473854</v>
      </c>
      <c r="B233" s="18" t="str">
        <f>VLOOKUP(A233,'[1]Base Municipios'!$A$1:$C$1103,3,FALSE)</f>
        <v>VALLE DE SAN JUAN</v>
      </c>
      <c r="C233" s="19" t="s">
        <v>34</v>
      </c>
      <c r="D233" s="20">
        <v>5481</v>
      </c>
      <c r="E233" s="20">
        <v>2040897</v>
      </c>
      <c r="F233" s="20">
        <v>971552</v>
      </c>
      <c r="G233" s="21">
        <v>0.47604167461300001</v>
      </c>
      <c r="H233" s="17">
        <v>6</v>
      </c>
    </row>
    <row r="234" spans="1:8" ht="13.8" thickBot="1" x14ac:dyDescent="0.3">
      <c r="A234" s="18">
        <v>215476054</v>
      </c>
      <c r="B234" s="18" t="str">
        <f>VLOOKUP(A234,'[1]Base Municipios'!$A$1:$C$1103,3,FALSE)</f>
        <v>ARGELIA</v>
      </c>
      <c r="C234" s="19" t="s">
        <v>49</v>
      </c>
      <c r="D234" s="20">
        <v>5526</v>
      </c>
      <c r="E234" s="20">
        <v>1955028</v>
      </c>
      <c r="F234" s="20">
        <v>1102892</v>
      </c>
      <c r="G234" s="21">
        <v>0.56413102149899996</v>
      </c>
      <c r="H234" s="17">
        <v>6</v>
      </c>
    </row>
    <row r="235" spans="1:8" ht="13.8" thickBot="1" x14ac:dyDescent="0.3">
      <c r="A235" s="18">
        <v>215515755</v>
      </c>
      <c r="B235" s="18" t="str">
        <f>VLOOKUP(A235,'[1]Base Municipios'!$A$1:$C$1103,3,FALSE)</f>
        <v>SOCOTA</v>
      </c>
      <c r="C235" s="19" t="s">
        <v>43</v>
      </c>
      <c r="D235" s="20">
        <v>7556</v>
      </c>
      <c r="E235" s="20">
        <v>2373298</v>
      </c>
      <c r="F235" s="20">
        <v>1160156</v>
      </c>
      <c r="G235" s="21">
        <v>0.488837063312</v>
      </c>
      <c r="H235" s="17">
        <v>6</v>
      </c>
    </row>
    <row r="236" spans="1:8" ht="13.8" thickBot="1" x14ac:dyDescent="0.3">
      <c r="A236" s="18">
        <v>215519455</v>
      </c>
      <c r="B236" s="18" t="str">
        <f>VLOOKUP(A236,'[1]Base Municipios'!$A$1:$C$1103,3,FALSE)</f>
        <v>MIRANDA</v>
      </c>
      <c r="C236" s="19" t="s">
        <v>23</v>
      </c>
      <c r="D236" s="20">
        <v>33022</v>
      </c>
      <c r="E236" s="20">
        <v>15540239</v>
      </c>
      <c r="F236" s="20">
        <v>8276208</v>
      </c>
      <c r="G236" s="21">
        <v>0.53256630897500001</v>
      </c>
      <c r="H236" s="17">
        <v>5</v>
      </c>
    </row>
    <row r="237" spans="1:8" ht="13.8" thickBot="1" x14ac:dyDescent="0.3">
      <c r="A237" s="18">
        <v>215544855</v>
      </c>
      <c r="B237" s="18" t="str">
        <f>VLOOKUP(A237,'[1]Base Municipios'!$A$1:$C$1103,3,FALSE)</f>
        <v xml:space="preserve">URUMITA </v>
      </c>
      <c r="C237" s="19" t="s">
        <v>26</v>
      </c>
      <c r="D237" s="20">
        <v>12320</v>
      </c>
      <c r="E237" s="20">
        <v>2519287</v>
      </c>
      <c r="F237" s="20">
        <v>1892828</v>
      </c>
      <c r="G237" s="21">
        <v>0.75133478641499996</v>
      </c>
      <c r="H237" s="17">
        <v>6</v>
      </c>
    </row>
    <row r="238" spans="1:8" ht="13.8" thickBot="1" x14ac:dyDescent="0.3">
      <c r="A238" s="18">
        <v>215568655</v>
      </c>
      <c r="B238" s="18" t="str">
        <f>VLOOKUP(A238,'[1]Base Municipios'!$A$1:$C$1103,3,FALSE)</f>
        <v xml:space="preserve">SABANA DE TORRES    </v>
      </c>
      <c r="C238" s="19" t="s">
        <v>32</v>
      </c>
      <c r="D238" s="20">
        <v>34395</v>
      </c>
      <c r="E238" s="20">
        <v>8934785</v>
      </c>
      <c r="F238" s="20">
        <v>3863524</v>
      </c>
      <c r="G238" s="21">
        <v>0.43241375684700001</v>
      </c>
      <c r="H238" s="17">
        <v>6</v>
      </c>
    </row>
    <row r="239" spans="1:8" ht="13.8" thickBot="1" x14ac:dyDescent="0.3">
      <c r="A239" s="18">
        <v>215568755</v>
      </c>
      <c r="B239" s="18" t="str">
        <f>VLOOKUP(A239,'[1]Base Municipios'!$A$1:$C$1103,3,FALSE)</f>
        <v xml:space="preserve">SOCORRO     </v>
      </c>
      <c r="C239" s="19" t="s">
        <v>32</v>
      </c>
      <c r="D239" s="20">
        <v>35208</v>
      </c>
      <c r="E239" s="20">
        <v>11608002</v>
      </c>
      <c r="F239" s="20">
        <v>4850812</v>
      </c>
      <c r="G239" s="21">
        <v>0.41788518428799998</v>
      </c>
      <c r="H239" s="17">
        <v>6</v>
      </c>
    </row>
    <row r="240" spans="1:8" ht="13.8" thickBot="1" x14ac:dyDescent="0.3">
      <c r="A240" s="18">
        <v>215568855</v>
      </c>
      <c r="B240" s="18" t="str">
        <f>VLOOKUP(A240,'[1]Base Municipios'!$A$1:$C$1103,3,FALSE)</f>
        <v xml:space="preserve">VALLE SAN JOSE     </v>
      </c>
      <c r="C240" s="19" t="s">
        <v>32</v>
      </c>
      <c r="D240" s="20">
        <v>6304</v>
      </c>
      <c r="E240" s="20">
        <v>1891555</v>
      </c>
      <c r="F240" s="20">
        <v>859480</v>
      </c>
      <c r="G240" s="21">
        <v>0.45437747239999998</v>
      </c>
      <c r="H240" s="17">
        <v>6</v>
      </c>
    </row>
    <row r="241" spans="1:8" ht="13.8" thickBot="1" x14ac:dyDescent="0.3">
      <c r="A241" s="18">
        <v>215573055</v>
      </c>
      <c r="B241" s="18" t="str">
        <f>VLOOKUP(A241,'[1]Base Municipios'!$A$1:$C$1103,3,FALSE)</f>
        <v>ARMERO (GUAYABAL)</v>
      </c>
      <c r="C241" s="19" t="s">
        <v>34</v>
      </c>
      <c r="D241" s="20">
        <v>13394</v>
      </c>
      <c r="E241" s="20">
        <v>5534252</v>
      </c>
      <c r="F241" s="20">
        <v>2229930</v>
      </c>
      <c r="G241" s="21">
        <v>0.40293249487799998</v>
      </c>
      <c r="H241" s="17">
        <v>6</v>
      </c>
    </row>
    <row r="242" spans="1:8" ht="13.8" thickBot="1" x14ac:dyDescent="0.3">
      <c r="A242" s="18">
        <v>215605656</v>
      </c>
      <c r="B242" s="18" t="str">
        <f>VLOOKUP(A242,'[1]Base Municipios'!$A$1:$C$1103,3,FALSE)</f>
        <v>SAN JERONIMO</v>
      </c>
      <c r="C242" s="19" t="s">
        <v>41</v>
      </c>
      <c r="D242" s="20">
        <v>16220</v>
      </c>
      <c r="E242" s="20">
        <v>11165323</v>
      </c>
      <c r="F242" s="20">
        <v>5854339</v>
      </c>
      <c r="G242" s="21">
        <v>0.52433228492700001</v>
      </c>
      <c r="H242" s="17">
        <v>6</v>
      </c>
    </row>
    <row r="243" spans="1:8" ht="13.8" thickBot="1" x14ac:dyDescent="0.3">
      <c r="A243" s="18">
        <v>215605756</v>
      </c>
      <c r="B243" s="18" t="str">
        <f>VLOOKUP(A243,'[1]Base Municipios'!$A$1:$C$1103,3,FALSE)</f>
        <v>SONSON</v>
      </c>
      <c r="C243" s="19" t="s">
        <v>41</v>
      </c>
      <c r="D243" s="20">
        <v>37850</v>
      </c>
      <c r="E243" s="20">
        <v>21287329</v>
      </c>
      <c r="F243" s="20">
        <v>8300868</v>
      </c>
      <c r="G243" s="21">
        <v>0.38994407653800001</v>
      </c>
      <c r="H243" s="17">
        <v>5</v>
      </c>
    </row>
    <row r="244" spans="1:8" ht="13.8" thickBot="1" x14ac:dyDescent="0.3">
      <c r="A244" s="18">
        <v>215666456</v>
      </c>
      <c r="B244" s="18" t="str">
        <f>VLOOKUP(A244,'[1]Base Municipios'!$A$1:$C$1103,3,FALSE)</f>
        <v>MISTRATO</v>
      </c>
      <c r="C244" s="19" t="s">
        <v>31</v>
      </c>
      <c r="D244" s="20">
        <v>17498</v>
      </c>
      <c r="E244" s="20">
        <v>3539452</v>
      </c>
      <c r="F244" s="20">
        <v>1674316</v>
      </c>
      <c r="G244" s="21">
        <v>0.47304385900399998</v>
      </c>
      <c r="H244" s="17">
        <v>6</v>
      </c>
    </row>
    <row r="245" spans="1:8" ht="13.8" thickBot="1" x14ac:dyDescent="0.3">
      <c r="A245" s="18">
        <v>215808758</v>
      </c>
      <c r="B245" s="18" t="str">
        <f>VLOOKUP(A245,'[1]Base Municipios'!$A$1:$C$1103,3,FALSE)</f>
        <v>SOLEDAD</v>
      </c>
      <c r="C245" s="19" t="s">
        <v>21</v>
      </c>
      <c r="D245" s="20">
        <v>669038</v>
      </c>
      <c r="E245" s="20">
        <v>84372627</v>
      </c>
      <c r="F245" s="20">
        <v>34752660</v>
      </c>
      <c r="G245" s="21">
        <v>0.41189494728999998</v>
      </c>
      <c r="H245" s="17">
        <v>2</v>
      </c>
    </row>
    <row r="246" spans="1:8" ht="13.8" thickBot="1" x14ac:dyDescent="0.3">
      <c r="A246" s="18">
        <v>215825658</v>
      </c>
      <c r="B246" s="18" t="str">
        <f>VLOOKUP(A246,'[1]Base Municipios'!$A$1:$C$1103,3,FALSE)</f>
        <v>SAN FRANCISCO</v>
      </c>
      <c r="C246" s="19" t="s">
        <v>24</v>
      </c>
      <c r="D246" s="20">
        <v>12278</v>
      </c>
      <c r="E246" s="20">
        <v>5081342</v>
      </c>
      <c r="F246" s="20">
        <v>2003872</v>
      </c>
      <c r="G246" s="21">
        <v>0.39435881376199999</v>
      </c>
      <c r="H246" s="17">
        <v>6</v>
      </c>
    </row>
    <row r="247" spans="1:8" ht="13.8" thickBot="1" x14ac:dyDescent="0.3">
      <c r="A247" s="18">
        <v>215847258</v>
      </c>
      <c r="B247" s="18" t="str">
        <f>VLOOKUP(A247,'[1]Base Municipios'!$A$1:$C$1103,3,FALSE)</f>
        <v>EL PIÑON</v>
      </c>
      <c r="C247" s="19" t="s">
        <v>48</v>
      </c>
      <c r="D247" s="20">
        <v>25042</v>
      </c>
      <c r="E247" s="20">
        <v>2874015</v>
      </c>
      <c r="F247" s="20">
        <v>2171320</v>
      </c>
      <c r="G247" s="21">
        <v>0.75550055503799995</v>
      </c>
      <c r="H247" s="17">
        <v>6</v>
      </c>
    </row>
    <row r="248" spans="1:8" ht="13.8" thickBot="1" x14ac:dyDescent="0.3">
      <c r="A248" s="18">
        <v>216005360</v>
      </c>
      <c r="B248" s="18" t="str">
        <f>VLOOKUP(A248,'[1]Base Municipios'!$A$1:$C$1103,3,FALSE)</f>
        <v>ITAGUI</v>
      </c>
      <c r="C248" s="19" t="s">
        <v>41</v>
      </c>
      <c r="D248" s="20">
        <v>294328</v>
      </c>
      <c r="E248" s="20">
        <v>332228116</v>
      </c>
      <c r="F248" s="20">
        <v>90433566</v>
      </c>
      <c r="G248" s="21">
        <v>0.27220323681800002</v>
      </c>
      <c r="H248" s="17">
        <v>1</v>
      </c>
    </row>
    <row r="249" spans="1:8" ht="13.8" thickBot="1" x14ac:dyDescent="0.3">
      <c r="A249" s="18">
        <v>216018460</v>
      </c>
      <c r="B249" s="18" t="str">
        <f>VLOOKUP(A249,'[1]Base Municipios'!$A$1:$C$1103,3,FALSE)</f>
        <v>MILAN</v>
      </c>
      <c r="C249" s="19" t="s">
        <v>22</v>
      </c>
      <c r="D249" s="20">
        <v>10186</v>
      </c>
      <c r="E249" s="20">
        <v>4374057</v>
      </c>
      <c r="F249" s="20">
        <v>1974539</v>
      </c>
      <c r="G249" s="21">
        <v>0.451420485973</v>
      </c>
      <c r="H249" s="17">
        <v>6</v>
      </c>
    </row>
    <row r="250" spans="1:8" ht="13.8" thickBot="1" x14ac:dyDescent="0.3">
      <c r="A250" s="18">
        <v>216019760</v>
      </c>
      <c r="B250" s="18" t="str">
        <f>VLOOKUP(A250,'[1]Base Municipios'!$A$1:$C$1103,3,FALSE)</f>
        <v>SOTARÁ (PAISPAMBA)</v>
      </c>
      <c r="C250" s="19" t="s">
        <v>23</v>
      </c>
      <c r="D250" s="20">
        <v>14699</v>
      </c>
      <c r="E250" s="20">
        <v>2074715</v>
      </c>
      <c r="F250" s="20">
        <v>1273528</v>
      </c>
      <c r="G250" s="21">
        <v>0.613832771778</v>
      </c>
      <c r="H250" s="17">
        <v>6</v>
      </c>
    </row>
    <row r="251" spans="1:8" ht="13.8" thickBot="1" x14ac:dyDescent="0.3">
      <c r="A251" s="18">
        <v>216020060</v>
      </c>
      <c r="B251" s="18" t="str">
        <f>VLOOKUP(A251,'[1]Base Municipios'!$A$1:$C$1103,3,FALSE)</f>
        <v>BOSCONIA</v>
      </c>
      <c r="C251" s="19" t="s">
        <v>45</v>
      </c>
      <c r="D251" s="20">
        <v>45247</v>
      </c>
      <c r="E251" s="20">
        <v>10025632</v>
      </c>
      <c r="F251" s="20">
        <v>6127297</v>
      </c>
      <c r="G251" s="21">
        <v>0.61116313934300004</v>
      </c>
      <c r="H251" s="17">
        <v>6</v>
      </c>
    </row>
    <row r="252" spans="1:8" ht="13.8" thickBot="1" x14ac:dyDescent="0.3">
      <c r="A252" s="18">
        <v>216023660</v>
      </c>
      <c r="B252" s="18" t="str">
        <f>VLOOKUP(A252,'[1]Base Municipios'!$A$1:$C$1103,3,FALSE)</f>
        <v>SAHAGUN</v>
      </c>
      <c r="C252" s="19" t="s">
        <v>46</v>
      </c>
      <c r="D252" s="20">
        <v>114033</v>
      </c>
      <c r="E252" s="20">
        <v>19762560</v>
      </c>
      <c r="F252" s="20">
        <v>17618306</v>
      </c>
      <c r="G252" s="21">
        <v>0.89149916171999999</v>
      </c>
      <c r="H252" s="17">
        <v>6</v>
      </c>
    </row>
    <row r="253" spans="1:8" ht="13.8" thickBot="1" x14ac:dyDescent="0.3">
      <c r="A253" s="18">
        <v>216027660</v>
      </c>
      <c r="B253" s="18" t="str">
        <f>VLOOKUP(A253,'[1]Base Municipios'!$A$1:$C$1103,3,FALSE)</f>
        <v>SAN JOSE DEL PALMAR</v>
      </c>
      <c r="C253" s="19" t="s">
        <v>25</v>
      </c>
      <c r="D253" s="20">
        <v>5500</v>
      </c>
      <c r="E253" s="20">
        <v>2901559</v>
      </c>
      <c r="F253" s="20">
        <v>1120138</v>
      </c>
      <c r="G253" s="21">
        <v>0.38604694604799999</v>
      </c>
      <c r="H253" s="17">
        <v>6</v>
      </c>
    </row>
    <row r="254" spans="1:8" ht="13.8" thickBot="1" x14ac:dyDescent="0.3">
      <c r="A254" s="18">
        <v>216041660</v>
      </c>
      <c r="B254" s="18" t="str">
        <f>VLOOKUP(A254,'[1]Base Municipios'!$A$1:$C$1103,3,FALSE)</f>
        <v>SALADOBLANCO</v>
      </c>
      <c r="C254" s="19" t="s">
        <v>47</v>
      </c>
      <c r="D254" s="20">
        <v>11124</v>
      </c>
      <c r="E254" s="20">
        <v>2173860</v>
      </c>
      <c r="F254" s="20">
        <v>1328824</v>
      </c>
      <c r="G254" s="21">
        <v>0.611273944377</v>
      </c>
      <c r="H254" s="17">
        <v>6</v>
      </c>
    </row>
    <row r="255" spans="1:8" ht="13.8" thickBot="1" x14ac:dyDescent="0.3">
      <c r="A255" s="18">
        <v>216044560</v>
      </c>
      <c r="B255" s="18" t="str">
        <f>VLOOKUP(A255,'[1]Base Municipios'!$A$1:$C$1103,3,FALSE)</f>
        <v>MANAURE</v>
      </c>
      <c r="C255" s="19" t="s">
        <v>26</v>
      </c>
      <c r="D255" s="20">
        <v>95275</v>
      </c>
      <c r="E255" s="20">
        <v>7445823</v>
      </c>
      <c r="F255" s="20">
        <v>3802566</v>
      </c>
      <c r="G255" s="21">
        <v>0.51069790124799996</v>
      </c>
      <c r="H255" s="22">
        <v>4</v>
      </c>
    </row>
    <row r="256" spans="1:8" ht="13.8" thickBot="1" x14ac:dyDescent="0.3">
      <c r="A256" s="18">
        <v>216052560</v>
      </c>
      <c r="B256" s="18" t="str">
        <f>VLOOKUP(A256,'[1]Base Municipios'!$A$1:$C$1103,3,FALSE)</f>
        <v xml:space="preserve">POTOSI </v>
      </c>
      <c r="C256" s="19" t="s">
        <v>28</v>
      </c>
      <c r="D256" s="20">
        <v>10658</v>
      </c>
      <c r="E256" s="20">
        <v>1905473</v>
      </c>
      <c r="F256" s="20">
        <v>684518</v>
      </c>
      <c r="G256" s="21">
        <v>0.35923784971200001</v>
      </c>
      <c r="H256" s="17">
        <v>6</v>
      </c>
    </row>
    <row r="257" spans="1:8" ht="13.8" thickBot="1" x14ac:dyDescent="0.3">
      <c r="A257" s="18">
        <v>216054660</v>
      </c>
      <c r="B257" s="18" t="str">
        <f>VLOOKUP(A257,'[1]Base Municipios'!$A$1:$C$1103,3,FALSE)</f>
        <v xml:space="preserve">SALAZAR </v>
      </c>
      <c r="C257" s="19" t="s">
        <v>29</v>
      </c>
      <c r="D257" s="20">
        <v>11440</v>
      </c>
      <c r="E257" s="20">
        <v>2051278</v>
      </c>
      <c r="F257" s="20">
        <v>1128198</v>
      </c>
      <c r="G257" s="21">
        <v>0.54999762773500005</v>
      </c>
      <c r="H257" s="17">
        <v>6</v>
      </c>
    </row>
    <row r="258" spans="1:8" ht="13.8" thickBot="1" x14ac:dyDescent="0.3">
      <c r="A258" s="18">
        <v>216068160</v>
      </c>
      <c r="B258" s="18" t="str">
        <f>VLOOKUP(A258,'[1]Base Municipios'!$A$1:$C$1103,3,FALSE)</f>
        <v xml:space="preserve">CEPITA   </v>
      </c>
      <c r="C258" s="19" t="s">
        <v>32</v>
      </c>
      <c r="D258" s="20">
        <v>2086</v>
      </c>
      <c r="E258" s="20">
        <v>1161782</v>
      </c>
      <c r="F258" s="20">
        <v>569240</v>
      </c>
      <c r="G258" s="21">
        <v>0.48997142910899999</v>
      </c>
      <c r="H258" s="17">
        <v>6</v>
      </c>
    </row>
    <row r="259" spans="1:8" ht="13.8" thickBot="1" x14ac:dyDescent="0.3">
      <c r="A259" s="18">
        <v>216105361</v>
      </c>
      <c r="B259" s="18" t="str">
        <f>VLOOKUP(A259,'[1]Base Municipios'!$A$1:$C$1103,3,FALSE)</f>
        <v>ITUANGO</v>
      </c>
      <c r="C259" s="19" t="s">
        <v>41</v>
      </c>
      <c r="D259" s="20">
        <v>28393</v>
      </c>
      <c r="E259" s="20">
        <v>5488179</v>
      </c>
      <c r="F259" s="20">
        <v>3819612</v>
      </c>
      <c r="G259" s="21">
        <v>0.69597071409199995</v>
      </c>
      <c r="H259" s="17">
        <v>6</v>
      </c>
    </row>
    <row r="260" spans="1:8" ht="13.8" thickBot="1" x14ac:dyDescent="0.3">
      <c r="A260" s="18">
        <v>216115861</v>
      </c>
      <c r="B260" s="18" t="str">
        <f>VLOOKUP(A260,'[1]Base Municipios'!$A$1:$C$1103,3,FALSE)</f>
        <v>VENTAQUEMADA</v>
      </c>
      <c r="C260" s="19" t="s">
        <v>43</v>
      </c>
      <c r="D260" s="20">
        <v>16662</v>
      </c>
      <c r="E260" s="20">
        <v>5186365</v>
      </c>
      <c r="F260" s="20">
        <v>1971617</v>
      </c>
      <c r="G260" s="21">
        <v>0.38015392422599997</v>
      </c>
      <c r="H260" s="17">
        <v>6</v>
      </c>
    </row>
    <row r="261" spans="1:8" ht="13.8" thickBot="1" x14ac:dyDescent="0.3">
      <c r="A261" s="18">
        <v>216154261</v>
      </c>
      <c r="B261" s="18" t="str">
        <f>VLOOKUP(A261,'[1]Base Municipios'!$A$1:$C$1103,3,FALSE)</f>
        <v>EL ZULIA</v>
      </c>
      <c r="C261" s="19" t="s">
        <v>29</v>
      </c>
      <c r="D261" s="20">
        <v>30258</v>
      </c>
      <c r="E261" s="20">
        <v>6560919</v>
      </c>
      <c r="F261" s="20">
        <v>2902183</v>
      </c>
      <c r="G261" s="21">
        <v>0.44234398007300002</v>
      </c>
      <c r="H261" s="17">
        <v>6</v>
      </c>
    </row>
    <row r="262" spans="1:8" ht="13.8" thickBot="1" x14ac:dyDescent="0.3">
      <c r="A262" s="18">
        <v>216168861</v>
      </c>
      <c r="B262" s="18" t="str">
        <f>VLOOKUP(A262,'[1]Base Municipios'!$A$1:$C$1103,3,FALSE)</f>
        <v>VELEZ</v>
      </c>
      <c r="C262" s="19" t="s">
        <v>32</v>
      </c>
      <c r="D262" s="20">
        <v>25857</v>
      </c>
      <c r="E262" s="20">
        <v>5092336</v>
      </c>
      <c r="F262" s="20">
        <v>2248152</v>
      </c>
      <c r="G262" s="21">
        <v>0.44147753715499999</v>
      </c>
      <c r="H262" s="17">
        <v>6</v>
      </c>
    </row>
    <row r="263" spans="1:8" ht="13.8" thickBot="1" x14ac:dyDescent="0.3">
      <c r="A263" s="18">
        <v>216215762</v>
      </c>
      <c r="B263" s="18" t="str">
        <f>VLOOKUP(A263,'[1]Base Municipios'!$A$1:$C$1103,3,FALSE)</f>
        <v xml:space="preserve">SORA </v>
      </c>
      <c r="C263" s="19" t="s">
        <v>43</v>
      </c>
      <c r="D263" s="20">
        <v>3178</v>
      </c>
      <c r="E263" s="20">
        <v>1385991</v>
      </c>
      <c r="F263" s="20">
        <v>618191</v>
      </c>
      <c r="G263" s="21">
        <v>0.44602814316700001</v>
      </c>
      <c r="H263" s="17">
        <v>6</v>
      </c>
    </row>
    <row r="264" spans="1:8" ht="13.8" thickBot="1" x14ac:dyDescent="0.3">
      <c r="A264" s="18">
        <v>216225862</v>
      </c>
      <c r="B264" s="18" t="str">
        <f>VLOOKUP(A264,'[1]Base Municipios'!$A$1:$C$1103,3,FALSE)</f>
        <v>VERGARA</v>
      </c>
      <c r="C264" s="19" t="s">
        <v>24</v>
      </c>
      <c r="D264" s="20">
        <v>7559</v>
      </c>
      <c r="E264" s="20">
        <v>2712750</v>
      </c>
      <c r="F264" s="20">
        <v>1050452</v>
      </c>
      <c r="G264" s="21">
        <v>0.38722771406099998</v>
      </c>
      <c r="H264" s="17">
        <v>6</v>
      </c>
    </row>
    <row r="265" spans="1:8" ht="13.8" thickBot="1" x14ac:dyDescent="0.3">
      <c r="A265" s="18">
        <v>216268162</v>
      </c>
      <c r="B265" s="18" t="str">
        <f>VLOOKUP(A265,'[1]Base Municipios'!$A$1:$C$1103,3,FALSE)</f>
        <v>CERRITO</v>
      </c>
      <c r="C265" s="19" t="s">
        <v>32</v>
      </c>
      <c r="D265" s="20">
        <v>7001</v>
      </c>
      <c r="E265" s="20">
        <v>2038330</v>
      </c>
      <c r="F265" s="20">
        <v>797570</v>
      </c>
      <c r="G265" s="21">
        <v>0.39128601550999997</v>
      </c>
      <c r="H265" s="17">
        <v>6</v>
      </c>
    </row>
    <row r="266" spans="1:8" ht="13.8" thickBot="1" x14ac:dyDescent="0.3">
      <c r="A266" s="18">
        <v>216315763</v>
      </c>
      <c r="B266" s="18" t="str">
        <f>VLOOKUP(A266,'[1]Base Municipios'!$A$1:$C$1103,3,FALSE)</f>
        <v>SOTAQUIRA</v>
      </c>
      <c r="C266" s="19" t="s">
        <v>43</v>
      </c>
      <c r="D266" s="20">
        <v>8601</v>
      </c>
      <c r="E266" s="20">
        <v>5055624</v>
      </c>
      <c r="F266" s="20">
        <v>2108668</v>
      </c>
      <c r="G266" s="21">
        <v>0.41709351539599998</v>
      </c>
      <c r="H266" s="17">
        <v>6</v>
      </c>
    </row>
    <row r="267" spans="1:8" ht="13.8" thickBot="1" x14ac:dyDescent="0.3">
      <c r="A267" s="18">
        <v>216405364</v>
      </c>
      <c r="B267" s="18" t="str">
        <f>VLOOKUP(A267,'[1]Base Municipios'!$A$1:$C$1103,3,FALSE)</f>
        <v>JARDIN</v>
      </c>
      <c r="C267" s="19" t="s">
        <v>41</v>
      </c>
      <c r="D267" s="20">
        <v>15257</v>
      </c>
      <c r="E267" s="20">
        <v>5343593</v>
      </c>
      <c r="F267" s="20">
        <v>2546052</v>
      </c>
      <c r="G267" s="21">
        <v>0.47646817564900001</v>
      </c>
      <c r="H267" s="17">
        <v>6</v>
      </c>
    </row>
    <row r="268" spans="1:8" ht="13.8" thickBot="1" x14ac:dyDescent="0.3">
      <c r="A268" s="18">
        <v>216423464</v>
      </c>
      <c r="B268" s="18" t="str">
        <f>VLOOKUP(A268,'[1]Base Municipios'!$A$1:$C$1103,3,FALSE)</f>
        <v>MOMIL</v>
      </c>
      <c r="C268" s="19" t="s">
        <v>46</v>
      </c>
      <c r="D268" s="20">
        <v>20727</v>
      </c>
      <c r="E268" s="20">
        <v>2790163</v>
      </c>
      <c r="F268" s="20">
        <v>1770736</v>
      </c>
      <c r="G268" s="21">
        <v>0.63463532924599997</v>
      </c>
      <c r="H268" s="17">
        <v>6</v>
      </c>
    </row>
    <row r="269" spans="1:8" ht="13.8" thickBot="1" x14ac:dyDescent="0.3">
      <c r="A269" s="18">
        <v>216468464</v>
      </c>
      <c r="B269" s="18" t="str">
        <f>VLOOKUP(A269,'[1]Base Municipios'!$A$1:$C$1103,3,FALSE)</f>
        <v>MOGOTES</v>
      </c>
      <c r="C269" s="19" t="s">
        <v>32</v>
      </c>
      <c r="D269" s="20">
        <v>10714</v>
      </c>
      <c r="E269" s="20">
        <v>3252231</v>
      </c>
      <c r="F269" s="20">
        <v>1434500</v>
      </c>
      <c r="G269" s="21">
        <v>0.44108182191799999</v>
      </c>
      <c r="H269" s="17">
        <v>6</v>
      </c>
    </row>
    <row r="270" spans="1:8" ht="13.8" thickBot="1" x14ac:dyDescent="0.3">
      <c r="A270" s="18">
        <v>216476364</v>
      </c>
      <c r="B270" s="18" t="str">
        <f>VLOOKUP(A270,'[1]Base Municipios'!$A$1:$C$1103,3,FALSE)</f>
        <v xml:space="preserve">JAMUNDI </v>
      </c>
      <c r="C270" s="19" t="s">
        <v>49</v>
      </c>
      <c r="D270" s="20">
        <v>179813</v>
      </c>
      <c r="E270" s="20">
        <v>74663030</v>
      </c>
      <c r="F270" s="20">
        <v>49114363</v>
      </c>
      <c r="G270" s="21">
        <v>0.65781366825099996</v>
      </c>
      <c r="H270" s="17">
        <v>2</v>
      </c>
    </row>
    <row r="271" spans="1:8" ht="13.8" thickBot="1" x14ac:dyDescent="0.3">
      <c r="A271" s="18">
        <v>216581065</v>
      </c>
      <c r="B271" s="18" t="str">
        <f>VLOOKUP(A271,'[1]Base Municipios'!$A$1:$C$1103,3,FALSE)</f>
        <v>ARAUQUITA</v>
      </c>
      <c r="C271" s="19" t="s">
        <v>50</v>
      </c>
      <c r="D271" s="20">
        <v>61285</v>
      </c>
      <c r="E271" s="20">
        <v>9513915</v>
      </c>
      <c r="F271" s="20">
        <v>4464056</v>
      </c>
      <c r="G271" s="21">
        <v>0.469213366508</v>
      </c>
      <c r="H271" s="17">
        <v>6</v>
      </c>
    </row>
    <row r="272" spans="1:8" ht="13.8" thickBot="1" x14ac:dyDescent="0.3">
      <c r="A272" s="18">
        <v>216605266</v>
      </c>
      <c r="B272" s="18" t="str">
        <f>VLOOKUP(A272,'[1]Base Municipios'!$A$1:$C$1103,3,FALSE)</f>
        <v xml:space="preserve">ENVIGADO </v>
      </c>
      <c r="C272" s="19" t="s">
        <v>41</v>
      </c>
      <c r="D272" s="20">
        <v>244188</v>
      </c>
      <c r="E272" s="20">
        <v>318629383</v>
      </c>
      <c r="F272" s="20">
        <v>88202235</v>
      </c>
      <c r="G272" s="21">
        <v>0.276817649602</v>
      </c>
      <c r="H272" s="17">
        <v>1</v>
      </c>
    </row>
    <row r="273" spans="1:8" ht="13.8" thickBot="1" x14ac:dyDescent="0.3">
      <c r="A273" s="18">
        <v>216615466</v>
      </c>
      <c r="B273" s="18" t="str">
        <f>VLOOKUP(A273,'[1]Base Municipios'!$A$1:$C$1103,3,FALSE)</f>
        <v>MONGUI</v>
      </c>
      <c r="C273" s="19" t="s">
        <v>43</v>
      </c>
      <c r="D273" s="20">
        <v>4397</v>
      </c>
      <c r="E273" s="20">
        <v>1425129</v>
      </c>
      <c r="F273" s="20">
        <v>615340</v>
      </c>
      <c r="G273" s="21">
        <v>0.43177846074100001</v>
      </c>
      <c r="H273" s="17">
        <v>6</v>
      </c>
    </row>
    <row r="274" spans="1:8" ht="13.8" thickBot="1" x14ac:dyDescent="0.3">
      <c r="A274" s="18">
        <v>216668266</v>
      </c>
      <c r="B274" s="18" t="str">
        <f>VLOOKUP(A274,'[1]Base Municipios'!$A$1:$C$1103,3,FALSE)</f>
        <v>ENCISO</v>
      </c>
      <c r="C274" s="19" t="s">
        <v>32</v>
      </c>
      <c r="D274" s="20">
        <v>3595</v>
      </c>
      <c r="E274" s="20">
        <v>1727446</v>
      </c>
      <c r="F274" s="20">
        <v>865929</v>
      </c>
      <c r="G274" s="21">
        <v>0.50127702951399999</v>
      </c>
      <c r="H274" s="17">
        <v>6</v>
      </c>
    </row>
    <row r="275" spans="1:8" ht="13.8" thickBot="1" x14ac:dyDescent="0.3">
      <c r="A275" s="18">
        <v>216697666</v>
      </c>
      <c r="B275" s="18" t="str">
        <f>VLOOKUP(A275,'[1]Base Municipios'!$A$1:$C$1103,3,FALSE)</f>
        <v>TARAIRA</v>
      </c>
      <c r="C275" s="19" t="s">
        <v>38</v>
      </c>
      <c r="D275" s="20">
        <v>2481</v>
      </c>
      <c r="E275" s="20">
        <v>7327092</v>
      </c>
      <c r="F275" s="20">
        <v>3535939</v>
      </c>
      <c r="G275" s="21">
        <v>0.48258420824999998</v>
      </c>
      <c r="H275" s="17">
        <v>6</v>
      </c>
    </row>
    <row r="276" spans="1:8" ht="13.8" thickBot="1" x14ac:dyDescent="0.3">
      <c r="A276" s="18">
        <v>216705667</v>
      </c>
      <c r="B276" s="18" t="str">
        <f>VLOOKUP(A276,'[1]Base Municipios'!$A$1:$C$1103,3,FALSE)</f>
        <v xml:space="preserve">SAN RAFAEL    </v>
      </c>
      <c r="C276" s="19" t="s">
        <v>41</v>
      </c>
      <c r="D276" s="20">
        <v>16352</v>
      </c>
      <c r="E276" s="20">
        <v>4865086</v>
      </c>
      <c r="F276" s="20">
        <v>3718078</v>
      </c>
      <c r="G276" s="21">
        <v>0.76423686742700003</v>
      </c>
      <c r="H276" s="17">
        <v>6</v>
      </c>
    </row>
    <row r="277" spans="1:8" ht="13.8" thickBot="1" x14ac:dyDescent="0.3">
      <c r="A277" s="18">
        <v>216715367</v>
      </c>
      <c r="B277" s="18" t="str">
        <f>VLOOKUP(A277,'[1]Base Municipios'!$A$1:$C$1103,3,FALSE)</f>
        <v>JENESANO</v>
      </c>
      <c r="C277" s="19" t="s">
        <v>43</v>
      </c>
      <c r="D277" s="20">
        <v>7601</v>
      </c>
      <c r="E277" s="20">
        <v>3313403</v>
      </c>
      <c r="F277" s="20">
        <v>2327482</v>
      </c>
      <c r="G277" s="21">
        <v>0.70244461297899996</v>
      </c>
      <c r="H277" s="17">
        <v>6</v>
      </c>
    </row>
    <row r="278" spans="1:8" ht="13.8" thickBot="1" x14ac:dyDescent="0.3">
      <c r="A278" s="18">
        <v>216725867</v>
      </c>
      <c r="B278" s="18" t="str">
        <f>VLOOKUP(A278,'[1]Base Municipios'!$A$1:$C$1103,3,FALSE)</f>
        <v>VIANI</v>
      </c>
      <c r="C278" s="19" t="s">
        <v>24</v>
      </c>
      <c r="D278" s="20">
        <v>4887</v>
      </c>
      <c r="E278" s="20">
        <v>1440005</v>
      </c>
      <c r="F278" s="20">
        <v>870999</v>
      </c>
      <c r="G278" s="21">
        <v>0.60485833883200002</v>
      </c>
      <c r="H278" s="17">
        <v>6</v>
      </c>
    </row>
    <row r="279" spans="1:8" ht="13.8" thickBot="1" x14ac:dyDescent="0.3">
      <c r="A279" s="18">
        <v>216768167</v>
      </c>
      <c r="B279" s="18" t="str">
        <f>VLOOKUP(A279,'[1]Base Municipios'!$A$1:$C$1103,3,FALSE)</f>
        <v>CHARALA</v>
      </c>
      <c r="C279" s="19" t="s">
        <v>32</v>
      </c>
      <c r="D279" s="20">
        <v>12618</v>
      </c>
      <c r="E279" s="20">
        <v>3337935</v>
      </c>
      <c r="F279" s="20">
        <v>1681172</v>
      </c>
      <c r="G279" s="21">
        <v>0.50365632772400004</v>
      </c>
      <c r="H279" s="17">
        <v>6</v>
      </c>
    </row>
    <row r="280" spans="1:8" ht="13.8" thickBot="1" x14ac:dyDescent="0.3">
      <c r="A280" s="18">
        <v>216768867</v>
      </c>
      <c r="B280" s="18" t="str">
        <f>VLOOKUP(A280,'[1]Base Municipios'!$A$1:$C$1103,3,FALSE)</f>
        <v>VETAS</v>
      </c>
      <c r="C280" s="19" t="s">
        <v>32</v>
      </c>
      <c r="D280" s="20">
        <v>2319</v>
      </c>
      <c r="E280" s="20">
        <v>922782</v>
      </c>
      <c r="F280" s="20">
        <v>446577</v>
      </c>
      <c r="G280" s="21">
        <v>0.483946382999</v>
      </c>
      <c r="H280" s="17">
        <v>6</v>
      </c>
    </row>
    <row r="281" spans="1:8" ht="13.8" thickBot="1" x14ac:dyDescent="0.3">
      <c r="A281" s="18">
        <v>216773067</v>
      </c>
      <c r="B281" s="18" t="str">
        <f>VLOOKUP(A281,'[1]Base Municipios'!$A$1:$C$1103,3,FALSE)</f>
        <v>ATACO</v>
      </c>
      <c r="C281" s="19" t="s">
        <v>34</v>
      </c>
      <c r="D281" s="20">
        <v>19890</v>
      </c>
      <c r="E281" s="20">
        <v>4344323</v>
      </c>
      <c r="F281" s="20">
        <v>2117967</v>
      </c>
      <c r="G281" s="21">
        <v>0.48752522468499998</v>
      </c>
      <c r="H281" s="17">
        <v>6</v>
      </c>
    </row>
    <row r="282" spans="1:8" ht="13.8" thickBot="1" x14ac:dyDescent="0.3">
      <c r="A282" s="18">
        <v>216805368</v>
      </c>
      <c r="B282" s="18" t="str">
        <f>VLOOKUP(A282,'[1]Base Municipios'!$A$1:$C$1103,3,FALSE)</f>
        <v>JERICO</v>
      </c>
      <c r="C282" s="19" t="s">
        <v>41</v>
      </c>
      <c r="D282" s="20">
        <v>14211</v>
      </c>
      <c r="E282" s="20">
        <v>6675186</v>
      </c>
      <c r="F282" s="20">
        <v>3848869</v>
      </c>
      <c r="G282" s="21">
        <v>0.576593518257</v>
      </c>
      <c r="H282" s="17">
        <v>6</v>
      </c>
    </row>
    <row r="283" spans="1:8" ht="13.8" thickBot="1" x14ac:dyDescent="0.3">
      <c r="A283" s="18">
        <v>216823068</v>
      </c>
      <c r="B283" s="18" t="str">
        <f>VLOOKUP(A283,'[1]Base Municipios'!$A$1:$C$1103,3,FALSE)</f>
        <v>AYAPEL</v>
      </c>
      <c r="C283" s="19" t="s">
        <v>46</v>
      </c>
      <c r="D283" s="20">
        <v>48476</v>
      </c>
      <c r="E283" s="20">
        <v>7297225</v>
      </c>
      <c r="F283" s="20">
        <v>3855357</v>
      </c>
      <c r="G283" s="21">
        <v>0.52833193540500001</v>
      </c>
      <c r="H283" s="17">
        <v>6</v>
      </c>
    </row>
    <row r="284" spans="1:8" ht="13.8" thickBot="1" x14ac:dyDescent="0.3">
      <c r="A284" s="18">
        <v>216823168</v>
      </c>
      <c r="B284" s="18" t="str">
        <f>VLOOKUP(A284,'[1]Base Municipios'!$A$1:$C$1103,3,FALSE)</f>
        <v>CHIMA</v>
      </c>
      <c r="C284" s="19" t="s">
        <v>46</v>
      </c>
      <c r="D284" s="20">
        <v>18670</v>
      </c>
      <c r="E284" s="20">
        <v>4208075</v>
      </c>
      <c r="F284" s="20">
        <v>2708882</v>
      </c>
      <c r="G284" s="21">
        <v>0.64373427629400004</v>
      </c>
      <c r="H284" s="17">
        <v>6</v>
      </c>
    </row>
    <row r="285" spans="1:8" ht="13.8" thickBot="1" x14ac:dyDescent="0.3">
      <c r="A285" s="18">
        <v>216825168</v>
      </c>
      <c r="B285" s="18" t="str">
        <f>VLOOKUP(A285,'[1]Base Municipios'!$A$1:$C$1103,3,FALSE)</f>
        <v>CHAGUANI</v>
      </c>
      <c r="C285" s="19" t="s">
        <v>24</v>
      </c>
      <c r="D285" s="20">
        <v>4634</v>
      </c>
      <c r="E285" s="20">
        <v>1923534</v>
      </c>
      <c r="F285" s="20">
        <v>891932</v>
      </c>
      <c r="G285" s="21">
        <v>0.46369442343700001</v>
      </c>
      <c r="H285" s="17">
        <v>6</v>
      </c>
    </row>
    <row r="286" spans="1:8" ht="13.8" thickBot="1" x14ac:dyDescent="0.3">
      <c r="A286" s="18">
        <v>216847268</v>
      </c>
      <c r="B286" s="18" t="str">
        <f>VLOOKUP(A286,'[1]Base Municipios'!$A$1:$C$1103,3,FALSE)</f>
        <v>EL RETEN</v>
      </c>
      <c r="C286" s="19" t="s">
        <v>48</v>
      </c>
      <c r="D286" s="20">
        <v>21406</v>
      </c>
      <c r="E286" s="20">
        <v>4329067</v>
      </c>
      <c r="F286" s="20">
        <v>2008811</v>
      </c>
      <c r="G286" s="21">
        <v>0.46402862668</v>
      </c>
      <c r="H286" s="17">
        <v>6</v>
      </c>
    </row>
    <row r="287" spans="1:8" ht="13.8" thickBot="1" x14ac:dyDescent="0.3">
      <c r="A287" s="18">
        <v>216850568</v>
      </c>
      <c r="B287" s="18" t="str">
        <f>VLOOKUP(A287,'[1]Base Municipios'!$A$1:$C$1103,3,FALSE)</f>
        <v xml:space="preserve">PUERTO GAITAN  </v>
      </c>
      <c r="C287" s="19" t="s">
        <v>27</v>
      </c>
      <c r="D287" s="20">
        <v>44852</v>
      </c>
      <c r="E287" s="20">
        <v>54736478</v>
      </c>
      <c r="F287" s="20">
        <v>20173158</v>
      </c>
      <c r="G287" s="21">
        <v>0.36855053901599999</v>
      </c>
      <c r="H287" s="17">
        <v>2</v>
      </c>
    </row>
    <row r="288" spans="1:8" ht="13.8" thickBot="1" x14ac:dyDescent="0.3">
      <c r="A288" s="18">
        <v>216868368</v>
      </c>
      <c r="B288" s="18" t="str">
        <f>VLOOKUP(A288,'[1]Base Municipios'!$A$1:$C$1103,3,FALSE)</f>
        <v>JESUS MARIA</v>
      </c>
      <c r="C288" s="19" t="s">
        <v>32</v>
      </c>
      <c r="D288" s="20">
        <v>3411</v>
      </c>
      <c r="E288" s="20">
        <v>1426844</v>
      </c>
      <c r="F288" s="20">
        <v>872400</v>
      </c>
      <c r="G288" s="21">
        <v>0.61141932010599997</v>
      </c>
      <c r="H288" s="17">
        <v>6</v>
      </c>
    </row>
    <row r="289" spans="1:8" ht="13.8" thickBot="1" x14ac:dyDescent="0.3">
      <c r="A289" s="18">
        <v>216886568</v>
      </c>
      <c r="B289" s="18" t="str">
        <f>VLOOKUP(A289,'[1]Base Municipios'!$A$1:$C$1103,3,FALSE)</f>
        <v xml:space="preserve">PUERTO ASIS     </v>
      </c>
      <c r="C289" s="19" t="s">
        <v>35</v>
      </c>
      <c r="D289" s="20">
        <v>70830</v>
      </c>
      <c r="E289" s="20">
        <v>14248662</v>
      </c>
      <c r="F289" s="20">
        <v>6946708</v>
      </c>
      <c r="G289" s="21">
        <v>0.487534046173</v>
      </c>
      <c r="H289" s="22">
        <v>6</v>
      </c>
    </row>
    <row r="290" spans="1:8" ht="13.8" thickBot="1" x14ac:dyDescent="0.3">
      <c r="A290" s="18">
        <v>216915469</v>
      </c>
      <c r="B290" s="18" t="str">
        <f>VLOOKUP(A290,'[1]Base Municipios'!$A$1:$C$1103,3,FALSE)</f>
        <v>MONIQUIRA</v>
      </c>
      <c r="C290" s="19" t="s">
        <v>43</v>
      </c>
      <c r="D290" s="20">
        <v>23841</v>
      </c>
      <c r="E290" s="20">
        <v>7111655</v>
      </c>
      <c r="F290" s="20">
        <v>3503740</v>
      </c>
      <c r="G290" s="21">
        <v>0.49267575144699999</v>
      </c>
      <c r="H290" s="17">
        <v>6</v>
      </c>
    </row>
    <row r="291" spans="1:8" ht="13.8" thickBot="1" x14ac:dyDescent="0.3">
      <c r="A291" s="18">
        <v>216925269</v>
      </c>
      <c r="B291" s="18" t="str">
        <f>VLOOKUP(A291,'[1]Base Municipios'!$A$1:$C$1103,3,FALSE)</f>
        <v>FACATATIVA</v>
      </c>
      <c r="C291" s="19" t="s">
        <v>24</v>
      </c>
      <c r="D291" s="20">
        <v>161165</v>
      </c>
      <c r="E291" s="20">
        <v>57716240</v>
      </c>
      <c r="F291" s="20">
        <v>22168712</v>
      </c>
      <c r="G291" s="21">
        <v>0.38409835100099998</v>
      </c>
      <c r="H291" s="17">
        <v>2</v>
      </c>
    </row>
    <row r="292" spans="1:8" ht="13.8" thickBot="1" x14ac:dyDescent="0.3">
      <c r="A292" s="18">
        <v>216968169</v>
      </c>
      <c r="B292" s="18" t="str">
        <f>VLOOKUP(A292,'[1]Base Municipios'!$A$1:$C$1103,3,FALSE)</f>
        <v>CHARTA</v>
      </c>
      <c r="C292" s="19" t="s">
        <v>32</v>
      </c>
      <c r="D292" s="20">
        <v>2968</v>
      </c>
      <c r="E292" s="20">
        <v>1285837</v>
      </c>
      <c r="F292" s="20">
        <v>797647</v>
      </c>
      <c r="G292" s="21">
        <v>0.62033289670900005</v>
      </c>
      <c r="H292" s="17">
        <v>6</v>
      </c>
    </row>
    <row r="293" spans="1:8" ht="13.8" thickBot="1" x14ac:dyDescent="0.3">
      <c r="A293" s="18">
        <v>216968669</v>
      </c>
      <c r="B293" s="18" t="str">
        <f>VLOOKUP(A293,'[1]Base Municipios'!$A$1:$C$1103,3,FALSE)</f>
        <v xml:space="preserve">SAN ANDRES </v>
      </c>
      <c r="C293" s="19" t="s">
        <v>32</v>
      </c>
      <c r="D293" s="20">
        <v>9001</v>
      </c>
      <c r="E293" s="20">
        <v>2107734</v>
      </c>
      <c r="F293" s="20">
        <v>1687271</v>
      </c>
      <c r="G293" s="21">
        <v>0.80051422119100002</v>
      </c>
      <c r="H293" s="17">
        <v>6</v>
      </c>
    </row>
    <row r="294" spans="1:8" ht="13.8" thickBot="1" x14ac:dyDescent="0.3">
      <c r="A294" s="18">
        <v>216976869</v>
      </c>
      <c r="B294" s="18" t="str">
        <f>VLOOKUP(A294,'[1]Base Municipios'!$A$1:$C$1103,3,FALSE)</f>
        <v>VIJES</v>
      </c>
      <c r="C294" s="19" t="s">
        <v>49</v>
      </c>
      <c r="D294" s="20">
        <v>13206</v>
      </c>
      <c r="E294" s="20">
        <v>2998713</v>
      </c>
      <c r="F294" s="20">
        <v>1939058</v>
      </c>
      <c r="G294" s="21">
        <v>0.64663004875100005</v>
      </c>
      <c r="H294" s="17">
        <v>6</v>
      </c>
    </row>
    <row r="295" spans="1:8" ht="13.8" thickBot="1" x14ac:dyDescent="0.3">
      <c r="A295" s="18">
        <v>216986569</v>
      </c>
      <c r="B295" s="18" t="str">
        <f>VLOOKUP(A295,'[1]Base Municipios'!$A$1:$C$1103,3,FALSE)</f>
        <v>PUERTO CAICEDO</v>
      </c>
      <c r="C295" s="19" t="s">
        <v>35</v>
      </c>
      <c r="D295" s="20">
        <v>16563</v>
      </c>
      <c r="E295" s="20">
        <v>4273499</v>
      </c>
      <c r="F295" s="20">
        <v>2249870</v>
      </c>
      <c r="G295" s="21">
        <v>0.52647024392999997</v>
      </c>
      <c r="H295" s="17">
        <v>6</v>
      </c>
    </row>
    <row r="296" spans="1:8" ht="13.8" thickBot="1" x14ac:dyDescent="0.3">
      <c r="A296" s="18">
        <v>217023570</v>
      </c>
      <c r="B296" s="18" t="str">
        <f>VLOOKUP(A296,'[1]Base Municipios'!$A$1:$C$1103,3,FALSE)</f>
        <v>PUEBLO NUEVO</v>
      </c>
      <c r="C296" s="19" t="s">
        <v>46</v>
      </c>
      <c r="D296" s="20">
        <v>37956</v>
      </c>
      <c r="E296" s="20">
        <v>11445338</v>
      </c>
      <c r="F296" s="20">
        <v>4182019</v>
      </c>
      <c r="G296" s="21">
        <v>0.36539059877300001</v>
      </c>
      <c r="H296" s="17">
        <v>6</v>
      </c>
    </row>
    <row r="297" spans="1:8" ht="13.8" thickBot="1" x14ac:dyDescent="0.3">
      <c r="A297" s="18">
        <v>217041770</v>
      </c>
      <c r="B297" s="18" t="str">
        <f>VLOOKUP(A297,'[1]Base Municipios'!$A$1:$C$1103,3,FALSE)</f>
        <v>SUAZA</v>
      </c>
      <c r="C297" s="19" t="s">
        <v>47</v>
      </c>
      <c r="D297" s="20">
        <v>23300</v>
      </c>
      <c r="E297" s="20">
        <v>4209480</v>
      </c>
      <c r="F297" s="20">
        <v>1262463</v>
      </c>
      <c r="G297" s="21">
        <v>0.29990950226700003</v>
      </c>
      <c r="H297" s="17">
        <v>6</v>
      </c>
    </row>
    <row r="298" spans="1:8" ht="13.8" thickBot="1" x14ac:dyDescent="0.3">
      <c r="A298" s="18">
        <v>217047170</v>
      </c>
      <c r="B298" s="18" t="str">
        <f>VLOOKUP(A298,'[1]Base Municipios'!$A$1:$C$1103,3,FALSE)</f>
        <v>CHIVOLO</v>
      </c>
      <c r="C298" s="19" t="s">
        <v>48</v>
      </c>
      <c r="D298" s="20">
        <v>24291</v>
      </c>
      <c r="E298" s="20">
        <v>4598619</v>
      </c>
      <c r="F298" s="20">
        <v>2773903</v>
      </c>
      <c r="G298" s="21">
        <v>0.60320347547499997</v>
      </c>
      <c r="H298" s="17">
        <v>6</v>
      </c>
    </row>
    <row r="299" spans="1:8" ht="13.8" thickBot="1" x14ac:dyDescent="0.3">
      <c r="A299" s="18">
        <v>217054670</v>
      </c>
      <c r="B299" s="18" t="str">
        <f>VLOOKUP(A299,'[1]Base Municipios'!$A$1:$C$1103,3,FALSE)</f>
        <v>SAN CALIXTO</v>
      </c>
      <c r="C299" s="19" t="s">
        <v>29</v>
      </c>
      <c r="D299" s="20">
        <v>14081</v>
      </c>
      <c r="E299" s="20">
        <v>3444721</v>
      </c>
      <c r="F299" s="20">
        <v>1778919</v>
      </c>
      <c r="G299" s="21">
        <v>0.51641887426300004</v>
      </c>
      <c r="H299" s="17">
        <v>6</v>
      </c>
    </row>
    <row r="300" spans="1:8" ht="13.8" thickBot="1" x14ac:dyDescent="0.3">
      <c r="A300" s="18">
        <v>217068370</v>
      </c>
      <c r="B300" s="18" t="str">
        <f>VLOOKUP(A300,'[1]Base Municipios'!$A$1:$C$1103,3,FALSE)</f>
        <v>JORDAN</v>
      </c>
      <c r="C300" s="19" t="s">
        <v>32</v>
      </c>
      <c r="D300" s="20">
        <v>1376</v>
      </c>
      <c r="E300" s="20">
        <v>1497413</v>
      </c>
      <c r="F300" s="20">
        <v>744111</v>
      </c>
      <c r="G300" s="21">
        <v>0.49693104624700002</v>
      </c>
      <c r="H300" s="17">
        <v>6</v>
      </c>
    </row>
    <row r="301" spans="1:8" ht="13.8" thickBot="1" x14ac:dyDescent="0.3">
      <c r="A301" s="18">
        <v>217070670</v>
      </c>
      <c r="B301" s="18" t="str">
        <f>VLOOKUP(A301,'[1]Base Municipios'!$A$1:$C$1103,3,FALSE)</f>
        <v>SAMPUES</v>
      </c>
      <c r="C301" s="19" t="s">
        <v>33</v>
      </c>
      <c r="D301" s="20">
        <v>51813</v>
      </c>
      <c r="E301" s="20">
        <v>4516796</v>
      </c>
      <c r="F301" s="20">
        <v>3326621</v>
      </c>
      <c r="G301" s="21">
        <v>0.73650014400399999</v>
      </c>
      <c r="H301" s="17">
        <v>6</v>
      </c>
    </row>
    <row r="302" spans="1:8" ht="13.8" thickBot="1" x14ac:dyDescent="0.3">
      <c r="A302" s="18">
        <v>217173671</v>
      </c>
      <c r="B302" s="18" t="str">
        <f>VLOOKUP(A302,'[1]Base Municipios'!$A$1:$C$1103,3,FALSE)</f>
        <v>SALDAÑA</v>
      </c>
      <c r="C302" s="19" t="s">
        <v>34</v>
      </c>
      <c r="D302" s="20">
        <v>14808</v>
      </c>
      <c r="E302" s="20">
        <v>7345250</v>
      </c>
      <c r="F302" s="20">
        <v>4867607</v>
      </c>
      <c r="G302" s="21">
        <v>0.66268771886800004</v>
      </c>
      <c r="H302" s="17">
        <v>6</v>
      </c>
    </row>
    <row r="303" spans="1:8" ht="13.8" thickBot="1" x14ac:dyDescent="0.3">
      <c r="A303" s="18">
        <v>217215172</v>
      </c>
      <c r="B303" s="18" t="str">
        <f>VLOOKUP(A303,'[1]Base Municipios'!$A$1:$C$1103,3,FALSE)</f>
        <v>CHINAVITA</v>
      </c>
      <c r="C303" s="19" t="s">
        <v>43</v>
      </c>
      <c r="D303" s="20">
        <v>3348</v>
      </c>
      <c r="E303" s="20">
        <v>1555779</v>
      </c>
      <c r="F303" s="20">
        <v>782737</v>
      </c>
      <c r="G303" s="21">
        <v>0.5031157732</v>
      </c>
      <c r="H303" s="17">
        <v>6</v>
      </c>
    </row>
    <row r="304" spans="1:8" ht="13.8" thickBot="1" x14ac:dyDescent="0.3">
      <c r="A304" s="18">
        <v>217254172</v>
      </c>
      <c r="B304" s="18" t="str">
        <f>VLOOKUP(A304,'[1]Base Municipios'!$A$1:$C$1103,3,FALSE)</f>
        <v>CHINACOTA</v>
      </c>
      <c r="C304" s="19" t="s">
        <v>29</v>
      </c>
      <c r="D304" s="20">
        <v>19473</v>
      </c>
      <c r="E304" s="20">
        <v>7210110</v>
      </c>
      <c r="F304" s="20">
        <v>2124215</v>
      </c>
      <c r="G304" s="21">
        <v>0.294616162776</v>
      </c>
      <c r="H304" s="17">
        <v>6</v>
      </c>
    </row>
    <row r="305" spans="1:8" ht="13.8" thickBot="1" x14ac:dyDescent="0.3">
      <c r="A305" s="18">
        <v>217268572</v>
      </c>
      <c r="B305" s="18" t="str">
        <f>VLOOKUP(A305,'[1]Base Municipios'!$A$1:$C$1103,3,FALSE)</f>
        <v>PUENTE NACIONAL</v>
      </c>
      <c r="C305" s="19" t="s">
        <v>32</v>
      </c>
      <c r="D305" s="20">
        <v>15338</v>
      </c>
      <c r="E305" s="20">
        <v>4349682</v>
      </c>
      <c r="F305" s="20">
        <v>1933007</v>
      </c>
      <c r="G305" s="21">
        <v>0.44440191984100003</v>
      </c>
      <c r="H305" s="17">
        <v>6</v>
      </c>
    </row>
    <row r="306" spans="1:8" ht="13.8" thickBot="1" x14ac:dyDescent="0.3">
      <c r="A306" s="18">
        <v>217308573</v>
      </c>
      <c r="B306" s="18" t="str">
        <f>VLOOKUP(A306,'[1]Base Municipios'!$A$1:$C$1103,3,FALSE)</f>
        <v>PUERTO COLOMBIA</v>
      </c>
      <c r="C306" s="19" t="s">
        <v>21</v>
      </c>
      <c r="D306" s="20">
        <v>54401</v>
      </c>
      <c r="E306" s="20">
        <v>49252301</v>
      </c>
      <c r="F306" s="20">
        <v>29587598</v>
      </c>
      <c r="G306" s="21">
        <v>0.60073536634400004</v>
      </c>
      <c r="H306" s="17">
        <v>3</v>
      </c>
    </row>
    <row r="307" spans="1:8" ht="13.8" thickBot="1" x14ac:dyDescent="0.3">
      <c r="A307" s="18">
        <v>217319573</v>
      </c>
      <c r="B307" s="18" t="str">
        <f>VLOOKUP(A307,'[1]Base Municipios'!$A$1:$C$1103,3,FALSE)</f>
        <v>PUERTO TEJADA</v>
      </c>
      <c r="C307" s="19" t="s">
        <v>23</v>
      </c>
      <c r="D307" s="20">
        <v>43624</v>
      </c>
      <c r="E307" s="20">
        <v>16178784</v>
      </c>
      <c r="F307" s="20">
        <v>8699127</v>
      </c>
      <c r="G307" s="21">
        <v>0.537687301635</v>
      </c>
      <c r="H307" s="17">
        <v>5</v>
      </c>
    </row>
    <row r="308" spans="1:8" ht="13.8" thickBot="1" x14ac:dyDescent="0.3">
      <c r="A308" s="18">
        <v>217325473</v>
      </c>
      <c r="B308" s="18" t="str">
        <f>VLOOKUP(A308,'[1]Base Municipios'!$A$1:$C$1103,3,FALSE)</f>
        <v>MOSQUERA</v>
      </c>
      <c r="C308" s="19" t="s">
        <v>24</v>
      </c>
      <c r="D308" s="20">
        <v>146795</v>
      </c>
      <c r="E308" s="20">
        <v>142860794</v>
      </c>
      <c r="F308" s="20">
        <v>28328877</v>
      </c>
      <c r="G308" s="21">
        <v>0.19829706847600001</v>
      </c>
      <c r="H308" s="17">
        <v>1</v>
      </c>
    </row>
    <row r="309" spans="1:8" ht="13.8" thickBot="1" x14ac:dyDescent="0.3">
      <c r="A309" s="18">
        <v>217325873</v>
      </c>
      <c r="B309" s="18" t="str">
        <f>VLOOKUP(A309,'[1]Base Municipios'!$A$1:$C$1103,3,FALSE)</f>
        <v xml:space="preserve">VILLAPINZON      </v>
      </c>
      <c r="C309" s="19" t="s">
        <v>24</v>
      </c>
      <c r="D309" s="20">
        <v>19410</v>
      </c>
      <c r="E309" s="20">
        <v>8244143</v>
      </c>
      <c r="F309" s="20">
        <v>3514903</v>
      </c>
      <c r="G309" s="21">
        <v>0.42635151743799998</v>
      </c>
      <c r="H309" s="17">
        <v>6</v>
      </c>
    </row>
    <row r="310" spans="1:8" ht="13.8" thickBot="1" x14ac:dyDescent="0.3">
      <c r="A310" s="18">
        <v>217350573</v>
      </c>
      <c r="B310" s="18" t="str">
        <f>VLOOKUP(A310,'[1]Base Municipios'!$A$1:$C$1103,3,FALSE)</f>
        <v>PUERTO LOPEZ</v>
      </c>
      <c r="C310" s="19" t="s">
        <v>27</v>
      </c>
      <c r="D310" s="20">
        <v>32577</v>
      </c>
      <c r="E310" s="20">
        <v>19577873</v>
      </c>
      <c r="F310" s="20">
        <v>8758265</v>
      </c>
      <c r="G310" s="21">
        <v>0.44735530018800002</v>
      </c>
      <c r="H310" s="17">
        <v>5</v>
      </c>
    </row>
    <row r="311" spans="1:8" ht="13.8" thickBot="1" x14ac:dyDescent="0.3">
      <c r="A311" s="18">
        <v>217352473</v>
      </c>
      <c r="B311" s="18" t="str">
        <f>VLOOKUP(A311,'[1]Base Municipios'!$A$1:$C$1103,3,FALSE)</f>
        <v>MOSQUERA</v>
      </c>
      <c r="C311" s="19" t="s">
        <v>28</v>
      </c>
      <c r="D311" s="20">
        <v>12461</v>
      </c>
      <c r="E311" s="20">
        <v>4435621</v>
      </c>
      <c r="F311" s="20">
        <v>2377376</v>
      </c>
      <c r="G311" s="21">
        <v>0.53597366809799996</v>
      </c>
      <c r="H311" s="17">
        <v>6</v>
      </c>
    </row>
    <row r="312" spans="1:8" ht="13.8" thickBot="1" x14ac:dyDescent="0.3">
      <c r="A312" s="18">
        <v>217354673</v>
      </c>
      <c r="B312" s="18" t="str">
        <f>VLOOKUP(A312,'[1]Base Municipios'!$A$1:$C$1103,3,FALSE)</f>
        <v>SAN CAYETANO</v>
      </c>
      <c r="C312" s="19" t="s">
        <v>29</v>
      </c>
      <c r="D312" s="20">
        <v>7943</v>
      </c>
      <c r="E312" s="20">
        <v>5272879</v>
      </c>
      <c r="F312" s="20">
        <v>2535926</v>
      </c>
      <c r="G312" s="21">
        <v>0.48093762993799999</v>
      </c>
      <c r="H312" s="17">
        <v>6</v>
      </c>
    </row>
    <row r="313" spans="1:8" ht="13.8" thickBot="1" x14ac:dyDescent="0.3">
      <c r="A313" s="18">
        <v>217368673</v>
      </c>
      <c r="B313" s="18" t="str">
        <f>VLOOKUP(A313,'[1]Base Municipios'!$A$1:$C$1103,3,FALSE)</f>
        <v xml:space="preserve">SAN BENITO </v>
      </c>
      <c r="C313" s="19" t="s">
        <v>32</v>
      </c>
      <c r="D313" s="20">
        <v>3037</v>
      </c>
      <c r="E313" s="20">
        <v>1013381</v>
      </c>
      <c r="F313" s="20">
        <v>489379</v>
      </c>
      <c r="G313" s="21">
        <v>0.48291710019099998</v>
      </c>
      <c r="H313" s="17">
        <v>6</v>
      </c>
    </row>
    <row r="314" spans="1:8" ht="13.8" thickBot="1" x14ac:dyDescent="0.3">
      <c r="A314" s="18">
        <v>217454174</v>
      </c>
      <c r="B314" s="18" t="str">
        <f>VLOOKUP(A314,'[1]Base Municipios'!$A$1:$C$1103,3,FALSE)</f>
        <v xml:space="preserve">CHITAGA    </v>
      </c>
      <c r="C314" s="19" t="s">
        <v>29</v>
      </c>
      <c r="D314" s="20">
        <v>13054</v>
      </c>
      <c r="E314" s="20">
        <v>2718393</v>
      </c>
      <c r="F314" s="20">
        <v>1466035</v>
      </c>
      <c r="G314" s="21">
        <v>0.53930205106700002</v>
      </c>
      <c r="H314" s="17">
        <v>6</v>
      </c>
    </row>
    <row r="315" spans="1:8" ht="13.8" thickBot="1" x14ac:dyDescent="0.3">
      <c r="A315" s="18">
        <v>217454874</v>
      </c>
      <c r="B315" s="18" t="str">
        <f>VLOOKUP(A315,'[1]Base Municipios'!$A$1:$C$1103,3,FALSE)</f>
        <v>VILLA DEL ROSARIO</v>
      </c>
      <c r="C315" s="19" t="s">
        <v>29</v>
      </c>
      <c r="D315" s="20">
        <v>114196</v>
      </c>
      <c r="E315" s="20">
        <v>27262842</v>
      </c>
      <c r="F315" s="20">
        <v>7379872</v>
      </c>
      <c r="G315" s="21">
        <v>0.27069342136300001</v>
      </c>
      <c r="H315" s="17">
        <v>4</v>
      </c>
    </row>
    <row r="316" spans="1:8" ht="13.8" thickBot="1" x14ac:dyDescent="0.3">
      <c r="A316" s="18">
        <v>217525175</v>
      </c>
      <c r="B316" s="18" t="str">
        <f>VLOOKUP(A316,'[1]Base Municipios'!$A$1:$C$1103,3,FALSE)</f>
        <v>CHIA</v>
      </c>
      <c r="C316" s="19" t="s">
        <v>24</v>
      </c>
      <c r="D316" s="20">
        <v>153130</v>
      </c>
      <c r="E316" s="20">
        <v>182344366</v>
      </c>
      <c r="F316" s="20">
        <v>93455064</v>
      </c>
      <c r="G316" s="21">
        <v>0.51251959800699998</v>
      </c>
      <c r="H316" s="17">
        <v>1</v>
      </c>
    </row>
    <row r="317" spans="1:8" ht="13.8" thickBot="1" x14ac:dyDescent="0.3">
      <c r="A317" s="18">
        <v>217547675</v>
      </c>
      <c r="B317" s="18" t="str">
        <f>VLOOKUP(A317,'[1]Base Municipios'!$A$1:$C$1103,3,FALSE)</f>
        <v>SALAMINA</v>
      </c>
      <c r="C317" s="19" t="s">
        <v>48</v>
      </c>
      <c r="D317" s="20">
        <v>11835</v>
      </c>
      <c r="E317" s="20">
        <v>2841117</v>
      </c>
      <c r="F317" s="20">
        <v>1847351</v>
      </c>
      <c r="G317" s="21">
        <v>0.65021997690199995</v>
      </c>
      <c r="H317" s="17">
        <v>6</v>
      </c>
    </row>
    <row r="318" spans="1:8" ht="13.8" thickBot="1" x14ac:dyDescent="0.3">
      <c r="A318" s="18">
        <v>217566075</v>
      </c>
      <c r="B318" s="18" t="str">
        <f>VLOOKUP(A318,'[1]Base Municipios'!$A$1:$C$1103,3,FALSE)</f>
        <v>BALBOA</v>
      </c>
      <c r="C318" s="19" t="s">
        <v>31</v>
      </c>
      <c r="D318" s="20">
        <v>6476</v>
      </c>
      <c r="E318" s="20">
        <v>5508411</v>
      </c>
      <c r="F318" s="20">
        <v>2522048</v>
      </c>
      <c r="G318" s="21">
        <v>0.45785400271400001</v>
      </c>
      <c r="H318" s="17">
        <v>6</v>
      </c>
    </row>
    <row r="319" spans="1:8" ht="13.8" thickBot="1" x14ac:dyDescent="0.3">
      <c r="A319" s="18">
        <v>217573275</v>
      </c>
      <c r="B319" s="18" t="str">
        <f>VLOOKUP(A319,'[1]Base Municipios'!$A$1:$C$1103,3,FALSE)</f>
        <v>FLANDES</v>
      </c>
      <c r="C319" s="19" t="s">
        <v>34</v>
      </c>
      <c r="D319" s="20">
        <v>29954</v>
      </c>
      <c r="E319" s="20">
        <v>13708650</v>
      </c>
      <c r="F319" s="20">
        <v>5957252</v>
      </c>
      <c r="G319" s="21">
        <v>0.43456155061700003</v>
      </c>
      <c r="H319" s="22">
        <v>5</v>
      </c>
    </row>
    <row r="320" spans="1:8" ht="13.8" thickBot="1" x14ac:dyDescent="0.3">
      <c r="A320" s="18">
        <v>217615176</v>
      </c>
      <c r="B320" s="18" t="str">
        <f>VLOOKUP(A320,'[1]Base Municipios'!$A$1:$C$1103,3,FALSE)</f>
        <v xml:space="preserve">CHIQUINQUIRA </v>
      </c>
      <c r="C320" s="19" t="s">
        <v>43</v>
      </c>
      <c r="D320" s="20">
        <v>59518</v>
      </c>
      <c r="E320" s="20">
        <v>16866662</v>
      </c>
      <c r="F320" s="20">
        <v>7771308</v>
      </c>
      <c r="G320" s="21">
        <v>0.460749626159</v>
      </c>
      <c r="H320" s="17">
        <v>5</v>
      </c>
    </row>
    <row r="321" spans="1:8" ht="13.8" thickBot="1" x14ac:dyDescent="0.3">
      <c r="A321" s="18">
        <v>217615476</v>
      </c>
      <c r="B321" s="18" t="str">
        <f>VLOOKUP(A321,'[1]Base Municipios'!$A$1:$C$1103,3,FALSE)</f>
        <v>MOTAVITA</v>
      </c>
      <c r="C321" s="19" t="s">
        <v>43</v>
      </c>
      <c r="D321" s="20">
        <v>5884</v>
      </c>
      <c r="E321" s="20">
        <v>2646434</v>
      </c>
      <c r="F321" s="20">
        <v>1458037</v>
      </c>
      <c r="G321" s="21">
        <v>0.55094403028399996</v>
      </c>
      <c r="H321" s="17">
        <v>6</v>
      </c>
    </row>
    <row r="322" spans="1:8" ht="13.8" thickBot="1" x14ac:dyDescent="0.3">
      <c r="A322" s="18">
        <v>217615676</v>
      </c>
      <c r="B322" s="18" t="str">
        <f>VLOOKUP(A322,'[1]Base Municipios'!$A$1:$C$1103,3,FALSE)</f>
        <v>SAN MIGUEL DE SEMA</v>
      </c>
      <c r="C322" s="19" t="s">
        <v>43</v>
      </c>
      <c r="D322" s="20">
        <v>3130</v>
      </c>
      <c r="E322" s="20">
        <v>1899394</v>
      </c>
      <c r="F322" s="20">
        <v>878351</v>
      </c>
      <c r="G322" s="21">
        <v>0.462437480688</v>
      </c>
      <c r="H322" s="17">
        <v>6</v>
      </c>
    </row>
    <row r="323" spans="1:8" ht="13.8" thickBot="1" x14ac:dyDescent="0.3">
      <c r="A323" s="18">
        <v>217668276</v>
      </c>
      <c r="B323" s="18" t="str">
        <f>VLOOKUP(A323,'[1]Base Municipios'!$A$1:$C$1103,3,FALSE)</f>
        <v xml:space="preserve">FLORIDABLANCA </v>
      </c>
      <c r="C323" s="19" t="s">
        <v>32</v>
      </c>
      <c r="D323" s="20">
        <v>332053</v>
      </c>
      <c r="E323" s="20">
        <v>136525250</v>
      </c>
      <c r="F323" s="20">
        <v>49531817</v>
      </c>
      <c r="G323" s="21">
        <v>0.36280333995800002</v>
      </c>
      <c r="H323" s="17">
        <v>1</v>
      </c>
    </row>
    <row r="324" spans="1:8" ht="13.8" thickBot="1" x14ac:dyDescent="0.3">
      <c r="A324" s="18">
        <v>217715377</v>
      </c>
      <c r="B324" s="18" t="str">
        <f>VLOOKUP(A324,'[1]Base Municipios'!$A$1:$C$1103,3,FALSE)</f>
        <v>LABRANZAGRANDE</v>
      </c>
      <c r="C324" s="19" t="s">
        <v>43</v>
      </c>
      <c r="D324" s="20">
        <v>3659</v>
      </c>
      <c r="E324" s="20">
        <v>2954614</v>
      </c>
      <c r="F324" s="20">
        <v>1023969</v>
      </c>
      <c r="G324" s="21">
        <v>0.34656608104699999</v>
      </c>
      <c r="H324" s="17">
        <v>6</v>
      </c>
    </row>
    <row r="325" spans="1:8" ht="13.8" thickBot="1" x14ac:dyDescent="0.3">
      <c r="A325" s="18">
        <v>217725377</v>
      </c>
      <c r="B325" s="18" t="str">
        <f>VLOOKUP(A325,'[1]Base Municipios'!$A$1:$C$1103,3,FALSE)</f>
        <v>LA CALERA</v>
      </c>
      <c r="C325" s="19" t="s">
        <v>24</v>
      </c>
      <c r="D325" s="20">
        <v>34178</v>
      </c>
      <c r="E325" s="20">
        <v>25393467</v>
      </c>
      <c r="F325" s="20">
        <v>10710098</v>
      </c>
      <c r="G325" s="21">
        <v>0.42176589369700002</v>
      </c>
      <c r="H325" s="17">
        <v>4</v>
      </c>
    </row>
    <row r="326" spans="1:8" ht="13.8" thickBot="1" x14ac:dyDescent="0.3">
      <c r="A326" s="18">
        <v>217725777</v>
      </c>
      <c r="B326" s="18" t="str">
        <f>VLOOKUP(A326,'[1]Base Municipios'!$A$1:$C$1103,3,FALSE)</f>
        <v>SUPATA</v>
      </c>
      <c r="C326" s="19" t="s">
        <v>24</v>
      </c>
      <c r="D326" s="20">
        <v>5833</v>
      </c>
      <c r="E326" s="20">
        <v>1776641</v>
      </c>
      <c r="F326" s="20">
        <v>837963</v>
      </c>
      <c r="G326" s="21">
        <v>0.47165578603699998</v>
      </c>
      <c r="H326" s="17">
        <v>6</v>
      </c>
    </row>
    <row r="327" spans="1:8" ht="13.8" thickBot="1" x14ac:dyDescent="0.3">
      <c r="A327" s="18">
        <v>217750577</v>
      </c>
      <c r="B327" s="18" t="str">
        <f>VLOOKUP(A327,'[1]Base Municipios'!$A$1:$C$1103,3,FALSE)</f>
        <v>PUERTO LLERAS</v>
      </c>
      <c r="C327" s="19" t="s">
        <v>27</v>
      </c>
      <c r="D327" s="20">
        <v>11125</v>
      </c>
      <c r="E327" s="20">
        <v>4306572</v>
      </c>
      <c r="F327" s="20">
        <v>2483194</v>
      </c>
      <c r="G327" s="21">
        <v>0.57660573720899999</v>
      </c>
      <c r="H327" s="17">
        <v>6</v>
      </c>
    </row>
    <row r="328" spans="1:8" ht="13.8" thickBot="1" x14ac:dyDescent="0.3">
      <c r="A328" s="18">
        <v>217754377</v>
      </c>
      <c r="B328" s="18" t="str">
        <f>VLOOKUP(A328,'[1]Base Municipios'!$A$1:$C$1103,3,FALSE)</f>
        <v>LABATECA</v>
      </c>
      <c r="C328" s="19" t="s">
        <v>29</v>
      </c>
      <c r="D328" s="20">
        <v>7047</v>
      </c>
      <c r="E328" s="20">
        <v>1402853</v>
      </c>
      <c r="F328" s="20">
        <v>943653</v>
      </c>
      <c r="G328" s="21">
        <v>0.67266708612399995</v>
      </c>
      <c r="H328" s="17">
        <v>6</v>
      </c>
    </row>
    <row r="329" spans="1:8" ht="13.8" thickBot="1" x14ac:dyDescent="0.3">
      <c r="A329" s="18">
        <v>217768077</v>
      </c>
      <c r="B329" s="18" t="str">
        <f>VLOOKUP(A329,'[1]Base Municipios'!$A$1:$C$1103,3,FALSE)</f>
        <v>BARBOSA</v>
      </c>
      <c r="C329" s="19" t="s">
        <v>32</v>
      </c>
      <c r="D329" s="20">
        <v>32613</v>
      </c>
      <c r="E329" s="20">
        <v>6668924</v>
      </c>
      <c r="F329" s="20">
        <v>3972764</v>
      </c>
      <c r="G329" s="21">
        <v>0.59571290016099998</v>
      </c>
      <c r="H329" s="17">
        <v>6</v>
      </c>
    </row>
    <row r="330" spans="1:8" ht="13.8" thickBot="1" x14ac:dyDescent="0.3">
      <c r="A330" s="18">
        <v>217823678</v>
      </c>
      <c r="B330" s="18" t="str">
        <f>VLOOKUP(A330,'[1]Base Municipios'!$A$1:$C$1103,3,FALSE)</f>
        <v>SAN CARLOS</v>
      </c>
      <c r="C330" s="19" t="s">
        <v>46</v>
      </c>
      <c r="D330" s="20">
        <v>28642</v>
      </c>
      <c r="E330" s="20">
        <v>2769468</v>
      </c>
      <c r="F330" s="20">
        <v>1684265</v>
      </c>
      <c r="G330" s="21">
        <v>0.60815471410699995</v>
      </c>
      <c r="H330" s="17">
        <v>6</v>
      </c>
    </row>
    <row r="331" spans="1:8" ht="13.8" thickBot="1" x14ac:dyDescent="0.3">
      <c r="A331" s="18">
        <v>217841378</v>
      </c>
      <c r="B331" s="18" t="str">
        <f>VLOOKUP(A331,'[1]Base Municipios'!$A$1:$C$1103,3,FALSE)</f>
        <v>LA ARGENTINA</v>
      </c>
      <c r="C331" s="19" t="s">
        <v>47</v>
      </c>
      <c r="D331" s="20">
        <v>13714</v>
      </c>
      <c r="E331" s="20">
        <v>2621361</v>
      </c>
      <c r="F331" s="20">
        <v>1302348</v>
      </c>
      <c r="G331" s="21">
        <v>0.496821314096</v>
      </c>
      <c r="H331" s="17">
        <v>6</v>
      </c>
    </row>
    <row r="332" spans="1:8" ht="13.8" thickBot="1" x14ac:dyDescent="0.3">
      <c r="A332" s="18">
        <v>217844378</v>
      </c>
      <c r="B332" s="18" t="str">
        <f>VLOOKUP(A332,'[1]Base Municipios'!$A$1:$C$1103,3,FALSE)</f>
        <v xml:space="preserve">HATONUEVO </v>
      </c>
      <c r="C332" s="19" t="s">
        <v>26</v>
      </c>
      <c r="D332" s="20">
        <v>23409</v>
      </c>
      <c r="E332" s="20">
        <v>6281715</v>
      </c>
      <c r="F332" s="20">
        <v>4192083</v>
      </c>
      <c r="G332" s="21">
        <v>0.66734689474099995</v>
      </c>
      <c r="H332" s="17">
        <v>6</v>
      </c>
    </row>
    <row r="333" spans="1:8" ht="13.8" thickBot="1" x14ac:dyDescent="0.3">
      <c r="A333" s="18">
        <v>217852378</v>
      </c>
      <c r="B333" s="18" t="str">
        <f>VLOOKUP(A333,'[1]Base Municipios'!$A$1:$C$1103,3,FALSE)</f>
        <v>LA CRUZ</v>
      </c>
      <c r="C333" s="19" t="s">
        <v>28</v>
      </c>
      <c r="D333" s="20">
        <v>19286</v>
      </c>
      <c r="E333" s="20">
        <v>2903488</v>
      </c>
      <c r="F333" s="20">
        <v>1563844</v>
      </c>
      <c r="G333" s="21">
        <v>0.53860872983899999</v>
      </c>
      <c r="H333" s="17">
        <v>6</v>
      </c>
    </row>
    <row r="334" spans="1:8" ht="13.8" thickBot="1" x14ac:dyDescent="0.3">
      <c r="A334" s="18">
        <v>217873678</v>
      </c>
      <c r="B334" s="18" t="str">
        <f>VLOOKUP(A334,'[1]Base Municipios'!$A$1:$C$1103,3,FALSE)</f>
        <v>SAN LUIS</v>
      </c>
      <c r="C334" s="19" t="s">
        <v>34</v>
      </c>
      <c r="D334" s="20">
        <v>13405</v>
      </c>
      <c r="E334" s="20">
        <v>4167683</v>
      </c>
      <c r="F334" s="20">
        <v>2804812</v>
      </c>
      <c r="G334" s="21">
        <v>0.67299073934499998</v>
      </c>
      <c r="H334" s="17">
        <v>6</v>
      </c>
    </row>
    <row r="335" spans="1:8" ht="13.8" thickBot="1" x14ac:dyDescent="0.3">
      <c r="A335" s="18">
        <v>217905079</v>
      </c>
      <c r="B335" s="18" t="str">
        <f>VLOOKUP(A335,'[1]Base Municipios'!$A$1:$C$1103,3,FALSE)</f>
        <v xml:space="preserve">BARBOSA    </v>
      </c>
      <c r="C335" s="19" t="s">
        <v>41</v>
      </c>
      <c r="D335" s="20">
        <v>55137</v>
      </c>
      <c r="E335" s="20">
        <v>26409787</v>
      </c>
      <c r="F335" s="20">
        <v>17973231</v>
      </c>
      <c r="G335" s="21">
        <v>0.68055188655800003</v>
      </c>
      <c r="H335" s="17">
        <v>4</v>
      </c>
    </row>
    <row r="336" spans="1:8" ht="13.8" thickBot="1" x14ac:dyDescent="0.3">
      <c r="A336" s="18">
        <v>217905579</v>
      </c>
      <c r="B336" s="18" t="str">
        <f>VLOOKUP(A336,'[1]Base Municipios'!$A$1:$C$1103,3,FALSE)</f>
        <v>PUERTO BERRIO</v>
      </c>
      <c r="C336" s="19" t="s">
        <v>41</v>
      </c>
      <c r="D336" s="20">
        <v>41480</v>
      </c>
      <c r="E336" s="20">
        <v>11994617</v>
      </c>
      <c r="F336" s="20">
        <v>6551741</v>
      </c>
      <c r="G336" s="21">
        <v>0.54622346162699997</v>
      </c>
      <c r="H336" s="17">
        <v>6</v>
      </c>
    </row>
    <row r="337" spans="1:8" ht="13.8" thickBot="1" x14ac:dyDescent="0.3">
      <c r="A337" s="18">
        <v>217923079</v>
      </c>
      <c r="B337" s="18" t="str">
        <f>VLOOKUP(A337,'[1]Base Municipios'!$A$1:$C$1103,3,FALSE)</f>
        <v>BUENAVISTA</v>
      </c>
      <c r="C337" s="19" t="s">
        <v>46</v>
      </c>
      <c r="D337" s="20">
        <v>22379</v>
      </c>
      <c r="E337" s="20">
        <v>4785137</v>
      </c>
      <c r="F337" s="20">
        <v>3050700</v>
      </c>
      <c r="G337" s="21">
        <v>0.63753658533000002</v>
      </c>
      <c r="H337" s="17">
        <v>6</v>
      </c>
    </row>
    <row r="338" spans="1:8" ht="13.8" thickBot="1" x14ac:dyDescent="0.3">
      <c r="A338" s="18">
        <v>217925279</v>
      </c>
      <c r="B338" s="18" t="str">
        <f>VLOOKUP(A338,'[1]Base Municipios'!$A$1:$C$1103,3,FALSE)</f>
        <v>FOMEQUE</v>
      </c>
      <c r="C338" s="19" t="s">
        <v>24</v>
      </c>
      <c r="D338" s="20">
        <v>13495</v>
      </c>
      <c r="E338" s="20">
        <v>4147722</v>
      </c>
      <c r="F338" s="20">
        <v>2320718</v>
      </c>
      <c r="G338" s="21">
        <v>0.55951631069100005</v>
      </c>
      <c r="H338" s="17">
        <v>6</v>
      </c>
    </row>
    <row r="339" spans="1:8" ht="13.8" thickBot="1" x14ac:dyDescent="0.3">
      <c r="A339" s="18">
        <v>217925779</v>
      </c>
      <c r="B339" s="18" t="str">
        <f>VLOOKUP(A339,'[1]Base Municipios'!$A$1:$C$1103,3,FALSE)</f>
        <v>SUSA</v>
      </c>
      <c r="C339" s="19" t="s">
        <v>24</v>
      </c>
      <c r="D339" s="20">
        <v>7260</v>
      </c>
      <c r="E339" s="20">
        <v>2413396</v>
      </c>
      <c r="F339" s="20">
        <v>1370516</v>
      </c>
      <c r="G339" s="21">
        <v>0.567878603935</v>
      </c>
      <c r="H339" s="17">
        <v>6</v>
      </c>
    </row>
    <row r="340" spans="1:8" ht="13.8" thickBot="1" x14ac:dyDescent="0.3">
      <c r="A340" s="18">
        <v>217944279</v>
      </c>
      <c r="B340" s="18" t="str">
        <f>VLOOKUP(A340,'[1]Base Municipios'!$A$1:$C$1103,3,FALSE)</f>
        <v>FONSECA</v>
      </c>
      <c r="C340" s="19" t="s">
        <v>26</v>
      </c>
      <c r="D340" s="20">
        <v>49072</v>
      </c>
      <c r="E340" s="20">
        <v>5872081</v>
      </c>
      <c r="F340" s="20">
        <v>2569839</v>
      </c>
      <c r="G340" s="21">
        <v>0.43763685226400001</v>
      </c>
      <c r="H340" s="17">
        <v>6</v>
      </c>
    </row>
    <row r="341" spans="1:8" ht="13.8" thickBot="1" x14ac:dyDescent="0.3">
      <c r="A341" s="18">
        <v>217968179</v>
      </c>
      <c r="B341" s="18" t="str">
        <f>VLOOKUP(A341,'[1]Base Municipios'!$A$1:$C$1103,3,FALSE)</f>
        <v>CHIPATA</v>
      </c>
      <c r="C341" s="19" t="s">
        <v>32</v>
      </c>
      <c r="D341" s="20">
        <v>5273</v>
      </c>
      <c r="E341" s="20">
        <v>1870159</v>
      </c>
      <c r="F341" s="20">
        <v>715520</v>
      </c>
      <c r="G341" s="21">
        <v>0.38259848952199998</v>
      </c>
      <c r="H341" s="17">
        <v>6</v>
      </c>
    </row>
    <row r="342" spans="1:8" ht="13.8" thickBot="1" x14ac:dyDescent="0.3">
      <c r="A342" s="18">
        <v>217968679</v>
      </c>
      <c r="B342" s="18" t="str">
        <f>VLOOKUP(A342,'[1]Base Municipios'!$A$1:$C$1103,3,FALSE)</f>
        <v>SAN GIL</v>
      </c>
      <c r="C342" s="19" t="s">
        <v>32</v>
      </c>
      <c r="D342" s="20">
        <v>62294</v>
      </c>
      <c r="E342" s="20">
        <v>19576047</v>
      </c>
      <c r="F342" s="20">
        <v>8475728</v>
      </c>
      <c r="G342" s="21">
        <v>0.43296423554399999</v>
      </c>
      <c r="H342" s="17">
        <v>5</v>
      </c>
    </row>
    <row r="343" spans="1:8" ht="13.8" thickBot="1" x14ac:dyDescent="0.3">
      <c r="A343" s="18">
        <v>218015180</v>
      </c>
      <c r="B343" s="18" t="str">
        <f>VLOOKUP(A343,'[1]Base Municipios'!$A$1:$C$1103,3,FALSE)</f>
        <v xml:space="preserve">CHISCAS </v>
      </c>
      <c r="C343" s="19" t="s">
        <v>43</v>
      </c>
      <c r="D343" s="20">
        <v>4114</v>
      </c>
      <c r="E343" s="20">
        <v>1909036</v>
      </c>
      <c r="F343" s="20">
        <v>878953</v>
      </c>
      <c r="G343" s="21">
        <v>0.46041718125300002</v>
      </c>
      <c r="H343" s="17">
        <v>6</v>
      </c>
    </row>
    <row r="344" spans="1:8" ht="13.8" thickBot="1" x14ac:dyDescent="0.3">
      <c r="A344" s="18">
        <v>218015380</v>
      </c>
      <c r="B344" s="18" t="str">
        <f>VLOOKUP(A344,'[1]Base Municipios'!$A$1:$C$1103,3,FALSE)</f>
        <v>LA CAPILLA</v>
      </c>
      <c r="C344" s="19" t="s">
        <v>43</v>
      </c>
      <c r="D344" s="20">
        <v>2796</v>
      </c>
      <c r="E344" s="20">
        <v>1131915</v>
      </c>
      <c r="F344" s="20">
        <v>663305</v>
      </c>
      <c r="G344" s="21">
        <v>0.58600246906200004</v>
      </c>
      <c r="H344" s="17">
        <v>6</v>
      </c>
    </row>
    <row r="345" spans="1:8" ht="13.8" thickBot="1" x14ac:dyDescent="0.3">
      <c r="A345" s="18">
        <v>218047980</v>
      </c>
      <c r="B345" s="18" t="str">
        <f>VLOOKUP(A345,'[1]Base Municipios'!$A$1:$C$1103,3,FALSE)</f>
        <v>ZONA BANANERA</v>
      </c>
      <c r="C345" s="19" t="s">
        <v>48</v>
      </c>
      <c r="D345" s="20">
        <v>76208</v>
      </c>
      <c r="E345" s="20">
        <v>10257578</v>
      </c>
      <c r="F345" s="20">
        <v>6287667</v>
      </c>
      <c r="G345" s="21">
        <v>0.61297774314800002</v>
      </c>
      <c r="H345" s="17">
        <v>6</v>
      </c>
    </row>
    <row r="346" spans="1:8" ht="13.8" thickBot="1" x14ac:dyDescent="0.3">
      <c r="A346" s="18">
        <v>218054480</v>
      </c>
      <c r="B346" s="18" t="str">
        <f>VLOOKUP(A346,'[1]Base Municipios'!$A$1:$C$1103,3,FALSE)</f>
        <v>MUTISCUA</v>
      </c>
      <c r="C346" s="19" t="s">
        <v>29</v>
      </c>
      <c r="D346" s="20">
        <v>4750</v>
      </c>
      <c r="E346" s="20">
        <v>1377200</v>
      </c>
      <c r="F346" s="20">
        <v>608222</v>
      </c>
      <c r="G346" s="21">
        <v>0.44163665175400002</v>
      </c>
      <c r="H346" s="17">
        <v>6</v>
      </c>
    </row>
    <row r="347" spans="1:8" ht="13.8" thickBot="1" x14ac:dyDescent="0.3">
      <c r="A347" s="18">
        <v>218125181</v>
      </c>
      <c r="B347" s="18" t="str">
        <f>VLOOKUP(A347,'[1]Base Municipios'!$A$1:$C$1103,3,FALSE)</f>
        <v>CHOACHI</v>
      </c>
      <c r="C347" s="19" t="s">
        <v>24</v>
      </c>
      <c r="D347" s="20">
        <v>12306</v>
      </c>
      <c r="E347" s="20">
        <v>5572983</v>
      </c>
      <c r="F347" s="20">
        <v>2167806</v>
      </c>
      <c r="G347" s="21">
        <v>0.38898485898899998</v>
      </c>
      <c r="H347" s="17">
        <v>6</v>
      </c>
    </row>
    <row r="348" spans="1:8" ht="13.8" thickBot="1" x14ac:dyDescent="0.3">
      <c r="A348" s="18">
        <v>218125281</v>
      </c>
      <c r="B348" s="18" t="str">
        <f>VLOOKUP(A348,'[1]Base Municipios'!$A$1:$C$1103,3,FALSE)</f>
        <v>FOSCA</v>
      </c>
      <c r="C348" s="19" t="s">
        <v>24</v>
      </c>
      <c r="D348" s="20">
        <v>6447</v>
      </c>
      <c r="E348" s="20">
        <v>1676479</v>
      </c>
      <c r="F348" s="20">
        <v>688721</v>
      </c>
      <c r="G348" s="21">
        <v>0.41081398725500001</v>
      </c>
      <c r="H348" s="17">
        <v>6</v>
      </c>
    </row>
    <row r="349" spans="1:8" ht="13.8" thickBot="1" x14ac:dyDescent="0.3">
      <c r="A349" s="18">
        <v>218125781</v>
      </c>
      <c r="B349" s="18" t="str">
        <f>VLOOKUP(A349,'[1]Base Municipios'!$A$1:$C$1103,3,FALSE)</f>
        <v>SUTATAUSA</v>
      </c>
      <c r="C349" s="19" t="s">
        <v>24</v>
      </c>
      <c r="D349" s="20">
        <v>6718</v>
      </c>
      <c r="E349" s="20">
        <v>2993040</v>
      </c>
      <c r="F349" s="20">
        <v>1222777</v>
      </c>
      <c r="G349" s="21">
        <v>0.40854015946299999</v>
      </c>
      <c r="H349" s="17">
        <v>6</v>
      </c>
    </row>
    <row r="350" spans="1:8" ht="13.8" thickBot="1" x14ac:dyDescent="0.3">
      <c r="A350" s="18">
        <v>218223182</v>
      </c>
      <c r="B350" s="18" t="str">
        <f>VLOOKUP(A350,'[1]Base Municipios'!$A$1:$C$1103,3,FALSE)</f>
        <v>CHINU</v>
      </c>
      <c r="C350" s="19" t="s">
        <v>46</v>
      </c>
      <c r="D350" s="20">
        <v>50701</v>
      </c>
      <c r="E350" s="20">
        <v>9636001</v>
      </c>
      <c r="F350" s="20">
        <v>4318570</v>
      </c>
      <c r="G350" s="21">
        <v>0.44817036390300002</v>
      </c>
      <c r="H350" s="17">
        <v>6</v>
      </c>
    </row>
    <row r="351" spans="1:8" ht="13.8" thickBot="1" x14ac:dyDescent="0.3">
      <c r="A351" s="18">
        <v>218266682</v>
      </c>
      <c r="B351" s="18" t="str">
        <f>VLOOKUP(A351,'[1]Base Municipios'!$A$1:$C$1103,3,FALSE)</f>
        <v>SANTA ROSA DE CABAL</v>
      </c>
      <c r="C351" s="19" t="s">
        <v>31</v>
      </c>
      <c r="D351" s="20">
        <v>79651</v>
      </c>
      <c r="E351" s="20">
        <v>26348422</v>
      </c>
      <c r="F351" s="20">
        <v>11410496</v>
      </c>
      <c r="G351" s="21">
        <v>0.43306183814999999</v>
      </c>
      <c r="H351" s="17">
        <v>4</v>
      </c>
    </row>
    <row r="352" spans="1:8" ht="13.8" thickBot="1" x14ac:dyDescent="0.3">
      <c r="A352" s="18">
        <v>218268682</v>
      </c>
      <c r="B352" s="18" t="str">
        <f>VLOOKUP(A352,'[1]Base Municipios'!$A$1:$C$1103,3,FALSE)</f>
        <v>SAN JOAQUIN</v>
      </c>
      <c r="C352" s="19" t="s">
        <v>32</v>
      </c>
      <c r="D352" s="20">
        <v>2280</v>
      </c>
      <c r="E352" s="20">
        <v>1000014</v>
      </c>
      <c r="F352" s="20">
        <v>506962</v>
      </c>
      <c r="G352" s="21">
        <v>0.50695490837000001</v>
      </c>
      <c r="H352" s="17">
        <v>6</v>
      </c>
    </row>
    <row r="353" spans="1:8" ht="13.8" thickBot="1" x14ac:dyDescent="0.3">
      <c r="A353" s="18">
        <v>218315183</v>
      </c>
      <c r="B353" s="18" t="str">
        <f>VLOOKUP(A353,'[1]Base Municipios'!$A$1:$C$1103,3,FALSE)</f>
        <v>CHITA</v>
      </c>
      <c r="C353" s="19" t="s">
        <v>43</v>
      </c>
      <c r="D353" s="20">
        <v>8210</v>
      </c>
      <c r="E353" s="20">
        <v>3559135</v>
      </c>
      <c r="F353" s="20">
        <v>1074723</v>
      </c>
      <c r="G353" s="21">
        <v>0.30196183919899999</v>
      </c>
      <c r="H353" s="17">
        <v>6</v>
      </c>
    </row>
    <row r="354" spans="1:8" ht="13.8" thickBot="1" x14ac:dyDescent="0.3">
      <c r="A354" s="18">
        <v>218352083</v>
      </c>
      <c r="B354" s="18" t="str">
        <f>VLOOKUP(A354,'[1]Base Municipios'!$A$1:$C$1103,3,FALSE)</f>
        <v>BELEN</v>
      </c>
      <c r="C354" s="19" t="s">
        <v>28</v>
      </c>
      <c r="D354" s="20">
        <v>6595</v>
      </c>
      <c r="E354" s="20">
        <v>1649159</v>
      </c>
      <c r="F354" s="20">
        <v>906561</v>
      </c>
      <c r="G354" s="21">
        <v>0.54971110820699998</v>
      </c>
      <c r="H354" s="17">
        <v>6</v>
      </c>
    </row>
    <row r="355" spans="1:8" ht="13.8" thickBot="1" x14ac:dyDescent="0.3">
      <c r="A355" s="18">
        <v>218366383</v>
      </c>
      <c r="B355" s="18" t="str">
        <f>VLOOKUP(A355,'[1]Base Municipios'!$A$1:$C$1103,3,FALSE)</f>
        <v>LA CELIA</v>
      </c>
      <c r="C355" s="19" t="s">
        <v>31</v>
      </c>
      <c r="D355" s="20">
        <v>7634</v>
      </c>
      <c r="E355" s="20">
        <v>1958237</v>
      </c>
      <c r="F355" s="20">
        <v>1035230</v>
      </c>
      <c r="G355" s="21">
        <v>0.52865409851</v>
      </c>
      <c r="H355" s="17">
        <v>6</v>
      </c>
    </row>
    <row r="356" spans="1:8" ht="13.8" thickBot="1" x14ac:dyDescent="0.3">
      <c r="A356" s="18">
        <v>218373283</v>
      </c>
      <c r="B356" s="18" t="str">
        <f>VLOOKUP(A356,'[1]Base Municipios'!$A$1:$C$1103,3,FALSE)</f>
        <v>FRESNO</v>
      </c>
      <c r="C356" s="19" t="s">
        <v>34</v>
      </c>
      <c r="D356" s="20">
        <v>31847</v>
      </c>
      <c r="E356" s="20">
        <v>4419000</v>
      </c>
      <c r="F356" s="20">
        <v>2547965</v>
      </c>
      <c r="G356" s="21">
        <v>0.57659310102399997</v>
      </c>
      <c r="H356" s="17">
        <v>6</v>
      </c>
    </row>
    <row r="357" spans="1:8" ht="13.8" thickBot="1" x14ac:dyDescent="0.3">
      <c r="A357" s="18">
        <v>218468684</v>
      </c>
      <c r="B357" s="18" t="str">
        <f>VLOOKUP(A357,'[1]Base Municipios'!$A$1:$C$1103,3,FALSE)</f>
        <v>SAN JOSE DE MIRANDA</v>
      </c>
      <c r="C357" s="19" t="s">
        <v>32</v>
      </c>
      <c r="D357" s="20">
        <v>4389</v>
      </c>
      <c r="E357" s="20">
        <v>1928032</v>
      </c>
      <c r="F357" s="20">
        <v>954205</v>
      </c>
      <c r="G357" s="21">
        <v>0.49491140246300003</v>
      </c>
      <c r="H357" s="17">
        <v>6</v>
      </c>
    </row>
    <row r="358" spans="1:8" ht="13.8" thickBot="1" x14ac:dyDescent="0.3">
      <c r="A358" s="18">
        <v>218541885</v>
      </c>
      <c r="B358" s="18" t="str">
        <f>VLOOKUP(A358,'[1]Base Municipios'!$A$1:$C$1103,3,FALSE)</f>
        <v>YAGUARA</v>
      </c>
      <c r="C358" s="19" t="s">
        <v>47</v>
      </c>
      <c r="D358" s="20">
        <v>8133</v>
      </c>
      <c r="E358" s="20">
        <v>4744778</v>
      </c>
      <c r="F358" s="20">
        <v>2396381</v>
      </c>
      <c r="G358" s="21">
        <v>0.50505650043399997</v>
      </c>
      <c r="H358" s="17">
        <v>6</v>
      </c>
    </row>
    <row r="359" spans="1:8" ht="13.8" thickBot="1" x14ac:dyDescent="0.3">
      <c r="A359" s="18">
        <v>218552885</v>
      </c>
      <c r="B359" s="18" t="str">
        <f>VLOOKUP(A359,'[1]Base Municipios'!$A$1:$C$1103,3,FALSE)</f>
        <v>YACUANQUER</v>
      </c>
      <c r="C359" s="19" t="s">
        <v>28</v>
      </c>
      <c r="D359" s="20">
        <v>11347</v>
      </c>
      <c r="E359" s="20">
        <v>2583349</v>
      </c>
      <c r="F359" s="20">
        <v>1482468</v>
      </c>
      <c r="G359" s="21">
        <v>0.57385510206199997</v>
      </c>
      <c r="H359" s="17">
        <v>6</v>
      </c>
    </row>
    <row r="360" spans="1:8" ht="13.8" thickBot="1" x14ac:dyDescent="0.3">
      <c r="A360" s="18">
        <v>218568385</v>
      </c>
      <c r="B360" s="18" t="str">
        <f>VLOOKUP(A360,'[1]Base Municipios'!$A$1:$C$1103,3,FALSE)</f>
        <v>LANDAZURI</v>
      </c>
      <c r="C360" s="19" t="s">
        <v>32</v>
      </c>
      <c r="D360" s="20">
        <v>10555</v>
      </c>
      <c r="E360" s="20">
        <v>3138547</v>
      </c>
      <c r="F360" s="20">
        <v>1609088</v>
      </c>
      <c r="G360" s="21">
        <v>0.51268565654700005</v>
      </c>
      <c r="H360" s="17">
        <v>6</v>
      </c>
    </row>
    <row r="361" spans="1:8" ht="13.8" thickBot="1" x14ac:dyDescent="0.3">
      <c r="A361" s="18">
        <v>218605086</v>
      </c>
      <c r="B361" s="18" t="str">
        <f>VLOOKUP(A361,'[1]Base Municipios'!$A$1:$C$1103,3,FALSE)</f>
        <v>BELMIRA</v>
      </c>
      <c r="C361" s="19" t="s">
        <v>41</v>
      </c>
      <c r="D361" s="20">
        <v>6294</v>
      </c>
      <c r="E361" s="20">
        <v>2129514</v>
      </c>
      <c r="F361" s="20">
        <v>1279489</v>
      </c>
      <c r="G361" s="21">
        <v>0.60083615779800004</v>
      </c>
      <c r="H361" s="17">
        <v>6</v>
      </c>
    </row>
    <row r="362" spans="1:8" ht="13.8" thickBot="1" x14ac:dyDescent="0.3">
      <c r="A362" s="18">
        <v>218605686</v>
      </c>
      <c r="B362" s="18" t="str">
        <f>VLOOKUP(A362,'[1]Base Municipios'!$A$1:$C$1103,3,FALSE)</f>
        <v>SANTA ROSA DE OSOS</v>
      </c>
      <c r="C362" s="19" t="s">
        <v>41</v>
      </c>
      <c r="D362" s="20">
        <v>38420</v>
      </c>
      <c r="E362" s="20">
        <v>16745094</v>
      </c>
      <c r="F362" s="20">
        <v>7953217</v>
      </c>
      <c r="G362" s="21">
        <v>0.47495803236900003</v>
      </c>
      <c r="H362" s="17">
        <v>5</v>
      </c>
    </row>
    <row r="363" spans="1:8" ht="13.8" thickBot="1" x14ac:dyDescent="0.3">
      <c r="A363" s="18">
        <v>218623686</v>
      </c>
      <c r="B363" s="18" t="str">
        <f>VLOOKUP(A363,'[1]Base Municipios'!$A$1:$C$1103,3,FALSE)</f>
        <v>SAN PELAYO</v>
      </c>
      <c r="C363" s="19" t="s">
        <v>46</v>
      </c>
      <c r="D363" s="20">
        <v>54160</v>
      </c>
      <c r="E363" s="20">
        <v>5415385</v>
      </c>
      <c r="F363" s="20">
        <v>3195863</v>
      </c>
      <c r="G363" s="21">
        <v>0.59014511108300005</v>
      </c>
      <c r="H363" s="17">
        <v>6</v>
      </c>
    </row>
    <row r="364" spans="1:8" ht="13.8" thickBot="1" x14ac:dyDescent="0.3">
      <c r="A364" s="18">
        <v>218625086</v>
      </c>
      <c r="B364" s="18" t="str">
        <f>VLOOKUP(A364,'[1]Base Municipios'!$A$1:$C$1103,3,FALSE)</f>
        <v>BELTRAN</v>
      </c>
      <c r="C364" s="19" t="s">
        <v>24</v>
      </c>
      <c r="D364" s="20">
        <v>2010</v>
      </c>
      <c r="E364" s="20">
        <v>1496096</v>
      </c>
      <c r="F364" s="20">
        <v>1033686</v>
      </c>
      <c r="G364" s="21">
        <v>0.69092226028399994</v>
      </c>
      <c r="H364" s="17">
        <v>6</v>
      </c>
    </row>
    <row r="365" spans="1:8" ht="13.8" thickBot="1" x14ac:dyDescent="0.3">
      <c r="A365" s="18">
        <v>218625286</v>
      </c>
      <c r="B365" s="18" t="str">
        <f>VLOOKUP(A365,'[1]Base Municipios'!$A$1:$C$1103,3,FALSE)</f>
        <v>FUNZA</v>
      </c>
      <c r="C365" s="19" t="s">
        <v>24</v>
      </c>
      <c r="D365" s="20">
        <v>108026</v>
      </c>
      <c r="E365" s="20">
        <v>157682072</v>
      </c>
      <c r="F365" s="20">
        <v>36122149</v>
      </c>
      <c r="G365" s="21">
        <v>0.22908215224699999</v>
      </c>
      <c r="H365" s="17">
        <v>1</v>
      </c>
    </row>
    <row r="366" spans="1:8" ht="13.8" thickBot="1" x14ac:dyDescent="0.3">
      <c r="A366" s="18">
        <v>218625386</v>
      </c>
      <c r="B366" s="18" t="str">
        <f>VLOOKUP(A366,'[1]Base Municipios'!$A$1:$C$1103,3,FALSE)</f>
        <v>LA MESA</v>
      </c>
      <c r="C366" s="19" t="s">
        <v>24</v>
      </c>
      <c r="D366" s="20">
        <v>37487</v>
      </c>
      <c r="E366" s="20">
        <v>21865096</v>
      </c>
      <c r="F366" s="20">
        <v>6983229</v>
      </c>
      <c r="G366" s="21">
        <v>0.31937792897200001</v>
      </c>
      <c r="H366" s="17">
        <v>5</v>
      </c>
    </row>
    <row r="367" spans="1:8" ht="13.8" thickBot="1" x14ac:dyDescent="0.3">
      <c r="A367" s="18">
        <v>218652786</v>
      </c>
      <c r="B367" s="18" t="str">
        <f>VLOOKUP(A367,'[1]Base Municipios'!$A$1:$C$1103,3,FALSE)</f>
        <v>TAMINANGO</v>
      </c>
      <c r="C367" s="19" t="s">
        <v>28</v>
      </c>
      <c r="D367" s="20">
        <v>18375</v>
      </c>
      <c r="E367" s="20">
        <v>3134534</v>
      </c>
      <c r="F367" s="20">
        <v>1803239</v>
      </c>
      <c r="G367" s="21">
        <v>0.57528138160700004</v>
      </c>
      <c r="H367" s="17">
        <v>6</v>
      </c>
    </row>
    <row r="368" spans="1:8" ht="13.8" thickBot="1" x14ac:dyDescent="0.3">
      <c r="A368" s="18">
        <v>218668686</v>
      </c>
      <c r="B368" s="18" t="str">
        <f>VLOOKUP(A368,'[1]Base Municipios'!$A$1:$C$1103,3,FALSE)</f>
        <v xml:space="preserve">SAN MIGUEL </v>
      </c>
      <c r="C368" s="19" t="s">
        <v>32</v>
      </c>
      <c r="D368" s="20">
        <v>2647</v>
      </c>
      <c r="E368" s="20">
        <v>1137071</v>
      </c>
      <c r="F368" s="20">
        <v>670662</v>
      </c>
      <c r="G368" s="21">
        <v>0.58981543779300005</v>
      </c>
      <c r="H368" s="17">
        <v>6</v>
      </c>
    </row>
    <row r="369" spans="1:8" ht="13.8" thickBot="1" x14ac:dyDescent="0.3">
      <c r="A369" s="18">
        <v>218673686</v>
      </c>
      <c r="B369" s="18" t="str">
        <f>VLOOKUP(A369,'[1]Base Municipios'!$A$1:$C$1103,3,FALSE)</f>
        <v>SANTA ISABEL</v>
      </c>
      <c r="C369" s="19" t="s">
        <v>34</v>
      </c>
      <c r="D369" s="20">
        <v>5760</v>
      </c>
      <c r="E369" s="20">
        <v>1312591</v>
      </c>
      <c r="F369" s="20">
        <v>782826</v>
      </c>
      <c r="G369" s="21">
        <v>0.59639751911100003</v>
      </c>
      <c r="H369" s="17">
        <v>6</v>
      </c>
    </row>
    <row r="370" spans="1:8" ht="13.8" thickBot="1" x14ac:dyDescent="0.3">
      <c r="A370" s="18">
        <v>218705887</v>
      </c>
      <c r="B370" s="18" t="str">
        <f>VLOOKUP(A370,'[1]Base Municipios'!$A$1:$C$1103,3,FALSE)</f>
        <v xml:space="preserve">YARUMAL    </v>
      </c>
      <c r="C370" s="19" t="s">
        <v>41</v>
      </c>
      <c r="D370" s="20">
        <v>43702</v>
      </c>
      <c r="E370" s="20">
        <v>16230003</v>
      </c>
      <c r="F370" s="20">
        <v>4725081</v>
      </c>
      <c r="G370" s="21">
        <v>0.291132479906</v>
      </c>
      <c r="H370" s="17">
        <v>5</v>
      </c>
    </row>
    <row r="371" spans="1:8" ht="13.8" thickBot="1" x14ac:dyDescent="0.3">
      <c r="A371" s="18">
        <v>218715087</v>
      </c>
      <c r="B371" s="18" t="str">
        <f>VLOOKUP(A371,'[1]Base Municipios'!$A$1:$C$1103,3,FALSE)</f>
        <v xml:space="preserve">BELEN </v>
      </c>
      <c r="C371" s="19" t="s">
        <v>43</v>
      </c>
      <c r="D371" s="20">
        <v>7841</v>
      </c>
      <c r="E371" s="20">
        <v>2938005</v>
      </c>
      <c r="F371" s="20">
        <v>1489535</v>
      </c>
      <c r="G371" s="21">
        <v>0.50698858499499999</v>
      </c>
      <c r="H371" s="17">
        <v>6</v>
      </c>
    </row>
    <row r="372" spans="1:8" ht="13.8" thickBot="1" x14ac:dyDescent="0.3">
      <c r="A372" s="18">
        <v>218715187</v>
      </c>
      <c r="B372" s="18" t="str">
        <f>VLOOKUP(A372,'[1]Base Municipios'!$A$1:$C$1103,3,FALSE)</f>
        <v>CHIVATA</v>
      </c>
      <c r="C372" s="19" t="s">
        <v>43</v>
      </c>
      <c r="D372" s="20">
        <v>2933</v>
      </c>
      <c r="E372" s="20">
        <v>2589241</v>
      </c>
      <c r="F372" s="20">
        <v>1157910</v>
      </c>
      <c r="G372" s="21">
        <v>0.447200536727</v>
      </c>
      <c r="H372" s="17">
        <v>6</v>
      </c>
    </row>
    <row r="373" spans="1:8" ht="13.8" thickBot="1" x14ac:dyDescent="0.3">
      <c r="A373" s="18">
        <v>218750287</v>
      </c>
      <c r="B373" s="18" t="str">
        <f>VLOOKUP(A373,'[1]Base Municipios'!$A$1:$C$1103,3,FALSE)</f>
        <v>FUENTE DE ORO</v>
      </c>
      <c r="C373" s="19" t="s">
        <v>27</v>
      </c>
      <c r="D373" s="20">
        <v>13000</v>
      </c>
      <c r="E373" s="20">
        <v>4218680</v>
      </c>
      <c r="F373" s="20">
        <v>2543103</v>
      </c>
      <c r="G373" s="21">
        <v>0.60281962156199997</v>
      </c>
      <c r="H373" s="17">
        <v>6</v>
      </c>
    </row>
    <row r="374" spans="1:8" ht="13.8" thickBot="1" x14ac:dyDescent="0.3">
      <c r="A374" s="18">
        <v>218825288</v>
      </c>
      <c r="B374" s="18" t="str">
        <f>VLOOKUP(A374,'[1]Base Municipios'!$A$1:$C$1103,3,FALSE)</f>
        <v>FUQUENE</v>
      </c>
      <c r="C374" s="19" t="s">
        <v>24</v>
      </c>
      <c r="D374" s="20">
        <v>5487</v>
      </c>
      <c r="E374" s="20">
        <v>3149221</v>
      </c>
      <c r="F374" s="20">
        <v>1242678</v>
      </c>
      <c r="G374" s="21">
        <v>0.39459854364300001</v>
      </c>
      <c r="H374" s="17">
        <v>6</v>
      </c>
    </row>
    <row r="375" spans="1:8" ht="13.8" thickBot="1" x14ac:dyDescent="0.3">
      <c r="A375" s="18">
        <v>218825488</v>
      </c>
      <c r="B375" s="18" t="str">
        <f>VLOOKUP(A375,'[1]Base Municipios'!$A$1:$C$1103,3,FALSE)</f>
        <v>NILO</v>
      </c>
      <c r="C375" s="19" t="s">
        <v>24</v>
      </c>
      <c r="D375" s="20">
        <v>12336</v>
      </c>
      <c r="E375" s="20">
        <v>10929377</v>
      </c>
      <c r="F375" s="20">
        <v>3760999</v>
      </c>
      <c r="G375" s="21">
        <v>0.344118326902</v>
      </c>
      <c r="H375" s="17">
        <v>6</v>
      </c>
    </row>
    <row r="376" spans="1:8" ht="13.8" thickBot="1" x14ac:dyDescent="0.3">
      <c r="A376" s="18">
        <v>218847288</v>
      </c>
      <c r="B376" s="18" t="str">
        <f>VLOOKUP(A376,'[1]Base Municipios'!$A$1:$C$1103,3,FALSE)</f>
        <v>FUNDACION</v>
      </c>
      <c r="C376" s="19" t="s">
        <v>48</v>
      </c>
      <c r="D376" s="20">
        <v>73170</v>
      </c>
      <c r="E376" s="20">
        <v>8512461</v>
      </c>
      <c r="F376" s="20">
        <v>4957790</v>
      </c>
      <c r="G376" s="21">
        <v>0.58241558074900002</v>
      </c>
      <c r="H376" s="17">
        <v>6</v>
      </c>
    </row>
    <row r="377" spans="1:8" ht="13.8" thickBot="1" x14ac:dyDescent="0.3">
      <c r="A377" s="18">
        <v>218905789</v>
      </c>
      <c r="B377" s="18" t="str">
        <f>VLOOKUP(A377,'[1]Base Municipios'!$A$1:$C$1103,3,FALSE)</f>
        <v>TAMESIS</v>
      </c>
      <c r="C377" s="19" t="s">
        <v>41</v>
      </c>
      <c r="D377" s="20">
        <v>16881</v>
      </c>
      <c r="E377" s="20">
        <v>4995420</v>
      </c>
      <c r="F377" s="20">
        <v>2230149</v>
      </c>
      <c r="G377" s="21">
        <v>0.44643872976299998</v>
      </c>
      <c r="H377" s="17">
        <v>6</v>
      </c>
    </row>
    <row r="378" spans="1:8" ht="13.8" thickBot="1" x14ac:dyDescent="0.3">
      <c r="A378" s="18">
        <v>218915189</v>
      </c>
      <c r="B378" s="18" t="str">
        <f>VLOOKUP(A378,'[1]Base Municipios'!$A$1:$C$1103,3,FALSE)</f>
        <v xml:space="preserve">CIENEGA </v>
      </c>
      <c r="C378" s="19" t="s">
        <v>43</v>
      </c>
      <c r="D378" s="20">
        <v>4847</v>
      </c>
      <c r="E378" s="20">
        <v>1456853</v>
      </c>
      <c r="F378" s="20">
        <v>913178</v>
      </c>
      <c r="G378" s="21">
        <v>0.62681549787500002</v>
      </c>
      <c r="H378" s="17">
        <v>6</v>
      </c>
    </row>
    <row r="379" spans="1:8" ht="13.8" thickBot="1" x14ac:dyDescent="0.3">
      <c r="A379" s="18">
        <v>218925489</v>
      </c>
      <c r="B379" s="18" t="str">
        <f>VLOOKUP(A379,'[1]Base Municipios'!$A$1:$C$1103,3,FALSE)</f>
        <v>NIMAIMA</v>
      </c>
      <c r="C379" s="19" t="s">
        <v>24</v>
      </c>
      <c r="D379" s="20">
        <v>4005</v>
      </c>
      <c r="E379" s="20">
        <v>2185285</v>
      </c>
      <c r="F379" s="20">
        <v>1098176</v>
      </c>
      <c r="G379" s="21">
        <v>0.50253218412300005</v>
      </c>
      <c r="H379" s="17">
        <v>6</v>
      </c>
    </row>
    <row r="380" spans="1:8" ht="13.8" thickBot="1" x14ac:dyDescent="0.3">
      <c r="A380" s="18">
        <v>218968689</v>
      </c>
      <c r="B380" s="18" t="str">
        <f>VLOOKUP(A380,'[1]Base Municipios'!$A$1:$C$1103,3,FALSE)</f>
        <v>SAN VICENTE DE CHUCURI</v>
      </c>
      <c r="C380" s="19" t="s">
        <v>32</v>
      </c>
      <c r="D380" s="20">
        <v>35827</v>
      </c>
      <c r="E380" s="20">
        <v>9174172</v>
      </c>
      <c r="F380" s="20">
        <v>4804802</v>
      </c>
      <c r="G380" s="21">
        <v>0.52373141050299998</v>
      </c>
      <c r="H380" s="17">
        <v>6</v>
      </c>
    </row>
    <row r="381" spans="1:8" ht="13.8" thickBot="1" x14ac:dyDescent="0.3">
      <c r="A381" s="18">
        <v>219005390</v>
      </c>
      <c r="B381" s="18" t="str">
        <f>VLOOKUP(A381,'[1]Base Municipios'!$A$1:$C$1103,3,FALSE)</f>
        <v>LA PINTADA</v>
      </c>
      <c r="C381" s="19" t="s">
        <v>41</v>
      </c>
      <c r="D381" s="20">
        <v>8459</v>
      </c>
      <c r="E381" s="20">
        <v>5752274</v>
      </c>
      <c r="F381" s="20">
        <v>3975159</v>
      </c>
      <c r="G381" s="21">
        <v>0.69105869531599995</v>
      </c>
      <c r="H381" s="17">
        <v>6</v>
      </c>
    </row>
    <row r="382" spans="1:8" ht="13.8" thickBot="1" x14ac:dyDescent="0.3">
      <c r="A382" s="18">
        <v>219015090</v>
      </c>
      <c r="B382" s="18" t="str">
        <f>VLOOKUP(A382,'[1]Base Municipios'!$A$1:$C$1103,3,FALSE)</f>
        <v>BERBEO</v>
      </c>
      <c r="C382" s="19" t="s">
        <v>43</v>
      </c>
      <c r="D382" s="20">
        <v>1653</v>
      </c>
      <c r="E382" s="20">
        <v>1392036</v>
      </c>
      <c r="F382" s="20">
        <v>727436</v>
      </c>
      <c r="G382" s="21">
        <v>0.52256983518599998</v>
      </c>
      <c r="H382" s="17">
        <v>6</v>
      </c>
    </row>
    <row r="383" spans="1:8" ht="13.8" thickBot="1" x14ac:dyDescent="0.3">
      <c r="A383" s="18">
        <v>219019290</v>
      </c>
      <c r="B383" s="18" t="str">
        <f>VLOOKUP(A383,'[1]Base Municipios'!$A$1:$C$1103,3,FALSE)</f>
        <v>FLORENCIA</v>
      </c>
      <c r="C383" s="19" t="s">
        <v>23</v>
      </c>
      <c r="D383" s="20">
        <v>5400</v>
      </c>
      <c r="E383" s="20">
        <v>1205512</v>
      </c>
      <c r="F383" s="20">
        <v>716492</v>
      </c>
      <c r="G383" s="21">
        <v>0.59434664249400004</v>
      </c>
      <c r="H383" s="17">
        <v>6</v>
      </c>
    </row>
    <row r="384" spans="1:8" ht="13.8" thickBot="1" x14ac:dyDescent="0.3">
      <c r="A384" s="18">
        <v>219025290</v>
      </c>
      <c r="B384" s="18" t="str">
        <f>VLOOKUP(A384,'[1]Base Municipios'!$A$1:$C$1103,3,FALSE)</f>
        <v xml:space="preserve">FUSAGASUGA  </v>
      </c>
      <c r="C384" s="19" t="s">
        <v>24</v>
      </c>
      <c r="D384" s="20">
        <v>159734</v>
      </c>
      <c r="E384" s="20">
        <v>79448609</v>
      </c>
      <c r="F384" s="20">
        <v>30985146</v>
      </c>
      <c r="G384" s="21">
        <v>0.39000236987999998</v>
      </c>
      <c r="H384" s="17">
        <v>2</v>
      </c>
    </row>
    <row r="385" spans="1:8" ht="13.8" thickBot="1" x14ac:dyDescent="0.3">
      <c r="A385" s="18">
        <v>219052490</v>
      </c>
      <c r="B385" s="18" t="str">
        <f>VLOOKUP(A385,'[1]Base Municipios'!$A$1:$C$1103,3,FALSE)</f>
        <v xml:space="preserve">OLAYA HERRERA   </v>
      </c>
      <c r="C385" s="19" t="s">
        <v>28</v>
      </c>
      <c r="D385" s="20">
        <v>26110</v>
      </c>
      <c r="E385" s="20">
        <v>5247509</v>
      </c>
      <c r="F385" s="20">
        <v>1428123</v>
      </c>
      <c r="G385" s="21">
        <v>0.27215257287</v>
      </c>
      <c r="H385" s="17">
        <v>6</v>
      </c>
    </row>
    <row r="386" spans="1:8" ht="13.8" thickBot="1" x14ac:dyDescent="0.3">
      <c r="A386" s="18">
        <v>219063190</v>
      </c>
      <c r="B386" s="18" t="str">
        <f>VLOOKUP(A386,'[1]Base Municipios'!$A$1:$C$1103,3,FALSE)</f>
        <v>CIRCASIA</v>
      </c>
      <c r="C386" s="19" t="s">
        <v>30</v>
      </c>
      <c r="D386" s="20">
        <v>29329</v>
      </c>
      <c r="E386" s="20">
        <v>6207340</v>
      </c>
      <c r="F386" s="20">
        <v>3402090</v>
      </c>
      <c r="G386" s="21">
        <v>0.54807531833599998</v>
      </c>
      <c r="H386" s="17">
        <v>6</v>
      </c>
    </row>
    <row r="387" spans="1:8" ht="13.8" thickBot="1" x14ac:dyDescent="0.3">
      <c r="A387" s="18">
        <v>219063690</v>
      </c>
      <c r="B387" s="18" t="str">
        <f>VLOOKUP(A387,'[1]Base Municipios'!$A$1:$C$1103,3,FALSE)</f>
        <v>SALENTO</v>
      </c>
      <c r="C387" s="19" t="s">
        <v>30</v>
      </c>
      <c r="D387" s="20">
        <v>9685</v>
      </c>
      <c r="E387" s="20">
        <v>5898713</v>
      </c>
      <c r="F387" s="20">
        <v>2507769</v>
      </c>
      <c r="G387" s="21">
        <v>0.42513832449900002</v>
      </c>
      <c r="H387" s="17">
        <v>6</v>
      </c>
    </row>
    <row r="388" spans="1:8" ht="13.8" thickBot="1" x14ac:dyDescent="0.3">
      <c r="A388" s="18">
        <v>219068190</v>
      </c>
      <c r="B388" s="18" t="str">
        <f>VLOOKUP(A388,'[1]Base Municipios'!$A$1:$C$1103,3,FALSE)</f>
        <v>CIMITARRA</v>
      </c>
      <c r="C388" s="19" t="s">
        <v>32</v>
      </c>
      <c r="D388" s="20">
        <v>35122</v>
      </c>
      <c r="E388" s="20">
        <v>10339914</v>
      </c>
      <c r="F388" s="20">
        <v>4807051</v>
      </c>
      <c r="G388" s="21">
        <v>0.464902430772</v>
      </c>
      <c r="H388" s="17">
        <v>6</v>
      </c>
    </row>
    <row r="389" spans="1:8" ht="13.8" thickBot="1" x14ac:dyDescent="0.3">
      <c r="A389" s="18">
        <v>219076890</v>
      </c>
      <c r="B389" s="18" t="str">
        <f>VLOOKUP(A389,'[1]Base Municipios'!$A$1:$C$1103,3,FALSE)</f>
        <v>YOTOCO</v>
      </c>
      <c r="C389" s="19" t="s">
        <v>49</v>
      </c>
      <c r="D389" s="20">
        <v>16391</v>
      </c>
      <c r="E389" s="20">
        <v>11940871</v>
      </c>
      <c r="F389" s="20">
        <v>3924454</v>
      </c>
      <c r="G389" s="21">
        <v>0.32865726947700002</v>
      </c>
      <c r="H389" s="17">
        <v>6</v>
      </c>
    </row>
    <row r="390" spans="1:8" ht="13.8" thickBot="1" x14ac:dyDescent="0.3">
      <c r="A390" s="18">
        <v>219105591</v>
      </c>
      <c r="B390" s="18" t="str">
        <f>VLOOKUP(A390,'[1]Base Municipios'!$A$1:$C$1103,3,FALSE)</f>
        <v>PUERTO TRIUNFO</v>
      </c>
      <c r="C390" s="19" t="s">
        <v>41</v>
      </c>
      <c r="D390" s="20">
        <v>19222</v>
      </c>
      <c r="E390" s="20">
        <v>8545980</v>
      </c>
      <c r="F390" s="20">
        <v>4181173</v>
      </c>
      <c r="G390" s="21">
        <v>0.48925611376700001</v>
      </c>
      <c r="H390" s="17">
        <v>6</v>
      </c>
    </row>
    <row r="391" spans="1:8" ht="13.8" thickBot="1" x14ac:dyDescent="0.3">
      <c r="A391" s="18">
        <v>219125491</v>
      </c>
      <c r="B391" s="18" t="str">
        <f>VLOOKUP(A391,'[1]Base Municipios'!$A$1:$C$1103,3,FALSE)</f>
        <v>NOCAIMA</v>
      </c>
      <c r="C391" s="19" t="s">
        <v>24</v>
      </c>
      <c r="D391" s="20">
        <v>6838</v>
      </c>
      <c r="E391" s="20">
        <v>2603656</v>
      </c>
      <c r="F391" s="20">
        <v>1296501</v>
      </c>
      <c r="G391" s="21">
        <v>0.49795404076499999</v>
      </c>
      <c r="H391" s="17">
        <v>6</v>
      </c>
    </row>
    <row r="392" spans="1:8" ht="13.8" thickBot="1" x14ac:dyDescent="0.3">
      <c r="A392" s="18">
        <v>219127491</v>
      </c>
      <c r="B392" s="18" t="str">
        <f>VLOOKUP(A392,'[1]Base Municipios'!$A$1:$C$1103,3,FALSE)</f>
        <v>NOVITA</v>
      </c>
      <c r="C392" s="19" t="s">
        <v>25</v>
      </c>
      <c r="D392" s="20">
        <v>10008</v>
      </c>
      <c r="E392" s="20">
        <v>5605546</v>
      </c>
      <c r="F392" s="20">
        <v>2640785</v>
      </c>
      <c r="G392" s="21">
        <v>0.47110217809600002</v>
      </c>
      <c r="H392" s="17">
        <v>6</v>
      </c>
    </row>
    <row r="393" spans="1:8" ht="13.8" thickBot="1" x14ac:dyDescent="0.3">
      <c r="A393" s="18">
        <v>219181591</v>
      </c>
      <c r="B393" s="18" t="str">
        <f>VLOOKUP(A393,'[1]Base Municipios'!$A$1:$C$1103,3,FALSE)</f>
        <v xml:space="preserve">PUERTO RONDON </v>
      </c>
      <c r="C393" s="19" t="s">
        <v>50</v>
      </c>
      <c r="D393" s="20">
        <v>5088</v>
      </c>
      <c r="E393" s="20">
        <v>1812686</v>
      </c>
      <c r="F393" s="20">
        <v>1066392</v>
      </c>
      <c r="G393" s="21">
        <v>0.58829385042100002</v>
      </c>
      <c r="H393" s="17">
        <v>6</v>
      </c>
    </row>
    <row r="394" spans="1:8" ht="13.8" thickBot="1" x14ac:dyDescent="0.3">
      <c r="A394" s="18">
        <v>219219392</v>
      </c>
      <c r="B394" s="18" t="str">
        <f>VLOOKUP(A394,'[1]Base Municipios'!$A$1:$C$1103,3,FALSE)</f>
        <v>LA SIERRA</v>
      </c>
      <c r="C394" s="19" t="s">
        <v>23</v>
      </c>
      <c r="D394" s="20">
        <v>11147</v>
      </c>
      <c r="E394" s="20">
        <v>2301017</v>
      </c>
      <c r="F394" s="20">
        <v>1337793</v>
      </c>
      <c r="G394" s="21">
        <v>0.58139204978900005</v>
      </c>
      <c r="H394" s="17">
        <v>6</v>
      </c>
    </row>
    <row r="395" spans="1:8" ht="13.8" thickBot="1" x14ac:dyDescent="0.3">
      <c r="A395" s="18">
        <v>219276892</v>
      </c>
      <c r="B395" s="18" t="str">
        <f>VLOOKUP(A395,'[1]Base Municipios'!$A$1:$C$1103,3,FALSE)</f>
        <v>YUMBO</v>
      </c>
      <c r="C395" s="19" t="s">
        <v>49</v>
      </c>
      <c r="D395" s="20">
        <v>108587</v>
      </c>
      <c r="E395" s="20">
        <v>233117314</v>
      </c>
      <c r="F395" s="20">
        <v>71096250</v>
      </c>
      <c r="G395" s="21">
        <v>0.304980576038</v>
      </c>
      <c r="H395" s="17">
        <v>1</v>
      </c>
    </row>
    <row r="396" spans="1:8" ht="13.8" thickBot="1" x14ac:dyDescent="0.3">
      <c r="A396" s="18">
        <v>219305093</v>
      </c>
      <c r="B396" s="18" t="str">
        <f>VLOOKUP(A396,'[1]Base Municipios'!$A$1:$C$1103,3,FALSE)</f>
        <v>BETULIA</v>
      </c>
      <c r="C396" s="19" t="s">
        <v>41</v>
      </c>
      <c r="D396" s="20">
        <v>16320</v>
      </c>
      <c r="E396" s="20">
        <v>3406387</v>
      </c>
      <c r="F396" s="20">
        <v>1880566</v>
      </c>
      <c r="G396" s="21">
        <v>0.55207055807100003</v>
      </c>
      <c r="H396" s="17">
        <v>6</v>
      </c>
    </row>
    <row r="397" spans="1:8" ht="13.8" thickBot="1" x14ac:dyDescent="0.3">
      <c r="A397" s="18">
        <v>219305893</v>
      </c>
      <c r="B397" s="18" t="str">
        <f>VLOOKUP(A397,'[1]Base Municipios'!$A$1:$C$1103,3,FALSE)</f>
        <v>YONDÓ (CASABE)</v>
      </c>
      <c r="C397" s="19" t="s">
        <v>41</v>
      </c>
      <c r="D397" s="20">
        <v>20406</v>
      </c>
      <c r="E397" s="20">
        <v>20177589</v>
      </c>
      <c r="F397" s="20">
        <v>5607699</v>
      </c>
      <c r="G397" s="21">
        <v>0.27791720628700001</v>
      </c>
      <c r="H397" s="17">
        <v>5</v>
      </c>
    </row>
    <row r="398" spans="1:8" ht="13.8" thickBot="1" x14ac:dyDescent="0.3">
      <c r="A398" s="18">
        <v>219315293</v>
      </c>
      <c r="B398" s="18" t="str">
        <f>VLOOKUP(A398,'[1]Base Municipios'!$A$1:$C$1103,3,FALSE)</f>
        <v>GACHANTIVA</v>
      </c>
      <c r="C398" s="19" t="s">
        <v>43</v>
      </c>
      <c r="D398" s="20">
        <v>2905</v>
      </c>
      <c r="E398" s="20">
        <v>1946417</v>
      </c>
      <c r="F398" s="20">
        <v>903063</v>
      </c>
      <c r="G398" s="21">
        <v>0.46396172046599998</v>
      </c>
      <c r="H398" s="17">
        <v>6</v>
      </c>
    </row>
    <row r="399" spans="1:8" ht="13.8" thickBot="1" x14ac:dyDescent="0.3">
      <c r="A399" s="18">
        <v>219325293</v>
      </c>
      <c r="B399" s="18" t="str">
        <f>VLOOKUP(A399,'[1]Base Municipios'!$A$1:$C$1103,3,FALSE)</f>
        <v>GACHALA</v>
      </c>
      <c r="C399" s="19" t="s">
        <v>24</v>
      </c>
      <c r="D399" s="20">
        <v>4821</v>
      </c>
      <c r="E399" s="20">
        <v>2783781</v>
      </c>
      <c r="F399" s="20">
        <v>2156024</v>
      </c>
      <c r="G399" s="21">
        <v>0.77172261476500004</v>
      </c>
      <c r="H399" s="17">
        <v>6</v>
      </c>
    </row>
    <row r="400" spans="1:8" ht="13.8" thickBot="1" x14ac:dyDescent="0.3">
      <c r="A400" s="18">
        <v>219325793</v>
      </c>
      <c r="B400" s="18" t="str">
        <f>VLOOKUP(A400,'[1]Base Municipios'!$A$1:$C$1103,3,FALSE)</f>
        <v>TAUSA</v>
      </c>
      <c r="C400" s="19" t="s">
        <v>24</v>
      </c>
      <c r="D400" s="20">
        <v>9105</v>
      </c>
      <c r="E400" s="20">
        <v>4704109</v>
      </c>
      <c r="F400" s="20">
        <v>1806758</v>
      </c>
      <c r="G400" s="21">
        <v>0.384080797433</v>
      </c>
      <c r="H400" s="17">
        <v>6</v>
      </c>
    </row>
    <row r="401" spans="1:8" ht="13.8" thickBot="1" x14ac:dyDescent="0.3">
      <c r="A401" s="18">
        <v>219352693</v>
      </c>
      <c r="B401" s="18" t="str">
        <f>VLOOKUP(A401,'[1]Base Municipios'!$A$1:$C$1103,3,FALSE)</f>
        <v>SAN PABLO</v>
      </c>
      <c r="C401" s="19" t="s">
        <v>28</v>
      </c>
      <c r="D401" s="20">
        <v>15712</v>
      </c>
      <c r="E401" s="20">
        <v>2182668</v>
      </c>
      <c r="F401" s="20">
        <v>1203055</v>
      </c>
      <c r="G401" s="21">
        <v>0.55118554830499999</v>
      </c>
      <c r="H401" s="17">
        <v>6</v>
      </c>
    </row>
    <row r="402" spans="1:8" ht="13.8" thickBot="1" x14ac:dyDescent="0.3">
      <c r="A402" s="18">
        <v>219413894</v>
      </c>
      <c r="B402" s="18" t="str">
        <f>VLOOKUP(A402,'[1]Base Municipios'!$A$1:$C$1103,3,FALSE)</f>
        <v>ZAMBRANO</v>
      </c>
      <c r="C402" s="19" t="s">
        <v>42</v>
      </c>
      <c r="D402" s="20">
        <v>12672</v>
      </c>
      <c r="E402" s="20">
        <v>3288811</v>
      </c>
      <c r="F402" s="20">
        <v>2134956</v>
      </c>
      <c r="G402" s="21">
        <v>0.64915740489899998</v>
      </c>
      <c r="H402" s="17">
        <v>6</v>
      </c>
    </row>
    <row r="403" spans="1:8" ht="13.8" thickBot="1" x14ac:dyDescent="0.3">
      <c r="A403" s="18">
        <v>219415494</v>
      </c>
      <c r="B403" s="18" t="str">
        <f>VLOOKUP(A403,'[1]Base Municipios'!$A$1:$C$1103,3,FALSE)</f>
        <v xml:space="preserve">NUEVO COLON  </v>
      </c>
      <c r="C403" s="19" t="s">
        <v>43</v>
      </c>
      <c r="D403" s="20">
        <v>5364</v>
      </c>
      <c r="E403" s="20">
        <v>2184644</v>
      </c>
      <c r="F403" s="20">
        <v>882392</v>
      </c>
      <c r="G403" s="21">
        <v>0.40390655398300002</v>
      </c>
      <c r="H403" s="17">
        <v>6</v>
      </c>
    </row>
    <row r="404" spans="1:8" ht="13.8" thickBot="1" x14ac:dyDescent="0.3">
      <c r="A404" s="18">
        <v>219425594</v>
      </c>
      <c r="B404" s="18" t="str">
        <f>VLOOKUP(A404,'[1]Base Municipios'!$A$1:$C$1103,3,FALSE)</f>
        <v>QUETAME</v>
      </c>
      <c r="C404" s="19" t="s">
        <v>24</v>
      </c>
      <c r="D404" s="20">
        <v>5648</v>
      </c>
      <c r="E404" s="20">
        <v>1666334</v>
      </c>
      <c r="F404" s="20">
        <v>728146</v>
      </c>
      <c r="G404" s="21">
        <v>0.43697482347400002</v>
      </c>
      <c r="H404" s="17">
        <v>6</v>
      </c>
    </row>
    <row r="405" spans="1:8" ht="13.8" thickBot="1" x14ac:dyDescent="0.3">
      <c r="A405" s="18">
        <v>219466594</v>
      </c>
      <c r="B405" s="18" t="str">
        <f>VLOOKUP(A405,'[1]Base Municipios'!$A$1:$C$1103,3,FALSE)</f>
        <v>QUINCHIA</v>
      </c>
      <c r="C405" s="19" t="s">
        <v>31</v>
      </c>
      <c r="D405" s="20">
        <v>27812</v>
      </c>
      <c r="E405" s="20">
        <v>3155399</v>
      </c>
      <c r="F405" s="20">
        <v>2045085</v>
      </c>
      <c r="G405" s="21">
        <v>0.64812248945200002</v>
      </c>
      <c r="H405" s="17">
        <v>6</v>
      </c>
    </row>
    <row r="406" spans="1:8" ht="13.8" thickBot="1" x14ac:dyDescent="0.3">
      <c r="A406" s="18">
        <v>219481794</v>
      </c>
      <c r="B406" s="18" t="str">
        <f>VLOOKUP(A406,'[1]Base Municipios'!$A$1:$C$1103,3,FALSE)</f>
        <v>TAME</v>
      </c>
      <c r="C406" s="19" t="s">
        <v>50</v>
      </c>
      <c r="D406" s="20">
        <v>52437</v>
      </c>
      <c r="E406" s="20">
        <v>9246913</v>
      </c>
      <c r="F406" s="20">
        <v>5216101</v>
      </c>
      <c r="G406" s="21">
        <v>0.56409108638700001</v>
      </c>
      <c r="H406" s="17">
        <v>6</v>
      </c>
    </row>
    <row r="407" spans="1:8" ht="13.8" thickBot="1" x14ac:dyDescent="0.3">
      <c r="A407" s="18">
        <v>219505895</v>
      </c>
      <c r="B407" s="18" t="str">
        <f>VLOOKUP(A407,'[1]Base Municipios'!$A$1:$C$1103,3,FALSE)</f>
        <v>ZARAGOZA</v>
      </c>
      <c r="C407" s="19" t="s">
        <v>41</v>
      </c>
      <c r="D407" s="20">
        <v>25772</v>
      </c>
      <c r="E407" s="20">
        <v>6805485</v>
      </c>
      <c r="F407" s="20">
        <v>4931027</v>
      </c>
      <c r="G407" s="21">
        <v>0.72456657886499998</v>
      </c>
      <c r="H407" s="17">
        <v>6</v>
      </c>
    </row>
    <row r="408" spans="1:8" ht="13.8" thickBot="1" x14ac:dyDescent="0.3">
      <c r="A408" s="18">
        <v>219520295</v>
      </c>
      <c r="B408" s="18" t="str">
        <f>VLOOKUP(A408,'[1]Base Municipios'!$A$1:$C$1103,3,FALSE)</f>
        <v>GAMARRA</v>
      </c>
      <c r="C408" s="19" t="s">
        <v>45</v>
      </c>
      <c r="D408" s="20">
        <v>16842</v>
      </c>
      <c r="E408" s="20">
        <v>3188420</v>
      </c>
      <c r="F408" s="20">
        <v>2102572</v>
      </c>
      <c r="G408" s="21">
        <v>0.65944010019300003</v>
      </c>
      <c r="H408" s="17">
        <v>6</v>
      </c>
    </row>
    <row r="409" spans="1:8" ht="13.8" thickBot="1" x14ac:dyDescent="0.3">
      <c r="A409" s="18">
        <v>219525095</v>
      </c>
      <c r="B409" s="18" t="str">
        <f>VLOOKUP(A409,'[1]Base Municipios'!$A$1:$C$1103,3,FALSE)</f>
        <v>BITUIMA</v>
      </c>
      <c r="C409" s="19" t="s">
        <v>24</v>
      </c>
      <c r="D409" s="20">
        <v>2747</v>
      </c>
      <c r="E409" s="20">
        <v>1413348</v>
      </c>
      <c r="F409" s="20">
        <v>806451</v>
      </c>
      <c r="G409" s="21">
        <v>0.57059621810899996</v>
      </c>
      <c r="H409" s="17">
        <v>6</v>
      </c>
    </row>
    <row r="410" spans="1:8" ht="13.8" thickBot="1" x14ac:dyDescent="0.3">
      <c r="A410" s="18">
        <v>219568895</v>
      </c>
      <c r="B410" s="18" t="str">
        <f>VLOOKUP(A410,'[1]Base Municipios'!$A$1:$C$1103,3,FALSE)</f>
        <v>ZAPATOCA</v>
      </c>
      <c r="C410" s="19" t="s">
        <v>32</v>
      </c>
      <c r="D410" s="20">
        <v>9845</v>
      </c>
      <c r="E410" s="20">
        <v>3226524</v>
      </c>
      <c r="F410" s="20">
        <v>1591926</v>
      </c>
      <c r="G410" s="21">
        <v>0.49338731169700001</v>
      </c>
      <c r="H410" s="17">
        <v>6</v>
      </c>
    </row>
    <row r="411" spans="1:8" ht="13.8" thickBot="1" x14ac:dyDescent="0.3">
      <c r="A411" s="18">
        <v>219608296</v>
      </c>
      <c r="B411" s="18" t="str">
        <f>VLOOKUP(A411,'[1]Base Municipios'!$A$1:$C$1103,3,FALSE)</f>
        <v xml:space="preserve">GALAPA   </v>
      </c>
      <c r="C411" s="19" t="s">
        <v>21</v>
      </c>
      <c r="D411" s="20">
        <v>67306</v>
      </c>
      <c r="E411" s="20">
        <v>25505182</v>
      </c>
      <c r="F411" s="20">
        <v>7445814</v>
      </c>
      <c r="G411" s="21">
        <v>0.29193338751699999</v>
      </c>
      <c r="H411" s="17">
        <v>4</v>
      </c>
    </row>
    <row r="412" spans="1:8" ht="13.8" thickBot="1" x14ac:dyDescent="0.3">
      <c r="A412" s="18">
        <v>219625596</v>
      </c>
      <c r="B412" s="18" t="str">
        <f>VLOOKUP(A412,'[1]Base Municipios'!$A$1:$C$1103,3,FALSE)</f>
        <v>QUIPILE</v>
      </c>
      <c r="C412" s="19" t="s">
        <v>24</v>
      </c>
      <c r="D412" s="20">
        <v>6917</v>
      </c>
      <c r="E412" s="20">
        <v>2389824</v>
      </c>
      <c r="F412" s="20">
        <v>1372606</v>
      </c>
      <c r="G412" s="21">
        <v>0.57435441017099997</v>
      </c>
      <c r="H412" s="17">
        <v>6</v>
      </c>
    </row>
    <row r="413" spans="1:8" ht="13.8" thickBot="1" x14ac:dyDescent="0.3">
      <c r="A413" s="18">
        <v>219668296</v>
      </c>
      <c r="B413" s="18" t="str">
        <f>VLOOKUP(A413,'[1]Base Municipios'!$A$1:$C$1103,3,FALSE)</f>
        <v>GALAN</v>
      </c>
      <c r="C413" s="19" t="s">
        <v>32</v>
      </c>
      <c r="D413" s="20">
        <v>2986</v>
      </c>
      <c r="E413" s="20">
        <v>1794242</v>
      </c>
      <c r="F413" s="20">
        <v>883173</v>
      </c>
      <c r="G413" s="21">
        <v>0.49222624301899998</v>
      </c>
      <c r="H413" s="17">
        <v>6</v>
      </c>
    </row>
    <row r="414" spans="1:8" ht="13.8" thickBot="1" x14ac:dyDescent="0.3">
      <c r="A414" s="18">
        <v>219705697</v>
      </c>
      <c r="B414" s="18" t="str">
        <f>VLOOKUP(A414,'[1]Base Municipios'!$A$1:$C$1103,3,FALSE)</f>
        <v>EL SANTUARIO</v>
      </c>
      <c r="C414" s="19" t="s">
        <v>41</v>
      </c>
      <c r="D414" s="20">
        <v>37481</v>
      </c>
      <c r="E414" s="20">
        <v>15117238</v>
      </c>
      <c r="F414" s="20">
        <v>5326069</v>
      </c>
      <c r="G414" s="21">
        <v>0.35231760144199997</v>
      </c>
      <c r="H414" s="22">
        <v>6</v>
      </c>
    </row>
    <row r="415" spans="1:8" ht="13.8" thickBot="1" x14ac:dyDescent="0.3">
      <c r="A415" s="18">
        <v>219715097</v>
      </c>
      <c r="B415" s="18" t="str">
        <f>VLOOKUP(A415,'[1]Base Municipios'!$A$1:$C$1103,3,FALSE)</f>
        <v>BOAVITA</v>
      </c>
      <c r="C415" s="19" t="s">
        <v>43</v>
      </c>
      <c r="D415" s="20">
        <v>5305</v>
      </c>
      <c r="E415" s="20">
        <v>2029632</v>
      </c>
      <c r="F415" s="20">
        <v>1112787</v>
      </c>
      <c r="G415" s="21">
        <v>0.54827034473400005</v>
      </c>
      <c r="H415" s="17">
        <v>6</v>
      </c>
    </row>
    <row r="416" spans="1:8" ht="13.8" thickBot="1" x14ac:dyDescent="0.3">
      <c r="A416" s="18">
        <v>219725297</v>
      </c>
      <c r="B416" s="18" t="str">
        <f>VLOOKUP(A416,'[1]Base Municipios'!$A$1:$C$1103,3,FALSE)</f>
        <v>GACHETA</v>
      </c>
      <c r="C416" s="19" t="s">
        <v>24</v>
      </c>
      <c r="D416" s="20">
        <v>9279</v>
      </c>
      <c r="E416" s="20">
        <v>3648171</v>
      </c>
      <c r="F416" s="20">
        <v>2024675</v>
      </c>
      <c r="G416" s="21">
        <v>0.55498355626999996</v>
      </c>
      <c r="H416" s="17">
        <v>6</v>
      </c>
    </row>
    <row r="417" spans="1:8" ht="13.8" thickBot="1" x14ac:dyDescent="0.3">
      <c r="A417" s="18">
        <v>219741797</v>
      </c>
      <c r="B417" s="18" t="str">
        <f>VLOOKUP(A417,'[1]Base Municipios'!$A$1:$C$1103,3,FALSE)</f>
        <v>TESALIA</v>
      </c>
      <c r="C417" s="19" t="s">
        <v>47</v>
      </c>
      <c r="D417" s="20">
        <v>11318</v>
      </c>
      <c r="E417" s="20">
        <v>3043544</v>
      </c>
      <c r="F417" s="20">
        <v>1528420</v>
      </c>
      <c r="G417" s="21">
        <v>0.50218427181199998</v>
      </c>
      <c r="H417" s="17">
        <v>6</v>
      </c>
    </row>
    <row r="418" spans="1:8" ht="13.8" thickBot="1" x14ac:dyDescent="0.3">
      <c r="A418" s="18">
        <v>219768397</v>
      </c>
      <c r="B418" s="18" t="str">
        <f>VLOOKUP(A418,'[1]Base Municipios'!$A$1:$C$1103,3,FALSE)</f>
        <v>LA PAZ</v>
      </c>
      <c r="C418" s="19" t="s">
        <v>32</v>
      </c>
      <c r="D418" s="20">
        <v>5147</v>
      </c>
      <c r="E418" s="20">
        <v>1412767</v>
      </c>
      <c r="F418" s="20">
        <v>752862</v>
      </c>
      <c r="G418" s="21">
        <v>0.53289890289300001</v>
      </c>
      <c r="H418" s="17">
        <v>6</v>
      </c>
    </row>
    <row r="419" spans="1:8" ht="13.8" thickBot="1" x14ac:dyDescent="0.3">
      <c r="A419" s="18">
        <v>219815798</v>
      </c>
      <c r="B419" s="18" t="str">
        <f>VLOOKUP(A419,'[1]Base Municipios'!$A$1:$C$1103,3,FALSE)</f>
        <v xml:space="preserve">TENZA </v>
      </c>
      <c r="C419" s="19" t="s">
        <v>43</v>
      </c>
      <c r="D419" s="20">
        <v>4013</v>
      </c>
      <c r="E419" s="20">
        <v>1522610</v>
      </c>
      <c r="F419" s="20">
        <v>825663</v>
      </c>
      <c r="G419" s="21">
        <v>0.54226821660900004</v>
      </c>
      <c r="H419" s="17">
        <v>6</v>
      </c>
    </row>
    <row r="420" spans="1:8" ht="13.8" thickBot="1" x14ac:dyDescent="0.3">
      <c r="A420" s="18">
        <v>219825398</v>
      </c>
      <c r="B420" s="18" t="str">
        <f>VLOOKUP(A420,'[1]Base Municipios'!$A$1:$C$1103,3,FALSE)</f>
        <v>LA PEÑA</v>
      </c>
      <c r="C420" s="19" t="s">
        <v>24</v>
      </c>
      <c r="D420" s="20">
        <v>6557</v>
      </c>
      <c r="E420" s="20">
        <v>3054461</v>
      </c>
      <c r="F420" s="20">
        <v>1599185</v>
      </c>
      <c r="G420" s="21">
        <v>0.523557186126</v>
      </c>
      <c r="H420" s="17">
        <v>6</v>
      </c>
    </row>
    <row r="421" spans="1:8" ht="13.8" thickBot="1" x14ac:dyDescent="0.3">
      <c r="A421" s="18">
        <v>219841298</v>
      </c>
      <c r="B421" s="18" t="str">
        <f>VLOOKUP(A421,'[1]Base Municipios'!$A$1:$C$1103,3,FALSE)</f>
        <v>GARZON</v>
      </c>
      <c r="C421" s="19" t="s">
        <v>47</v>
      </c>
      <c r="D421" s="20">
        <v>76848</v>
      </c>
      <c r="E421" s="20">
        <v>15348677</v>
      </c>
      <c r="F421" s="20">
        <v>5994818</v>
      </c>
      <c r="G421" s="21">
        <v>0.390575557947</v>
      </c>
      <c r="H421" s="17">
        <v>5</v>
      </c>
    </row>
    <row r="422" spans="1:8" ht="13.8" thickBot="1" x14ac:dyDescent="0.3">
      <c r="A422" s="18">
        <v>219854398</v>
      </c>
      <c r="B422" s="18" t="str">
        <f>VLOOKUP(A422,'[1]Base Municipios'!$A$1:$C$1103,3,FALSE)</f>
        <v>LA PLAYA</v>
      </c>
      <c r="C422" s="19" t="s">
        <v>29</v>
      </c>
      <c r="D422" s="20">
        <v>8562</v>
      </c>
      <c r="E422" s="20">
        <v>2495763</v>
      </c>
      <c r="F422" s="20">
        <v>702415</v>
      </c>
      <c r="G422" s="21">
        <v>0.28144299983900001</v>
      </c>
      <c r="H422" s="17">
        <v>6</v>
      </c>
    </row>
    <row r="423" spans="1:8" ht="13.8" thickBot="1" x14ac:dyDescent="0.3">
      <c r="A423" s="18">
        <v>219854498</v>
      </c>
      <c r="B423" s="18" t="str">
        <f>VLOOKUP(A423,'[1]Base Municipios'!$A$1:$C$1103,3,FALSE)</f>
        <v>OCAÑA</v>
      </c>
      <c r="C423" s="19" t="s">
        <v>29</v>
      </c>
      <c r="D423" s="20">
        <v>132949</v>
      </c>
      <c r="E423" s="20">
        <v>16910316</v>
      </c>
      <c r="F423" s="20">
        <v>9525068</v>
      </c>
      <c r="G423" s="21">
        <v>0.56326967477699996</v>
      </c>
      <c r="H423" s="22">
        <v>4</v>
      </c>
    </row>
    <row r="424" spans="1:8" ht="13.8" thickBot="1" x14ac:dyDescent="0.3">
      <c r="A424" s="18">
        <v>219868298</v>
      </c>
      <c r="B424" s="18" t="str">
        <f>VLOOKUP(A424,'[1]Base Municipios'!$A$1:$C$1103,3,FALSE)</f>
        <v>GAMBITA</v>
      </c>
      <c r="C424" s="19" t="s">
        <v>32</v>
      </c>
      <c r="D424" s="20">
        <v>4160</v>
      </c>
      <c r="E424" s="20">
        <v>2173815</v>
      </c>
      <c r="F424" s="20">
        <v>1219083</v>
      </c>
      <c r="G424" s="21">
        <v>0.560803472995</v>
      </c>
      <c r="H424" s="17">
        <v>6</v>
      </c>
    </row>
    <row r="425" spans="1:8" ht="13.8" thickBot="1" x14ac:dyDescent="0.3">
      <c r="A425" s="18">
        <v>219915599</v>
      </c>
      <c r="B425" s="18" t="str">
        <f>VLOOKUP(A425,'[1]Base Municipios'!$A$1:$C$1103,3,FALSE)</f>
        <v>RAMIRIQUI</v>
      </c>
      <c r="C425" s="19" t="s">
        <v>43</v>
      </c>
      <c r="D425" s="20">
        <v>10436</v>
      </c>
      <c r="E425" s="20">
        <v>3851410</v>
      </c>
      <c r="F425" s="20">
        <v>2500516</v>
      </c>
      <c r="G425" s="21">
        <v>0.64924687147100002</v>
      </c>
      <c r="H425" s="17">
        <v>6</v>
      </c>
    </row>
    <row r="426" spans="1:8" ht="13.8" thickBot="1" x14ac:dyDescent="0.3">
      <c r="A426" s="18">
        <v>219925099</v>
      </c>
      <c r="B426" s="18" t="str">
        <f>VLOOKUP(A426,'[1]Base Municipios'!$A$1:$C$1103,3,FALSE)</f>
        <v>BOJACA</v>
      </c>
      <c r="C426" s="19" t="s">
        <v>24</v>
      </c>
      <c r="D426" s="20">
        <v>11440</v>
      </c>
      <c r="E426" s="20">
        <v>6547731</v>
      </c>
      <c r="F426" s="20">
        <v>3072870</v>
      </c>
      <c r="G426" s="21">
        <v>0.46930304169600001</v>
      </c>
      <c r="H426" s="17">
        <v>6</v>
      </c>
    </row>
    <row r="427" spans="1:8" ht="13.8" thickBot="1" x14ac:dyDescent="0.3">
      <c r="A427" s="18">
        <v>219925299</v>
      </c>
      <c r="B427" s="18" t="str">
        <f>VLOOKUP(A427,'[1]Base Municipios'!$A$1:$C$1103,3,FALSE)</f>
        <v>GAMA</v>
      </c>
      <c r="C427" s="19" t="s">
        <v>24</v>
      </c>
      <c r="D427" s="20">
        <v>3441</v>
      </c>
      <c r="E427" s="20">
        <v>1147783</v>
      </c>
      <c r="F427" s="20">
        <v>805739</v>
      </c>
      <c r="G427" s="21">
        <v>0.70199590921400001</v>
      </c>
      <c r="H427" s="17">
        <v>6</v>
      </c>
    </row>
    <row r="428" spans="1:8" ht="13.8" thickBot="1" x14ac:dyDescent="0.3">
      <c r="A428" s="18">
        <v>219925599</v>
      </c>
      <c r="B428" s="18" t="str">
        <f>VLOOKUP(A428,'[1]Base Municipios'!$A$1:$C$1103,3,FALSE)</f>
        <v>APULO (RAFAEL REYES)</v>
      </c>
      <c r="C428" s="19" t="s">
        <v>24</v>
      </c>
      <c r="D428" s="20">
        <v>9234</v>
      </c>
      <c r="E428" s="20">
        <v>4229728</v>
      </c>
      <c r="F428" s="20">
        <v>2074472</v>
      </c>
      <c r="G428" s="21">
        <v>0.49045044183699998</v>
      </c>
      <c r="H428" s="17">
        <v>6</v>
      </c>
    </row>
    <row r="429" spans="1:8" ht="13.8" thickBot="1" x14ac:dyDescent="0.3">
      <c r="A429" s="18">
        <v>219925899</v>
      </c>
      <c r="B429" s="18" t="str">
        <f>VLOOKUP(A429,'[1]Base Municipios'!$A$1:$C$1103,3,FALSE)</f>
        <v>ZIPAQUIRA</v>
      </c>
      <c r="C429" s="19" t="s">
        <v>24</v>
      </c>
      <c r="D429" s="20">
        <v>150507</v>
      </c>
      <c r="E429" s="20">
        <v>71569355</v>
      </c>
      <c r="F429" s="20">
        <v>24905249</v>
      </c>
      <c r="G429" s="21">
        <v>0.34798762202200001</v>
      </c>
      <c r="H429" s="17">
        <v>2</v>
      </c>
    </row>
    <row r="430" spans="1:8" ht="13.8" thickBot="1" x14ac:dyDescent="0.3">
      <c r="A430" s="18">
        <v>219941799</v>
      </c>
      <c r="B430" s="18" t="str">
        <f>VLOOKUP(A430,'[1]Base Municipios'!$A$1:$C$1103,3,FALSE)</f>
        <v>TELLO</v>
      </c>
      <c r="C430" s="19" t="s">
        <v>47</v>
      </c>
      <c r="D430" s="20">
        <v>12444</v>
      </c>
      <c r="E430" s="20">
        <v>2533478</v>
      </c>
      <c r="F430" s="20">
        <v>1732635</v>
      </c>
      <c r="G430" s="21">
        <v>0.68389582633900003</v>
      </c>
      <c r="H430" s="17">
        <v>6</v>
      </c>
    </row>
    <row r="431" spans="1:8" ht="13.8" thickBot="1" x14ac:dyDescent="0.3">
      <c r="A431" s="18">
        <v>219954099</v>
      </c>
      <c r="B431" s="18" t="str">
        <f>VLOOKUP(A431,'[1]Base Municipios'!$A$1:$C$1103,3,FALSE)</f>
        <v>BOCHALEMA</v>
      </c>
      <c r="C431" s="19" t="s">
        <v>29</v>
      </c>
      <c r="D431" s="20">
        <v>9188</v>
      </c>
      <c r="E431" s="20">
        <v>3392954</v>
      </c>
      <c r="F431" s="20">
        <v>1587205</v>
      </c>
      <c r="G431" s="21">
        <v>0.467794448137</v>
      </c>
      <c r="H431" s="17">
        <v>6</v>
      </c>
    </row>
    <row r="432" spans="1:8" ht="13.8" thickBot="1" x14ac:dyDescent="0.3">
      <c r="A432" s="18">
        <v>219954599</v>
      </c>
      <c r="B432" s="18" t="str">
        <f>VLOOKUP(A432,'[1]Base Municipios'!$A$1:$C$1103,3,FALSE)</f>
        <v>RAGONVALIA</v>
      </c>
      <c r="C432" s="19" t="s">
        <v>29</v>
      </c>
      <c r="D432" s="20">
        <v>6613</v>
      </c>
      <c r="E432" s="20">
        <v>1979256</v>
      </c>
      <c r="F432" s="20">
        <v>820632</v>
      </c>
      <c r="G432" s="21">
        <v>0.41461640596299998</v>
      </c>
      <c r="H432" s="17">
        <v>6</v>
      </c>
    </row>
    <row r="433" spans="1:8" ht="13.8" thickBot="1" x14ac:dyDescent="0.3">
      <c r="A433" s="18">
        <v>923270346</v>
      </c>
      <c r="B433" s="18" t="str">
        <f>VLOOKUP(A433,'[1]Base Municipios'!$A$1:$C$1103,3,FALSE)</f>
        <v>GUACHENE</v>
      </c>
      <c r="C433" s="19" t="s">
        <v>23</v>
      </c>
      <c r="D433" s="20">
        <v>20187</v>
      </c>
      <c r="E433" s="20">
        <v>26422644</v>
      </c>
      <c r="F433" s="20">
        <v>7763707</v>
      </c>
      <c r="G433" s="21">
        <v>0.29382777214</v>
      </c>
      <c r="H433" s="17">
        <v>4</v>
      </c>
    </row>
    <row r="434" spans="1:8" ht="13.8" thickBot="1" x14ac:dyDescent="0.3">
      <c r="A434" s="18">
        <v>923271475</v>
      </c>
      <c r="B434" s="18" t="str">
        <f>VLOOKUP(A434,'[1]Base Municipios'!$A$1:$C$1103,3,FALSE)</f>
        <v>SAN JOSÉ DE URÉ</v>
      </c>
      <c r="C434" s="19" t="s">
        <v>46</v>
      </c>
      <c r="D434" s="20">
        <v>14435</v>
      </c>
      <c r="E434" s="20">
        <v>4260117</v>
      </c>
      <c r="F434" s="20">
        <v>2258036</v>
      </c>
      <c r="G434" s="21">
        <v>0.53004086017600005</v>
      </c>
      <c r="H434" s="17">
        <v>6</v>
      </c>
    </row>
    <row r="435" spans="1:8" ht="13.8" thickBot="1" x14ac:dyDescent="0.3">
      <c r="A435" s="39" t="s">
        <v>40</v>
      </c>
      <c r="B435" s="39"/>
      <c r="C435" s="40"/>
      <c r="D435" s="40"/>
      <c r="E435" s="40"/>
      <c r="F435" s="40"/>
      <c r="G435" s="40"/>
      <c r="H435" s="40"/>
    </row>
    <row r="436" spans="1:8" ht="13.8" thickBot="1" x14ac:dyDescent="0.3">
      <c r="A436" s="23" t="s">
        <v>14</v>
      </c>
      <c r="B436" s="23" t="s">
        <v>15</v>
      </c>
      <c r="C436" s="23" t="s">
        <v>62</v>
      </c>
      <c r="D436" s="23" t="s">
        <v>16</v>
      </c>
      <c r="E436" s="23" t="s">
        <v>17</v>
      </c>
      <c r="F436" s="23" t="s">
        <v>18</v>
      </c>
      <c r="G436" s="23" t="s">
        <v>56</v>
      </c>
      <c r="H436" s="23" t="s">
        <v>20</v>
      </c>
    </row>
    <row r="437" spans="1:8" ht="13.8" thickBot="1" x14ac:dyDescent="0.3">
      <c r="A437" s="13">
        <v>216488564</v>
      </c>
      <c r="B437" s="26" t="str">
        <f>VLOOKUP(A437,'[1]Base Municipios'!$A$1:$C$1103,3,FALSE)</f>
        <v>PROVIDENCIA</v>
      </c>
      <c r="C437" s="14" t="s">
        <v>52</v>
      </c>
      <c r="D437" s="15">
        <v>5937</v>
      </c>
      <c r="E437" s="15">
        <v>65985119</v>
      </c>
      <c r="F437" s="15">
        <v>28056894</v>
      </c>
      <c r="G437" s="24">
        <v>0.42520031332899999</v>
      </c>
      <c r="H437" s="17">
        <v>5</v>
      </c>
    </row>
    <row r="438" spans="1:8" ht="13.8" thickBot="1" x14ac:dyDescent="0.3">
      <c r="A438" s="13">
        <v>210191001</v>
      </c>
      <c r="B438" s="26" t="str">
        <f>VLOOKUP(A438,'[1]Base Municipios'!$A$1:$C$1103,3,FALSE)</f>
        <v>LETICIA</v>
      </c>
      <c r="C438" s="14" t="s">
        <v>53</v>
      </c>
      <c r="D438" s="15">
        <v>53201</v>
      </c>
      <c r="E438" s="15">
        <v>15861711</v>
      </c>
      <c r="F438" s="15">
        <v>7599078</v>
      </c>
      <c r="G438" s="24">
        <v>0.479083120822</v>
      </c>
      <c r="H438" s="17">
        <v>5</v>
      </c>
    </row>
    <row r="439" spans="1:8" ht="13.8" thickBot="1" x14ac:dyDescent="0.3">
      <c r="A439" s="13">
        <v>210405004</v>
      </c>
      <c r="B439" s="26" t="str">
        <f>VLOOKUP(A439,'[1]Base Municipios'!$A$1:$C$1103,3,FALSE)</f>
        <v>ABRIAQUI</v>
      </c>
      <c r="C439" s="14" t="s">
        <v>41</v>
      </c>
      <c r="D439" s="15">
        <v>2804</v>
      </c>
      <c r="E439" s="15">
        <v>1135066</v>
      </c>
      <c r="F439" s="15">
        <v>733684</v>
      </c>
      <c r="G439" s="24">
        <v>0.64638000726599998</v>
      </c>
      <c r="H439" s="17">
        <v>6</v>
      </c>
    </row>
    <row r="440" spans="1:8" ht="13.8" thickBot="1" x14ac:dyDescent="0.3">
      <c r="A440" s="13">
        <v>213005030</v>
      </c>
      <c r="B440" s="26" t="str">
        <f>VLOOKUP(A440,'[1]Base Municipios'!$A$1:$C$1103,3,FALSE)</f>
        <v>AMAGA</v>
      </c>
      <c r="C440" s="14" t="s">
        <v>41</v>
      </c>
      <c r="D440" s="15">
        <v>31851</v>
      </c>
      <c r="E440" s="15">
        <v>16398810</v>
      </c>
      <c r="F440" s="15">
        <v>4850402</v>
      </c>
      <c r="G440" s="24">
        <v>0.295777678489</v>
      </c>
      <c r="H440" s="17">
        <v>5</v>
      </c>
    </row>
    <row r="441" spans="1:8" ht="13.8" thickBot="1" x14ac:dyDescent="0.3">
      <c r="A441" s="13">
        <v>213105031</v>
      </c>
      <c r="B441" s="26" t="str">
        <f>VLOOKUP(A441,'[1]Base Municipios'!$A$1:$C$1103,3,FALSE)</f>
        <v>AMALFI</v>
      </c>
      <c r="C441" s="14" t="s">
        <v>41</v>
      </c>
      <c r="D441" s="15">
        <v>27398</v>
      </c>
      <c r="E441" s="15">
        <v>7037439</v>
      </c>
      <c r="F441" s="15">
        <v>5294022</v>
      </c>
      <c r="G441" s="24">
        <v>0.75226539373300005</v>
      </c>
      <c r="H441" s="17">
        <v>6</v>
      </c>
    </row>
    <row r="442" spans="1:8" ht="13.8" thickBot="1" x14ac:dyDescent="0.3">
      <c r="A442" s="13">
        <v>213405034</v>
      </c>
      <c r="B442" s="26" t="str">
        <f>VLOOKUP(A442,'[1]Base Municipios'!$A$1:$C$1103,3,FALSE)</f>
        <v>ANDES</v>
      </c>
      <c r="C442" s="14" t="s">
        <v>41</v>
      </c>
      <c r="D442" s="15">
        <v>45394</v>
      </c>
      <c r="E442" s="15">
        <v>11839080</v>
      </c>
      <c r="F442" s="15">
        <v>6168185</v>
      </c>
      <c r="G442" s="24">
        <v>0.52100205421400003</v>
      </c>
      <c r="H442" s="17">
        <v>6</v>
      </c>
    </row>
    <row r="443" spans="1:8" ht="13.8" thickBot="1" x14ac:dyDescent="0.3">
      <c r="A443" s="13">
        <v>213605036</v>
      </c>
      <c r="B443" s="26" t="str">
        <f>VLOOKUP(A443,'[1]Base Municipios'!$A$1:$C$1103,3,FALSE)</f>
        <v>ANGELOPOLIS</v>
      </c>
      <c r="C443" s="14" t="s">
        <v>41</v>
      </c>
      <c r="D443" s="15">
        <v>6010</v>
      </c>
      <c r="E443" s="15">
        <v>2771790</v>
      </c>
      <c r="F443" s="15">
        <v>1580235</v>
      </c>
      <c r="G443" s="24">
        <v>0.570113539695</v>
      </c>
      <c r="H443" s="17">
        <v>6</v>
      </c>
    </row>
    <row r="444" spans="1:8" ht="13.8" thickBot="1" x14ac:dyDescent="0.3">
      <c r="A444" s="13">
        <v>213805038</v>
      </c>
      <c r="B444" s="26" t="str">
        <f>VLOOKUP(A444,'[1]Base Municipios'!$A$1:$C$1103,3,FALSE)</f>
        <v>ANGOSTURA</v>
      </c>
      <c r="C444" s="14" t="s">
        <v>41</v>
      </c>
      <c r="D444" s="15">
        <v>11909</v>
      </c>
      <c r="E444" s="15">
        <v>4034489</v>
      </c>
      <c r="F444" s="15">
        <v>2783315</v>
      </c>
      <c r="G444" s="24">
        <v>0.68988043069799998</v>
      </c>
      <c r="H444" s="17">
        <v>6</v>
      </c>
    </row>
    <row r="445" spans="1:8" ht="13.8" thickBot="1" x14ac:dyDescent="0.3">
      <c r="A445" s="13">
        <v>214005040</v>
      </c>
      <c r="B445" s="26" t="str">
        <f>VLOOKUP(A445,'[1]Base Municipios'!$A$1:$C$1103,3,FALSE)</f>
        <v>ANORI</v>
      </c>
      <c r="C445" s="14" t="s">
        <v>41</v>
      </c>
      <c r="D445" s="15">
        <v>19349</v>
      </c>
      <c r="E445" s="15">
        <v>5585884</v>
      </c>
      <c r="F445" s="15">
        <v>2928058</v>
      </c>
      <c r="G445" s="24">
        <v>0.524188816547</v>
      </c>
      <c r="H445" s="17">
        <v>6</v>
      </c>
    </row>
    <row r="446" spans="1:8" ht="13.8" thickBot="1" x14ac:dyDescent="0.3">
      <c r="A446" s="13">
        <v>214405044</v>
      </c>
      <c r="B446" s="26" t="str">
        <f>VLOOKUP(A446,'[1]Base Municipios'!$A$1:$C$1103,3,FALSE)</f>
        <v xml:space="preserve">ANZA     </v>
      </c>
      <c r="C446" s="14" t="s">
        <v>41</v>
      </c>
      <c r="D446" s="15">
        <v>7341</v>
      </c>
      <c r="E446" s="15">
        <v>2637890</v>
      </c>
      <c r="F446" s="15">
        <v>1786267</v>
      </c>
      <c r="G446" s="24">
        <v>0.67715752124700002</v>
      </c>
      <c r="H446" s="17">
        <v>6</v>
      </c>
    </row>
    <row r="447" spans="1:8" ht="13.8" thickBot="1" x14ac:dyDescent="0.3">
      <c r="A447" s="13">
        <v>214505045</v>
      </c>
      <c r="B447" s="26" t="str">
        <f>VLOOKUP(A447,'[1]Base Municipios'!$A$1:$C$1103,3,FALSE)</f>
        <v>APARTADO</v>
      </c>
      <c r="C447" s="14" t="s">
        <v>41</v>
      </c>
      <c r="D447" s="15">
        <v>129245</v>
      </c>
      <c r="E447" s="15">
        <v>35007760</v>
      </c>
      <c r="F447" s="15">
        <v>21307390</v>
      </c>
      <c r="G447" s="24">
        <v>0.608647644519</v>
      </c>
      <c r="H447" s="17">
        <v>3</v>
      </c>
    </row>
    <row r="448" spans="1:8" ht="13.8" thickBot="1" x14ac:dyDescent="0.3">
      <c r="A448" s="13">
        <v>215105051</v>
      </c>
      <c r="B448" s="26" t="str">
        <f>VLOOKUP(A448,'[1]Base Municipios'!$A$1:$C$1103,3,FALSE)</f>
        <v>ARBOLETES</v>
      </c>
      <c r="C448" s="14" t="s">
        <v>41</v>
      </c>
      <c r="D448" s="15">
        <v>31470</v>
      </c>
      <c r="E448" s="15">
        <v>5532678</v>
      </c>
      <c r="F448" s="15">
        <v>4081093</v>
      </c>
      <c r="G448" s="24">
        <v>0.73763430118499995</v>
      </c>
      <c r="H448" s="17">
        <v>6</v>
      </c>
    </row>
    <row r="449" spans="1:8" ht="13.8" thickBot="1" x14ac:dyDescent="0.3">
      <c r="A449" s="13">
        <v>215505055</v>
      </c>
      <c r="B449" s="26" t="str">
        <f>VLOOKUP(A449,'[1]Base Municipios'!$A$1:$C$1103,3,FALSE)</f>
        <v>ARGELIA</v>
      </c>
      <c r="C449" s="14" t="s">
        <v>41</v>
      </c>
      <c r="D449" s="15">
        <v>7903</v>
      </c>
      <c r="E449" s="15">
        <v>1710494</v>
      </c>
      <c r="F449" s="15">
        <v>1018586</v>
      </c>
      <c r="G449" s="24">
        <v>0.59549230337100001</v>
      </c>
      <c r="H449" s="17">
        <v>6</v>
      </c>
    </row>
    <row r="450" spans="1:8" ht="13.8" thickBot="1" x14ac:dyDescent="0.3">
      <c r="A450" s="13">
        <v>215905059</v>
      </c>
      <c r="B450" s="26" t="str">
        <f>VLOOKUP(A450,'[1]Base Municipios'!$A$1:$C$1103,3,FALSE)</f>
        <v>ARMENIA</v>
      </c>
      <c r="C450" s="14" t="s">
        <v>41</v>
      </c>
      <c r="D450" s="15">
        <v>5314</v>
      </c>
      <c r="E450" s="15">
        <v>1601413</v>
      </c>
      <c r="F450" s="15">
        <v>709445</v>
      </c>
      <c r="G450" s="24">
        <v>0.44301187992000002</v>
      </c>
      <c r="H450" s="17">
        <v>6</v>
      </c>
    </row>
    <row r="451" spans="1:8" ht="13.8" thickBot="1" x14ac:dyDescent="0.3">
      <c r="A451" s="13">
        <v>218805088</v>
      </c>
      <c r="B451" s="26" t="str">
        <f>VLOOKUP(A451,'[1]Base Municipios'!$A$1:$C$1103,3,FALSE)</f>
        <v>BELLO</v>
      </c>
      <c r="C451" s="14" t="s">
        <v>41</v>
      </c>
      <c r="D451" s="15">
        <v>557071</v>
      </c>
      <c r="E451" s="15">
        <v>215005015</v>
      </c>
      <c r="F451" s="15">
        <v>96749348</v>
      </c>
      <c r="G451" s="24">
        <v>0.44998645782399999</v>
      </c>
      <c r="H451" s="17">
        <v>1</v>
      </c>
    </row>
    <row r="452" spans="1:8" ht="13.8" thickBot="1" x14ac:dyDescent="0.3">
      <c r="A452" s="13">
        <v>219105091</v>
      </c>
      <c r="B452" s="26" t="str">
        <f>VLOOKUP(A452,'[1]Base Municipios'!$A$1:$C$1103,3,FALSE)</f>
        <v>BETANIA</v>
      </c>
      <c r="C452" s="14" t="s">
        <v>41</v>
      </c>
      <c r="D452" s="15">
        <v>10718</v>
      </c>
      <c r="E452" s="15">
        <v>3036863</v>
      </c>
      <c r="F452" s="15">
        <v>1771794</v>
      </c>
      <c r="G452" s="24">
        <v>0.58342903852399997</v>
      </c>
      <c r="H452" s="17">
        <v>6</v>
      </c>
    </row>
    <row r="453" spans="1:8" ht="13.8" thickBot="1" x14ac:dyDescent="0.3">
      <c r="A453" s="13">
        <v>210705107</v>
      </c>
      <c r="B453" s="26" t="str">
        <f>VLOOKUP(A453,'[1]Base Municipios'!$A$1:$C$1103,3,FALSE)</f>
        <v>BRICEÑO</v>
      </c>
      <c r="C453" s="14" t="s">
        <v>41</v>
      </c>
      <c r="D453" s="15">
        <v>8389</v>
      </c>
      <c r="E453" s="15">
        <v>11215761</v>
      </c>
      <c r="F453" s="15">
        <v>5380954</v>
      </c>
      <c r="G453" s="24">
        <v>0.47976717352800002</v>
      </c>
      <c r="H453" s="17">
        <v>6</v>
      </c>
    </row>
    <row r="454" spans="1:8" ht="13.8" thickBot="1" x14ac:dyDescent="0.3">
      <c r="A454" s="13">
        <v>211305113</v>
      </c>
      <c r="B454" s="26" t="str">
        <f>VLOOKUP(A454,'[1]Base Municipios'!$A$1:$C$1103,3,FALSE)</f>
        <v>BURITICA</v>
      </c>
      <c r="C454" s="14" t="s">
        <v>41</v>
      </c>
      <c r="D454" s="15">
        <v>9849</v>
      </c>
      <c r="E454" s="15">
        <v>8529954</v>
      </c>
      <c r="F454" s="15">
        <v>2799638</v>
      </c>
      <c r="G454" s="24">
        <v>0.32821255922300002</v>
      </c>
      <c r="H454" s="17">
        <v>6</v>
      </c>
    </row>
    <row r="455" spans="1:8" ht="13.8" thickBot="1" x14ac:dyDescent="0.3">
      <c r="A455" s="13">
        <v>212505125</v>
      </c>
      <c r="B455" s="26" t="str">
        <f>VLOOKUP(A455,'[1]Base Municipios'!$A$1:$C$1103,3,FALSE)</f>
        <v>CAICEDO</v>
      </c>
      <c r="C455" s="14" t="s">
        <v>41</v>
      </c>
      <c r="D455" s="15">
        <v>8727</v>
      </c>
      <c r="E455" s="15">
        <v>2546345</v>
      </c>
      <c r="F455" s="15">
        <v>2046996</v>
      </c>
      <c r="G455" s="24">
        <v>0.80389577150299996</v>
      </c>
      <c r="H455" s="17">
        <v>6</v>
      </c>
    </row>
    <row r="456" spans="1:8" ht="13.8" thickBot="1" x14ac:dyDescent="0.3">
      <c r="A456" s="13">
        <v>213805138</v>
      </c>
      <c r="B456" s="26" t="str">
        <f>VLOOKUP(A456,'[1]Base Municipios'!$A$1:$C$1103,3,FALSE)</f>
        <v>CAÑASGORDAS</v>
      </c>
      <c r="C456" s="14" t="s">
        <v>41</v>
      </c>
      <c r="D456" s="15">
        <v>16097</v>
      </c>
      <c r="E456" s="15">
        <v>9027401</v>
      </c>
      <c r="F456" s="15">
        <v>2800375</v>
      </c>
      <c r="G456" s="24">
        <v>0.31020832061699999</v>
      </c>
      <c r="H456" s="17">
        <v>6</v>
      </c>
    </row>
    <row r="457" spans="1:8" ht="13.8" thickBot="1" x14ac:dyDescent="0.3">
      <c r="A457" s="13">
        <v>214205142</v>
      </c>
      <c r="B457" s="26" t="str">
        <f>VLOOKUP(A457,'[1]Base Municipios'!$A$1:$C$1103,3,FALSE)</f>
        <v xml:space="preserve">CARACOLI </v>
      </c>
      <c r="C457" s="14" t="s">
        <v>41</v>
      </c>
      <c r="D457" s="15">
        <v>4744</v>
      </c>
      <c r="E457" s="15">
        <v>1878288</v>
      </c>
      <c r="F457" s="15">
        <v>1261425</v>
      </c>
      <c r="G457" s="24">
        <v>0.67158234119399995</v>
      </c>
      <c r="H457" s="17">
        <v>6</v>
      </c>
    </row>
    <row r="458" spans="1:8" ht="13.8" thickBot="1" x14ac:dyDescent="0.3">
      <c r="A458" s="13">
        <v>214705147</v>
      </c>
      <c r="B458" s="26" t="str">
        <f>VLOOKUP(A458,'[1]Base Municipios'!$A$1:$C$1103,3,FALSE)</f>
        <v>CAREPA</v>
      </c>
      <c r="C458" s="14" t="s">
        <v>41</v>
      </c>
      <c r="D458" s="15">
        <v>51328</v>
      </c>
      <c r="E458" s="15">
        <v>14663127</v>
      </c>
      <c r="F458" s="15">
        <v>8083523</v>
      </c>
      <c r="G458" s="24">
        <v>0.55128234624799999</v>
      </c>
      <c r="H458" s="17">
        <v>6</v>
      </c>
    </row>
    <row r="459" spans="1:8" ht="13.8" thickBot="1" x14ac:dyDescent="0.3">
      <c r="A459" s="13">
        <v>215005150</v>
      </c>
      <c r="B459" s="26" t="str">
        <f>VLOOKUP(A459,'[1]Base Municipios'!$A$1:$C$1103,3,FALSE)</f>
        <v>CAROLINA DEL PRINCIPE</v>
      </c>
      <c r="C459" s="14" t="s">
        <v>41</v>
      </c>
      <c r="D459" s="15">
        <v>4154</v>
      </c>
      <c r="E459" s="15">
        <v>2057270</v>
      </c>
      <c r="F459" s="15">
        <v>1442715</v>
      </c>
      <c r="G459" s="24">
        <v>0.70127642154600001</v>
      </c>
      <c r="H459" s="17">
        <v>6</v>
      </c>
    </row>
    <row r="460" spans="1:8" ht="13.8" thickBot="1" x14ac:dyDescent="0.3">
      <c r="A460" s="13">
        <v>215405154</v>
      </c>
      <c r="B460" s="26" t="str">
        <f>VLOOKUP(A460,'[1]Base Municipios'!$A$1:$C$1103,3,FALSE)</f>
        <v>CAUCASIA</v>
      </c>
      <c r="C460" s="14" t="s">
        <v>41</v>
      </c>
      <c r="D460" s="15">
        <v>96148</v>
      </c>
      <c r="E460" s="15">
        <v>23231964</v>
      </c>
      <c r="F460" s="15">
        <v>15126384</v>
      </c>
      <c r="G460" s="24">
        <v>0.65110224485299995</v>
      </c>
      <c r="H460" s="22">
        <v>5</v>
      </c>
    </row>
    <row r="461" spans="1:8" ht="13.8" thickBot="1" x14ac:dyDescent="0.3">
      <c r="A461" s="13">
        <v>217205172</v>
      </c>
      <c r="B461" s="26" t="str">
        <f>VLOOKUP(A461,'[1]Base Municipios'!$A$1:$C$1103,3,FALSE)</f>
        <v>CHIGORODO</v>
      </c>
      <c r="C461" s="14" t="s">
        <v>41</v>
      </c>
      <c r="D461" s="15">
        <v>61211</v>
      </c>
      <c r="E461" s="15">
        <v>14716205</v>
      </c>
      <c r="F461" s="15">
        <v>10822373</v>
      </c>
      <c r="G461" s="24">
        <v>0.73540514707500004</v>
      </c>
      <c r="H461" s="17">
        <v>6</v>
      </c>
    </row>
    <row r="462" spans="1:8" ht="13.8" thickBot="1" x14ac:dyDescent="0.3">
      <c r="A462" s="13">
        <v>219005190</v>
      </c>
      <c r="B462" s="26" t="str">
        <f>VLOOKUP(A462,'[1]Base Municipios'!$A$1:$C$1103,3,FALSE)</f>
        <v>CISNEROS</v>
      </c>
      <c r="C462" s="14" t="s">
        <v>41</v>
      </c>
      <c r="D462" s="15">
        <v>10253</v>
      </c>
      <c r="E462" s="15">
        <v>4349880</v>
      </c>
      <c r="F462" s="15">
        <v>1933106</v>
      </c>
      <c r="G462" s="24">
        <v>0.444404453039</v>
      </c>
      <c r="H462" s="17">
        <v>6</v>
      </c>
    </row>
    <row r="463" spans="1:8" ht="13.8" thickBot="1" x14ac:dyDescent="0.3">
      <c r="A463" s="13">
        <v>210105101</v>
      </c>
      <c r="B463" s="26" t="str">
        <f>VLOOKUP(A463,'[1]Base Municipios'!$A$1:$C$1103,3,FALSE)</f>
        <v>CIUDAD BOLIVAR</v>
      </c>
      <c r="C463" s="14" t="s">
        <v>41</v>
      </c>
      <c r="D463" s="15">
        <v>27229</v>
      </c>
      <c r="E463" s="15">
        <v>8737549</v>
      </c>
      <c r="F463" s="15">
        <v>4856152</v>
      </c>
      <c r="G463" s="24">
        <v>0.55577963590599999</v>
      </c>
      <c r="H463" s="17">
        <v>6</v>
      </c>
    </row>
    <row r="464" spans="1:8" ht="13.8" thickBot="1" x14ac:dyDescent="0.3">
      <c r="A464" s="13">
        <v>219705197</v>
      </c>
      <c r="B464" s="26" t="str">
        <f>VLOOKUP(A464,'[1]Base Municipios'!$A$1:$C$1103,3,FALSE)</f>
        <v>COCORNA</v>
      </c>
      <c r="C464" s="14" t="s">
        <v>41</v>
      </c>
      <c r="D464" s="15">
        <v>16201</v>
      </c>
      <c r="E464" s="15">
        <v>4220191</v>
      </c>
      <c r="F464" s="15">
        <v>2821636</v>
      </c>
      <c r="G464" s="24">
        <v>0.66860383748999996</v>
      </c>
      <c r="H464" s="17">
        <v>6</v>
      </c>
    </row>
    <row r="465" spans="1:8" ht="13.8" thickBot="1" x14ac:dyDescent="0.3">
      <c r="A465" s="13">
        <v>210605206</v>
      </c>
      <c r="B465" s="26" t="str">
        <f>VLOOKUP(A465,'[1]Base Municipios'!$A$1:$C$1103,3,FALSE)</f>
        <v xml:space="preserve">CONCEPCION </v>
      </c>
      <c r="C465" s="14" t="s">
        <v>41</v>
      </c>
      <c r="D465" s="15">
        <v>4965</v>
      </c>
      <c r="E465" s="15">
        <v>1974737</v>
      </c>
      <c r="F465" s="15">
        <v>1179513</v>
      </c>
      <c r="G465" s="24">
        <v>0.59730130433999995</v>
      </c>
      <c r="H465" s="17">
        <v>6</v>
      </c>
    </row>
    <row r="466" spans="1:8" ht="13.8" thickBot="1" x14ac:dyDescent="0.3">
      <c r="A466" s="13">
        <v>213405234</v>
      </c>
      <c r="B466" s="26" t="str">
        <f>VLOOKUP(A466,'[1]Base Municipios'!$A$1:$C$1103,3,FALSE)</f>
        <v>DABEIBA</v>
      </c>
      <c r="C466" s="14" t="s">
        <v>41</v>
      </c>
      <c r="D466" s="15">
        <v>24168</v>
      </c>
      <c r="E466" s="15">
        <v>14626067</v>
      </c>
      <c r="F466" s="15">
        <v>4566371</v>
      </c>
      <c r="G466" s="24">
        <v>0.31220772862399998</v>
      </c>
      <c r="H466" s="17">
        <v>6</v>
      </c>
    </row>
    <row r="467" spans="1:8" ht="13.8" thickBot="1" x14ac:dyDescent="0.3">
      <c r="A467" s="13">
        <v>213705237</v>
      </c>
      <c r="B467" s="26" t="str">
        <f>VLOOKUP(A467,'[1]Base Municipios'!$A$1:$C$1103,3,FALSE)</f>
        <v xml:space="preserve">DON MATIAS    </v>
      </c>
      <c r="C467" s="14" t="s">
        <v>41</v>
      </c>
      <c r="D467" s="15">
        <v>20020</v>
      </c>
      <c r="E467" s="15">
        <v>8538911</v>
      </c>
      <c r="F467" s="15">
        <v>4761970</v>
      </c>
      <c r="G467" s="24">
        <v>0.55767881870199998</v>
      </c>
      <c r="H467" s="17">
        <v>6</v>
      </c>
    </row>
    <row r="468" spans="1:8" ht="13.8" thickBot="1" x14ac:dyDescent="0.3">
      <c r="A468" s="13">
        <v>214005240</v>
      </c>
      <c r="B468" s="26" t="str">
        <f>VLOOKUP(A468,'[1]Base Municipios'!$A$1:$C$1103,3,FALSE)</f>
        <v>EBEJICO</v>
      </c>
      <c r="C468" s="14" t="s">
        <v>41</v>
      </c>
      <c r="D468" s="15">
        <v>12605</v>
      </c>
      <c r="E468" s="15">
        <v>2970788</v>
      </c>
      <c r="F468" s="15">
        <v>1889360</v>
      </c>
      <c r="G468" s="24">
        <v>0.635979413986</v>
      </c>
      <c r="H468" s="17">
        <v>6</v>
      </c>
    </row>
    <row r="469" spans="1:8" ht="13.8" thickBot="1" x14ac:dyDescent="0.3">
      <c r="A469" s="13">
        <v>216405264</v>
      </c>
      <c r="B469" s="26" t="str">
        <f>VLOOKUP(A469,'[1]Base Municipios'!$A$1:$C$1103,3,FALSE)</f>
        <v>ENTRERRIOS</v>
      </c>
      <c r="C469" s="14" t="s">
        <v>41</v>
      </c>
      <c r="D469" s="15">
        <v>11873</v>
      </c>
      <c r="E469" s="15">
        <v>7692367</v>
      </c>
      <c r="F469" s="15">
        <v>4361536</v>
      </c>
      <c r="G469" s="24">
        <v>0.56699532270399999</v>
      </c>
      <c r="H469" s="17">
        <v>6</v>
      </c>
    </row>
    <row r="470" spans="1:8" ht="13.8" thickBot="1" x14ac:dyDescent="0.3">
      <c r="A470" s="13">
        <v>218205282</v>
      </c>
      <c r="B470" s="26" t="str">
        <f>VLOOKUP(A470,'[1]Base Municipios'!$A$1:$C$1103,3,FALSE)</f>
        <v xml:space="preserve">FREDONIA    </v>
      </c>
      <c r="C470" s="14" t="s">
        <v>41</v>
      </c>
      <c r="D470" s="15">
        <v>25541</v>
      </c>
      <c r="E470" s="15">
        <v>8039246</v>
      </c>
      <c r="F470" s="15">
        <v>5097667</v>
      </c>
      <c r="G470" s="24">
        <v>0.63409763574599998</v>
      </c>
      <c r="H470" s="17">
        <v>6</v>
      </c>
    </row>
    <row r="471" spans="1:8" ht="13.8" thickBot="1" x14ac:dyDescent="0.3">
      <c r="A471" s="13">
        <v>218405284</v>
      </c>
      <c r="B471" s="26" t="str">
        <f>VLOOKUP(A471,'[1]Base Municipios'!$A$1:$C$1103,3,FALSE)</f>
        <v xml:space="preserve">FRONTINO </v>
      </c>
      <c r="C471" s="14" t="s">
        <v>41</v>
      </c>
      <c r="D471" s="15">
        <v>21525</v>
      </c>
      <c r="E471" s="15">
        <v>4376826</v>
      </c>
      <c r="F471" s="15">
        <v>2523546</v>
      </c>
      <c r="G471" s="24">
        <v>0.57656985521299997</v>
      </c>
      <c r="H471" s="17">
        <v>6</v>
      </c>
    </row>
    <row r="472" spans="1:8" ht="13.8" thickBot="1" x14ac:dyDescent="0.3">
      <c r="A472" s="13">
        <v>210805308</v>
      </c>
      <c r="B472" s="26" t="str">
        <f>VLOOKUP(A472,'[1]Base Municipios'!$A$1:$C$1103,3,FALSE)</f>
        <v xml:space="preserve">GIRARDOTA   </v>
      </c>
      <c r="C472" s="14" t="s">
        <v>41</v>
      </c>
      <c r="D472" s="15">
        <v>54986</v>
      </c>
      <c r="E472" s="15">
        <v>55305657</v>
      </c>
      <c r="F472" s="15">
        <v>21710258</v>
      </c>
      <c r="G472" s="24">
        <v>0.39255040883999998</v>
      </c>
      <c r="H472" s="17">
        <v>2</v>
      </c>
    </row>
    <row r="473" spans="1:8" ht="13.8" thickBot="1" x14ac:dyDescent="0.3">
      <c r="A473" s="13">
        <v>211305313</v>
      </c>
      <c r="B473" s="26" t="str">
        <f>VLOOKUP(A473,'[1]Base Municipios'!$A$1:$C$1103,3,FALSE)</f>
        <v>GRANADA</v>
      </c>
      <c r="C473" s="14" t="s">
        <v>41</v>
      </c>
      <c r="D473" s="15">
        <v>10587</v>
      </c>
      <c r="E473" s="15">
        <v>2603131</v>
      </c>
      <c r="F473" s="15">
        <v>1032589</v>
      </c>
      <c r="G473" s="24">
        <v>0.39667192101400001</v>
      </c>
      <c r="H473" s="17">
        <v>6</v>
      </c>
    </row>
    <row r="474" spans="1:8" ht="13.8" thickBot="1" x14ac:dyDescent="0.3">
      <c r="A474" s="13">
        <v>212105321</v>
      </c>
      <c r="B474" s="26" t="str">
        <f>VLOOKUP(A474,'[1]Base Municipios'!$A$1:$C$1103,3,FALSE)</f>
        <v>GUATAPE</v>
      </c>
      <c r="C474" s="14" t="s">
        <v>41</v>
      </c>
      <c r="D474" s="15">
        <v>8862</v>
      </c>
      <c r="E474" s="15">
        <v>9575457</v>
      </c>
      <c r="F474" s="15">
        <v>4398823</v>
      </c>
      <c r="G474" s="24">
        <v>0.45938518643300003</v>
      </c>
      <c r="H474" s="17">
        <v>6</v>
      </c>
    </row>
    <row r="475" spans="1:8" ht="13.8" thickBot="1" x14ac:dyDescent="0.3">
      <c r="A475" s="13">
        <v>214705347</v>
      </c>
      <c r="B475" s="26" t="str">
        <f>VLOOKUP(A475,'[1]Base Municipios'!$A$1:$C$1103,3,FALSE)</f>
        <v xml:space="preserve">HELICONIA   </v>
      </c>
      <c r="C475" s="14" t="s">
        <v>41</v>
      </c>
      <c r="D475" s="15">
        <v>5636</v>
      </c>
      <c r="E475" s="15">
        <v>2321943</v>
      </c>
      <c r="F475" s="15">
        <v>1756293</v>
      </c>
      <c r="G475" s="24">
        <v>0.75638937950100005</v>
      </c>
      <c r="H475" s="17">
        <v>6</v>
      </c>
    </row>
    <row r="476" spans="1:8" ht="13.8" thickBot="1" x14ac:dyDescent="0.3">
      <c r="A476" s="13">
        <v>215305353</v>
      </c>
      <c r="B476" s="26" t="str">
        <f>VLOOKUP(A476,'[1]Base Municipios'!$A$1:$C$1103,3,FALSE)</f>
        <v xml:space="preserve">HISPANIA    </v>
      </c>
      <c r="C476" s="14" t="s">
        <v>41</v>
      </c>
      <c r="D476" s="15">
        <v>5742</v>
      </c>
      <c r="E476" s="15">
        <v>2432876</v>
      </c>
      <c r="F476" s="15">
        <v>1357328</v>
      </c>
      <c r="G476" s="24">
        <v>0.557910859584</v>
      </c>
      <c r="H476" s="17">
        <v>6</v>
      </c>
    </row>
    <row r="477" spans="1:8" ht="13.8" thickBot="1" x14ac:dyDescent="0.3">
      <c r="A477" s="13">
        <v>217605376</v>
      </c>
      <c r="B477" s="26" t="str">
        <f>VLOOKUP(A477,'[1]Base Municipios'!$A$1:$C$1103,3,FALSE)</f>
        <v>LA CEJA</v>
      </c>
      <c r="C477" s="14" t="s">
        <v>41</v>
      </c>
      <c r="D477" s="15">
        <v>69202</v>
      </c>
      <c r="E477" s="15">
        <v>53037630</v>
      </c>
      <c r="F477" s="15">
        <v>14619003</v>
      </c>
      <c r="G477" s="24">
        <v>0.27563455700799999</v>
      </c>
      <c r="H477" s="17">
        <v>2</v>
      </c>
    </row>
    <row r="478" spans="1:8" ht="13.8" thickBot="1" x14ac:dyDescent="0.3">
      <c r="A478" s="13">
        <v>218005380</v>
      </c>
      <c r="B478" s="26" t="str">
        <f>VLOOKUP(A478,'[1]Base Municipios'!$A$1:$C$1103,3,FALSE)</f>
        <v xml:space="preserve">LA ESTRELLA </v>
      </c>
      <c r="C478" s="14" t="s">
        <v>41</v>
      </c>
      <c r="D478" s="15">
        <v>76291</v>
      </c>
      <c r="E478" s="15">
        <v>83036399</v>
      </c>
      <c r="F478" s="15">
        <v>31856124</v>
      </c>
      <c r="G478" s="24">
        <v>0.38364046812000002</v>
      </c>
      <c r="H478" s="17">
        <v>2</v>
      </c>
    </row>
    <row r="479" spans="1:8" ht="13.8" thickBot="1" x14ac:dyDescent="0.3">
      <c r="A479" s="13">
        <v>210005400</v>
      </c>
      <c r="B479" s="26" t="str">
        <f>VLOOKUP(A479,'[1]Base Municipios'!$A$1:$C$1103,3,FALSE)</f>
        <v xml:space="preserve">LA UNION </v>
      </c>
      <c r="C479" s="14" t="s">
        <v>41</v>
      </c>
      <c r="D479" s="15">
        <v>22692</v>
      </c>
      <c r="E479" s="15">
        <v>10637511</v>
      </c>
      <c r="F479" s="15">
        <v>4579468</v>
      </c>
      <c r="G479" s="24">
        <v>0.43050184845900002</v>
      </c>
      <c r="H479" s="17">
        <v>6</v>
      </c>
    </row>
    <row r="480" spans="1:8" ht="13.8" thickBot="1" x14ac:dyDescent="0.3">
      <c r="A480" s="13">
        <v>212505425</v>
      </c>
      <c r="B480" s="26" t="str">
        <f>VLOOKUP(A480,'[1]Base Municipios'!$A$1:$C$1103,3,FALSE)</f>
        <v xml:space="preserve">MACEO  </v>
      </c>
      <c r="C480" s="14" t="s">
        <v>41</v>
      </c>
      <c r="D480" s="15">
        <v>8559</v>
      </c>
      <c r="E480" s="15">
        <v>3914562</v>
      </c>
      <c r="F480" s="15">
        <v>2682980</v>
      </c>
      <c r="G480" s="24">
        <v>0.68538445234199996</v>
      </c>
      <c r="H480" s="17">
        <v>6</v>
      </c>
    </row>
    <row r="481" spans="1:8" ht="13.8" thickBot="1" x14ac:dyDescent="0.3">
      <c r="A481" s="13">
        <v>216705467</v>
      </c>
      <c r="B481" s="26" t="str">
        <f>VLOOKUP(A481,'[1]Base Municipios'!$A$1:$C$1103,3,FALSE)</f>
        <v>MONTEBELLO</v>
      </c>
      <c r="C481" s="14" t="s">
        <v>41</v>
      </c>
      <c r="D481" s="15">
        <v>6906</v>
      </c>
      <c r="E481" s="15">
        <v>2512876</v>
      </c>
      <c r="F481" s="15">
        <v>1800098</v>
      </c>
      <c r="G481" s="24">
        <v>0.71634972095399996</v>
      </c>
      <c r="H481" s="17">
        <v>6</v>
      </c>
    </row>
    <row r="482" spans="1:8" ht="13.8" thickBot="1" x14ac:dyDescent="0.3">
      <c r="A482" s="13">
        <v>217505475</v>
      </c>
      <c r="B482" s="26" t="str">
        <f>VLOOKUP(A482,'[1]Base Municipios'!$A$1:$C$1103,3,FALSE)</f>
        <v>MURINDO</v>
      </c>
      <c r="C482" s="14" t="s">
        <v>41</v>
      </c>
      <c r="D482" s="15">
        <v>5235</v>
      </c>
      <c r="E482" s="15">
        <v>4881882</v>
      </c>
      <c r="F482" s="15">
        <v>3279630</v>
      </c>
      <c r="G482" s="24">
        <v>0.67179626226400002</v>
      </c>
      <c r="H482" s="17">
        <v>6</v>
      </c>
    </row>
    <row r="483" spans="1:8" ht="13.8" thickBot="1" x14ac:dyDescent="0.3">
      <c r="A483" s="13">
        <v>218005480</v>
      </c>
      <c r="B483" s="26" t="str">
        <f>VLOOKUP(A483,'[1]Base Municipios'!$A$1:$C$1103,3,FALSE)</f>
        <v>MUTATA</v>
      </c>
      <c r="C483" s="14" t="s">
        <v>41</v>
      </c>
      <c r="D483" s="15">
        <v>14775</v>
      </c>
      <c r="E483" s="15">
        <v>7771967</v>
      </c>
      <c r="F483" s="15">
        <v>4370541</v>
      </c>
      <c r="G483" s="24">
        <v>0.56234681606199999</v>
      </c>
      <c r="H483" s="17">
        <v>6</v>
      </c>
    </row>
    <row r="484" spans="1:8" ht="13.8" thickBot="1" x14ac:dyDescent="0.3">
      <c r="A484" s="13">
        <v>218305483</v>
      </c>
      <c r="B484" s="26" t="str">
        <f>VLOOKUP(A484,'[1]Base Municipios'!$A$1:$C$1103,3,FALSE)</f>
        <v>NARIÑO</v>
      </c>
      <c r="C484" s="14" t="s">
        <v>41</v>
      </c>
      <c r="D484" s="15">
        <v>10629</v>
      </c>
      <c r="E484" s="15">
        <v>2284638</v>
      </c>
      <c r="F484" s="15">
        <v>1389855</v>
      </c>
      <c r="G484" s="24">
        <v>0.60834801196999999</v>
      </c>
      <c r="H484" s="17">
        <v>6</v>
      </c>
    </row>
    <row r="485" spans="1:8" ht="13.8" thickBot="1" x14ac:dyDescent="0.3">
      <c r="A485" s="13">
        <v>219505495</v>
      </c>
      <c r="B485" s="26" t="str">
        <f>VLOOKUP(A485,'[1]Base Municipios'!$A$1:$C$1103,3,FALSE)</f>
        <v>NECHI</v>
      </c>
      <c r="C485" s="14" t="s">
        <v>41</v>
      </c>
      <c r="D485" s="15">
        <v>27451</v>
      </c>
      <c r="E485" s="15">
        <v>4914786</v>
      </c>
      <c r="F485" s="15">
        <v>2603105</v>
      </c>
      <c r="G485" s="24">
        <v>0.52964770793899996</v>
      </c>
      <c r="H485" s="17">
        <v>6</v>
      </c>
    </row>
    <row r="486" spans="1:8" ht="13.8" thickBot="1" x14ac:dyDescent="0.3">
      <c r="A486" s="13">
        <v>219005490</v>
      </c>
      <c r="B486" s="26" t="str">
        <f>VLOOKUP(A486,'[1]Base Municipios'!$A$1:$C$1103,3,FALSE)</f>
        <v>NECOCLI</v>
      </c>
      <c r="C486" s="14" t="s">
        <v>41</v>
      </c>
      <c r="D486" s="15">
        <v>44743</v>
      </c>
      <c r="E486" s="15">
        <v>10347983</v>
      </c>
      <c r="F486" s="15">
        <v>7987553</v>
      </c>
      <c r="G486" s="24">
        <v>0.77189469337399996</v>
      </c>
      <c r="H486" s="17">
        <v>6</v>
      </c>
    </row>
    <row r="487" spans="1:8" ht="13.8" thickBot="1" x14ac:dyDescent="0.3">
      <c r="A487" s="13">
        <v>214105541</v>
      </c>
      <c r="B487" s="26" t="str">
        <f>VLOOKUP(A487,'[1]Base Municipios'!$A$1:$C$1103,3,FALSE)</f>
        <v>PEÑOL</v>
      </c>
      <c r="C487" s="14" t="s">
        <v>41</v>
      </c>
      <c r="D487" s="15">
        <v>22217</v>
      </c>
      <c r="E487" s="15">
        <v>8857124</v>
      </c>
      <c r="F487" s="15">
        <v>3229075</v>
      </c>
      <c r="G487" s="24">
        <v>0.36457374691900002</v>
      </c>
      <c r="H487" s="17">
        <v>6</v>
      </c>
    </row>
    <row r="488" spans="1:8" ht="13.8" thickBot="1" x14ac:dyDescent="0.3">
      <c r="A488" s="13">
        <v>214305543</v>
      </c>
      <c r="B488" s="26" t="str">
        <f>VLOOKUP(A488,'[1]Base Municipios'!$A$1:$C$1103,3,FALSE)</f>
        <v>PEQUE</v>
      </c>
      <c r="C488" s="14" t="s">
        <v>41</v>
      </c>
      <c r="D488" s="15">
        <v>8504</v>
      </c>
      <c r="E488" s="15">
        <v>2639309</v>
      </c>
      <c r="F488" s="15">
        <v>1466817</v>
      </c>
      <c r="G488" s="24">
        <v>0.55575793981499999</v>
      </c>
      <c r="H488" s="17">
        <v>6</v>
      </c>
    </row>
    <row r="489" spans="1:8" ht="13.8" thickBot="1" x14ac:dyDescent="0.3">
      <c r="A489" s="13">
        <v>217605576</v>
      </c>
      <c r="B489" s="26" t="str">
        <f>VLOOKUP(A489,'[1]Base Municipios'!$A$1:$C$1103,3,FALSE)</f>
        <v>PUEBLORRICO</v>
      </c>
      <c r="C489" s="14" t="s">
        <v>41</v>
      </c>
      <c r="D489" s="15">
        <v>9041</v>
      </c>
      <c r="E489" s="15">
        <v>2545261</v>
      </c>
      <c r="F489" s="15">
        <v>1961169</v>
      </c>
      <c r="G489" s="24">
        <v>0.77051782607999997</v>
      </c>
      <c r="H489" s="17">
        <v>6</v>
      </c>
    </row>
    <row r="490" spans="1:8" ht="13.8" thickBot="1" x14ac:dyDescent="0.3">
      <c r="A490" s="13">
        <v>218505585</v>
      </c>
      <c r="B490" s="26" t="str">
        <f>VLOOKUP(A490,'[1]Base Municipios'!$A$1:$C$1103,3,FALSE)</f>
        <v>PUERTO NARE (LA MAGDALENA)</v>
      </c>
      <c r="C490" s="14" t="s">
        <v>41</v>
      </c>
      <c r="D490" s="15">
        <v>14993</v>
      </c>
      <c r="E490" s="15">
        <v>6108221</v>
      </c>
      <c r="F490" s="15">
        <v>5804096</v>
      </c>
      <c r="G490" s="24">
        <v>0.95021057128899999</v>
      </c>
      <c r="H490" s="17">
        <v>6</v>
      </c>
    </row>
    <row r="491" spans="1:8" ht="13.8" thickBot="1" x14ac:dyDescent="0.3">
      <c r="A491" s="13">
        <v>210705607</v>
      </c>
      <c r="B491" s="26" t="str">
        <f>VLOOKUP(A491,'[1]Base Municipios'!$A$1:$C$1103,3,FALSE)</f>
        <v xml:space="preserve">RETIRO </v>
      </c>
      <c r="C491" s="14" t="s">
        <v>41</v>
      </c>
      <c r="D491" s="15">
        <v>25017</v>
      </c>
      <c r="E491" s="15">
        <v>54787047</v>
      </c>
      <c r="F491" s="15">
        <v>13641047</v>
      </c>
      <c r="G491" s="24">
        <v>0.24898307025399999</v>
      </c>
      <c r="H491" s="17">
        <v>3</v>
      </c>
    </row>
    <row r="492" spans="1:8" ht="13.8" thickBot="1" x14ac:dyDescent="0.3">
      <c r="A492" s="13">
        <v>213105631</v>
      </c>
      <c r="B492" s="26" t="str">
        <f>VLOOKUP(A492,'[1]Base Municipios'!$A$1:$C$1103,3,FALSE)</f>
        <v>SABANETA</v>
      </c>
      <c r="C492" s="14" t="s">
        <v>41</v>
      </c>
      <c r="D492" s="15">
        <v>88227</v>
      </c>
      <c r="E492" s="15">
        <v>189526678</v>
      </c>
      <c r="F492" s="15">
        <v>94683101</v>
      </c>
      <c r="G492" s="24">
        <v>0.49957662820799997</v>
      </c>
      <c r="H492" s="17">
        <v>1</v>
      </c>
    </row>
    <row r="493" spans="1:8" ht="13.8" thickBot="1" x14ac:dyDescent="0.3">
      <c r="A493" s="13">
        <v>214205642</v>
      </c>
      <c r="B493" s="26" t="str">
        <f>VLOOKUP(A493,'[1]Base Municipios'!$A$1:$C$1103,3,FALSE)</f>
        <v xml:space="preserve">SALGAR </v>
      </c>
      <c r="C493" s="14" t="s">
        <v>41</v>
      </c>
      <c r="D493" s="15">
        <v>18981</v>
      </c>
      <c r="E493" s="15">
        <v>4632204</v>
      </c>
      <c r="F493" s="15">
        <v>2846823</v>
      </c>
      <c r="G493" s="24">
        <v>0.61457204818699995</v>
      </c>
      <c r="H493" s="17">
        <v>6</v>
      </c>
    </row>
    <row r="494" spans="1:8" ht="13.8" thickBot="1" x14ac:dyDescent="0.3">
      <c r="A494" s="13">
        <v>214705647</v>
      </c>
      <c r="B494" s="26" t="str">
        <f>VLOOKUP(A494,'[1]Base Municipios'!$A$1:$C$1103,3,FALSE)</f>
        <v>SAN ANDRES</v>
      </c>
      <c r="C494" s="14" t="s">
        <v>41</v>
      </c>
      <c r="D494" s="15">
        <v>7531</v>
      </c>
      <c r="E494" s="15">
        <v>3306323</v>
      </c>
      <c r="F494" s="15">
        <v>1931160</v>
      </c>
      <c r="G494" s="24">
        <v>0.58408087491899996</v>
      </c>
      <c r="H494" s="17">
        <v>6</v>
      </c>
    </row>
    <row r="495" spans="1:8" ht="13.8" thickBot="1" x14ac:dyDescent="0.3">
      <c r="A495" s="13">
        <v>214905649</v>
      </c>
      <c r="B495" s="26" t="str">
        <f>VLOOKUP(A495,'[1]Base Municipios'!$A$1:$C$1103,3,FALSE)</f>
        <v>SAN CARLOS</v>
      </c>
      <c r="C495" s="14" t="s">
        <v>41</v>
      </c>
      <c r="D495" s="15">
        <v>16687</v>
      </c>
      <c r="E495" s="15">
        <v>5703846</v>
      </c>
      <c r="F495" s="15">
        <v>4103260</v>
      </c>
      <c r="G495" s="24">
        <v>0.71938478946600004</v>
      </c>
      <c r="H495" s="17">
        <v>6</v>
      </c>
    </row>
    <row r="496" spans="1:8" ht="13.8" thickBot="1" x14ac:dyDescent="0.3">
      <c r="A496" s="13">
        <v>215205652</v>
      </c>
      <c r="B496" s="26" t="str">
        <f>VLOOKUP(A496,'[1]Base Municipios'!$A$1:$C$1103,3,FALSE)</f>
        <v>SAN FRANCISCO</v>
      </c>
      <c r="C496" s="14" t="s">
        <v>41</v>
      </c>
      <c r="D496" s="15">
        <v>5901</v>
      </c>
      <c r="E496" s="15">
        <v>1901978</v>
      </c>
      <c r="F496" s="15">
        <v>1164822</v>
      </c>
      <c r="G496" s="24">
        <v>0.61242663860299995</v>
      </c>
      <c r="H496" s="17">
        <v>6</v>
      </c>
    </row>
    <row r="497" spans="1:8" ht="13.8" thickBot="1" x14ac:dyDescent="0.3">
      <c r="A497" s="13">
        <v>215805658</v>
      </c>
      <c r="B497" s="26" t="str">
        <f>VLOOKUP(A497,'[1]Base Municipios'!$A$1:$C$1103,3,FALSE)</f>
        <v>SAN JOSE DE LA MONTAÑA</v>
      </c>
      <c r="C497" s="14" t="s">
        <v>41</v>
      </c>
      <c r="D497" s="15">
        <v>3851</v>
      </c>
      <c r="E497" s="15">
        <v>1578612</v>
      </c>
      <c r="F497" s="15">
        <v>1119705</v>
      </c>
      <c r="G497" s="24">
        <v>0.70929718017499999</v>
      </c>
      <c r="H497" s="17">
        <v>6</v>
      </c>
    </row>
    <row r="498" spans="1:8" ht="13.8" thickBot="1" x14ac:dyDescent="0.3">
      <c r="A498" s="13">
        <v>215905659</v>
      </c>
      <c r="B498" s="26" t="str">
        <f>VLOOKUP(A498,'[1]Base Municipios'!$A$1:$C$1103,3,FALSE)</f>
        <v>SAN JUAN DE URABA</v>
      </c>
      <c r="C498" s="14" t="s">
        <v>41</v>
      </c>
      <c r="D498" s="15">
        <v>21338</v>
      </c>
      <c r="E498" s="15">
        <v>5736525</v>
      </c>
      <c r="F498" s="15">
        <v>2977323</v>
      </c>
      <c r="G498" s="24">
        <v>0.51901161670600005</v>
      </c>
      <c r="H498" s="17">
        <v>6</v>
      </c>
    </row>
    <row r="499" spans="1:8" ht="13.8" thickBot="1" x14ac:dyDescent="0.3">
      <c r="A499" s="13">
        <v>216005660</v>
      </c>
      <c r="B499" s="26" t="str">
        <f>VLOOKUP(A499,'[1]Base Municipios'!$A$1:$C$1103,3,FALSE)</f>
        <v>SAN LUIS</v>
      </c>
      <c r="C499" s="14" t="s">
        <v>41</v>
      </c>
      <c r="D499" s="15">
        <v>13564</v>
      </c>
      <c r="E499" s="15">
        <v>4113093</v>
      </c>
      <c r="F499" s="15">
        <v>2896906</v>
      </c>
      <c r="G499" s="24">
        <v>0.70431327819800005</v>
      </c>
      <c r="H499" s="17">
        <v>6</v>
      </c>
    </row>
    <row r="500" spans="1:8" ht="13.8" thickBot="1" x14ac:dyDescent="0.3">
      <c r="A500" s="13">
        <v>216405664</v>
      </c>
      <c r="B500" s="26" t="str">
        <f>VLOOKUP(A500,'[1]Base Municipios'!$A$1:$C$1103,3,FALSE)</f>
        <v>SAN PEDRO</v>
      </c>
      <c r="C500" s="14" t="s">
        <v>41</v>
      </c>
      <c r="D500" s="15">
        <v>23193</v>
      </c>
      <c r="E500" s="15">
        <v>15093027</v>
      </c>
      <c r="F500" s="15">
        <v>7782864</v>
      </c>
      <c r="G500" s="24">
        <v>0.51565957069299995</v>
      </c>
      <c r="H500" s="17">
        <v>5</v>
      </c>
    </row>
    <row r="501" spans="1:8" ht="13.8" thickBot="1" x14ac:dyDescent="0.3">
      <c r="A501" s="13">
        <v>216505665</v>
      </c>
      <c r="B501" s="26" t="str">
        <f>VLOOKUP(A501,'[1]Base Municipios'!$A$1:$C$1103,3,FALSE)</f>
        <v xml:space="preserve">SAN PEDRO DE URABA   </v>
      </c>
      <c r="C501" s="14" t="s">
        <v>41</v>
      </c>
      <c r="D501" s="15">
        <v>32615</v>
      </c>
      <c r="E501" s="15">
        <v>5256586</v>
      </c>
      <c r="F501" s="15">
        <v>2725355</v>
      </c>
      <c r="G501" s="24">
        <v>0.51846486329999997</v>
      </c>
      <c r="H501" s="17">
        <v>6</v>
      </c>
    </row>
    <row r="502" spans="1:8" ht="13.8" thickBot="1" x14ac:dyDescent="0.3">
      <c r="A502" s="13">
        <v>217005670</v>
      </c>
      <c r="B502" s="26" t="str">
        <f>VLOOKUP(A502,'[1]Base Municipios'!$A$1:$C$1103,3,FALSE)</f>
        <v>SAN ROQUE</v>
      </c>
      <c r="C502" s="14" t="s">
        <v>41</v>
      </c>
      <c r="D502" s="15">
        <v>22563</v>
      </c>
      <c r="E502" s="15">
        <v>4710240</v>
      </c>
      <c r="F502" s="15">
        <v>3495551</v>
      </c>
      <c r="G502" s="24">
        <v>0.74211740493699996</v>
      </c>
      <c r="H502" s="17">
        <v>6</v>
      </c>
    </row>
    <row r="503" spans="1:8" ht="13.8" thickBot="1" x14ac:dyDescent="0.3">
      <c r="A503" s="13">
        <v>217405674</v>
      </c>
      <c r="B503" s="26" t="str">
        <f>VLOOKUP(A503,'[1]Base Municipios'!$A$1:$C$1103,3,FALSE)</f>
        <v>SAN VICENTE</v>
      </c>
      <c r="C503" s="14" t="s">
        <v>41</v>
      </c>
      <c r="D503" s="15">
        <v>23140</v>
      </c>
      <c r="E503" s="15">
        <v>7888059</v>
      </c>
      <c r="F503" s="15">
        <v>3634930</v>
      </c>
      <c r="G503" s="24">
        <v>0.46081423759399998</v>
      </c>
      <c r="H503" s="17">
        <v>6</v>
      </c>
    </row>
    <row r="504" spans="1:8" ht="13.8" thickBot="1" x14ac:dyDescent="0.3">
      <c r="A504" s="13">
        <v>217905679</v>
      </c>
      <c r="B504" s="26" t="str">
        <f>VLOOKUP(A504,'[1]Base Municipios'!$A$1:$C$1103,3,FALSE)</f>
        <v>SANTA BARBARA</v>
      </c>
      <c r="C504" s="14" t="s">
        <v>41</v>
      </c>
      <c r="D504" s="15">
        <v>27493</v>
      </c>
      <c r="E504" s="15">
        <v>4561962</v>
      </c>
      <c r="F504" s="15">
        <v>3393982</v>
      </c>
      <c r="G504" s="24">
        <v>0.74397420883099996</v>
      </c>
      <c r="H504" s="17">
        <v>6</v>
      </c>
    </row>
    <row r="505" spans="1:8" ht="13.8" thickBot="1" x14ac:dyDescent="0.3">
      <c r="A505" s="13">
        <v>214205042</v>
      </c>
      <c r="B505" s="26" t="str">
        <f>VLOOKUP(A505,'[1]Base Municipios'!$A$1:$C$1103,3,FALSE)</f>
        <v>SANTA FE DE ANTIOQUIA</v>
      </c>
      <c r="C505" s="14" t="s">
        <v>41</v>
      </c>
      <c r="D505" s="15">
        <v>27596</v>
      </c>
      <c r="E505" s="15">
        <v>17384182</v>
      </c>
      <c r="F505" s="15">
        <v>11448273</v>
      </c>
      <c r="G505" s="24">
        <v>0.65854537486999998</v>
      </c>
      <c r="H505" s="17">
        <v>5</v>
      </c>
    </row>
    <row r="506" spans="1:8" ht="13.8" thickBot="1" x14ac:dyDescent="0.3">
      <c r="A506" s="13">
        <v>219005690</v>
      </c>
      <c r="B506" s="26" t="str">
        <f>VLOOKUP(A506,'[1]Base Municipios'!$A$1:$C$1103,3,FALSE)</f>
        <v>SANTO DOMINGO</v>
      </c>
      <c r="C506" s="14" t="s">
        <v>41</v>
      </c>
      <c r="D506" s="15">
        <v>12836</v>
      </c>
      <c r="E506" s="15">
        <v>3553328</v>
      </c>
      <c r="F506" s="15">
        <v>2341847</v>
      </c>
      <c r="G506" s="24">
        <v>0.65905737876799997</v>
      </c>
      <c r="H506" s="17">
        <v>6</v>
      </c>
    </row>
    <row r="507" spans="1:8" ht="13.8" thickBot="1" x14ac:dyDescent="0.3">
      <c r="A507" s="13">
        <v>216105761</v>
      </c>
      <c r="B507" s="26" t="str">
        <f>VLOOKUP(A507,'[1]Base Municipios'!$A$1:$C$1103,3,FALSE)</f>
        <v>SOPETRAN</v>
      </c>
      <c r="C507" s="14" t="s">
        <v>41</v>
      </c>
      <c r="D507" s="15">
        <v>15826</v>
      </c>
      <c r="E507" s="15">
        <v>10942223</v>
      </c>
      <c r="F507" s="15">
        <v>4941938</v>
      </c>
      <c r="G507" s="24">
        <v>0.45163929462399999</v>
      </c>
      <c r="H507" s="17">
        <v>6</v>
      </c>
    </row>
    <row r="508" spans="1:8" ht="13.8" thickBot="1" x14ac:dyDescent="0.3">
      <c r="A508" s="13">
        <v>219005790</v>
      </c>
      <c r="B508" s="26" t="str">
        <f>VLOOKUP(A508,'[1]Base Municipios'!$A$1:$C$1103,3,FALSE)</f>
        <v>TARAZA</v>
      </c>
      <c r="C508" s="14" t="s">
        <v>41</v>
      </c>
      <c r="D508" s="15">
        <v>28611</v>
      </c>
      <c r="E508" s="15">
        <v>4542504</v>
      </c>
      <c r="F508" s="15">
        <v>3232330</v>
      </c>
      <c r="G508" s="24">
        <v>0.71157449483799995</v>
      </c>
      <c r="H508" s="17">
        <v>6</v>
      </c>
    </row>
    <row r="509" spans="1:8" ht="13.8" thickBot="1" x14ac:dyDescent="0.3">
      <c r="A509" s="13">
        <v>219205792</v>
      </c>
      <c r="B509" s="26" t="str">
        <f>VLOOKUP(A509,'[1]Base Municipios'!$A$1:$C$1103,3,FALSE)</f>
        <v>TARSO</v>
      </c>
      <c r="C509" s="14" t="s">
        <v>41</v>
      </c>
      <c r="D509" s="15">
        <v>6424</v>
      </c>
      <c r="E509" s="15">
        <v>3096199</v>
      </c>
      <c r="F509" s="15">
        <v>2480777</v>
      </c>
      <c r="G509" s="24">
        <v>0.801233053207</v>
      </c>
      <c r="H509" s="17">
        <v>6</v>
      </c>
    </row>
    <row r="510" spans="1:8" ht="13.8" thickBot="1" x14ac:dyDescent="0.3">
      <c r="A510" s="13">
        <v>214205842</v>
      </c>
      <c r="B510" s="26" t="str">
        <f>VLOOKUP(A510,'[1]Base Municipios'!$A$1:$C$1103,3,FALSE)</f>
        <v>URAMITA</v>
      </c>
      <c r="C510" s="14" t="s">
        <v>41</v>
      </c>
      <c r="D510" s="15">
        <v>7153</v>
      </c>
      <c r="E510" s="15">
        <v>4081264</v>
      </c>
      <c r="F510" s="15">
        <v>1317457</v>
      </c>
      <c r="G510" s="24">
        <v>0.32280611991800001</v>
      </c>
      <c r="H510" s="17">
        <v>6</v>
      </c>
    </row>
    <row r="511" spans="1:8" ht="13.8" thickBot="1" x14ac:dyDescent="0.3">
      <c r="A511" s="13">
        <v>214705847</v>
      </c>
      <c r="B511" s="26" t="str">
        <f>VLOOKUP(A511,'[1]Base Municipios'!$A$1:$C$1103,3,FALSE)</f>
        <v>URRAO</v>
      </c>
      <c r="C511" s="14" t="s">
        <v>41</v>
      </c>
      <c r="D511" s="15">
        <v>31602</v>
      </c>
      <c r="E511" s="15">
        <v>6888907</v>
      </c>
      <c r="F511" s="15">
        <v>3962761</v>
      </c>
      <c r="G511" s="24">
        <v>0.57523798942500004</v>
      </c>
      <c r="H511" s="17">
        <v>6</v>
      </c>
    </row>
    <row r="512" spans="1:8" ht="13.8" thickBot="1" x14ac:dyDescent="0.3">
      <c r="A512" s="13">
        <v>215405854</v>
      </c>
      <c r="B512" s="26" t="str">
        <f>VLOOKUP(A512,'[1]Base Municipios'!$A$1:$C$1103,3,FALSE)</f>
        <v>VALDIVIA</v>
      </c>
      <c r="C512" s="14" t="s">
        <v>41</v>
      </c>
      <c r="D512" s="15">
        <v>14455</v>
      </c>
      <c r="E512" s="15">
        <v>4255209</v>
      </c>
      <c r="F512" s="15">
        <v>2270128</v>
      </c>
      <c r="G512" s="24">
        <v>0.53349387645699997</v>
      </c>
      <c r="H512" s="17">
        <v>6</v>
      </c>
    </row>
    <row r="513" spans="1:8" ht="13.8" thickBot="1" x14ac:dyDescent="0.3">
      <c r="A513" s="13">
        <v>215605856</v>
      </c>
      <c r="B513" s="26" t="str">
        <f>VLOOKUP(A513,'[1]Base Municipios'!$A$1:$C$1103,3,FALSE)</f>
        <v xml:space="preserve">VALPARAISO </v>
      </c>
      <c r="C513" s="14" t="s">
        <v>41</v>
      </c>
      <c r="D513" s="15">
        <v>6820</v>
      </c>
      <c r="E513" s="15">
        <v>3583534</v>
      </c>
      <c r="F513" s="15">
        <v>2668512</v>
      </c>
      <c r="G513" s="24">
        <v>0.74465930461800001</v>
      </c>
      <c r="H513" s="17">
        <v>6</v>
      </c>
    </row>
    <row r="514" spans="1:8" ht="13.8" thickBot="1" x14ac:dyDescent="0.3">
      <c r="A514" s="13">
        <v>215805858</v>
      </c>
      <c r="B514" s="26" t="str">
        <f>VLOOKUP(A514,'[1]Base Municipios'!$A$1:$C$1103,3,FALSE)</f>
        <v>VEGACHI</v>
      </c>
      <c r="C514" s="14" t="s">
        <v>41</v>
      </c>
      <c r="D514" s="15">
        <v>12337</v>
      </c>
      <c r="E514" s="15">
        <v>5147236</v>
      </c>
      <c r="F514" s="15">
        <v>3104490</v>
      </c>
      <c r="G514" s="24">
        <v>0.60313731431899997</v>
      </c>
      <c r="H514" s="17">
        <v>6</v>
      </c>
    </row>
    <row r="515" spans="1:8" ht="13.8" thickBot="1" x14ac:dyDescent="0.3">
      <c r="A515" s="13">
        <v>216105861</v>
      </c>
      <c r="B515" s="26" t="str">
        <f>VLOOKUP(A515,'[1]Base Municipios'!$A$1:$C$1103,3,FALSE)</f>
        <v>VENECIA</v>
      </c>
      <c r="C515" s="14" t="s">
        <v>41</v>
      </c>
      <c r="D515" s="15">
        <v>12107</v>
      </c>
      <c r="E515" s="15">
        <v>8276452</v>
      </c>
      <c r="F515" s="15">
        <v>4549152</v>
      </c>
      <c r="G515" s="24">
        <v>0.54965001344599995</v>
      </c>
      <c r="H515" s="17">
        <v>6</v>
      </c>
    </row>
    <row r="516" spans="1:8" ht="13.8" thickBot="1" x14ac:dyDescent="0.3">
      <c r="A516" s="13">
        <v>217305873</v>
      </c>
      <c r="B516" s="26" t="str">
        <f>VLOOKUP(A516,'[1]Base Municipios'!$A$1:$C$1103,3,FALSE)</f>
        <v>VIGIA DEL FUERTE</v>
      </c>
      <c r="C516" s="14" t="s">
        <v>41</v>
      </c>
      <c r="D516" s="15">
        <v>9583</v>
      </c>
      <c r="E516" s="15">
        <v>6807235</v>
      </c>
      <c r="F516" s="15">
        <v>3410351</v>
      </c>
      <c r="G516" s="24">
        <v>0.50098913907999998</v>
      </c>
      <c r="H516" s="17">
        <v>6</v>
      </c>
    </row>
    <row r="517" spans="1:8" ht="13.8" thickBot="1" x14ac:dyDescent="0.3">
      <c r="A517" s="13">
        <v>218505885</v>
      </c>
      <c r="B517" s="26" t="str">
        <f>VLOOKUP(A517,'[1]Base Municipios'!$A$1:$C$1103,3,FALSE)</f>
        <v xml:space="preserve">YALI    </v>
      </c>
      <c r="C517" s="14" t="s">
        <v>41</v>
      </c>
      <c r="D517" s="15">
        <v>7957</v>
      </c>
      <c r="E517" s="15">
        <v>2567958</v>
      </c>
      <c r="F517" s="15">
        <v>1806932</v>
      </c>
      <c r="G517" s="24">
        <v>0.70364546775799997</v>
      </c>
      <c r="H517" s="17">
        <v>6</v>
      </c>
    </row>
    <row r="518" spans="1:8" ht="13.8" thickBot="1" x14ac:dyDescent="0.3">
      <c r="A518" s="13">
        <v>219005890</v>
      </c>
      <c r="B518" s="26" t="str">
        <f>VLOOKUP(A518,'[1]Base Municipios'!$A$1:$C$1103,3,FALSE)</f>
        <v xml:space="preserve">YOLOMBO   </v>
      </c>
      <c r="C518" s="14" t="s">
        <v>41</v>
      </c>
      <c r="D518" s="15">
        <v>23605</v>
      </c>
      <c r="E518" s="15">
        <v>5209618</v>
      </c>
      <c r="F518" s="15">
        <v>2408042</v>
      </c>
      <c r="G518" s="24">
        <v>0.46223005652400001</v>
      </c>
      <c r="H518" s="17">
        <v>6</v>
      </c>
    </row>
    <row r="519" spans="1:8" ht="13.8" thickBot="1" x14ac:dyDescent="0.3">
      <c r="A519" s="13">
        <v>210205002</v>
      </c>
      <c r="B519" s="26" t="str">
        <f>VLOOKUP(A519,'[1]Base Municipios'!$A$1:$C$1103,3,FALSE)</f>
        <v>ABEJORRAL</v>
      </c>
      <c r="C519" s="14" t="s">
        <v>58</v>
      </c>
      <c r="D519" s="15">
        <v>21109</v>
      </c>
      <c r="E519" s="15">
        <v>4651463</v>
      </c>
      <c r="F519" s="15">
        <v>2875251</v>
      </c>
      <c r="G519" s="24">
        <v>0.618139088153</v>
      </c>
      <c r="H519" s="17">
        <v>6</v>
      </c>
    </row>
    <row r="520" spans="1:8" ht="13.8" thickBot="1" x14ac:dyDescent="0.3">
      <c r="A520" s="13">
        <v>217808078</v>
      </c>
      <c r="B520" s="26" t="str">
        <f>VLOOKUP(A520,'[1]Base Municipios'!$A$1:$C$1103,3,FALSE)</f>
        <v>BARANOA</v>
      </c>
      <c r="C520" s="14" t="s">
        <v>21</v>
      </c>
      <c r="D520" s="15">
        <v>68424</v>
      </c>
      <c r="E520" s="15">
        <v>12882618</v>
      </c>
      <c r="F520" s="15">
        <v>4915213</v>
      </c>
      <c r="G520" s="24">
        <v>0.38153836131000002</v>
      </c>
      <c r="H520" s="17">
        <v>6</v>
      </c>
    </row>
    <row r="521" spans="1:8" ht="13.8" thickBot="1" x14ac:dyDescent="0.3">
      <c r="A521" s="13">
        <v>210108001</v>
      </c>
      <c r="B521" s="26" t="str">
        <f>VLOOKUP(A521,'[1]Base Municipios'!$A$1:$C$1103,3,FALSE)</f>
        <v>BARRANQUILLA, DISTRITO ESPECIAL, INDUSTRIAL Y PORTUARIO</v>
      </c>
      <c r="C521" s="14" t="s">
        <v>21</v>
      </c>
      <c r="D521" s="15">
        <v>1310163</v>
      </c>
      <c r="E521" s="15">
        <v>1253959199</v>
      </c>
      <c r="F521" s="15">
        <v>299266150</v>
      </c>
      <c r="G521" s="24">
        <v>0.238657012581</v>
      </c>
      <c r="H521" s="17" t="s">
        <v>61</v>
      </c>
    </row>
    <row r="522" spans="1:8" ht="13.8" thickBot="1" x14ac:dyDescent="0.3">
      <c r="A522" s="13">
        <v>213708137</v>
      </c>
      <c r="B522" s="26" t="str">
        <f>VLOOKUP(A522,'[1]Base Municipios'!$A$1:$C$1103,3,FALSE)</f>
        <v>CAMPO DE LA CRUZ</v>
      </c>
      <c r="C522" s="14" t="s">
        <v>21</v>
      </c>
      <c r="D522" s="15">
        <v>24596</v>
      </c>
      <c r="E522" s="15">
        <v>3972019</v>
      </c>
      <c r="F522" s="15">
        <v>2370489</v>
      </c>
      <c r="G522" s="24">
        <v>0.59679698944000004</v>
      </c>
      <c r="H522" s="17">
        <v>6</v>
      </c>
    </row>
    <row r="523" spans="1:8" ht="13.8" thickBot="1" x14ac:dyDescent="0.3">
      <c r="A523" s="13">
        <v>214108141</v>
      </c>
      <c r="B523" s="26" t="str">
        <f>VLOOKUP(A523,'[1]Base Municipios'!$A$1:$C$1103,3,FALSE)</f>
        <v>CANDELARIA</v>
      </c>
      <c r="C523" s="14" t="s">
        <v>21</v>
      </c>
      <c r="D523" s="15">
        <v>17430</v>
      </c>
      <c r="E523" s="15">
        <v>3259854</v>
      </c>
      <c r="F523" s="15">
        <v>2369910</v>
      </c>
      <c r="G523" s="24">
        <v>0.72699880599900002</v>
      </c>
      <c r="H523" s="17">
        <v>6</v>
      </c>
    </row>
    <row r="524" spans="1:8" ht="13.8" thickBot="1" x14ac:dyDescent="0.3">
      <c r="A524" s="13">
        <v>217208372</v>
      </c>
      <c r="B524" s="26" t="str">
        <f>VLOOKUP(A524,'[1]Base Municipios'!$A$1:$C$1103,3,FALSE)</f>
        <v>JUAN DE ACOSTA</v>
      </c>
      <c r="C524" s="14" t="s">
        <v>21</v>
      </c>
      <c r="D524" s="15">
        <v>23131</v>
      </c>
      <c r="E524" s="15">
        <v>5330349</v>
      </c>
      <c r="F524" s="15">
        <v>2729468</v>
      </c>
      <c r="G524" s="24">
        <v>0.51206177473000003</v>
      </c>
      <c r="H524" s="17">
        <v>6</v>
      </c>
    </row>
    <row r="525" spans="1:8" ht="13.8" thickBot="1" x14ac:dyDescent="0.3">
      <c r="A525" s="13">
        <v>212108421</v>
      </c>
      <c r="B525" s="26" t="str">
        <f>VLOOKUP(A525,'[1]Base Municipios'!$A$1:$C$1103,3,FALSE)</f>
        <v>LURUACO</v>
      </c>
      <c r="C525" s="14" t="s">
        <v>21</v>
      </c>
      <c r="D525" s="15">
        <v>30640</v>
      </c>
      <c r="E525" s="15">
        <v>3241234</v>
      </c>
      <c r="F525" s="15">
        <v>2098276</v>
      </c>
      <c r="G525" s="24">
        <v>0.64736950397399995</v>
      </c>
      <c r="H525" s="17">
        <v>6</v>
      </c>
    </row>
    <row r="526" spans="1:8" ht="13.8" thickBot="1" x14ac:dyDescent="0.3">
      <c r="A526" s="13">
        <v>213608436</v>
      </c>
      <c r="B526" s="26" t="str">
        <f>VLOOKUP(A526,'[1]Base Municipios'!$A$1:$C$1103,3,FALSE)</f>
        <v>MANATI</v>
      </c>
      <c r="C526" s="14" t="s">
        <v>21</v>
      </c>
      <c r="D526" s="15">
        <v>21488</v>
      </c>
      <c r="E526" s="15">
        <v>3181449</v>
      </c>
      <c r="F526" s="15">
        <v>1617306</v>
      </c>
      <c r="G526" s="24">
        <v>0.50835514068599996</v>
      </c>
      <c r="H526" s="17">
        <v>6</v>
      </c>
    </row>
    <row r="527" spans="1:8" ht="13.8" thickBot="1" x14ac:dyDescent="0.3">
      <c r="A527" s="13">
        <v>212008520</v>
      </c>
      <c r="B527" s="26" t="str">
        <f>VLOOKUP(A527,'[1]Base Municipios'!$A$1:$C$1103,3,FALSE)</f>
        <v>PALMAR DE VARELA</v>
      </c>
      <c r="C527" s="14" t="s">
        <v>21</v>
      </c>
      <c r="D527" s="15">
        <v>31754</v>
      </c>
      <c r="E527" s="15">
        <v>3817136</v>
      </c>
      <c r="F527" s="15">
        <v>2196360</v>
      </c>
      <c r="G527" s="24">
        <v>0.57539474964100001</v>
      </c>
      <c r="H527" s="17">
        <v>6</v>
      </c>
    </row>
    <row r="528" spans="1:8" ht="13.8" thickBot="1" x14ac:dyDescent="0.3">
      <c r="A528" s="13">
        <v>215808558</v>
      </c>
      <c r="B528" s="26" t="str">
        <f>VLOOKUP(A528,'[1]Base Municipios'!$A$1:$C$1103,3,FALSE)</f>
        <v xml:space="preserve">POLO NUEVO    </v>
      </c>
      <c r="C528" s="14" t="s">
        <v>21</v>
      </c>
      <c r="D528" s="15">
        <v>19840</v>
      </c>
      <c r="E528" s="15">
        <v>2576507</v>
      </c>
      <c r="F528" s="15">
        <v>1570844</v>
      </c>
      <c r="G528" s="24">
        <v>0.60967969894399998</v>
      </c>
      <c r="H528" s="17">
        <v>6</v>
      </c>
    </row>
    <row r="529" spans="1:8" ht="13.8" thickBot="1" x14ac:dyDescent="0.3">
      <c r="A529" s="13">
        <v>216008560</v>
      </c>
      <c r="B529" s="26" t="str">
        <f>VLOOKUP(A529,'[1]Base Municipios'!$A$1:$C$1103,3,FALSE)</f>
        <v>PONEDERA</v>
      </c>
      <c r="C529" s="14" t="s">
        <v>21</v>
      </c>
      <c r="D529" s="15">
        <v>26184</v>
      </c>
      <c r="E529" s="15">
        <v>2655458</v>
      </c>
      <c r="F529" s="15">
        <v>1424586</v>
      </c>
      <c r="G529" s="24">
        <v>0.53647470474199999</v>
      </c>
      <c r="H529" s="17">
        <v>6</v>
      </c>
    </row>
    <row r="530" spans="1:8" ht="13.8" thickBot="1" x14ac:dyDescent="0.3">
      <c r="A530" s="13">
        <v>213408634</v>
      </c>
      <c r="B530" s="26" t="str">
        <f>VLOOKUP(A530,'[1]Base Municipios'!$A$1:$C$1103,3,FALSE)</f>
        <v>SABANAGRANDE</v>
      </c>
      <c r="C530" s="14" t="s">
        <v>21</v>
      </c>
      <c r="D530" s="15">
        <v>35630</v>
      </c>
      <c r="E530" s="15">
        <v>4407745</v>
      </c>
      <c r="F530" s="15">
        <v>2814289</v>
      </c>
      <c r="G530" s="24">
        <v>0.63848727941500005</v>
      </c>
      <c r="H530" s="17">
        <v>6</v>
      </c>
    </row>
    <row r="531" spans="1:8" ht="13.8" thickBot="1" x14ac:dyDescent="0.3">
      <c r="A531" s="13">
        <v>213808638</v>
      </c>
      <c r="B531" s="26" t="str">
        <f>VLOOKUP(A531,'[1]Base Municipios'!$A$1:$C$1103,3,FALSE)</f>
        <v>SABANALARGA</v>
      </c>
      <c r="C531" s="14" t="s">
        <v>21</v>
      </c>
      <c r="D531" s="15">
        <v>102325</v>
      </c>
      <c r="E531" s="15">
        <v>16788074</v>
      </c>
      <c r="F531" s="15">
        <v>8350151</v>
      </c>
      <c r="G531" s="24">
        <v>0.49738588929100003</v>
      </c>
      <c r="H531" s="22">
        <v>5</v>
      </c>
    </row>
    <row r="532" spans="1:8" ht="13.8" thickBot="1" x14ac:dyDescent="0.3">
      <c r="A532" s="13">
        <v>217508675</v>
      </c>
      <c r="B532" s="26" t="str">
        <f>VLOOKUP(A532,'[1]Base Municipios'!$A$1:$C$1103,3,FALSE)</f>
        <v>SANTA LUCIA</v>
      </c>
      <c r="C532" s="14" t="s">
        <v>21</v>
      </c>
      <c r="D532" s="15">
        <v>17593</v>
      </c>
      <c r="E532" s="15">
        <v>2468374</v>
      </c>
      <c r="F532" s="15">
        <v>1654806</v>
      </c>
      <c r="G532" s="24">
        <v>0.670403242111</v>
      </c>
      <c r="H532" s="17">
        <v>6</v>
      </c>
    </row>
    <row r="533" spans="1:8" ht="13.8" thickBot="1" x14ac:dyDescent="0.3">
      <c r="A533" s="13">
        <v>218508685</v>
      </c>
      <c r="B533" s="26" t="str">
        <f>VLOOKUP(A533,'[1]Base Municipios'!$A$1:$C$1103,3,FALSE)</f>
        <v>SANTO TOMAS</v>
      </c>
      <c r="C533" s="14" t="s">
        <v>21</v>
      </c>
      <c r="D533" s="15">
        <v>32717</v>
      </c>
      <c r="E533" s="15">
        <v>4805573</v>
      </c>
      <c r="F533" s="15">
        <v>2951264</v>
      </c>
      <c r="G533" s="24">
        <v>0.61413365602400005</v>
      </c>
      <c r="H533" s="17">
        <v>6</v>
      </c>
    </row>
    <row r="534" spans="1:8" ht="13.8" thickBot="1" x14ac:dyDescent="0.3">
      <c r="A534" s="13">
        <v>217008770</v>
      </c>
      <c r="B534" s="26" t="str">
        <f>VLOOKUP(A534,'[1]Base Municipios'!$A$1:$C$1103,3,FALSE)</f>
        <v>SUAN</v>
      </c>
      <c r="C534" s="14" t="s">
        <v>21</v>
      </c>
      <c r="D534" s="15">
        <v>12959</v>
      </c>
      <c r="E534" s="15">
        <v>1838786</v>
      </c>
      <c r="F534" s="15">
        <v>929589</v>
      </c>
      <c r="G534" s="24">
        <v>0.50554496049800002</v>
      </c>
      <c r="H534" s="17">
        <v>6</v>
      </c>
    </row>
    <row r="535" spans="1:8" ht="13.8" thickBot="1" x14ac:dyDescent="0.3">
      <c r="A535" s="13">
        <v>213208832</v>
      </c>
      <c r="B535" s="26" t="str">
        <f>VLOOKUP(A535,'[1]Base Municipios'!$A$1:$C$1103,3,FALSE)</f>
        <v xml:space="preserve">TUBARA </v>
      </c>
      <c r="C535" s="14" t="s">
        <v>21</v>
      </c>
      <c r="D535" s="15">
        <v>18955</v>
      </c>
      <c r="E535" s="15">
        <v>4478839</v>
      </c>
      <c r="F535" s="15">
        <v>2578963</v>
      </c>
      <c r="G535" s="24">
        <v>0.57581061124800004</v>
      </c>
      <c r="H535" s="17">
        <v>6</v>
      </c>
    </row>
    <row r="536" spans="1:8" ht="13.8" thickBot="1" x14ac:dyDescent="0.3">
      <c r="A536" s="13">
        <v>214908849</v>
      </c>
      <c r="B536" s="26" t="str">
        <f>VLOOKUP(A536,'[1]Base Municipios'!$A$1:$C$1103,3,FALSE)</f>
        <v>USIACURI</v>
      </c>
      <c r="C536" s="14" t="s">
        <v>21</v>
      </c>
      <c r="D536" s="15">
        <v>13438</v>
      </c>
      <c r="E536" s="15">
        <v>2310807</v>
      </c>
      <c r="F536" s="15">
        <v>1193171</v>
      </c>
      <c r="G536" s="24">
        <v>0.516343832015</v>
      </c>
      <c r="H536" s="17">
        <v>6</v>
      </c>
    </row>
    <row r="537" spans="1:8" ht="13.8" thickBot="1" x14ac:dyDescent="0.3">
      <c r="A537" s="13">
        <v>210613006</v>
      </c>
      <c r="B537" s="26" t="str">
        <f>VLOOKUP(A537,'[1]Base Municipios'!$A$1:$C$1103,3,FALSE)</f>
        <v>ACHI</v>
      </c>
      <c r="C537" s="14" t="s">
        <v>42</v>
      </c>
      <c r="D537" s="15">
        <v>26741</v>
      </c>
      <c r="E537" s="15">
        <v>3560432</v>
      </c>
      <c r="F537" s="15">
        <v>2012564</v>
      </c>
      <c r="G537" s="24">
        <v>0.56525838375000004</v>
      </c>
      <c r="H537" s="17">
        <v>6</v>
      </c>
    </row>
    <row r="538" spans="1:8" ht="13.8" thickBot="1" x14ac:dyDescent="0.3">
      <c r="A538" s="13">
        <v>213013030</v>
      </c>
      <c r="B538" s="26" t="str">
        <f>VLOOKUP(A538,'[1]Base Municipios'!$A$1:$C$1103,3,FALSE)</f>
        <v>ALTOS DEL ROSARIO</v>
      </c>
      <c r="C538" s="14" t="s">
        <v>42</v>
      </c>
      <c r="D538" s="15">
        <v>11953</v>
      </c>
      <c r="E538" s="15">
        <v>1680048</v>
      </c>
      <c r="F538" s="15">
        <v>873432</v>
      </c>
      <c r="G538" s="24">
        <v>0.51988512277599996</v>
      </c>
      <c r="H538" s="17">
        <v>6</v>
      </c>
    </row>
    <row r="539" spans="1:8" ht="13.8" thickBot="1" x14ac:dyDescent="0.3">
      <c r="A539" s="13">
        <v>214213042</v>
      </c>
      <c r="B539" s="26" t="str">
        <f>VLOOKUP(A539,'[1]Base Municipios'!$A$1:$C$1103,3,FALSE)</f>
        <v>ARENAL</v>
      </c>
      <c r="C539" s="14" t="s">
        <v>42</v>
      </c>
      <c r="D539" s="15">
        <v>7853</v>
      </c>
      <c r="E539" s="15">
        <v>2468747</v>
      </c>
      <c r="F539" s="15">
        <v>1368043</v>
      </c>
      <c r="G539" s="24">
        <v>0.55414468049999999</v>
      </c>
      <c r="H539" s="17">
        <v>6</v>
      </c>
    </row>
    <row r="540" spans="1:8" ht="13.8" thickBot="1" x14ac:dyDescent="0.3">
      <c r="A540" s="13">
        <v>215213052</v>
      </c>
      <c r="B540" s="26" t="str">
        <f>VLOOKUP(A540,'[1]Base Municipios'!$A$1:$C$1103,3,FALSE)</f>
        <v>ARJONA</v>
      </c>
      <c r="C540" s="14" t="s">
        <v>42</v>
      </c>
      <c r="D540" s="15">
        <v>74773</v>
      </c>
      <c r="E540" s="15">
        <v>8086856</v>
      </c>
      <c r="F540" s="15">
        <v>6213647</v>
      </c>
      <c r="G540" s="24">
        <v>0.76836377382200005</v>
      </c>
      <c r="H540" s="22">
        <v>6</v>
      </c>
    </row>
    <row r="541" spans="1:8" ht="13.8" thickBot="1" x14ac:dyDescent="0.3">
      <c r="A541" s="13">
        <v>216213062</v>
      </c>
      <c r="B541" s="26" t="str">
        <f>VLOOKUP(A541,'[1]Base Municipios'!$A$1:$C$1103,3,FALSE)</f>
        <v>ARROYOHONDO</v>
      </c>
      <c r="C541" s="14" t="s">
        <v>42</v>
      </c>
      <c r="D541" s="15">
        <v>8694</v>
      </c>
      <c r="E541" s="15">
        <v>2623880</v>
      </c>
      <c r="F541" s="15">
        <v>1596064</v>
      </c>
      <c r="G541" s="24">
        <v>0.60828393697700001</v>
      </c>
      <c r="H541" s="17">
        <v>6</v>
      </c>
    </row>
    <row r="542" spans="1:8" ht="13.8" thickBot="1" x14ac:dyDescent="0.3">
      <c r="A542" s="13">
        <v>217413074</v>
      </c>
      <c r="B542" s="26" t="str">
        <f>VLOOKUP(A542,'[1]Base Municipios'!$A$1:$C$1103,3,FALSE)</f>
        <v>BARRANCO DE LOBA</v>
      </c>
      <c r="C542" s="14" t="s">
        <v>42</v>
      </c>
      <c r="D542" s="15">
        <v>15988</v>
      </c>
      <c r="E542" s="15">
        <v>3071799</v>
      </c>
      <c r="F542" s="15">
        <v>1413482</v>
      </c>
      <c r="G542" s="24">
        <v>0.46014794707200002</v>
      </c>
      <c r="H542" s="17">
        <v>6</v>
      </c>
    </row>
    <row r="543" spans="1:8" ht="13.8" thickBot="1" x14ac:dyDescent="0.3">
      <c r="A543" s="13">
        <v>214013140</v>
      </c>
      <c r="B543" s="26" t="str">
        <f>VLOOKUP(A543,'[1]Base Municipios'!$A$1:$C$1103,3,FALSE)</f>
        <v>CALAMAR</v>
      </c>
      <c r="C543" s="14" t="s">
        <v>42</v>
      </c>
      <c r="D543" s="15">
        <v>24331</v>
      </c>
      <c r="E543" s="15">
        <v>3935687</v>
      </c>
      <c r="F543" s="15">
        <v>2776755</v>
      </c>
      <c r="G543" s="24">
        <v>0.70553249120700001</v>
      </c>
      <c r="H543" s="17">
        <v>6</v>
      </c>
    </row>
    <row r="544" spans="1:8" ht="13.8" thickBot="1" x14ac:dyDescent="0.3">
      <c r="A544" s="13">
        <v>216013160</v>
      </c>
      <c r="B544" s="26" t="str">
        <f>VLOOKUP(A544,'[1]Base Municipios'!$A$1:$C$1103,3,FALSE)</f>
        <v>CANTAGALLO</v>
      </c>
      <c r="C544" s="14" t="s">
        <v>42</v>
      </c>
      <c r="D544" s="15">
        <v>8937</v>
      </c>
      <c r="E544" s="15">
        <v>6490336</v>
      </c>
      <c r="F544" s="15">
        <v>3702735</v>
      </c>
      <c r="G544" s="24">
        <v>0.57049971818900003</v>
      </c>
      <c r="H544" s="17">
        <v>6</v>
      </c>
    </row>
    <row r="545" spans="1:8" ht="13.8" thickBot="1" x14ac:dyDescent="0.3">
      <c r="A545" s="13">
        <v>218813188</v>
      </c>
      <c r="B545" s="26" t="str">
        <f>VLOOKUP(A545,'[1]Base Municipios'!$A$1:$C$1103,3,FALSE)</f>
        <v>CICUCO</v>
      </c>
      <c r="C545" s="14" t="s">
        <v>42</v>
      </c>
      <c r="D545" s="15">
        <v>14555</v>
      </c>
      <c r="E545" s="15">
        <v>3359122</v>
      </c>
      <c r="F545" s="15">
        <v>1148970</v>
      </c>
      <c r="G545" s="24">
        <v>0.34204474091499998</v>
      </c>
      <c r="H545" s="17">
        <v>6</v>
      </c>
    </row>
    <row r="546" spans="1:8" ht="13.8" thickBot="1" x14ac:dyDescent="0.3">
      <c r="A546" s="13">
        <v>212213222</v>
      </c>
      <c r="B546" s="26" t="str">
        <f>VLOOKUP(A546,'[1]Base Municipios'!$A$1:$C$1103,3,FALSE)</f>
        <v>CLEMENCIA</v>
      </c>
      <c r="C546" s="14" t="s">
        <v>42</v>
      </c>
      <c r="D546" s="15">
        <v>15912</v>
      </c>
      <c r="E546" s="15">
        <v>7024943</v>
      </c>
      <c r="F546" s="15">
        <v>3735012</v>
      </c>
      <c r="G546" s="24">
        <v>0.53167861699999996</v>
      </c>
      <c r="H546" s="17">
        <v>6</v>
      </c>
    </row>
    <row r="547" spans="1:8" ht="13.8" thickBot="1" x14ac:dyDescent="0.3">
      <c r="A547" s="13">
        <v>211213212</v>
      </c>
      <c r="B547" s="26" t="str">
        <f>VLOOKUP(A547,'[1]Base Municipios'!$A$1:$C$1103,3,FALSE)</f>
        <v>CORDOBA</v>
      </c>
      <c r="C547" s="14" t="s">
        <v>42</v>
      </c>
      <c r="D547" s="15">
        <v>17228</v>
      </c>
      <c r="E547" s="15">
        <v>3101365</v>
      </c>
      <c r="F547" s="15">
        <v>1308130</v>
      </c>
      <c r="G547" s="24">
        <v>0.42179170250800002</v>
      </c>
      <c r="H547" s="17">
        <v>6</v>
      </c>
    </row>
    <row r="548" spans="1:8" ht="13.8" thickBot="1" x14ac:dyDescent="0.3">
      <c r="A548" s="13">
        <v>214413244</v>
      </c>
      <c r="B548" s="26" t="str">
        <f>VLOOKUP(A548,'[1]Base Municipios'!$A$1:$C$1103,3,FALSE)</f>
        <v>EL CARMEN DE BOLIVAR</v>
      </c>
      <c r="C548" s="14" t="s">
        <v>42</v>
      </c>
      <c r="D548" s="15">
        <v>75188</v>
      </c>
      <c r="E548" s="15">
        <v>7982672</v>
      </c>
      <c r="F548" s="15">
        <v>4086449</v>
      </c>
      <c r="G548" s="24">
        <v>0.51191490888500002</v>
      </c>
      <c r="H548" s="22">
        <v>6</v>
      </c>
    </row>
    <row r="549" spans="1:8" ht="13.8" thickBot="1" x14ac:dyDescent="0.3">
      <c r="A549" s="13">
        <v>214813248</v>
      </c>
      <c r="B549" s="26" t="str">
        <f>VLOOKUP(A549,'[1]Base Municipios'!$A$1:$C$1103,3,FALSE)</f>
        <v>EL GUAMO</v>
      </c>
      <c r="C549" s="14" t="s">
        <v>42</v>
      </c>
      <c r="D549" s="15">
        <v>9314</v>
      </c>
      <c r="E549" s="15">
        <v>1844424</v>
      </c>
      <c r="F549" s="15">
        <v>1447591</v>
      </c>
      <c r="G549" s="24">
        <v>0.78484719991600005</v>
      </c>
      <c r="H549" s="17">
        <v>6</v>
      </c>
    </row>
    <row r="550" spans="1:8" ht="13.8" thickBot="1" x14ac:dyDescent="0.3">
      <c r="A550" s="13">
        <v>216813268</v>
      </c>
      <c r="B550" s="26" t="str">
        <f>VLOOKUP(A550,'[1]Base Municipios'!$A$1:$C$1103,3,FALSE)</f>
        <v>EL PEÑON</v>
      </c>
      <c r="C550" s="14" t="s">
        <v>42</v>
      </c>
      <c r="D550" s="15">
        <v>8006</v>
      </c>
      <c r="E550" s="15">
        <v>2529961</v>
      </c>
      <c r="F550" s="15">
        <v>1672112</v>
      </c>
      <c r="G550" s="24">
        <v>0.66092401742899998</v>
      </c>
      <c r="H550" s="17">
        <v>6</v>
      </c>
    </row>
    <row r="551" spans="1:8" ht="13.8" thickBot="1" x14ac:dyDescent="0.3">
      <c r="A551" s="13">
        <v>210013300</v>
      </c>
      <c r="B551" s="26" t="str">
        <f>VLOOKUP(A551,'[1]Base Municipios'!$A$1:$C$1103,3,FALSE)</f>
        <v>HATILLO DE LOBA</v>
      </c>
      <c r="C551" s="14" t="s">
        <v>42</v>
      </c>
      <c r="D551" s="15">
        <v>13046</v>
      </c>
      <c r="E551" s="15">
        <v>3649174</v>
      </c>
      <c r="F551" s="15">
        <v>1120881</v>
      </c>
      <c r="G551" s="24">
        <v>0.30716019868799999</v>
      </c>
      <c r="H551" s="17">
        <v>6</v>
      </c>
    </row>
    <row r="552" spans="1:8" ht="13.8" thickBot="1" x14ac:dyDescent="0.3">
      <c r="A552" s="13">
        <v>214013440</v>
      </c>
      <c r="B552" s="26" t="str">
        <f>VLOOKUP(A552,'[1]Base Municipios'!$A$1:$C$1103,3,FALSE)</f>
        <v>MARGARITA</v>
      </c>
      <c r="C552" s="14" t="s">
        <v>42</v>
      </c>
      <c r="D552" s="15">
        <v>11572</v>
      </c>
      <c r="E552" s="15">
        <v>3333630</v>
      </c>
      <c r="F552" s="15">
        <v>1896447</v>
      </c>
      <c r="G552" s="24">
        <v>0.56888347864099997</v>
      </c>
      <c r="H552" s="17">
        <v>6</v>
      </c>
    </row>
    <row r="553" spans="1:8" ht="13.8" thickBot="1" x14ac:dyDescent="0.3">
      <c r="A553" s="13">
        <v>214213442</v>
      </c>
      <c r="B553" s="26" t="str">
        <f>VLOOKUP(A553,'[1]Base Municipios'!$A$1:$C$1103,3,FALSE)</f>
        <v>MARIA LA BAJA</v>
      </c>
      <c r="C553" s="14" t="s">
        <v>42</v>
      </c>
      <c r="D553" s="15">
        <v>49995</v>
      </c>
      <c r="E553" s="15">
        <v>2116156</v>
      </c>
      <c r="F553" s="15">
        <v>764801</v>
      </c>
      <c r="G553" s="24">
        <v>0.36141049861899999</v>
      </c>
      <c r="H553" s="17">
        <v>6</v>
      </c>
    </row>
    <row r="554" spans="1:8" ht="13.8" thickBot="1" x14ac:dyDescent="0.3">
      <c r="A554" s="13">
        <v>215813458</v>
      </c>
      <c r="B554" s="26" t="str">
        <f>VLOOKUP(A554,'[1]Base Municipios'!$A$1:$C$1103,3,FALSE)</f>
        <v>MONTECRISTO</v>
      </c>
      <c r="C554" s="14" t="s">
        <v>42</v>
      </c>
      <c r="D554" s="15">
        <v>18045</v>
      </c>
      <c r="E554" s="15">
        <v>4092844</v>
      </c>
      <c r="F554" s="15">
        <v>2286562</v>
      </c>
      <c r="G554" s="24">
        <v>0.55867314338600005</v>
      </c>
      <c r="H554" s="17">
        <v>6</v>
      </c>
    </row>
    <row r="555" spans="1:8" ht="13.8" thickBot="1" x14ac:dyDescent="0.3">
      <c r="A555" s="13">
        <v>217313473</v>
      </c>
      <c r="B555" s="26" t="str">
        <f>VLOOKUP(A555,'[1]Base Municipios'!$A$1:$C$1103,3,FALSE)</f>
        <v>MORALES</v>
      </c>
      <c r="C555" s="14" t="s">
        <v>42</v>
      </c>
      <c r="D555" s="15">
        <v>24345</v>
      </c>
      <c r="E555" s="15">
        <v>7408587</v>
      </c>
      <c r="F555" s="15">
        <v>1996769</v>
      </c>
      <c r="G555" s="24">
        <v>0.26952090859400002</v>
      </c>
      <c r="H555" s="17">
        <v>6</v>
      </c>
    </row>
    <row r="556" spans="1:8" ht="13.8" thickBot="1" x14ac:dyDescent="0.3">
      <c r="A556" s="13">
        <v>923271489</v>
      </c>
      <c r="B556" s="26" t="str">
        <f>VLOOKUP(A556,'[1]Base Municipios'!$A$1:$C$1103,3,FALSE)</f>
        <v>NOROSÍ</v>
      </c>
      <c r="C556" s="14" t="s">
        <v>42</v>
      </c>
      <c r="D556" s="15">
        <v>10666</v>
      </c>
      <c r="E556" s="15">
        <v>3874752</v>
      </c>
      <c r="F556" s="15">
        <v>1275061</v>
      </c>
      <c r="G556" s="24">
        <v>0.32906904816600002</v>
      </c>
      <c r="H556" s="17">
        <v>6</v>
      </c>
    </row>
    <row r="557" spans="1:8" ht="13.8" thickBot="1" x14ac:dyDescent="0.3">
      <c r="A557" s="13">
        <v>214913549</v>
      </c>
      <c r="B557" s="26" t="str">
        <f>VLOOKUP(A557,'[1]Base Municipios'!$A$1:$C$1103,3,FALSE)</f>
        <v>PINILLOS</v>
      </c>
      <c r="C557" s="14" t="s">
        <v>42</v>
      </c>
      <c r="D557" s="15">
        <v>26109</v>
      </c>
      <c r="E557" s="15">
        <v>2917154</v>
      </c>
      <c r="F557" s="15">
        <v>1422981</v>
      </c>
      <c r="G557" s="24">
        <v>0.48779770731900002</v>
      </c>
      <c r="H557" s="17">
        <v>6</v>
      </c>
    </row>
    <row r="558" spans="1:8" ht="13.8" thickBot="1" x14ac:dyDescent="0.3">
      <c r="A558" s="13">
        <v>218013580</v>
      </c>
      <c r="B558" s="26" t="str">
        <f>VLOOKUP(A558,'[1]Base Municipios'!$A$1:$C$1103,3,FALSE)</f>
        <v>REGIDOR</v>
      </c>
      <c r="C558" s="14" t="s">
        <v>42</v>
      </c>
      <c r="D558" s="15">
        <v>7421</v>
      </c>
      <c r="E558" s="15">
        <v>1727667</v>
      </c>
      <c r="F558" s="15">
        <v>1237435</v>
      </c>
      <c r="G558" s="24">
        <v>0.71624624729099995</v>
      </c>
      <c r="H558" s="17">
        <v>6</v>
      </c>
    </row>
    <row r="559" spans="1:8" ht="13.8" thickBot="1" x14ac:dyDescent="0.3">
      <c r="A559" s="13">
        <v>210013600</v>
      </c>
      <c r="B559" s="26" t="str">
        <f>VLOOKUP(A559,'[1]Base Municipios'!$A$1:$C$1103,3,FALSE)</f>
        <v>RIO VIEJO</v>
      </c>
      <c r="C559" s="14" t="s">
        <v>42</v>
      </c>
      <c r="D559" s="15">
        <v>11332</v>
      </c>
      <c r="E559" s="15">
        <v>3034752</v>
      </c>
      <c r="F559" s="15">
        <v>2235740</v>
      </c>
      <c r="G559" s="24">
        <v>0.73671257495800002</v>
      </c>
      <c r="H559" s="17">
        <v>6</v>
      </c>
    </row>
    <row r="560" spans="1:8" ht="13.8" thickBot="1" x14ac:dyDescent="0.3">
      <c r="A560" s="13">
        <v>212013620</v>
      </c>
      <c r="B560" s="26" t="str">
        <f>VLOOKUP(A560,'[1]Base Municipios'!$A$1:$C$1103,3,FALSE)</f>
        <v>SAN CRISTOBAL</v>
      </c>
      <c r="C560" s="14" t="s">
        <v>42</v>
      </c>
      <c r="D560" s="15">
        <v>8614</v>
      </c>
      <c r="E560" s="15">
        <v>1876571</v>
      </c>
      <c r="F560" s="15">
        <v>1254976</v>
      </c>
      <c r="G560" s="24">
        <v>0.66876018047300001</v>
      </c>
      <c r="H560" s="17">
        <v>6</v>
      </c>
    </row>
    <row r="561" spans="1:8" ht="13.8" thickBot="1" x14ac:dyDescent="0.3">
      <c r="A561" s="13">
        <v>214713647</v>
      </c>
      <c r="B561" s="26" t="str">
        <f>VLOOKUP(A561,'[1]Base Municipios'!$A$1:$C$1103,3,FALSE)</f>
        <v>SAN ESTANISLAO</v>
      </c>
      <c r="C561" s="14" t="s">
        <v>42</v>
      </c>
      <c r="D561" s="15">
        <v>19628</v>
      </c>
      <c r="E561" s="15">
        <v>3436877</v>
      </c>
      <c r="F561" s="15">
        <v>2039155</v>
      </c>
      <c r="G561" s="24">
        <v>0.59331625699900004</v>
      </c>
      <c r="H561" s="17">
        <v>6</v>
      </c>
    </row>
    <row r="562" spans="1:8" ht="13.8" thickBot="1" x14ac:dyDescent="0.3">
      <c r="A562" s="13">
        <v>215013650</v>
      </c>
      <c r="B562" s="26" t="str">
        <f>VLOOKUP(A562,'[1]Base Municipios'!$A$1:$C$1103,3,FALSE)</f>
        <v>SAN FERNANDO</v>
      </c>
      <c r="C562" s="14" t="s">
        <v>42</v>
      </c>
      <c r="D562" s="15">
        <v>13611</v>
      </c>
      <c r="E562" s="15">
        <v>3361637</v>
      </c>
      <c r="F562" s="15">
        <v>1962535</v>
      </c>
      <c r="G562" s="24">
        <v>0.58380335569300001</v>
      </c>
      <c r="H562" s="17">
        <v>6</v>
      </c>
    </row>
    <row r="563" spans="1:8" ht="13.8" thickBot="1" x14ac:dyDescent="0.3">
      <c r="A563" s="13">
        <v>215513655</v>
      </c>
      <c r="B563" s="26" t="str">
        <f>VLOOKUP(A563,'[1]Base Municipios'!$A$1:$C$1103,3,FALSE)</f>
        <v>SAN JACINTO DEL CAUCA</v>
      </c>
      <c r="C563" s="14" t="s">
        <v>42</v>
      </c>
      <c r="D563" s="15">
        <v>10907</v>
      </c>
      <c r="E563" s="15">
        <v>4753173</v>
      </c>
      <c r="F563" s="15">
        <v>1254933</v>
      </c>
      <c r="G563" s="24">
        <v>0.26402005553199998</v>
      </c>
      <c r="H563" s="17">
        <v>6</v>
      </c>
    </row>
    <row r="564" spans="1:8" ht="13.8" thickBot="1" x14ac:dyDescent="0.3">
      <c r="A564" s="13">
        <v>215713657</v>
      </c>
      <c r="B564" s="26" t="str">
        <f>VLOOKUP(A564,'[1]Base Municipios'!$A$1:$C$1103,3,FALSE)</f>
        <v>SAN JUAN NEPOMUCENO</v>
      </c>
      <c r="C564" s="14" t="s">
        <v>42</v>
      </c>
      <c r="D564" s="15">
        <v>39655</v>
      </c>
      <c r="E564" s="15">
        <v>4296337</v>
      </c>
      <c r="F564" s="15">
        <v>3128785</v>
      </c>
      <c r="G564" s="24">
        <v>0.72824478149399996</v>
      </c>
      <c r="H564" s="17">
        <v>6</v>
      </c>
    </row>
    <row r="565" spans="1:8" ht="13.8" thickBot="1" x14ac:dyDescent="0.3">
      <c r="A565" s="13">
        <v>216713667</v>
      </c>
      <c r="B565" s="26" t="str">
        <f>VLOOKUP(A565,'[1]Base Municipios'!$A$1:$C$1103,3,FALSE)</f>
        <v>SAN MARTIN DE LOBA</v>
      </c>
      <c r="C565" s="14" t="s">
        <v>42</v>
      </c>
      <c r="D565" s="15">
        <v>15790</v>
      </c>
      <c r="E565" s="15">
        <v>2898561</v>
      </c>
      <c r="F565" s="15">
        <v>2007286</v>
      </c>
      <c r="G565" s="24">
        <v>0.69251120090399998</v>
      </c>
      <c r="H565" s="17">
        <v>6</v>
      </c>
    </row>
    <row r="566" spans="1:8" ht="13.8" thickBot="1" x14ac:dyDescent="0.3">
      <c r="A566" s="13">
        <v>217013670</v>
      </c>
      <c r="B566" s="26" t="str">
        <f>VLOOKUP(A566,'[1]Base Municipios'!$A$1:$C$1103,3,FALSE)</f>
        <v>SAN PABLO</v>
      </c>
      <c r="C566" s="14" t="s">
        <v>42</v>
      </c>
      <c r="D566" s="15">
        <v>29249</v>
      </c>
      <c r="E566" s="15">
        <v>5359496</v>
      </c>
      <c r="F566" s="15">
        <v>3210278</v>
      </c>
      <c r="G566" s="24">
        <v>0.598988771438</v>
      </c>
      <c r="H566" s="17">
        <v>6</v>
      </c>
    </row>
    <row r="567" spans="1:8" ht="13.8" thickBot="1" x14ac:dyDescent="0.3">
      <c r="A567" s="13">
        <v>217313673</v>
      </c>
      <c r="B567" s="26" t="str">
        <f>VLOOKUP(A567,'[1]Base Municipios'!$A$1:$C$1103,3,FALSE)</f>
        <v>SANTA CATALINA</v>
      </c>
      <c r="C567" s="14" t="s">
        <v>42</v>
      </c>
      <c r="D567" s="15">
        <v>15739</v>
      </c>
      <c r="E567" s="15">
        <v>4429593</v>
      </c>
      <c r="F567" s="15">
        <v>2958561</v>
      </c>
      <c r="G567" s="24">
        <v>0.66790807247100004</v>
      </c>
      <c r="H567" s="17">
        <v>6</v>
      </c>
    </row>
    <row r="568" spans="1:8" ht="13.8" thickBot="1" x14ac:dyDescent="0.3">
      <c r="A568" s="13">
        <v>216813468</v>
      </c>
      <c r="B568" s="26" t="str">
        <f>VLOOKUP(A568,'[1]Base Municipios'!$A$1:$C$1103,3,FALSE)</f>
        <v>SANTA CRUZ DE MOMPÓX</v>
      </c>
      <c r="C568" s="14" t="s">
        <v>42</v>
      </c>
      <c r="D568" s="15">
        <v>47927</v>
      </c>
      <c r="E568" s="15">
        <v>5400225</v>
      </c>
      <c r="F568" s="15">
        <v>4011663</v>
      </c>
      <c r="G568" s="24">
        <v>0.742869615554</v>
      </c>
      <c r="H568" s="17">
        <v>6</v>
      </c>
    </row>
    <row r="569" spans="1:8" ht="13.8" thickBot="1" x14ac:dyDescent="0.3">
      <c r="A569" s="13">
        <v>218313683</v>
      </c>
      <c r="B569" s="26" t="str">
        <f>VLOOKUP(A569,'[1]Base Municipios'!$A$1:$C$1103,3,FALSE)</f>
        <v>SANTA ROSA</v>
      </c>
      <c r="C569" s="14" t="s">
        <v>42</v>
      </c>
      <c r="D569" s="15">
        <v>22566</v>
      </c>
      <c r="E569" s="15">
        <v>8597840</v>
      </c>
      <c r="F569" s="15">
        <v>3417971</v>
      </c>
      <c r="G569" s="24">
        <v>0.39753833413099998</v>
      </c>
      <c r="H569" s="17">
        <v>6</v>
      </c>
    </row>
    <row r="570" spans="1:8" ht="13.8" thickBot="1" x14ac:dyDescent="0.3">
      <c r="A570" s="13">
        <v>218813688</v>
      </c>
      <c r="B570" s="26" t="str">
        <f>VLOOKUP(A570,'[1]Base Municipios'!$A$1:$C$1103,3,FALSE)</f>
        <v>SANTA ROSA DEL SUR</v>
      </c>
      <c r="C570" s="14" t="s">
        <v>42</v>
      </c>
      <c r="D570" s="15">
        <v>35517</v>
      </c>
      <c r="E570" s="15">
        <v>7617906</v>
      </c>
      <c r="F570" s="15">
        <v>3158905</v>
      </c>
      <c r="G570" s="24">
        <v>0.41466841101599999</v>
      </c>
      <c r="H570" s="17">
        <v>6</v>
      </c>
    </row>
    <row r="571" spans="1:8" ht="13.8" thickBot="1" x14ac:dyDescent="0.3">
      <c r="A571" s="13">
        <v>214413744</v>
      </c>
      <c r="B571" s="26" t="str">
        <f>VLOOKUP(A571,'[1]Base Municipios'!$A$1:$C$1103,3,FALSE)</f>
        <v>SIMITI</v>
      </c>
      <c r="C571" s="14" t="s">
        <v>42</v>
      </c>
      <c r="D571" s="15">
        <v>19733</v>
      </c>
      <c r="E571" s="15">
        <v>3990957</v>
      </c>
      <c r="F571" s="15">
        <v>2734185</v>
      </c>
      <c r="G571" s="24">
        <v>0.68509507179200002</v>
      </c>
      <c r="H571" s="17">
        <v>6</v>
      </c>
    </row>
    <row r="572" spans="1:8" ht="13.8" thickBot="1" x14ac:dyDescent="0.3">
      <c r="A572" s="13">
        <v>216013760</v>
      </c>
      <c r="B572" s="26" t="str">
        <f>VLOOKUP(A572,'[1]Base Municipios'!$A$1:$C$1103,3,FALSE)</f>
        <v>SOPLAVIENTO</v>
      </c>
      <c r="C572" s="14" t="s">
        <v>42</v>
      </c>
      <c r="D572" s="15">
        <v>11375</v>
      </c>
      <c r="E572" s="15">
        <v>1944430</v>
      </c>
      <c r="F572" s="15">
        <v>987342</v>
      </c>
      <c r="G572" s="24">
        <v>0.50777965784000001</v>
      </c>
      <c r="H572" s="17">
        <v>6</v>
      </c>
    </row>
    <row r="573" spans="1:8" ht="13.8" thickBot="1" x14ac:dyDescent="0.3">
      <c r="A573" s="13">
        <v>218013780</v>
      </c>
      <c r="B573" s="26" t="str">
        <f>VLOOKUP(A573,'[1]Base Municipios'!$A$1:$C$1103,3,FALSE)</f>
        <v>TALAIGUA NUEVO</v>
      </c>
      <c r="C573" s="14" t="s">
        <v>42</v>
      </c>
      <c r="D573" s="15">
        <v>13746</v>
      </c>
      <c r="E573" s="15">
        <v>2582947</v>
      </c>
      <c r="F573" s="15">
        <v>1345077</v>
      </c>
      <c r="G573" s="24">
        <v>0.52075284719399995</v>
      </c>
      <c r="H573" s="17">
        <v>6</v>
      </c>
    </row>
    <row r="574" spans="1:8" ht="13.8" thickBot="1" x14ac:dyDescent="0.3">
      <c r="A574" s="13">
        <v>211013810</v>
      </c>
      <c r="B574" s="26" t="str">
        <f>VLOOKUP(A574,'[1]Base Municipios'!$A$1:$C$1103,3,FALSE)</f>
        <v>TIQUISIO</v>
      </c>
      <c r="C574" s="14" t="s">
        <v>42</v>
      </c>
      <c r="D574" s="15">
        <v>19342</v>
      </c>
      <c r="E574" s="15">
        <v>3678372</v>
      </c>
      <c r="F574" s="15">
        <v>2110652</v>
      </c>
      <c r="G574" s="24">
        <v>0.57380056381199995</v>
      </c>
      <c r="H574" s="17">
        <v>6</v>
      </c>
    </row>
    <row r="575" spans="1:8" ht="13.8" thickBot="1" x14ac:dyDescent="0.3">
      <c r="A575" s="13">
        <v>213613836</v>
      </c>
      <c r="B575" s="26" t="str">
        <f>VLOOKUP(A575,'[1]Base Municipios'!$A$1:$C$1103,3,FALSE)</f>
        <v>TURBACO</v>
      </c>
      <c r="C575" s="14" t="s">
        <v>42</v>
      </c>
      <c r="D575" s="15">
        <v>113746</v>
      </c>
      <c r="E575" s="15">
        <v>42321145</v>
      </c>
      <c r="F575" s="15">
        <v>14624413</v>
      </c>
      <c r="G575" s="24">
        <v>0.345558077096</v>
      </c>
      <c r="H575" s="17">
        <v>3</v>
      </c>
    </row>
    <row r="576" spans="1:8" ht="13.8" thickBot="1" x14ac:dyDescent="0.3">
      <c r="A576" s="13">
        <v>217313873</v>
      </c>
      <c r="B576" s="26" t="str">
        <f>VLOOKUP(A576,'[1]Base Municipios'!$A$1:$C$1103,3,FALSE)</f>
        <v>VILLANUEVA</v>
      </c>
      <c r="C576" s="14" t="s">
        <v>42</v>
      </c>
      <c r="D576" s="15">
        <v>25559</v>
      </c>
      <c r="E576" s="15">
        <v>2404457</v>
      </c>
      <c r="F576" s="15">
        <v>1677142</v>
      </c>
      <c r="G576" s="24">
        <v>0.69751381873999996</v>
      </c>
      <c r="H576" s="17">
        <v>6</v>
      </c>
    </row>
    <row r="577" spans="1:8" ht="13.8" thickBot="1" x14ac:dyDescent="0.3">
      <c r="A577" s="13">
        <v>212215022</v>
      </c>
      <c r="B577" s="26" t="str">
        <f>VLOOKUP(A577,'[1]Base Municipios'!$A$1:$C$1103,3,FALSE)</f>
        <v>ALMEIDA</v>
      </c>
      <c r="C577" s="14" t="s">
        <v>43</v>
      </c>
      <c r="D577" s="15">
        <v>1997</v>
      </c>
      <c r="E577" s="15">
        <v>1036682</v>
      </c>
      <c r="F577" s="15">
        <v>609734</v>
      </c>
      <c r="G577" s="24">
        <v>0.58815914392400004</v>
      </c>
      <c r="H577" s="17">
        <v>6</v>
      </c>
    </row>
    <row r="578" spans="1:8" ht="13.8" thickBot="1" x14ac:dyDescent="0.3">
      <c r="A578" s="13">
        <v>214715047</v>
      </c>
      <c r="B578" s="26" t="str">
        <f>VLOOKUP(A578,'[1]Base Municipios'!$A$1:$C$1103,3,FALSE)</f>
        <v>AQUITANIA</v>
      </c>
      <c r="C578" s="14" t="s">
        <v>43</v>
      </c>
      <c r="D578" s="15">
        <v>16141</v>
      </c>
      <c r="E578" s="15">
        <v>3978503</v>
      </c>
      <c r="F578" s="15">
        <v>2072591</v>
      </c>
      <c r="G578" s="24">
        <v>0.52094745635899997</v>
      </c>
      <c r="H578" s="17">
        <v>6</v>
      </c>
    </row>
    <row r="579" spans="1:8" ht="13.8" thickBot="1" x14ac:dyDescent="0.3">
      <c r="A579" s="13">
        <v>215115051</v>
      </c>
      <c r="B579" s="26" t="str">
        <f>VLOOKUP(A579,'[1]Base Municipios'!$A$1:$C$1103,3,FALSE)</f>
        <v>ARCABUCO</v>
      </c>
      <c r="C579" s="14" t="s">
        <v>43</v>
      </c>
      <c r="D579" s="15">
        <v>6179</v>
      </c>
      <c r="E579" s="15">
        <v>2489249</v>
      </c>
      <c r="F579" s="15">
        <v>1147180</v>
      </c>
      <c r="G579" s="24">
        <v>0.46085384488100001</v>
      </c>
      <c r="H579" s="17">
        <v>6</v>
      </c>
    </row>
    <row r="580" spans="1:8" ht="13.8" thickBot="1" x14ac:dyDescent="0.3">
      <c r="A580" s="13">
        <v>219215092</v>
      </c>
      <c r="B580" s="26" t="str">
        <f>VLOOKUP(A580,'[1]Base Municipios'!$A$1:$C$1103,3,FALSE)</f>
        <v xml:space="preserve">BETEITIVA   </v>
      </c>
      <c r="C580" s="14" t="s">
        <v>43</v>
      </c>
      <c r="D580" s="15">
        <v>2029</v>
      </c>
      <c r="E580" s="15">
        <v>1643837</v>
      </c>
      <c r="F580" s="15">
        <v>753108</v>
      </c>
      <c r="G580" s="24">
        <v>0.45814031362500002</v>
      </c>
      <c r="H580" s="17">
        <v>6</v>
      </c>
    </row>
    <row r="581" spans="1:8" ht="13.8" thickBot="1" x14ac:dyDescent="0.3">
      <c r="A581" s="13">
        <v>210915109</v>
      </c>
      <c r="B581" s="26" t="str">
        <f>VLOOKUP(A581,'[1]Base Municipios'!$A$1:$C$1103,3,FALSE)</f>
        <v>BUENAVISTA</v>
      </c>
      <c r="C581" s="14" t="s">
        <v>43</v>
      </c>
      <c r="D581" s="15">
        <v>4582</v>
      </c>
      <c r="E581" s="15">
        <v>1679372</v>
      </c>
      <c r="F581" s="15">
        <v>901717</v>
      </c>
      <c r="G581" s="24">
        <v>0.53693699836700004</v>
      </c>
      <c r="H581" s="17">
        <v>6</v>
      </c>
    </row>
    <row r="582" spans="1:8" ht="13.8" thickBot="1" x14ac:dyDescent="0.3">
      <c r="A582" s="13">
        <v>211415114</v>
      </c>
      <c r="B582" s="26" t="str">
        <f>VLOOKUP(A582,'[1]Base Municipios'!$A$1:$C$1103,3,FALSE)</f>
        <v xml:space="preserve">BUSBANZA </v>
      </c>
      <c r="C582" s="14" t="s">
        <v>43</v>
      </c>
      <c r="D582" s="15">
        <v>1184</v>
      </c>
      <c r="E582" s="15">
        <v>1345734</v>
      </c>
      <c r="F582" s="15">
        <v>553493</v>
      </c>
      <c r="G582" s="24">
        <v>0.41129451990100002</v>
      </c>
      <c r="H582" s="17">
        <v>6</v>
      </c>
    </row>
    <row r="583" spans="1:8" ht="13.8" thickBot="1" x14ac:dyDescent="0.3">
      <c r="A583" s="13">
        <v>216215162</v>
      </c>
      <c r="B583" s="26" t="str">
        <f>VLOOKUP(A583,'[1]Base Municipios'!$A$1:$C$1103,3,FALSE)</f>
        <v>CERINZA</v>
      </c>
      <c r="C583" s="14" t="s">
        <v>43</v>
      </c>
      <c r="D583" s="15">
        <v>3850</v>
      </c>
      <c r="E583" s="15">
        <v>898554</v>
      </c>
      <c r="F583" s="15">
        <v>454936</v>
      </c>
      <c r="G583" s="24">
        <v>0.50629788637100004</v>
      </c>
      <c r="H583" s="17">
        <v>6</v>
      </c>
    </row>
    <row r="584" spans="1:8" ht="13.8" thickBot="1" x14ac:dyDescent="0.3">
      <c r="A584" s="13">
        <v>213215232</v>
      </c>
      <c r="B584" s="26" t="str">
        <f>VLOOKUP(A584,'[1]Base Municipios'!$A$1:$C$1103,3,FALSE)</f>
        <v>CHIQUIZA</v>
      </c>
      <c r="C584" s="14" t="s">
        <v>43</v>
      </c>
      <c r="D584" s="15">
        <v>4913</v>
      </c>
      <c r="E584" s="15">
        <v>1630417</v>
      </c>
      <c r="F584" s="15">
        <v>912033</v>
      </c>
      <c r="G584" s="24">
        <v>0.55938631296100005</v>
      </c>
      <c r="H584" s="17">
        <v>6</v>
      </c>
    </row>
    <row r="585" spans="1:8" ht="13.8" thickBot="1" x14ac:dyDescent="0.3">
      <c r="A585" s="13">
        <v>218515185</v>
      </c>
      <c r="B585" s="26" t="str">
        <f>VLOOKUP(A585,'[1]Base Municipios'!$A$1:$C$1103,3,FALSE)</f>
        <v>CHITARAQUE</v>
      </c>
      <c r="C585" s="14" t="s">
        <v>43</v>
      </c>
      <c r="D585" s="15">
        <v>6105</v>
      </c>
      <c r="E585" s="15">
        <v>2055870</v>
      </c>
      <c r="F585" s="15">
        <v>1220428</v>
      </c>
      <c r="G585" s="24">
        <v>0.59363090991900003</v>
      </c>
      <c r="H585" s="17">
        <v>6</v>
      </c>
    </row>
    <row r="586" spans="1:8" ht="13.8" thickBot="1" x14ac:dyDescent="0.3">
      <c r="A586" s="13">
        <v>210415204</v>
      </c>
      <c r="B586" s="26" t="str">
        <f>VLOOKUP(A586,'[1]Base Municipios'!$A$1:$C$1103,3,FALSE)</f>
        <v>COMBITA</v>
      </c>
      <c r="C586" s="14" t="s">
        <v>43</v>
      </c>
      <c r="D586" s="15">
        <v>13762</v>
      </c>
      <c r="E586" s="15">
        <v>4970371</v>
      </c>
      <c r="F586" s="15">
        <v>2510022</v>
      </c>
      <c r="G586" s="24">
        <v>0.50499689578999996</v>
      </c>
      <c r="H586" s="17">
        <v>6</v>
      </c>
    </row>
    <row r="587" spans="1:8" ht="13.8" thickBot="1" x14ac:dyDescent="0.3">
      <c r="A587" s="13">
        <v>211215212</v>
      </c>
      <c r="B587" s="26" t="str">
        <f>VLOOKUP(A587,'[1]Base Municipios'!$A$1:$C$1103,3,FALSE)</f>
        <v>COPER</v>
      </c>
      <c r="C587" s="14" t="s">
        <v>43</v>
      </c>
      <c r="D587" s="15">
        <v>3742</v>
      </c>
      <c r="E587" s="15">
        <v>1507286</v>
      </c>
      <c r="F587" s="15">
        <v>861073</v>
      </c>
      <c r="G587" s="24">
        <v>0.57127380371000003</v>
      </c>
      <c r="H587" s="17">
        <v>6</v>
      </c>
    </row>
    <row r="588" spans="1:8" ht="13.8" thickBot="1" x14ac:dyDescent="0.3">
      <c r="A588" s="13">
        <v>212315223</v>
      </c>
      <c r="B588" s="26" t="str">
        <f>VLOOKUP(A588,'[1]Base Municipios'!$A$1:$C$1103,3,FALSE)</f>
        <v>CUBARA</v>
      </c>
      <c r="C588" s="14" t="s">
        <v>43</v>
      </c>
      <c r="D588" s="15">
        <v>11069</v>
      </c>
      <c r="E588" s="15">
        <v>5506696</v>
      </c>
      <c r="F588" s="15">
        <v>1589609</v>
      </c>
      <c r="G588" s="24">
        <v>0.28866836428600001</v>
      </c>
      <c r="H588" s="17">
        <v>6</v>
      </c>
    </row>
    <row r="589" spans="1:8" ht="13.8" thickBot="1" x14ac:dyDescent="0.3">
      <c r="A589" s="13">
        <v>212415224</v>
      </c>
      <c r="B589" s="26" t="str">
        <f>VLOOKUP(A589,'[1]Base Municipios'!$A$1:$C$1103,3,FALSE)</f>
        <v>CUCAITA</v>
      </c>
      <c r="C589" s="14" t="s">
        <v>43</v>
      </c>
      <c r="D589" s="15">
        <v>3927</v>
      </c>
      <c r="E589" s="15">
        <v>2431115</v>
      </c>
      <c r="F589" s="15">
        <v>1095487</v>
      </c>
      <c r="G589" s="24">
        <v>0.45061093568799998</v>
      </c>
      <c r="H589" s="17">
        <v>6</v>
      </c>
    </row>
    <row r="590" spans="1:8" ht="13.8" thickBot="1" x14ac:dyDescent="0.3">
      <c r="A590" s="13">
        <v>212615226</v>
      </c>
      <c r="B590" s="26" t="str">
        <f>VLOOKUP(A590,'[1]Base Municipios'!$A$1:$C$1103,3,FALSE)</f>
        <v>CUITIVA</v>
      </c>
      <c r="C590" s="14" t="s">
        <v>43</v>
      </c>
      <c r="D590" s="15">
        <v>1878</v>
      </c>
      <c r="E590" s="15">
        <v>1465342</v>
      </c>
      <c r="F590" s="15">
        <v>513989</v>
      </c>
      <c r="G590" s="24">
        <v>0.35076385736400001</v>
      </c>
      <c r="H590" s="17">
        <v>6</v>
      </c>
    </row>
    <row r="591" spans="1:8" ht="13.8" thickBot="1" x14ac:dyDescent="0.3">
      <c r="A591" s="13">
        <v>217215272</v>
      </c>
      <c r="B591" s="26" t="str">
        <f>VLOOKUP(A591,'[1]Base Municipios'!$A$1:$C$1103,3,FALSE)</f>
        <v xml:space="preserve">FIRAVITOBA </v>
      </c>
      <c r="C591" s="14" t="s">
        <v>43</v>
      </c>
      <c r="D591" s="15">
        <v>7047</v>
      </c>
      <c r="E591" s="15">
        <v>2875462</v>
      </c>
      <c r="F591" s="15">
        <v>1149849</v>
      </c>
      <c r="G591" s="24">
        <v>0.39988321065900001</v>
      </c>
      <c r="H591" s="17">
        <v>6</v>
      </c>
    </row>
    <row r="592" spans="1:8" ht="13.8" thickBot="1" x14ac:dyDescent="0.3">
      <c r="A592" s="13">
        <v>217615276</v>
      </c>
      <c r="B592" s="26" t="str">
        <f>VLOOKUP(A592,'[1]Base Municipios'!$A$1:$C$1103,3,FALSE)</f>
        <v>FLORESTA</v>
      </c>
      <c r="C592" s="14" t="s">
        <v>43</v>
      </c>
      <c r="D592" s="15">
        <v>3383</v>
      </c>
      <c r="E592" s="15">
        <v>1487391</v>
      </c>
      <c r="F592" s="15">
        <v>706140</v>
      </c>
      <c r="G592" s="24">
        <v>0.474750757217</v>
      </c>
      <c r="H592" s="17">
        <v>6</v>
      </c>
    </row>
    <row r="593" spans="1:8" ht="13.8" thickBot="1" x14ac:dyDescent="0.3">
      <c r="A593" s="13">
        <v>219615296</v>
      </c>
      <c r="B593" s="26" t="str">
        <f>VLOOKUP(A593,'[1]Base Municipios'!$A$1:$C$1103,3,FALSE)</f>
        <v>GAMEZA</v>
      </c>
      <c r="C593" s="14" t="s">
        <v>43</v>
      </c>
      <c r="D593" s="15">
        <v>5061</v>
      </c>
      <c r="E593" s="15">
        <v>1356497</v>
      </c>
      <c r="F593" s="15">
        <v>503244</v>
      </c>
      <c r="G593" s="24">
        <v>0.37098792195300001</v>
      </c>
      <c r="H593" s="17">
        <v>6</v>
      </c>
    </row>
    <row r="594" spans="1:8" ht="13.8" thickBot="1" x14ac:dyDescent="0.3">
      <c r="A594" s="13">
        <v>219915299</v>
      </c>
      <c r="B594" s="26" t="str">
        <f>VLOOKUP(A594,'[1]Base Municipios'!$A$1:$C$1103,3,FALSE)</f>
        <v>GARAGOA</v>
      </c>
      <c r="C594" s="14" t="s">
        <v>43</v>
      </c>
      <c r="D594" s="15">
        <v>19002</v>
      </c>
      <c r="E594" s="15">
        <v>4702821</v>
      </c>
      <c r="F594" s="15">
        <v>2687790</v>
      </c>
      <c r="G594" s="24">
        <v>0.57152718305500005</v>
      </c>
      <c r="H594" s="17">
        <v>6</v>
      </c>
    </row>
    <row r="595" spans="1:8" ht="13.8" thickBot="1" x14ac:dyDescent="0.3">
      <c r="A595" s="13">
        <v>211715317</v>
      </c>
      <c r="B595" s="26" t="str">
        <f>VLOOKUP(A595,'[1]Base Municipios'!$A$1:$C$1103,3,FALSE)</f>
        <v xml:space="preserve">GUACAMAYAS </v>
      </c>
      <c r="C595" s="14" t="s">
        <v>43</v>
      </c>
      <c r="D595" s="15">
        <v>1925</v>
      </c>
      <c r="E595" s="15">
        <v>1370930</v>
      </c>
      <c r="F595" s="15">
        <v>495301</v>
      </c>
      <c r="G595" s="24">
        <v>0.36128830909699999</v>
      </c>
      <c r="H595" s="17">
        <v>6</v>
      </c>
    </row>
    <row r="596" spans="1:8" ht="13.8" thickBot="1" x14ac:dyDescent="0.3">
      <c r="A596" s="13">
        <v>212215322</v>
      </c>
      <c r="B596" s="26" t="str">
        <f>VLOOKUP(A596,'[1]Base Municipios'!$A$1:$C$1103,3,FALSE)</f>
        <v xml:space="preserve">GUATEQUE  </v>
      </c>
      <c r="C596" s="14" t="s">
        <v>43</v>
      </c>
      <c r="D596" s="15">
        <v>11274</v>
      </c>
      <c r="E596" s="15">
        <v>4885469</v>
      </c>
      <c r="F596" s="15">
        <v>2223065</v>
      </c>
      <c r="G596" s="24">
        <v>0.45503616333000002</v>
      </c>
      <c r="H596" s="17">
        <v>6</v>
      </c>
    </row>
    <row r="597" spans="1:8" ht="13.8" thickBot="1" x14ac:dyDescent="0.3">
      <c r="A597" s="13">
        <v>212515325</v>
      </c>
      <c r="B597" s="26" t="str">
        <f>VLOOKUP(A597,'[1]Base Municipios'!$A$1:$C$1103,3,FALSE)</f>
        <v xml:space="preserve">GUAYATA </v>
      </c>
      <c r="C597" s="14" t="s">
        <v>43</v>
      </c>
      <c r="D597" s="15">
        <v>3480</v>
      </c>
      <c r="E597" s="15">
        <v>1795767</v>
      </c>
      <c r="F597" s="15">
        <v>1036045</v>
      </c>
      <c r="G597" s="24">
        <v>0.57693731784799995</v>
      </c>
      <c r="H597" s="17">
        <v>6</v>
      </c>
    </row>
    <row r="598" spans="1:8" ht="13.8" thickBot="1" x14ac:dyDescent="0.3">
      <c r="A598" s="13">
        <v>216215362</v>
      </c>
      <c r="B598" s="26" t="str">
        <f>VLOOKUP(A598,'[1]Base Municipios'!$A$1:$C$1103,3,FALSE)</f>
        <v>IZA</v>
      </c>
      <c r="C598" s="14" t="s">
        <v>43</v>
      </c>
      <c r="D598" s="15">
        <v>2045</v>
      </c>
      <c r="E598" s="15">
        <v>2402559</v>
      </c>
      <c r="F598" s="15">
        <v>584478</v>
      </c>
      <c r="G598" s="24">
        <v>0.24327310919699999</v>
      </c>
      <c r="H598" s="17">
        <v>6</v>
      </c>
    </row>
    <row r="599" spans="1:8" ht="13.8" thickBot="1" x14ac:dyDescent="0.3">
      <c r="A599" s="13">
        <v>216815368</v>
      </c>
      <c r="B599" s="26" t="str">
        <f>VLOOKUP(A599,'[1]Base Municipios'!$A$1:$C$1103,3,FALSE)</f>
        <v>JERICO</v>
      </c>
      <c r="C599" s="14" t="s">
        <v>43</v>
      </c>
      <c r="D599" s="15">
        <v>4068</v>
      </c>
      <c r="E599" s="15">
        <v>2225871</v>
      </c>
      <c r="F599" s="15">
        <v>1100017</v>
      </c>
      <c r="G599" s="24">
        <v>0.49419620633099998</v>
      </c>
      <c r="H599" s="17">
        <v>6</v>
      </c>
    </row>
    <row r="600" spans="1:8" ht="13.8" thickBot="1" x14ac:dyDescent="0.3">
      <c r="A600" s="13">
        <v>210315403</v>
      </c>
      <c r="B600" s="26" t="str">
        <f>VLOOKUP(A600,'[1]Base Municipios'!$A$1:$C$1103,3,FALSE)</f>
        <v>LA UVITA</v>
      </c>
      <c r="C600" s="14" t="s">
        <v>43</v>
      </c>
      <c r="D600" s="15">
        <v>3146</v>
      </c>
      <c r="E600" s="15">
        <v>1719861</v>
      </c>
      <c r="F600" s="15">
        <v>943013</v>
      </c>
      <c r="G600" s="24">
        <v>0.54830765724099995</v>
      </c>
      <c r="H600" s="17">
        <v>6</v>
      </c>
    </row>
    <row r="601" spans="1:8" ht="13.8" thickBot="1" x14ac:dyDescent="0.3">
      <c r="A601" s="13">
        <v>210115401</v>
      </c>
      <c r="B601" s="26" t="str">
        <f>VLOOKUP(A601,'[1]Base Municipios'!$A$1:$C$1103,3,FALSE)</f>
        <v xml:space="preserve">LA VICTORIA </v>
      </c>
      <c r="C601" s="14" t="s">
        <v>43</v>
      </c>
      <c r="D601" s="15">
        <v>1173</v>
      </c>
      <c r="E601" s="15">
        <v>1248609</v>
      </c>
      <c r="F601" s="15">
        <v>715909</v>
      </c>
      <c r="G601" s="24">
        <v>0.57336521148599995</v>
      </c>
      <c r="H601" s="17">
        <v>6</v>
      </c>
    </row>
    <row r="602" spans="1:8" ht="13.8" thickBot="1" x14ac:dyDescent="0.3">
      <c r="A602" s="13">
        <v>212515425</v>
      </c>
      <c r="B602" s="26" t="str">
        <f>VLOOKUP(A602,'[1]Base Municipios'!$A$1:$C$1103,3,FALSE)</f>
        <v>MACANAL</v>
      </c>
      <c r="C602" s="14" t="s">
        <v>43</v>
      </c>
      <c r="D602" s="15">
        <v>5235</v>
      </c>
      <c r="E602" s="15">
        <v>1883438</v>
      </c>
      <c r="F602" s="15">
        <v>1199920</v>
      </c>
      <c r="G602" s="24">
        <v>0.63709026575000005</v>
      </c>
      <c r="H602" s="17">
        <v>6</v>
      </c>
    </row>
    <row r="603" spans="1:8" ht="13.8" thickBot="1" x14ac:dyDescent="0.3">
      <c r="A603" s="13">
        <v>214215442</v>
      </c>
      <c r="B603" s="26" t="str">
        <f>VLOOKUP(A603,'[1]Base Municipios'!$A$1:$C$1103,3,FALSE)</f>
        <v>MARIPI</v>
      </c>
      <c r="C603" s="14" t="s">
        <v>43</v>
      </c>
      <c r="D603" s="15">
        <v>5948</v>
      </c>
      <c r="E603" s="15">
        <v>2350626</v>
      </c>
      <c r="F603" s="15">
        <v>952503</v>
      </c>
      <c r="G603" s="24">
        <v>0.40521249175000001</v>
      </c>
      <c r="H603" s="17">
        <v>6</v>
      </c>
    </row>
    <row r="604" spans="1:8" ht="13.8" thickBot="1" x14ac:dyDescent="0.3">
      <c r="A604" s="13">
        <v>215515455</v>
      </c>
      <c r="B604" s="26" t="str">
        <f>VLOOKUP(A604,'[1]Base Municipios'!$A$1:$C$1103,3,FALSE)</f>
        <v xml:space="preserve">MIRAFLORES </v>
      </c>
      <c r="C604" s="14" t="s">
        <v>43</v>
      </c>
      <c r="D604" s="15">
        <v>9301</v>
      </c>
      <c r="E604" s="15">
        <v>2851562</v>
      </c>
      <c r="F604" s="15">
        <v>1857926</v>
      </c>
      <c r="G604" s="24">
        <v>0.65154677629400004</v>
      </c>
      <c r="H604" s="17">
        <v>6</v>
      </c>
    </row>
    <row r="605" spans="1:8" ht="13.8" thickBot="1" x14ac:dyDescent="0.3">
      <c r="A605" s="13">
        <v>216415464</v>
      </c>
      <c r="B605" s="26" t="str">
        <f>VLOOKUP(A605,'[1]Base Municipios'!$A$1:$C$1103,3,FALSE)</f>
        <v xml:space="preserve">MONGUA </v>
      </c>
      <c r="C605" s="14" t="s">
        <v>43</v>
      </c>
      <c r="D605" s="15">
        <v>4828</v>
      </c>
      <c r="E605" s="15">
        <v>1754993</v>
      </c>
      <c r="F605" s="15">
        <v>570918</v>
      </c>
      <c r="G605" s="24">
        <v>0.325310707092</v>
      </c>
      <c r="H605" s="17">
        <v>6</v>
      </c>
    </row>
    <row r="606" spans="1:8" ht="13.8" thickBot="1" x14ac:dyDescent="0.3">
      <c r="A606" s="13">
        <v>218015480</v>
      </c>
      <c r="B606" s="26" t="str">
        <f>VLOOKUP(A606,'[1]Base Municipios'!$A$1:$C$1103,3,FALSE)</f>
        <v>MUZO</v>
      </c>
      <c r="C606" s="14" t="s">
        <v>43</v>
      </c>
      <c r="D606" s="15">
        <v>8918</v>
      </c>
      <c r="E606" s="15">
        <v>4490543</v>
      </c>
      <c r="F606" s="15">
        <v>1947880</v>
      </c>
      <c r="G606" s="24">
        <v>0.43377381563099998</v>
      </c>
      <c r="H606" s="17">
        <v>6</v>
      </c>
    </row>
    <row r="607" spans="1:8" ht="13.8" thickBot="1" x14ac:dyDescent="0.3">
      <c r="A607" s="13">
        <v>219115491</v>
      </c>
      <c r="B607" s="26" t="str">
        <f>VLOOKUP(A607,'[1]Base Municipios'!$A$1:$C$1103,3,FALSE)</f>
        <v>NOBSA</v>
      </c>
      <c r="C607" s="14" t="s">
        <v>43</v>
      </c>
      <c r="D607" s="15">
        <v>16976</v>
      </c>
      <c r="E607" s="15">
        <v>24035054</v>
      </c>
      <c r="F607" s="15">
        <v>6684116</v>
      </c>
      <c r="G607" s="24">
        <v>0.278098642826</v>
      </c>
      <c r="H607" s="17">
        <v>5</v>
      </c>
    </row>
    <row r="608" spans="1:8" ht="13.8" thickBot="1" x14ac:dyDescent="0.3">
      <c r="A608" s="13">
        <v>210015500</v>
      </c>
      <c r="B608" s="26" t="str">
        <f>VLOOKUP(A608,'[1]Base Municipios'!$A$1:$C$1103,3,FALSE)</f>
        <v>OICATA</v>
      </c>
      <c r="C608" s="14" t="s">
        <v>43</v>
      </c>
      <c r="D608" s="15">
        <v>3001</v>
      </c>
      <c r="E608" s="15">
        <v>2322822</v>
      </c>
      <c r="F608" s="15">
        <v>1270823</v>
      </c>
      <c r="G608" s="24">
        <v>0.54710304737000004</v>
      </c>
      <c r="H608" s="17">
        <v>6</v>
      </c>
    </row>
    <row r="609" spans="1:8" ht="13.8" thickBot="1" x14ac:dyDescent="0.3">
      <c r="A609" s="13">
        <v>210715507</v>
      </c>
      <c r="B609" s="26" t="str">
        <f>VLOOKUP(A609,'[1]Base Municipios'!$A$1:$C$1103,3,FALSE)</f>
        <v>OTANCHE</v>
      </c>
      <c r="C609" s="14" t="s">
        <v>43</v>
      </c>
      <c r="D609" s="15">
        <v>8414</v>
      </c>
      <c r="E609" s="15">
        <v>2671018</v>
      </c>
      <c r="F609" s="15">
        <v>1040059</v>
      </c>
      <c r="G609" s="24">
        <v>0.38938674330700002</v>
      </c>
      <c r="H609" s="17">
        <v>6</v>
      </c>
    </row>
    <row r="610" spans="1:8" ht="13.8" thickBot="1" x14ac:dyDescent="0.3">
      <c r="A610" s="13">
        <v>211415514</v>
      </c>
      <c r="B610" s="26" t="str">
        <f>VLOOKUP(A610,'[1]Base Municipios'!$A$1:$C$1103,3,FALSE)</f>
        <v>PAEZ</v>
      </c>
      <c r="C610" s="14" t="s">
        <v>43</v>
      </c>
      <c r="D610" s="15">
        <v>3405</v>
      </c>
      <c r="E610" s="15">
        <v>1583875</v>
      </c>
      <c r="F610" s="15">
        <v>985422</v>
      </c>
      <c r="G610" s="24">
        <v>0.62215894460599996</v>
      </c>
      <c r="H610" s="17">
        <v>6</v>
      </c>
    </row>
    <row r="611" spans="1:8" ht="13.8" thickBot="1" x14ac:dyDescent="0.3">
      <c r="A611" s="13">
        <v>213115531</v>
      </c>
      <c r="B611" s="26" t="str">
        <f>VLOOKUP(A611,'[1]Base Municipios'!$A$1:$C$1103,3,FALSE)</f>
        <v xml:space="preserve">PAUNA </v>
      </c>
      <c r="C611" s="14" t="s">
        <v>43</v>
      </c>
      <c r="D611" s="15">
        <v>7462</v>
      </c>
      <c r="E611" s="15">
        <v>3100031</v>
      </c>
      <c r="F611" s="15">
        <v>1742539</v>
      </c>
      <c r="G611" s="24">
        <v>0.56210374832099996</v>
      </c>
      <c r="H611" s="17">
        <v>6</v>
      </c>
    </row>
    <row r="612" spans="1:8" ht="13.8" thickBot="1" x14ac:dyDescent="0.3">
      <c r="A612" s="13">
        <v>214215542</v>
      </c>
      <c r="B612" s="26" t="str">
        <f>VLOOKUP(A612,'[1]Base Municipios'!$A$1:$C$1103,3,FALSE)</f>
        <v>PESCA</v>
      </c>
      <c r="C612" s="14" t="s">
        <v>43</v>
      </c>
      <c r="D612" s="15">
        <v>7031</v>
      </c>
      <c r="E612" s="15">
        <v>2585606</v>
      </c>
      <c r="F612" s="15">
        <v>957414</v>
      </c>
      <c r="G612" s="24">
        <v>0.37028610706300003</v>
      </c>
      <c r="H612" s="17">
        <v>6</v>
      </c>
    </row>
    <row r="613" spans="1:8" ht="13.8" thickBot="1" x14ac:dyDescent="0.3">
      <c r="A613" s="13">
        <v>217215572</v>
      </c>
      <c r="B613" s="26" t="str">
        <f>VLOOKUP(A613,'[1]Base Municipios'!$A$1:$C$1103,3,FALSE)</f>
        <v>PUERTO BOYACA</v>
      </c>
      <c r="C613" s="14" t="s">
        <v>43</v>
      </c>
      <c r="D613" s="15">
        <v>49643</v>
      </c>
      <c r="E613" s="15">
        <v>50853773</v>
      </c>
      <c r="F613" s="15">
        <v>14919877</v>
      </c>
      <c r="G613" s="24">
        <v>0.29338780045500001</v>
      </c>
      <c r="H613" s="17">
        <v>2</v>
      </c>
    </row>
    <row r="614" spans="1:8" ht="13.8" thickBot="1" x14ac:dyDescent="0.3">
      <c r="A614" s="13">
        <v>218015580</v>
      </c>
      <c r="B614" s="26" t="str">
        <f>VLOOKUP(A614,'[1]Base Municipios'!$A$1:$C$1103,3,FALSE)</f>
        <v>QUIPAMA</v>
      </c>
      <c r="C614" s="14" t="s">
        <v>43</v>
      </c>
      <c r="D614" s="15">
        <v>5141</v>
      </c>
      <c r="E614" s="15">
        <v>3390083</v>
      </c>
      <c r="F614" s="15">
        <v>1064763</v>
      </c>
      <c r="G614" s="24">
        <v>0.314081698656</v>
      </c>
      <c r="H614" s="17">
        <v>6</v>
      </c>
    </row>
    <row r="615" spans="1:8" ht="13.8" thickBot="1" x14ac:dyDescent="0.3">
      <c r="A615" s="13">
        <v>212115621</v>
      </c>
      <c r="B615" s="26" t="str">
        <f>VLOOKUP(A615,'[1]Base Municipios'!$A$1:$C$1103,3,FALSE)</f>
        <v>RONDON</v>
      </c>
      <c r="C615" s="14" t="s">
        <v>43</v>
      </c>
      <c r="D615" s="15">
        <v>2492</v>
      </c>
      <c r="E615" s="15">
        <v>1138466</v>
      </c>
      <c r="F615" s="15">
        <v>694742</v>
      </c>
      <c r="G615" s="24">
        <v>0.61024397611600001</v>
      </c>
      <c r="H615" s="17">
        <v>6</v>
      </c>
    </row>
    <row r="616" spans="1:8" ht="13.8" thickBot="1" x14ac:dyDescent="0.3">
      <c r="A616" s="13">
        <v>213215632</v>
      </c>
      <c r="B616" s="26" t="str">
        <f>VLOOKUP(A616,'[1]Base Municipios'!$A$1:$C$1103,3,FALSE)</f>
        <v>SABOYA</v>
      </c>
      <c r="C616" s="14" t="s">
        <v>43</v>
      </c>
      <c r="D616" s="15">
        <v>14309</v>
      </c>
      <c r="E616" s="15">
        <v>3063290</v>
      </c>
      <c r="F616" s="15">
        <v>1516659</v>
      </c>
      <c r="G616" s="24">
        <v>0.495107859373</v>
      </c>
      <c r="H616" s="17">
        <v>6</v>
      </c>
    </row>
    <row r="617" spans="1:8" ht="13.8" thickBot="1" x14ac:dyDescent="0.3">
      <c r="A617" s="13">
        <v>213815638</v>
      </c>
      <c r="B617" s="26" t="str">
        <f>VLOOKUP(A617,'[1]Base Municipios'!$A$1:$C$1103,3,FALSE)</f>
        <v>SACHICA</v>
      </c>
      <c r="C617" s="14" t="s">
        <v>43</v>
      </c>
      <c r="D617" s="15">
        <v>5813</v>
      </c>
      <c r="E617" s="15">
        <v>2149253</v>
      </c>
      <c r="F617" s="15">
        <v>1081815</v>
      </c>
      <c r="G617" s="24">
        <v>0.50334465503600001</v>
      </c>
      <c r="H617" s="17">
        <v>6</v>
      </c>
    </row>
    <row r="618" spans="1:8" ht="13.8" thickBot="1" x14ac:dyDescent="0.3">
      <c r="A618" s="13">
        <v>214615646</v>
      </c>
      <c r="B618" s="26" t="str">
        <f>VLOOKUP(A618,'[1]Base Municipios'!$A$1:$C$1103,3,FALSE)</f>
        <v xml:space="preserve">SAMACA </v>
      </c>
      <c r="C618" s="14" t="s">
        <v>43</v>
      </c>
      <c r="D618" s="15">
        <v>19437</v>
      </c>
      <c r="E618" s="15">
        <v>7488530</v>
      </c>
      <c r="F618" s="15">
        <v>1989230</v>
      </c>
      <c r="G618" s="24">
        <v>0.26563692092800001</v>
      </c>
      <c r="H618" s="17">
        <v>6</v>
      </c>
    </row>
    <row r="619" spans="1:8" ht="13.8" thickBot="1" x14ac:dyDescent="0.3">
      <c r="A619" s="13">
        <v>216015660</v>
      </c>
      <c r="B619" s="26" t="str">
        <f>VLOOKUP(A619,'[1]Base Municipios'!$A$1:$C$1103,3,FALSE)</f>
        <v xml:space="preserve">SAN EDUARDO </v>
      </c>
      <c r="C619" s="14" t="s">
        <v>43</v>
      </c>
      <c r="D619" s="15">
        <v>1732</v>
      </c>
      <c r="E619" s="15">
        <v>1473583</v>
      </c>
      <c r="F619" s="15">
        <v>561227</v>
      </c>
      <c r="G619" s="24">
        <v>0.38085874915099999</v>
      </c>
      <c r="H619" s="17">
        <v>6</v>
      </c>
    </row>
    <row r="620" spans="1:8" ht="13.8" thickBot="1" x14ac:dyDescent="0.3">
      <c r="A620" s="13">
        <v>216415664</v>
      </c>
      <c r="B620" s="26" t="str">
        <f>VLOOKUP(A620,'[1]Base Municipios'!$A$1:$C$1103,3,FALSE)</f>
        <v>SAN JOSE DE PARE</v>
      </c>
      <c r="C620" s="14" t="s">
        <v>43</v>
      </c>
      <c r="D620" s="15">
        <v>5213</v>
      </c>
      <c r="E620" s="15">
        <v>2047436</v>
      </c>
      <c r="F620" s="15">
        <v>1139242</v>
      </c>
      <c r="G620" s="24">
        <v>0.55642372369699999</v>
      </c>
      <c r="H620" s="17">
        <v>6</v>
      </c>
    </row>
    <row r="621" spans="1:8" ht="13.8" thickBot="1" x14ac:dyDescent="0.3">
      <c r="A621" s="13">
        <v>216715667</v>
      </c>
      <c r="B621" s="26" t="str">
        <f>VLOOKUP(A621,'[1]Base Municipios'!$A$1:$C$1103,3,FALSE)</f>
        <v>SAN LUIS DE GACENO</v>
      </c>
      <c r="C621" s="14" t="s">
        <v>43</v>
      </c>
      <c r="D621" s="15">
        <v>5742</v>
      </c>
      <c r="E621" s="15">
        <v>2626213</v>
      </c>
      <c r="F621" s="15">
        <v>1800291</v>
      </c>
      <c r="G621" s="24">
        <v>0.68550837039900003</v>
      </c>
      <c r="H621" s="17">
        <v>6</v>
      </c>
    </row>
    <row r="622" spans="1:8" ht="13.8" thickBot="1" x14ac:dyDescent="0.3">
      <c r="A622" s="13">
        <v>217315673</v>
      </c>
      <c r="B622" s="26" t="str">
        <f>VLOOKUP(A622,'[1]Base Municipios'!$A$1:$C$1103,3,FALSE)</f>
        <v>SAN MATEO</v>
      </c>
      <c r="C622" s="14" t="s">
        <v>43</v>
      </c>
      <c r="D622" s="15">
        <v>3504</v>
      </c>
      <c r="E622" s="15">
        <v>1411083</v>
      </c>
      <c r="F622" s="15">
        <v>919928</v>
      </c>
      <c r="G622" s="24">
        <v>0.65193045139299999</v>
      </c>
      <c r="H622" s="17">
        <v>6</v>
      </c>
    </row>
    <row r="623" spans="1:8" ht="13.8" thickBot="1" x14ac:dyDescent="0.3">
      <c r="A623" s="13">
        <v>218115681</v>
      </c>
      <c r="B623" s="26" t="str">
        <f>VLOOKUP(A623,'[1]Base Municipios'!$A$1:$C$1103,3,FALSE)</f>
        <v>SAN PABLO DE BORBUR</v>
      </c>
      <c r="C623" s="14" t="s">
        <v>43</v>
      </c>
      <c r="D623" s="15">
        <v>6944</v>
      </c>
      <c r="E623" s="15">
        <v>2932131</v>
      </c>
      <c r="F623" s="15">
        <v>1460073</v>
      </c>
      <c r="G623" s="24">
        <v>0.49795627593899999</v>
      </c>
      <c r="H623" s="17">
        <v>6</v>
      </c>
    </row>
    <row r="624" spans="1:8" ht="13.8" thickBot="1" x14ac:dyDescent="0.3">
      <c r="A624" s="13">
        <v>219015690</v>
      </c>
      <c r="B624" s="26" t="str">
        <f>VLOOKUP(A624,'[1]Base Municipios'!$A$1:$C$1103,3,FALSE)</f>
        <v>SANTA MARIA</v>
      </c>
      <c r="C624" s="14" t="s">
        <v>43</v>
      </c>
      <c r="D624" s="15">
        <v>3675</v>
      </c>
      <c r="E624" s="15">
        <v>4359964</v>
      </c>
      <c r="F624" s="15">
        <v>1612185</v>
      </c>
      <c r="G624" s="24">
        <v>0.36977025866500002</v>
      </c>
      <c r="H624" s="17">
        <v>6</v>
      </c>
    </row>
    <row r="625" spans="1:8" ht="13.8" thickBot="1" x14ac:dyDescent="0.3">
      <c r="A625" s="13">
        <v>219315693</v>
      </c>
      <c r="B625" s="26" t="str">
        <f>VLOOKUP(A625,'[1]Base Municipios'!$A$1:$C$1103,3,FALSE)</f>
        <v>SANTA ROSA DE VITERBO</v>
      </c>
      <c r="C625" s="14" t="s">
        <v>43</v>
      </c>
      <c r="D625" s="15">
        <v>13836</v>
      </c>
      <c r="E625" s="15">
        <v>2851890</v>
      </c>
      <c r="F625" s="15">
        <v>1375513</v>
      </c>
      <c r="G625" s="24">
        <v>0.48231628537100002</v>
      </c>
      <c r="H625" s="17">
        <v>6</v>
      </c>
    </row>
    <row r="626" spans="1:8" ht="13.8" thickBot="1" x14ac:dyDescent="0.3">
      <c r="A626" s="13">
        <v>219615696</v>
      </c>
      <c r="B626" s="26" t="str">
        <f>VLOOKUP(A626,'[1]Base Municipios'!$A$1:$C$1103,3,FALSE)</f>
        <v>SANTA SOFIA</v>
      </c>
      <c r="C626" s="14" t="s">
        <v>43</v>
      </c>
      <c r="D626" s="15">
        <v>3332</v>
      </c>
      <c r="E626" s="15">
        <v>1253688</v>
      </c>
      <c r="F626" s="15">
        <v>850666</v>
      </c>
      <c r="G626" s="24">
        <v>0.67853087186799999</v>
      </c>
      <c r="H626" s="17">
        <v>6</v>
      </c>
    </row>
    <row r="627" spans="1:8" ht="13.8" thickBot="1" x14ac:dyDescent="0.3">
      <c r="A627" s="13">
        <v>218615686</v>
      </c>
      <c r="B627" s="26" t="str">
        <f>VLOOKUP(A627,'[1]Base Municipios'!$A$1:$C$1103,3,FALSE)</f>
        <v xml:space="preserve">SANTANA </v>
      </c>
      <c r="C627" s="14" t="s">
        <v>43</v>
      </c>
      <c r="D627" s="15">
        <v>7972</v>
      </c>
      <c r="E627" s="15">
        <v>2719244</v>
      </c>
      <c r="F627" s="15">
        <v>1255871</v>
      </c>
      <c r="G627" s="24">
        <v>0.46184563636699999</v>
      </c>
      <c r="H627" s="17">
        <v>6</v>
      </c>
    </row>
    <row r="628" spans="1:8" ht="13.8" thickBot="1" x14ac:dyDescent="0.3">
      <c r="A628" s="13">
        <v>212015720</v>
      </c>
      <c r="B628" s="26" t="str">
        <f>VLOOKUP(A628,'[1]Base Municipios'!$A$1:$C$1103,3,FALSE)</f>
        <v>SATIVANORTE</v>
      </c>
      <c r="C628" s="14" t="s">
        <v>43</v>
      </c>
      <c r="D628" s="15">
        <v>2280</v>
      </c>
      <c r="E628" s="15">
        <v>1410510</v>
      </c>
      <c r="F628" s="15">
        <v>895148</v>
      </c>
      <c r="G628" s="24">
        <v>0.63462716341000003</v>
      </c>
      <c r="H628" s="17">
        <v>6</v>
      </c>
    </row>
    <row r="629" spans="1:8" ht="13.8" thickBot="1" x14ac:dyDescent="0.3">
      <c r="A629" s="13">
        <v>214015740</v>
      </c>
      <c r="B629" s="26" t="str">
        <f>VLOOKUP(A629,'[1]Base Municipios'!$A$1:$C$1103,3,FALSE)</f>
        <v>SIACHOQUE</v>
      </c>
      <c r="C629" s="14" t="s">
        <v>43</v>
      </c>
      <c r="D629" s="15">
        <v>7056</v>
      </c>
      <c r="E629" s="15">
        <v>2561159</v>
      </c>
      <c r="F629" s="15">
        <v>1261891</v>
      </c>
      <c r="G629" s="24">
        <v>0.49270310997900002</v>
      </c>
      <c r="H629" s="17">
        <v>6</v>
      </c>
    </row>
    <row r="630" spans="1:8" ht="13.8" thickBot="1" x14ac:dyDescent="0.3">
      <c r="A630" s="13">
        <v>215715757</v>
      </c>
      <c r="B630" s="26" t="str">
        <f>VLOOKUP(A630,'[1]Base Municipios'!$A$1:$C$1103,3,FALSE)</f>
        <v>SOCHA</v>
      </c>
      <c r="C630" s="14" t="s">
        <v>43</v>
      </c>
      <c r="D630" s="15">
        <v>8328</v>
      </c>
      <c r="E630" s="15">
        <v>3352643</v>
      </c>
      <c r="F630" s="15">
        <v>1353227</v>
      </c>
      <c r="G630" s="24">
        <v>0.40362989902399998</v>
      </c>
      <c r="H630" s="17">
        <v>6</v>
      </c>
    </row>
    <row r="631" spans="1:8" ht="13.8" thickBot="1" x14ac:dyDescent="0.3">
      <c r="A631" s="13">
        <v>215915759</v>
      </c>
      <c r="B631" s="26" t="str">
        <f>VLOOKUP(A631,'[1]Base Municipios'!$A$1:$C$1103,3,FALSE)</f>
        <v>SOGAMOSO</v>
      </c>
      <c r="C631" s="14" t="s">
        <v>43</v>
      </c>
      <c r="D631" s="15">
        <v>134977</v>
      </c>
      <c r="E631" s="15">
        <v>53207588</v>
      </c>
      <c r="F631" s="15">
        <v>24545878</v>
      </c>
      <c r="G631" s="24">
        <v>0.46132287382999998</v>
      </c>
      <c r="H631" s="17">
        <v>2</v>
      </c>
    </row>
    <row r="632" spans="1:8" ht="13.8" thickBot="1" x14ac:dyDescent="0.3">
      <c r="A632" s="13">
        <v>216115761</v>
      </c>
      <c r="B632" s="26" t="str">
        <f>VLOOKUP(A632,'[1]Base Municipios'!$A$1:$C$1103,3,FALSE)</f>
        <v xml:space="preserve">SOMONDOCO  </v>
      </c>
      <c r="C632" s="14" t="s">
        <v>43</v>
      </c>
      <c r="D632" s="15">
        <v>3011</v>
      </c>
      <c r="E632" s="15">
        <v>1383090</v>
      </c>
      <c r="F632" s="15">
        <v>843630</v>
      </c>
      <c r="G632" s="24">
        <v>0.609960317611</v>
      </c>
      <c r="H632" s="17">
        <v>6</v>
      </c>
    </row>
    <row r="633" spans="1:8" ht="13.8" thickBot="1" x14ac:dyDescent="0.3">
      <c r="A633" s="13">
        <v>216415764</v>
      </c>
      <c r="B633" s="26" t="str">
        <f>VLOOKUP(A633,'[1]Base Municipios'!$A$1:$C$1103,3,FALSE)</f>
        <v xml:space="preserve">SORACA      </v>
      </c>
      <c r="C633" s="14" t="s">
        <v>43</v>
      </c>
      <c r="D633" s="15">
        <v>6299</v>
      </c>
      <c r="E633" s="15">
        <v>2652949</v>
      </c>
      <c r="F633" s="15">
        <v>894974</v>
      </c>
      <c r="G633" s="24">
        <v>0.33735063671999999</v>
      </c>
      <c r="H633" s="17">
        <v>6</v>
      </c>
    </row>
    <row r="634" spans="1:8" ht="13.8" thickBot="1" x14ac:dyDescent="0.3">
      <c r="A634" s="13">
        <v>217415774</v>
      </c>
      <c r="B634" s="26" t="str">
        <f>VLOOKUP(A634,'[1]Base Municipios'!$A$1:$C$1103,3,FALSE)</f>
        <v>SUSACON</v>
      </c>
      <c r="C634" s="14" t="s">
        <v>43</v>
      </c>
      <c r="D634" s="15">
        <v>2798</v>
      </c>
      <c r="E634" s="15">
        <v>1436622</v>
      </c>
      <c r="F634" s="15">
        <v>785688</v>
      </c>
      <c r="G634" s="24">
        <v>0.54689961671800003</v>
      </c>
      <c r="H634" s="17">
        <v>6</v>
      </c>
    </row>
    <row r="635" spans="1:8" ht="13.8" thickBot="1" x14ac:dyDescent="0.3">
      <c r="A635" s="13">
        <v>217615776</v>
      </c>
      <c r="B635" s="26" t="str">
        <f>VLOOKUP(A635,'[1]Base Municipios'!$A$1:$C$1103,3,FALSE)</f>
        <v>SUTAMARCHAN</v>
      </c>
      <c r="C635" s="14" t="s">
        <v>43</v>
      </c>
      <c r="D635" s="15">
        <v>6463</v>
      </c>
      <c r="E635" s="15">
        <v>2382376</v>
      </c>
      <c r="F635" s="15">
        <v>808233</v>
      </c>
      <c r="G635" s="24">
        <v>0.33925500512099999</v>
      </c>
      <c r="H635" s="17">
        <v>6</v>
      </c>
    </row>
    <row r="636" spans="1:8" ht="13.8" thickBot="1" x14ac:dyDescent="0.3">
      <c r="A636" s="13">
        <v>217815778</v>
      </c>
      <c r="B636" s="26" t="str">
        <f>VLOOKUP(A636,'[1]Base Municipios'!$A$1:$C$1103,3,FALSE)</f>
        <v>SUTATENZA</v>
      </c>
      <c r="C636" s="14" t="s">
        <v>43</v>
      </c>
      <c r="D636" s="15">
        <v>4413</v>
      </c>
      <c r="E636" s="15">
        <v>2238774</v>
      </c>
      <c r="F636" s="15">
        <v>1142642</v>
      </c>
      <c r="G636" s="24">
        <v>0.51038736104899995</v>
      </c>
      <c r="H636" s="17">
        <v>6</v>
      </c>
    </row>
    <row r="637" spans="1:8" ht="13.8" thickBot="1" x14ac:dyDescent="0.3">
      <c r="A637" s="13">
        <v>219015790</v>
      </c>
      <c r="B637" s="26" t="str">
        <f>VLOOKUP(A637,'[1]Base Municipios'!$A$1:$C$1103,3,FALSE)</f>
        <v>TASCO</v>
      </c>
      <c r="C637" s="14" t="s">
        <v>43</v>
      </c>
      <c r="D637" s="15">
        <v>6107</v>
      </c>
      <c r="E637" s="15">
        <v>1615784</v>
      </c>
      <c r="F637" s="15">
        <v>879804</v>
      </c>
      <c r="G637" s="24">
        <v>0.54450595378800004</v>
      </c>
      <c r="H637" s="17">
        <v>6</v>
      </c>
    </row>
    <row r="638" spans="1:8" ht="13.8" thickBot="1" x14ac:dyDescent="0.3">
      <c r="A638" s="13">
        <v>210415804</v>
      </c>
      <c r="B638" s="26" t="str">
        <f>VLOOKUP(A638,'[1]Base Municipios'!$A$1:$C$1103,3,FALSE)</f>
        <v xml:space="preserve">TIBANA </v>
      </c>
      <c r="C638" s="14" t="s">
        <v>43</v>
      </c>
      <c r="D638" s="15">
        <v>9479</v>
      </c>
      <c r="E638" s="15">
        <v>2759897</v>
      </c>
      <c r="F638" s="15">
        <v>1079151</v>
      </c>
      <c r="G638" s="24">
        <v>0.39101132750500001</v>
      </c>
      <c r="H638" s="17">
        <v>6</v>
      </c>
    </row>
    <row r="639" spans="1:8" ht="13.8" thickBot="1" x14ac:dyDescent="0.3">
      <c r="A639" s="13">
        <v>210615806</v>
      </c>
      <c r="B639" s="26" t="str">
        <f>VLOOKUP(A639,'[1]Base Municipios'!$A$1:$C$1103,3,FALSE)</f>
        <v>TIBASOSA</v>
      </c>
      <c r="C639" s="14" t="s">
        <v>43</v>
      </c>
      <c r="D639" s="15">
        <v>13774</v>
      </c>
      <c r="E639" s="15">
        <v>15532377</v>
      </c>
      <c r="F639" s="15">
        <v>3707582</v>
      </c>
      <c r="G639" s="24">
        <v>0.23870022594900001</v>
      </c>
      <c r="H639" s="17">
        <v>5</v>
      </c>
    </row>
    <row r="640" spans="1:8" ht="13.8" thickBot="1" x14ac:dyDescent="0.3">
      <c r="A640" s="13">
        <v>210815808</v>
      </c>
      <c r="B640" s="26" t="str">
        <f>VLOOKUP(A640,'[1]Base Municipios'!$A$1:$C$1103,3,FALSE)</f>
        <v>TINJACA</v>
      </c>
      <c r="C640" s="14" t="s">
        <v>43</v>
      </c>
      <c r="D640" s="15">
        <v>3469</v>
      </c>
      <c r="E640" s="15">
        <v>1991585</v>
      </c>
      <c r="F640" s="15">
        <v>932938</v>
      </c>
      <c r="G640" s="24">
        <v>0.46843996644000002</v>
      </c>
      <c r="H640" s="17">
        <v>6</v>
      </c>
    </row>
    <row r="641" spans="1:8" ht="13.8" thickBot="1" x14ac:dyDescent="0.3">
      <c r="A641" s="13">
        <v>211015810</v>
      </c>
      <c r="B641" s="26" t="str">
        <f>VLOOKUP(A641,'[1]Base Municipios'!$A$1:$C$1103,3,FALSE)</f>
        <v>TIPACOQUE</v>
      </c>
      <c r="C641" s="14" t="s">
        <v>43</v>
      </c>
      <c r="D641" s="15">
        <v>3442</v>
      </c>
      <c r="E641" s="15">
        <v>1728975</v>
      </c>
      <c r="F641" s="15">
        <v>1044045</v>
      </c>
      <c r="G641" s="24">
        <v>0.60385197401000001</v>
      </c>
      <c r="H641" s="17">
        <v>6</v>
      </c>
    </row>
    <row r="642" spans="1:8" ht="13.8" thickBot="1" x14ac:dyDescent="0.3">
      <c r="A642" s="13">
        <v>211415814</v>
      </c>
      <c r="B642" s="26" t="str">
        <f>VLOOKUP(A642,'[1]Base Municipios'!$A$1:$C$1103,3,FALSE)</f>
        <v xml:space="preserve">TOCA </v>
      </c>
      <c r="C642" s="14" t="s">
        <v>43</v>
      </c>
      <c r="D642" s="15">
        <v>9229</v>
      </c>
      <c r="E642" s="15">
        <v>3199027</v>
      </c>
      <c r="F642" s="15">
        <v>874078</v>
      </c>
      <c r="G642" s="24">
        <v>0.27323246002099999</v>
      </c>
      <c r="H642" s="17">
        <v>6</v>
      </c>
    </row>
    <row r="643" spans="1:8" ht="13.8" thickBot="1" x14ac:dyDescent="0.3">
      <c r="A643" s="13">
        <v>211615816</v>
      </c>
      <c r="B643" s="26" t="str">
        <f>VLOOKUP(A643,'[1]Base Municipios'!$A$1:$C$1103,3,FALSE)</f>
        <v>TOGUI</v>
      </c>
      <c r="C643" s="14" t="s">
        <v>43</v>
      </c>
      <c r="D643" s="15">
        <v>4520</v>
      </c>
      <c r="E643" s="15">
        <v>2390702</v>
      </c>
      <c r="F643" s="15">
        <v>829389</v>
      </c>
      <c r="G643" s="24">
        <v>0.346922785043</v>
      </c>
      <c r="H643" s="17">
        <v>6</v>
      </c>
    </row>
    <row r="644" spans="1:8" ht="13.8" thickBot="1" x14ac:dyDescent="0.3">
      <c r="A644" s="13">
        <v>212215822</v>
      </c>
      <c r="B644" s="26" t="str">
        <f>VLOOKUP(A644,'[1]Base Municipios'!$A$1:$C$1103,3,FALSE)</f>
        <v>TOTA</v>
      </c>
      <c r="C644" s="14" t="s">
        <v>43</v>
      </c>
      <c r="D644" s="15">
        <v>5435</v>
      </c>
      <c r="E644" s="15">
        <v>2247543</v>
      </c>
      <c r="F644" s="15">
        <v>687127</v>
      </c>
      <c r="G644" s="24">
        <v>0.30572363734199998</v>
      </c>
      <c r="H644" s="17">
        <v>6</v>
      </c>
    </row>
    <row r="645" spans="1:8" ht="13.8" thickBot="1" x14ac:dyDescent="0.3">
      <c r="A645" s="13">
        <v>210115001</v>
      </c>
      <c r="B645" s="26" t="str">
        <f>VLOOKUP(A645,'[1]Base Municipios'!$A$1:$C$1103,3,FALSE)</f>
        <v xml:space="preserve">TUNJA </v>
      </c>
      <c r="C645" s="14" t="s">
        <v>43</v>
      </c>
      <c r="D645" s="15">
        <v>183582</v>
      </c>
      <c r="E645" s="15">
        <v>135557901</v>
      </c>
      <c r="F645" s="15">
        <v>55562765</v>
      </c>
      <c r="G645" s="24">
        <v>0.40988215804099998</v>
      </c>
      <c r="H645" s="17">
        <v>1</v>
      </c>
    </row>
    <row r="646" spans="1:8" ht="13.8" thickBot="1" x14ac:dyDescent="0.3">
      <c r="A646" s="13">
        <v>213215832</v>
      </c>
      <c r="B646" s="26" t="str">
        <f>VLOOKUP(A646,'[1]Base Municipios'!$A$1:$C$1103,3,FALSE)</f>
        <v>TUNUNGUA</v>
      </c>
      <c r="C646" s="14" t="s">
        <v>43</v>
      </c>
      <c r="D646" s="15">
        <v>1625</v>
      </c>
      <c r="E646" s="15">
        <v>1366837</v>
      </c>
      <c r="F646" s="15">
        <v>597535</v>
      </c>
      <c r="G646" s="24">
        <v>0.437166243791</v>
      </c>
      <c r="H646" s="17">
        <v>6</v>
      </c>
    </row>
    <row r="647" spans="1:8" ht="13.8" thickBot="1" x14ac:dyDescent="0.3">
      <c r="A647" s="13">
        <v>213915839</v>
      </c>
      <c r="B647" s="26" t="str">
        <f>VLOOKUP(A647,'[1]Base Municipios'!$A$1:$C$1103,3,FALSE)</f>
        <v>TUTASA</v>
      </c>
      <c r="C647" s="14" t="s">
        <v>43</v>
      </c>
      <c r="D647" s="15">
        <v>2131</v>
      </c>
      <c r="E647" s="15">
        <v>1136194</v>
      </c>
      <c r="F647" s="15">
        <v>658153</v>
      </c>
      <c r="G647" s="24">
        <v>0.57926112413399999</v>
      </c>
      <c r="H647" s="17">
        <v>6</v>
      </c>
    </row>
    <row r="648" spans="1:8" ht="13.8" thickBot="1" x14ac:dyDescent="0.3">
      <c r="A648" s="13">
        <v>214215842</v>
      </c>
      <c r="B648" s="26" t="str">
        <f>VLOOKUP(A648,'[1]Base Municipios'!$A$1:$C$1103,3,FALSE)</f>
        <v xml:space="preserve">UMBITA </v>
      </c>
      <c r="C648" s="14" t="s">
        <v>43</v>
      </c>
      <c r="D648" s="15">
        <v>7878</v>
      </c>
      <c r="E648" s="15">
        <v>2105062</v>
      </c>
      <c r="F648" s="15">
        <v>841118</v>
      </c>
      <c r="G648" s="24">
        <v>0.39956924319199999</v>
      </c>
      <c r="H648" s="17">
        <v>6</v>
      </c>
    </row>
    <row r="649" spans="1:8" ht="13.8" thickBot="1" x14ac:dyDescent="0.3">
      <c r="A649" s="13">
        <v>210715407</v>
      </c>
      <c r="B649" s="26" t="str">
        <f>VLOOKUP(A649,'[1]Base Municipios'!$A$1:$C$1103,3,FALSE)</f>
        <v xml:space="preserve">VILLA DE LEIVA    </v>
      </c>
      <c r="C649" s="14" t="s">
        <v>43</v>
      </c>
      <c r="D649" s="15">
        <v>17282</v>
      </c>
      <c r="E649" s="15">
        <v>12088687</v>
      </c>
      <c r="F649" s="15">
        <v>4224398</v>
      </c>
      <c r="G649" s="24">
        <v>0.34945052862100001</v>
      </c>
      <c r="H649" s="17">
        <v>6</v>
      </c>
    </row>
    <row r="650" spans="1:8" ht="13.8" thickBot="1" x14ac:dyDescent="0.3">
      <c r="A650" s="13">
        <v>217915879</v>
      </c>
      <c r="B650" s="26" t="str">
        <f>VLOOKUP(A650,'[1]Base Municipios'!$A$1:$C$1103,3,FALSE)</f>
        <v xml:space="preserve">VIRACACHA </v>
      </c>
      <c r="C650" s="14" t="s">
        <v>43</v>
      </c>
      <c r="D650" s="15">
        <v>2946</v>
      </c>
      <c r="E650" s="15">
        <v>1393777</v>
      </c>
      <c r="F650" s="15">
        <v>793472</v>
      </c>
      <c r="G650" s="24">
        <v>0.56929624080600005</v>
      </c>
      <c r="H650" s="17">
        <v>6</v>
      </c>
    </row>
    <row r="651" spans="1:8" ht="13.8" thickBot="1" x14ac:dyDescent="0.3">
      <c r="A651" s="13">
        <v>219715897</v>
      </c>
      <c r="B651" s="26" t="str">
        <f>VLOOKUP(A651,'[1]Base Municipios'!$A$1:$C$1103,3,FALSE)</f>
        <v>ZETAQUIRA</v>
      </c>
      <c r="C651" s="14" t="s">
        <v>43</v>
      </c>
      <c r="D651" s="15">
        <v>4832</v>
      </c>
      <c r="E651" s="15">
        <v>2390596</v>
      </c>
      <c r="F651" s="15">
        <v>1177628</v>
      </c>
      <c r="G651" s="24">
        <v>0.49260854721000003</v>
      </c>
      <c r="H651" s="17">
        <v>6</v>
      </c>
    </row>
    <row r="652" spans="1:8" ht="13.8" thickBot="1" x14ac:dyDescent="0.3">
      <c r="A652" s="13">
        <v>211317013</v>
      </c>
      <c r="B652" s="26" t="str">
        <f>VLOOKUP(A652,'[1]Base Municipios'!$A$1:$C$1103,3,FALSE)</f>
        <v xml:space="preserve">AGUADAS </v>
      </c>
      <c r="C652" s="14" t="s">
        <v>44</v>
      </c>
      <c r="D652" s="15">
        <v>23274</v>
      </c>
      <c r="E652" s="15">
        <v>5387956</v>
      </c>
      <c r="F652" s="15">
        <v>1681951</v>
      </c>
      <c r="G652" s="24">
        <v>0.31216865777899999</v>
      </c>
      <c r="H652" s="17">
        <v>6</v>
      </c>
    </row>
    <row r="653" spans="1:8" ht="13.8" thickBot="1" x14ac:dyDescent="0.3">
      <c r="A653" s="13">
        <v>218817088</v>
      </c>
      <c r="B653" s="26" t="str">
        <f>VLOOKUP(A653,'[1]Base Municipios'!$A$1:$C$1103,3,FALSE)</f>
        <v>BELALCAZAR</v>
      </c>
      <c r="C653" s="14" t="s">
        <v>44</v>
      </c>
      <c r="D653" s="15">
        <v>10837</v>
      </c>
      <c r="E653" s="15">
        <v>3691537</v>
      </c>
      <c r="F653" s="15">
        <v>1454943</v>
      </c>
      <c r="G653" s="24">
        <v>0.39412933587999999</v>
      </c>
      <c r="H653" s="17">
        <v>6</v>
      </c>
    </row>
    <row r="654" spans="1:8" ht="13.8" thickBot="1" x14ac:dyDescent="0.3">
      <c r="A654" s="13">
        <v>217417174</v>
      </c>
      <c r="B654" s="26" t="str">
        <f>VLOOKUP(A654,'[1]Base Municipios'!$A$1:$C$1103,3,FALSE)</f>
        <v>CHINCHINA</v>
      </c>
      <c r="C654" s="14" t="s">
        <v>44</v>
      </c>
      <c r="D654" s="15">
        <v>52984</v>
      </c>
      <c r="E654" s="15">
        <v>18586888</v>
      </c>
      <c r="F654" s="15">
        <v>6132945</v>
      </c>
      <c r="G654" s="24">
        <v>0.32996082305899999</v>
      </c>
      <c r="H654" s="17">
        <v>5</v>
      </c>
    </row>
    <row r="655" spans="1:8" ht="13.8" thickBot="1" x14ac:dyDescent="0.3">
      <c r="A655" s="13">
        <v>217217272</v>
      </c>
      <c r="B655" s="26" t="str">
        <f>VLOOKUP(A655,'[1]Base Municipios'!$A$1:$C$1103,3,FALSE)</f>
        <v>FILADELFIA</v>
      </c>
      <c r="C655" s="14" t="s">
        <v>44</v>
      </c>
      <c r="D655" s="15">
        <v>11616</v>
      </c>
      <c r="E655" s="15">
        <v>2274842</v>
      </c>
      <c r="F655" s="15">
        <v>1346547</v>
      </c>
      <c r="G655" s="24">
        <v>0.59192991256700001</v>
      </c>
      <c r="H655" s="17">
        <v>6</v>
      </c>
    </row>
    <row r="656" spans="1:8" ht="13.8" thickBot="1" x14ac:dyDescent="0.3">
      <c r="A656" s="13">
        <v>218017380</v>
      </c>
      <c r="B656" s="26" t="str">
        <f>VLOOKUP(A656,'[1]Base Municipios'!$A$1:$C$1103,3,FALSE)</f>
        <v>LA DORADA</v>
      </c>
      <c r="C656" s="14" t="s">
        <v>44</v>
      </c>
      <c r="D656" s="15">
        <v>74610</v>
      </c>
      <c r="E656" s="15">
        <v>24067715</v>
      </c>
      <c r="F656" s="15">
        <v>14619448</v>
      </c>
      <c r="G656" s="24">
        <v>0.60742980241699995</v>
      </c>
      <c r="H656" s="22">
        <v>5</v>
      </c>
    </row>
    <row r="657" spans="1:8" ht="13.8" thickBot="1" x14ac:dyDescent="0.3">
      <c r="A657" s="13">
        <v>218817388</v>
      </c>
      <c r="B657" s="26" t="str">
        <f>VLOOKUP(A657,'[1]Base Municipios'!$A$1:$C$1103,3,FALSE)</f>
        <v>LA MERCED</v>
      </c>
      <c r="C657" s="14" t="s">
        <v>44</v>
      </c>
      <c r="D657" s="15">
        <v>6209</v>
      </c>
      <c r="E657" s="15">
        <v>1395013</v>
      </c>
      <c r="F657" s="15">
        <v>749268</v>
      </c>
      <c r="G657" s="24">
        <v>0.53710466623300002</v>
      </c>
      <c r="H657" s="17">
        <v>6</v>
      </c>
    </row>
    <row r="658" spans="1:8" ht="13.8" thickBot="1" x14ac:dyDescent="0.3">
      <c r="A658" s="13">
        <v>210117001</v>
      </c>
      <c r="B658" s="26" t="str">
        <f>VLOOKUP(A658,'[1]Base Municipios'!$A$1:$C$1103,3,FALSE)</f>
        <v>MANIZALES</v>
      </c>
      <c r="C658" s="14" t="s">
        <v>44</v>
      </c>
      <c r="D658" s="15">
        <v>451812</v>
      </c>
      <c r="E658" s="15">
        <v>215220654</v>
      </c>
      <c r="F658" s="15">
        <v>59753503</v>
      </c>
      <c r="G658" s="24">
        <v>0.27763831615399998</v>
      </c>
      <c r="H658" s="17">
        <v>1</v>
      </c>
    </row>
    <row r="659" spans="1:8" ht="13.8" thickBot="1" x14ac:dyDescent="0.3">
      <c r="A659" s="13">
        <v>213317433</v>
      </c>
      <c r="B659" s="26" t="str">
        <f>VLOOKUP(A659,'[1]Base Municipios'!$A$1:$C$1103,3,FALSE)</f>
        <v>MANZANARES</v>
      </c>
      <c r="C659" s="14" t="s">
        <v>44</v>
      </c>
      <c r="D659" s="15">
        <v>18544</v>
      </c>
      <c r="E659" s="15">
        <v>3474758</v>
      </c>
      <c r="F659" s="15">
        <v>1532474</v>
      </c>
      <c r="G659" s="24">
        <v>0.44103041291200001</v>
      </c>
      <c r="H659" s="17">
        <v>6</v>
      </c>
    </row>
    <row r="660" spans="1:8" ht="13.8" thickBot="1" x14ac:dyDescent="0.3">
      <c r="A660" s="13">
        <v>214417444</v>
      </c>
      <c r="B660" s="26" t="str">
        <f>VLOOKUP(A660,'[1]Base Municipios'!$A$1:$C$1103,3,FALSE)</f>
        <v>MARQUETALIA</v>
      </c>
      <c r="C660" s="14" t="s">
        <v>44</v>
      </c>
      <c r="D660" s="15">
        <v>13547</v>
      </c>
      <c r="E660" s="15">
        <v>2590294</v>
      </c>
      <c r="F660" s="15">
        <v>1283779</v>
      </c>
      <c r="G660" s="24">
        <v>0.49561131000500003</v>
      </c>
      <c r="H660" s="17">
        <v>6</v>
      </c>
    </row>
    <row r="661" spans="1:8" ht="13.8" thickBot="1" x14ac:dyDescent="0.3">
      <c r="A661" s="13">
        <v>214617446</v>
      </c>
      <c r="B661" s="26" t="str">
        <f>VLOOKUP(A661,'[1]Base Municipios'!$A$1:$C$1103,3,FALSE)</f>
        <v>MARULANDA</v>
      </c>
      <c r="C661" s="14" t="s">
        <v>44</v>
      </c>
      <c r="D661" s="15">
        <v>2699</v>
      </c>
      <c r="E661" s="15">
        <v>1027986</v>
      </c>
      <c r="F661" s="15">
        <v>716538</v>
      </c>
      <c r="G661" s="24">
        <v>0.69703090190799999</v>
      </c>
      <c r="H661" s="17">
        <v>6</v>
      </c>
    </row>
    <row r="662" spans="1:8" ht="13.8" thickBot="1" x14ac:dyDescent="0.3">
      <c r="A662" s="13">
        <v>218617486</v>
      </c>
      <c r="B662" s="26" t="str">
        <f>VLOOKUP(A662,'[1]Base Municipios'!$A$1:$C$1103,3,FALSE)</f>
        <v>NEIRA</v>
      </c>
      <c r="C662" s="14" t="s">
        <v>44</v>
      </c>
      <c r="D662" s="15">
        <v>21412</v>
      </c>
      <c r="E662" s="15">
        <v>6706887</v>
      </c>
      <c r="F662" s="15">
        <v>2734271</v>
      </c>
      <c r="G662" s="24">
        <v>0.407681077718</v>
      </c>
      <c r="H662" s="17">
        <v>6</v>
      </c>
    </row>
    <row r="663" spans="1:8" ht="13.8" thickBot="1" x14ac:dyDescent="0.3">
      <c r="A663" s="13">
        <v>219517495</v>
      </c>
      <c r="B663" s="26" t="str">
        <f>VLOOKUP(A663,'[1]Base Municipios'!$A$1:$C$1103,3,FALSE)</f>
        <v>NORCASIA</v>
      </c>
      <c r="C663" s="14" t="s">
        <v>44</v>
      </c>
      <c r="D663" s="15">
        <v>6100</v>
      </c>
      <c r="E663" s="15">
        <v>3073443</v>
      </c>
      <c r="F663" s="15">
        <v>1802575</v>
      </c>
      <c r="G663" s="24">
        <v>0.58650022745099994</v>
      </c>
      <c r="H663" s="17">
        <v>6</v>
      </c>
    </row>
    <row r="664" spans="1:8" ht="13.8" thickBot="1" x14ac:dyDescent="0.3">
      <c r="A664" s="13">
        <v>211317513</v>
      </c>
      <c r="B664" s="26" t="str">
        <f>VLOOKUP(A664,'[1]Base Municipios'!$A$1:$C$1103,3,FALSE)</f>
        <v>PACORA</v>
      </c>
      <c r="C664" s="14" t="s">
        <v>44</v>
      </c>
      <c r="D664" s="15">
        <v>15606</v>
      </c>
      <c r="E664" s="15">
        <v>2984182</v>
      </c>
      <c r="F664" s="15">
        <v>1406548</v>
      </c>
      <c r="G664" s="24">
        <v>0.47133451700200002</v>
      </c>
      <c r="H664" s="17">
        <v>6</v>
      </c>
    </row>
    <row r="665" spans="1:8" ht="13.8" thickBot="1" x14ac:dyDescent="0.3">
      <c r="A665" s="13">
        <v>214117541</v>
      </c>
      <c r="B665" s="26" t="str">
        <f>VLOOKUP(A665,'[1]Base Municipios'!$A$1:$C$1103,3,FALSE)</f>
        <v>PENSILVANIA</v>
      </c>
      <c r="C665" s="14" t="s">
        <v>44</v>
      </c>
      <c r="D665" s="15">
        <v>20129</v>
      </c>
      <c r="E665" s="15">
        <v>3908937</v>
      </c>
      <c r="F665" s="15">
        <v>1871910</v>
      </c>
      <c r="G665" s="24">
        <v>0.47887954115800002</v>
      </c>
      <c r="H665" s="17">
        <v>6</v>
      </c>
    </row>
    <row r="666" spans="1:8" ht="13.8" thickBot="1" x14ac:dyDescent="0.3">
      <c r="A666" s="13">
        <v>211417614</v>
      </c>
      <c r="B666" s="26" t="str">
        <f>VLOOKUP(A666,'[1]Base Municipios'!$A$1:$C$1103,3,FALSE)</f>
        <v>RIOSUCIO</v>
      </c>
      <c r="C666" s="14" t="s">
        <v>44</v>
      </c>
      <c r="D666" s="15">
        <v>53393</v>
      </c>
      <c r="E666" s="15">
        <v>6704398</v>
      </c>
      <c r="F666" s="15">
        <v>3066678</v>
      </c>
      <c r="G666" s="24">
        <v>0.45741286873800002</v>
      </c>
      <c r="H666" s="17">
        <v>6</v>
      </c>
    </row>
    <row r="667" spans="1:8" ht="13.8" thickBot="1" x14ac:dyDescent="0.3">
      <c r="A667" s="13">
        <v>211617616</v>
      </c>
      <c r="B667" s="26" t="str">
        <f>VLOOKUP(A667,'[1]Base Municipios'!$A$1:$C$1103,3,FALSE)</f>
        <v>RISARALDA</v>
      </c>
      <c r="C667" s="14" t="s">
        <v>44</v>
      </c>
      <c r="D667" s="15">
        <v>11201</v>
      </c>
      <c r="E667" s="15">
        <v>2675481</v>
      </c>
      <c r="F667" s="15">
        <v>1262979</v>
      </c>
      <c r="G667" s="24">
        <v>0.47205680608700001</v>
      </c>
      <c r="H667" s="17">
        <v>6</v>
      </c>
    </row>
    <row r="668" spans="1:8" ht="13.8" thickBot="1" x14ac:dyDescent="0.3">
      <c r="A668" s="13">
        <v>215317653</v>
      </c>
      <c r="B668" s="26" t="str">
        <f>VLOOKUP(A668,'[1]Base Municipios'!$A$1:$C$1103,3,FALSE)</f>
        <v>SALAMINA</v>
      </c>
      <c r="C668" s="14" t="s">
        <v>44</v>
      </c>
      <c r="D668" s="15">
        <v>19855</v>
      </c>
      <c r="E668" s="15">
        <v>3595752</v>
      </c>
      <c r="F668" s="15">
        <v>1464456</v>
      </c>
      <c r="G668" s="24">
        <v>0.40727391838999999</v>
      </c>
      <c r="H668" s="17">
        <v>6</v>
      </c>
    </row>
    <row r="669" spans="1:8" ht="13.8" thickBot="1" x14ac:dyDescent="0.3">
      <c r="A669" s="13">
        <v>216217662</v>
      </c>
      <c r="B669" s="26" t="str">
        <f>VLOOKUP(A669,'[1]Base Municipios'!$A$1:$C$1103,3,FALSE)</f>
        <v>SAMANA</v>
      </c>
      <c r="C669" s="14" t="s">
        <v>44</v>
      </c>
      <c r="D669" s="15">
        <v>21171</v>
      </c>
      <c r="E669" s="15">
        <v>2953882</v>
      </c>
      <c r="F669" s="15">
        <v>1729353</v>
      </c>
      <c r="G669" s="24">
        <v>0.58545094728400005</v>
      </c>
      <c r="H669" s="17">
        <v>6</v>
      </c>
    </row>
    <row r="670" spans="1:8" ht="13.8" thickBot="1" x14ac:dyDescent="0.3">
      <c r="A670" s="13">
        <v>216517665</v>
      </c>
      <c r="B670" s="26" t="str">
        <f>VLOOKUP(A670,'[1]Base Municipios'!$A$1:$C$1103,3,FALSE)</f>
        <v>SAN JOSE</v>
      </c>
      <c r="C670" s="14" t="s">
        <v>44</v>
      </c>
      <c r="D670" s="15">
        <v>4882</v>
      </c>
      <c r="E670" s="15">
        <v>2512376</v>
      </c>
      <c r="F670" s="15">
        <v>1119670</v>
      </c>
      <c r="G670" s="24">
        <v>0.44566178321799998</v>
      </c>
      <c r="H670" s="17">
        <v>6</v>
      </c>
    </row>
    <row r="671" spans="1:8" ht="13.8" thickBot="1" x14ac:dyDescent="0.3">
      <c r="A671" s="13">
        <v>217717777</v>
      </c>
      <c r="B671" s="26" t="str">
        <f>VLOOKUP(A671,'[1]Base Municipios'!$A$1:$C$1103,3,FALSE)</f>
        <v>SUPIA</v>
      </c>
      <c r="C671" s="14" t="s">
        <v>44</v>
      </c>
      <c r="D671" s="15">
        <v>29657</v>
      </c>
      <c r="E671" s="15">
        <v>5710130</v>
      </c>
      <c r="F671" s="15">
        <v>3022569</v>
      </c>
      <c r="G671" s="24">
        <v>0.529334545135</v>
      </c>
      <c r="H671" s="17">
        <v>6</v>
      </c>
    </row>
    <row r="672" spans="1:8" ht="13.8" thickBot="1" x14ac:dyDescent="0.3">
      <c r="A672" s="13">
        <v>216717867</v>
      </c>
      <c r="B672" s="26" t="str">
        <f>VLOOKUP(A672,'[1]Base Municipios'!$A$1:$C$1103,3,FALSE)</f>
        <v>VICTORIA</v>
      </c>
      <c r="C672" s="14" t="s">
        <v>44</v>
      </c>
      <c r="D672" s="15">
        <v>10414</v>
      </c>
      <c r="E672" s="15">
        <v>3295961</v>
      </c>
      <c r="F672" s="15">
        <v>2087268</v>
      </c>
      <c r="G672" s="24">
        <v>0.63328057527500003</v>
      </c>
      <c r="H672" s="17">
        <v>6</v>
      </c>
    </row>
    <row r="673" spans="1:8" ht="13.8" thickBot="1" x14ac:dyDescent="0.3">
      <c r="A673" s="13">
        <v>217317873</v>
      </c>
      <c r="B673" s="26" t="str">
        <f>VLOOKUP(A673,'[1]Base Municipios'!$A$1:$C$1103,3,FALSE)</f>
        <v>VILLAMARIA</v>
      </c>
      <c r="C673" s="14" t="s">
        <v>44</v>
      </c>
      <c r="D673" s="15">
        <v>68168</v>
      </c>
      <c r="E673" s="15">
        <v>17556361</v>
      </c>
      <c r="F673" s="15">
        <v>6193098</v>
      </c>
      <c r="G673" s="24">
        <v>0.35275521874400001</v>
      </c>
      <c r="H673" s="17">
        <v>5</v>
      </c>
    </row>
    <row r="674" spans="1:8" ht="13.8" thickBot="1" x14ac:dyDescent="0.3">
      <c r="A674" s="13">
        <v>217717877</v>
      </c>
      <c r="B674" s="26" t="str">
        <f>VLOOKUP(A674,'[1]Base Municipios'!$A$1:$C$1103,3,FALSE)</f>
        <v>VITERBO</v>
      </c>
      <c r="C674" s="14" t="s">
        <v>44</v>
      </c>
      <c r="D674" s="15">
        <v>13077</v>
      </c>
      <c r="E674" s="15">
        <v>3909046</v>
      </c>
      <c r="F674" s="15">
        <v>2350640</v>
      </c>
      <c r="G674" s="24">
        <v>0.60133343935000005</v>
      </c>
      <c r="H674" s="17">
        <v>6</v>
      </c>
    </row>
    <row r="675" spans="1:8" ht="13.8" thickBot="1" x14ac:dyDescent="0.3">
      <c r="A675" s="13">
        <v>212918029</v>
      </c>
      <c r="B675" s="26" t="str">
        <f>VLOOKUP(A675,'[1]Base Municipios'!$A$1:$C$1103,3,FALSE)</f>
        <v>ALBANIA</v>
      </c>
      <c r="C675" s="14" t="s">
        <v>22</v>
      </c>
      <c r="D675" s="15">
        <v>4730</v>
      </c>
      <c r="E675" s="15">
        <v>1544174</v>
      </c>
      <c r="F675" s="15">
        <v>1100079</v>
      </c>
      <c r="G675" s="24">
        <v>0.71240609884200001</v>
      </c>
      <c r="H675" s="17">
        <v>6</v>
      </c>
    </row>
    <row r="676" spans="1:8" ht="13.8" thickBot="1" x14ac:dyDescent="0.3">
      <c r="A676" s="13">
        <v>219418094</v>
      </c>
      <c r="B676" s="26" t="str">
        <f>VLOOKUP(A676,'[1]Base Municipios'!$A$1:$C$1103,3,FALSE)</f>
        <v>BELEN ANDAQUIES</v>
      </c>
      <c r="C676" s="14" t="s">
        <v>22</v>
      </c>
      <c r="D676" s="15">
        <v>11380</v>
      </c>
      <c r="E676" s="15">
        <v>3341654</v>
      </c>
      <c r="F676" s="15">
        <v>1582576</v>
      </c>
      <c r="G676" s="24">
        <v>0.47359061241099998</v>
      </c>
      <c r="H676" s="17">
        <v>6</v>
      </c>
    </row>
    <row r="677" spans="1:8" ht="13.8" thickBot="1" x14ac:dyDescent="0.3">
      <c r="A677" s="13">
        <v>215018150</v>
      </c>
      <c r="B677" s="26" t="str">
        <f>VLOOKUP(A677,'[1]Base Municipios'!$A$1:$C$1103,3,FALSE)</f>
        <v>CARTAGENA DEL CHAIRA</v>
      </c>
      <c r="C677" s="14" t="s">
        <v>22</v>
      </c>
      <c r="D677" s="15">
        <v>32381</v>
      </c>
      <c r="E677" s="15">
        <v>7223603</v>
      </c>
      <c r="F677" s="15">
        <v>3303239</v>
      </c>
      <c r="G677" s="24">
        <v>0.45728412270500002</v>
      </c>
      <c r="H677" s="17">
        <v>6</v>
      </c>
    </row>
    <row r="678" spans="1:8" ht="13.8" thickBot="1" x14ac:dyDescent="0.3">
      <c r="A678" s="13">
        <v>210518205</v>
      </c>
      <c r="B678" s="26" t="str">
        <f>VLOOKUP(A678,'[1]Base Municipios'!$A$1:$C$1103,3,FALSE)</f>
        <v>CURILLO</v>
      </c>
      <c r="C678" s="14" t="s">
        <v>22</v>
      </c>
      <c r="D678" s="15">
        <v>7980</v>
      </c>
      <c r="E678" s="15">
        <v>2589832</v>
      </c>
      <c r="F678" s="15">
        <v>1495162</v>
      </c>
      <c r="G678" s="24">
        <v>0.577320098876</v>
      </c>
      <c r="H678" s="17">
        <v>6</v>
      </c>
    </row>
    <row r="679" spans="1:8" ht="13.8" thickBot="1" x14ac:dyDescent="0.3">
      <c r="A679" s="13">
        <v>215618256</v>
      </c>
      <c r="B679" s="26" t="str">
        <f>VLOOKUP(A679,'[1]Base Municipios'!$A$1:$C$1103,3,FALSE)</f>
        <v xml:space="preserve">EL PAUJIL     </v>
      </c>
      <c r="C679" s="14" t="s">
        <v>22</v>
      </c>
      <c r="D679" s="15">
        <v>18998</v>
      </c>
      <c r="E679" s="15">
        <v>3527471</v>
      </c>
      <c r="F679" s="15">
        <v>1813721</v>
      </c>
      <c r="G679" s="24">
        <v>0.51417034864400002</v>
      </c>
      <c r="H679" s="17">
        <v>6</v>
      </c>
    </row>
    <row r="680" spans="1:8" ht="13.8" thickBot="1" x14ac:dyDescent="0.3">
      <c r="A680" s="13">
        <v>211018410</v>
      </c>
      <c r="B680" s="26" t="str">
        <f>VLOOKUP(A680,'[1]Base Municipios'!$A$1:$C$1103,3,FALSE)</f>
        <v>LA MONTAÑITA</v>
      </c>
      <c r="C680" s="14" t="s">
        <v>22</v>
      </c>
      <c r="D680" s="15">
        <v>15368</v>
      </c>
      <c r="E680" s="15">
        <v>3590781</v>
      </c>
      <c r="F680" s="15">
        <v>2286090</v>
      </c>
      <c r="G680" s="24">
        <v>0.63665539026200002</v>
      </c>
      <c r="H680" s="17">
        <v>6</v>
      </c>
    </row>
    <row r="681" spans="1:8" ht="13.8" thickBot="1" x14ac:dyDescent="0.3">
      <c r="A681" s="13">
        <v>217918479</v>
      </c>
      <c r="B681" s="26" t="str">
        <f>VLOOKUP(A681,'[1]Base Municipios'!$A$1:$C$1103,3,FALSE)</f>
        <v>MORELIA</v>
      </c>
      <c r="C681" s="14" t="s">
        <v>22</v>
      </c>
      <c r="D681" s="15">
        <v>3857</v>
      </c>
      <c r="E681" s="15">
        <v>2010734</v>
      </c>
      <c r="F681" s="15">
        <v>1265345</v>
      </c>
      <c r="G681" s="24">
        <v>0.62929505109700001</v>
      </c>
      <c r="H681" s="17">
        <v>6</v>
      </c>
    </row>
    <row r="682" spans="1:8" ht="13.8" thickBot="1" x14ac:dyDescent="0.3">
      <c r="A682" s="13">
        <v>219218592</v>
      </c>
      <c r="B682" s="26" t="str">
        <f>VLOOKUP(A682,'[1]Base Municipios'!$A$1:$C$1103,3,FALSE)</f>
        <v>PUERTO RICO</v>
      </c>
      <c r="C682" s="14" t="s">
        <v>22</v>
      </c>
      <c r="D682" s="15">
        <v>27456</v>
      </c>
      <c r="E682" s="15">
        <v>4192634</v>
      </c>
      <c r="F682" s="15">
        <v>2229130</v>
      </c>
      <c r="G682" s="24">
        <v>0.53167772293000004</v>
      </c>
      <c r="H682" s="17">
        <v>6</v>
      </c>
    </row>
    <row r="683" spans="1:8" ht="13.8" thickBot="1" x14ac:dyDescent="0.3">
      <c r="A683" s="13">
        <v>211018610</v>
      </c>
      <c r="B683" s="26" t="str">
        <f>VLOOKUP(A683,'[1]Base Municipios'!$A$1:$C$1103,3,FALSE)</f>
        <v>SAN JOSE DE FRAGUA</v>
      </c>
      <c r="C683" s="14" t="s">
        <v>22</v>
      </c>
      <c r="D683" s="15">
        <v>13609</v>
      </c>
      <c r="E683" s="15">
        <v>3276066</v>
      </c>
      <c r="F683" s="15">
        <v>1924730</v>
      </c>
      <c r="G683" s="24">
        <v>0.58751261234200003</v>
      </c>
      <c r="H683" s="17">
        <v>6</v>
      </c>
    </row>
    <row r="684" spans="1:8" ht="13.8" thickBot="1" x14ac:dyDescent="0.3">
      <c r="A684" s="13">
        <v>215618756</v>
      </c>
      <c r="B684" s="26" t="str">
        <f>VLOOKUP(A684,'[1]Base Municipios'!$A$1:$C$1103,3,FALSE)</f>
        <v>SOLANO</v>
      </c>
      <c r="C684" s="14" t="s">
        <v>22</v>
      </c>
      <c r="D684" s="15">
        <v>11915</v>
      </c>
      <c r="E684" s="15">
        <v>4538458</v>
      </c>
      <c r="F684" s="15">
        <v>2098190</v>
      </c>
      <c r="G684" s="24">
        <v>0.46231341361900002</v>
      </c>
      <c r="H684" s="17">
        <v>6</v>
      </c>
    </row>
    <row r="685" spans="1:8" ht="13.8" thickBot="1" x14ac:dyDescent="0.3">
      <c r="A685" s="13">
        <v>218518785</v>
      </c>
      <c r="B685" s="26" t="str">
        <f>VLOOKUP(A685,'[1]Base Municipios'!$A$1:$C$1103,3,FALSE)</f>
        <v>SOLITA1</v>
      </c>
      <c r="C685" s="14" t="s">
        <v>22</v>
      </c>
      <c r="D685" s="15">
        <v>6310</v>
      </c>
      <c r="E685" s="15">
        <v>2925709</v>
      </c>
      <c r="F685" s="15">
        <v>1980404</v>
      </c>
      <c r="G685" s="24">
        <v>0.67689710855399998</v>
      </c>
      <c r="H685" s="17">
        <v>6</v>
      </c>
    </row>
    <row r="686" spans="1:8" ht="13.8" thickBot="1" x14ac:dyDescent="0.3">
      <c r="A686" s="13">
        <v>216018860</v>
      </c>
      <c r="B686" s="26" t="str">
        <f>VLOOKUP(A686,'[1]Base Municipios'!$A$1:$C$1103,3,FALSE)</f>
        <v>VALPARAISO</v>
      </c>
      <c r="C686" s="14" t="s">
        <v>22</v>
      </c>
      <c r="D686" s="15">
        <v>7225</v>
      </c>
      <c r="E686" s="15">
        <v>2842359</v>
      </c>
      <c r="F686" s="15">
        <v>1487181</v>
      </c>
      <c r="G686" s="24">
        <v>0.52322065830200004</v>
      </c>
      <c r="H686" s="17">
        <v>6</v>
      </c>
    </row>
    <row r="687" spans="1:8" ht="13.8" thickBot="1" x14ac:dyDescent="0.3">
      <c r="A687" s="13">
        <v>211085010</v>
      </c>
      <c r="B687" s="26" t="str">
        <f>VLOOKUP(A687,'[1]Base Municipios'!$A$1:$C$1103,3,FALSE)</f>
        <v>AGUAZUL</v>
      </c>
      <c r="C687" s="14" t="s">
        <v>51</v>
      </c>
      <c r="D687" s="15">
        <v>39847</v>
      </c>
      <c r="E687" s="15">
        <v>25512188</v>
      </c>
      <c r="F687" s="15">
        <v>12858917</v>
      </c>
      <c r="G687" s="24">
        <v>0.50403034687000003</v>
      </c>
      <c r="H687" s="17">
        <v>4</v>
      </c>
    </row>
    <row r="688" spans="1:8" ht="13.8" thickBot="1" x14ac:dyDescent="0.3">
      <c r="A688" s="13">
        <v>211585015</v>
      </c>
      <c r="B688" s="26" t="str">
        <f>VLOOKUP(A688,'[1]Base Municipios'!$A$1:$C$1103,3,FALSE)</f>
        <v xml:space="preserve">CHAMEZA </v>
      </c>
      <c r="C688" s="14" t="s">
        <v>51</v>
      </c>
      <c r="D688" s="15">
        <v>2470</v>
      </c>
      <c r="E688" s="15">
        <v>1712612</v>
      </c>
      <c r="F688" s="15">
        <v>895768</v>
      </c>
      <c r="G688" s="24">
        <v>0.52304202318100002</v>
      </c>
      <c r="H688" s="17">
        <v>6</v>
      </c>
    </row>
    <row r="689" spans="1:8" ht="13.8" thickBot="1" x14ac:dyDescent="0.3">
      <c r="A689" s="13">
        <v>212585125</v>
      </c>
      <c r="B689" s="26" t="str">
        <f>VLOOKUP(A689,'[1]Base Municipios'!$A$1:$C$1103,3,FALSE)</f>
        <v>HATO COROZAL</v>
      </c>
      <c r="C689" s="14" t="s">
        <v>51</v>
      </c>
      <c r="D689" s="15">
        <v>13387</v>
      </c>
      <c r="E689" s="15">
        <v>2955196</v>
      </c>
      <c r="F689" s="15">
        <v>1985675</v>
      </c>
      <c r="G689" s="24">
        <v>0.67192667722699995</v>
      </c>
      <c r="H689" s="17">
        <v>6</v>
      </c>
    </row>
    <row r="690" spans="1:8" ht="13.8" thickBot="1" x14ac:dyDescent="0.3">
      <c r="A690" s="13">
        <v>213685136</v>
      </c>
      <c r="B690" s="26" t="str">
        <f>VLOOKUP(A690,'[1]Base Municipios'!$A$1:$C$1103,3,FALSE)</f>
        <v>LA SALINA</v>
      </c>
      <c r="C690" s="14" t="s">
        <v>51</v>
      </c>
      <c r="D690" s="15">
        <v>1388</v>
      </c>
      <c r="E690" s="15">
        <v>1503299</v>
      </c>
      <c r="F690" s="15">
        <v>861252</v>
      </c>
      <c r="G690" s="24">
        <v>0.57290798425599998</v>
      </c>
      <c r="H690" s="17">
        <v>6</v>
      </c>
    </row>
    <row r="691" spans="1:8" ht="13.8" thickBot="1" x14ac:dyDescent="0.3">
      <c r="A691" s="13">
        <v>213985139</v>
      </c>
      <c r="B691" s="26" t="str">
        <f>VLOOKUP(A691,'[1]Base Municipios'!$A$1:$C$1103,3,FALSE)</f>
        <v>MANI</v>
      </c>
      <c r="C691" s="14" t="s">
        <v>51</v>
      </c>
      <c r="D691" s="15">
        <v>17769</v>
      </c>
      <c r="E691" s="15">
        <v>9589300</v>
      </c>
      <c r="F691" s="15">
        <v>5152179</v>
      </c>
      <c r="G691" s="24">
        <v>0.53728413581800005</v>
      </c>
      <c r="H691" s="17">
        <v>6</v>
      </c>
    </row>
    <row r="692" spans="1:8" ht="13.8" thickBot="1" x14ac:dyDescent="0.3">
      <c r="A692" s="13">
        <v>216285162</v>
      </c>
      <c r="B692" s="26" t="str">
        <f>VLOOKUP(A692,'[1]Base Municipios'!$A$1:$C$1103,3,FALSE)</f>
        <v>MONTERREY</v>
      </c>
      <c r="C692" s="14" t="s">
        <v>51</v>
      </c>
      <c r="D692" s="15">
        <v>18890</v>
      </c>
      <c r="E692" s="15">
        <v>7987488</v>
      </c>
      <c r="F692" s="15">
        <v>4724517</v>
      </c>
      <c r="G692" s="24">
        <v>0.59148973226500001</v>
      </c>
      <c r="H692" s="17">
        <v>6</v>
      </c>
    </row>
    <row r="693" spans="1:8" ht="13.8" thickBot="1" x14ac:dyDescent="0.3">
      <c r="A693" s="13">
        <v>212585225</v>
      </c>
      <c r="B693" s="26" t="str">
        <f>VLOOKUP(A693,'[1]Base Municipios'!$A$1:$C$1103,3,FALSE)</f>
        <v>NUNCHIA</v>
      </c>
      <c r="C693" s="14" t="s">
        <v>51</v>
      </c>
      <c r="D693" s="15">
        <v>9617</v>
      </c>
      <c r="E693" s="15">
        <v>3970331</v>
      </c>
      <c r="F693" s="15">
        <v>2447484</v>
      </c>
      <c r="G693" s="24">
        <v>0.61644333600900003</v>
      </c>
      <c r="H693" s="17">
        <v>6</v>
      </c>
    </row>
    <row r="694" spans="1:8" ht="13.8" thickBot="1" x14ac:dyDescent="0.3">
      <c r="A694" s="13">
        <v>216385263</v>
      </c>
      <c r="B694" s="26" t="str">
        <f>VLOOKUP(A694,'[1]Base Municipios'!$A$1:$C$1103,3,FALSE)</f>
        <v>PORE</v>
      </c>
      <c r="C694" s="14" t="s">
        <v>51</v>
      </c>
      <c r="D694" s="15">
        <v>12487</v>
      </c>
      <c r="E694" s="15">
        <v>6701240</v>
      </c>
      <c r="F694" s="15">
        <v>2813040</v>
      </c>
      <c r="G694" s="24">
        <v>0.41977903246800002</v>
      </c>
      <c r="H694" s="17">
        <v>6</v>
      </c>
    </row>
    <row r="695" spans="1:8" ht="13.8" thickBot="1" x14ac:dyDescent="0.3">
      <c r="A695" s="13">
        <v>217985279</v>
      </c>
      <c r="B695" s="26" t="str">
        <f>VLOOKUP(A695,'[1]Base Municipios'!$A$1:$C$1103,3,FALSE)</f>
        <v>RECETOR</v>
      </c>
      <c r="C695" s="14" t="s">
        <v>51</v>
      </c>
      <c r="D695" s="15">
        <v>1552</v>
      </c>
      <c r="E695" s="15">
        <v>2230228</v>
      </c>
      <c r="F695" s="15">
        <v>1007117</v>
      </c>
      <c r="G695" s="24">
        <v>0.451575815677</v>
      </c>
      <c r="H695" s="17">
        <v>6</v>
      </c>
    </row>
    <row r="696" spans="1:8" ht="13.8" thickBot="1" x14ac:dyDescent="0.3">
      <c r="A696" s="13">
        <v>210085300</v>
      </c>
      <c r="B696" s="26" t="str">
        <f>VLOOKUP(A696,'[1]Base Municipios'!$A$1:$C$1103,3,FALSE)</f>
        <v>SABANALARGA</v>
      </c>
      <c r="C696" s="14" t="s">
        <v>51</v>
      </c>
      <c r="D696" s="15">
        <v>3937</v>
      </c>
      <c r="E696" s="15">
        <v>2395496</v>
      </c>
      <c r="F696" s="15">
        <v>1025603</v>
      </c>
      <c r="G696" s="24">
        <v>0.42813804745599998</v>
      </c>
      <c r="H696" s="17">
        <v>6</v>
      </c>
    </row>
    <row r="697" spans="1:8" ht="13.8" thickBot="1" x14ac:dyDescent="0.3">
      <c r="A697" s="13">
        <v>211585315</v>
      </c>
      <c r="B697" s="26" t="str">
        <f>VLOOKUP(A697,'[1]Base Municipios'!$A$1:$C$1103,3,FALSE)</f>
        <v>SACAMA</v>
      </c>
      <c r="C697" s="14" t="s">
        <v>51</v>
      </c>
      <c r="D697" s="15">
        <v>2286</v>
      </c>
      <c r="E697" s="15">
        <v>2169145</v>
      </c>
      <c r="F697" s="15">
        <v>771403</v>
      </c>
      <c r="G697" s="24">
        <v>0.35562536120400001</v>
      </c>
      <c r="H697" s="17">
        <v>6</v>
      </c>
    </row>
    <row r="698" spans="1:8" ht="13.8" thickBot="1" x14ac:dyDescent="0.3">
      <c r="A698" s="13">
        <v>212585325</v>
      </c>
      <c r="B698" s="26" t="str">
        <f>VLOOKUP(A698,'[1]Base Municipios'!$A$1:$C$1103,3,FALSE)</f>
        <v>SAN LUIS DE PALENQUE</v>
      </c>
      <c r="C698" s="14" t="s">
        <v>51</v>
      </c>
      <c r="D698" s="15">
        <v>8743</v>
      </c>
      <c r="E698" s="15">
        <v>4059032</v>
      </c>
      <c r="F698" s="15">
        <v>2259454</v>
      </c>
      <c r="G698" s="24">
        <v>0.556648492813</v>
      </c>
      <c r="H698" s="17">
        <v>6</v>
      </c>
    </row>
    <row r="699" spans="1:8" ht="13.8" thickBot="1" x14ac:dyDescent="0.3">
      <c r="A699" s="13">
        <v>210085400</v>
      </c>
      <c r="B699" s="26" t="str">
        <f>VLOOKUP(A699,'[1]Base Municipios'!$A$1:$C$1103,3,FALSE)</f>
        <v>TAMARA</v>
      </c>
      <c r="C699" s="14" t="s">
        <v>51</v>
      </c>
      <c r="D699" s="15">
        <v>6872</v>
      </c>
      <c r="E699" s="15">
        <v>2836847</v>
      </c>
      <c r="F699" s="15">
        <v>1899027</v>
      </c>
      <c r="G699" s="24">
        <v>0.66941469907700002</v>
      </c>
      <c r="H699" s="17">
        <v>6</v>
      </c>
    </row>
    <row r="700" spans="1:8" ht="13.8" thickBot="1" x14ac:dyDescent="0.3">
      <c r="A700" s="13">
        <v>211085410</v>
      </c>
      <c r="B700" s="26" t="str">
        <f>VLOOKUP(A700,'[1]Base Municipios'!$A$1:$C$1103,3,FALSE)</f>
        <v>TAURAMENA</v>
      </c>
      <c r="C700" s="14" t="s">
        <v>51</v>
      </c>
      <c r="D700" s="15">
        <v>25930</v>
      </c>
      <c r="E700" s="15">
        <v>23523062</v>
      </c>
      <c r="F700" s="15">
        <v>11978336</v>
      </c>
      <c r="G700" s="24">
        <v>0.50921672582599997</v>
      </c>
      <c r="H700" s="17">
        <v>5</v>
      </c>
    </row>
    <row r="701" spans="1:8" ht="13.8" thickBot="1" x14ac:dyDescent="0.3">
      <c r="A701" s="13">
        <v>213085430</v>
      </c>
      <c r="B701" s="26" t="str">
        <f>VLOOKUP(A701,'[1]Base Municipios'!$A$1:$C$1103,3,FALSE)</f>
        <v>TRINIDAD</v>
      </c>
      <c r="C701" s="14" t="s">
        <v>51</v>
      </c>
      <c r="D701" s="15">
        <v>14645</v>
      </c>
      <c r="E701" s="15">
        <v>4639913</v>
      </c>
      <c r="F701" s="15">
        <v>2367928</v>
      </c>
      <c r="G701" s="24">
        <v>0.51033890247299996</v>
      </c>
      <c r="H701" s="17">
        <v>6</v>
      </c>
    </row>
    <row r="702" spans="1:8" ht="13.8" thickBot="1" x14ac:dyDescent="0.3">
      <c r="A702" s="13">
        <v>214085440</v>
      </c>
      <c r="B702" s="26" t="str">
        <f>VLOOKUP(A702,'[1]Base Municipios'!$A$1:$C$1103,3,FALSE)</f>
        <v>VILLANUEVA</v>
      </c>
      <c r="C702" s="14" t="s">
        <v>51</v>
      </c>
      <c r="D702" s="15">
        <v>38948</v>
      </c>
      <c r="E702" s="15">
        <v>17868377</v>
      </c>
      <c r="F702" s="15">
        <v>9548980</v>
      </c>
      <c r="G702" s="24">
        <v>0.53440666198700004</v>
      </c>
      <c r="H702" s="17">
        <v>5</v>
      </c>
    </row>
    <row r="703" spans="1:8" ht="13.8" thickBot="1" x14ac:dyDescent="0.3">
      <c r="A703" s="13">
        <v>210185001</v>
      </c>
      <c r="B703" s="26" t="str">
        <f>VLOOKUP(A703,'[1]Base Municipios'!$A$1:$C$1103,3,FALSE)</f>
        <v>YOPAL</v>
      </c>
      <c r="C703" s="14" t="s">
        <v>51</v>
      </c>
      <c r="D703" s="15">
        <v>187954</v>
      </c>
      <c r="E703" s="15">
        <v>107451919</v>
      </c>
      <c r="F703" s="15">
        <v>60006751</v>
      </c>
      <c r="G703" s="24">
        <v>0.55845212936400002</v>
      </c>
      <c r="H703" s="17">
        <v>1</v>
      </c>
    </row>
    <row r="704" spans="1:8" ht="13.8" thickBot="1" x14ac:dyDescent="0.3">
      <c r="A704" s="13">
        <v>212219022</v>
      </c>
      <c r="B704" s="26" t="str">
        <f>VLOOKUP(A704,'[1]Base Municipios'!$A$1:$C$1103,3,FALSE)</f>
        <v>ALMAGUER</v>
      </c>
      <c r="C704" s="14" t="s">
        <v>23</v>
      </c>
      <c r="D704" s="15">
        <v>19226</v>
      </c>
      <c r="E704" s="15">
        <v>4481050</v>
      </c>
      <c r="F704" s="15">
        <v>1798785</v>
      </c>
      <c r="G704" s="24">
        <v>0.401420414447</v>
      </c>
      <c r="H704" s="17">
        <v>6</v>
      </c>
    </row>
    <row r="705" spans="1:8" ht="13.8" thickBot="1" x14ac:dyDescent="0.3">
      <c r="A705" s="13">
        <v>215019050</v>
      </c>
      <c r="B705" s="26" t="str">
        <f>VLOOKUP(A705,'[1]Base Municipios'!$A$1:$C$1103,3,FALSE)</f>
        <v>ARGELIA</v>
      </c>
      <c r="C705" s="14" t="s">
        <v>23</v>
      </c>
      <c r="D705" s="15">
        <v>27527</v>
      </c>
      <c r="E705" s="15">
        <v>5574700</v>
      </c>
      <c r="F705" s="15">
        <v>1281866</v>
      </c>
      <c r="G705" s="24">
        <v>0.22994349896899999</v>
      </c>
      <c r="H705" s="17">
        <v>6</v>
      </c>
    </row>
    <row r="706" spans="1:8" ht="13.8" thickBot="1" x14ac:dyDescent="0.3">
      <c r="A706" s="13">
        <v>217519075</v>
      </c>
      <c r="B706" s="26" t="str">
        <f>VLOOKUP(A706,'[1]Base Municipios'!$A$1:$C$1103,3,FALSE)</f>
        <v>BALBOA</v>
      </c>
      <c r="C706" s="14" t="s">
        <v>23</v>
      </c>
      <c r="D706" s="15">
        <v>22153</v>
      </c>
      <c r="E706" s="15">
        <v>3186594</v>
      </c>
      <c r="F706" s="15">
        <v>2279224</v>
      </c>
      <c r="G706" s="24">
        <v>0.71525394916499996</v>
      </c>
      <c r="H706" s="17">
        <v>6</v>
      </c>
    </row>
    <row r="707" spans="1:8" ht="13.8" thickBot="1" x14ac:dyDescent="0.3">
      <c r="A707" s="13">
        <v>210019100</v>
      </c>
      <c r="B707" s="26" t="str">
        <f>VLOOKUP(A707,'[1]Base Municipios'!$A$1:$C$1103,3,FALSE)</f>
        <v>BOLIVAR</v>
      </c>
      <c r="C707" s="14" t="s">
        <v>23</v>
      </c>
      <c r="D707" s="15">
        <v>38868</v>
      </c>
      <c r="E707" s="15">
        <v>3439187</v>
      </c>
      <c r="F707" s="15">
        <v>2159399</v>
      </c>
      <c r="G707" s="24">
        <v>0.62788063287700002</v>
      </c>
      <c r="H707" s="17">
        <v>6</v>
      </c>
    </row>
    <row r="708" spans="1:8" ht="13.8" thickBot="1" x14ac:dyDescent="0.3">
      <c r="A708" s="13">
        <v>211019110</v>
      </c>
      <c r="B708" s="26" t="str">
        <f>VLOOKUP(A708,'[1]Base Municipios'!$A$1:$C$1103,3,FALSE)</f>
        <v>BUENOS AIRES</v>
      </c>
      <c r="C708" s="14" t="s">
        <v>23</v>
      </c>
      <c r="D708" s="15">
        <v>34741</v>
      </c>
      <c r="E708" s="15">
        <v>3688500</v>
      </c>
      <c r="F708" s="15">
        <v>1818665</v>
      </c>
      <c r="G708" s="24">
        <v>0.49306356906799997</v>
      </c>
      <c r="H708" s="17">
        <v>6</v>
      </c>
    </row>
    <row r="709" spans="1:8" ht="13.8" thickBot="1" x14ac:dyDescent="0.3">
      <c r="A709" s="13">
        <v>213019130</v>
      </c>
      <c r="B709" s="26" t="str">
        <f>VLOOKUP(A709,'[1]Base Municipios'!$A$1:$C$1103,3,FALSE)</f>
        <v>CAJIBIO</v>
      </c>
      <c r="C709" s="14" t="s">
        <v>23</v>
      </c>
      <c r="D709" s="15">
        <v>44038</v>
      </c>
      <c r="E709" s="15">
        <v>5366324</v>
      </c>
      <c r="F709" s="15">
        <v>2174562</v>
      </c>
      <c r="G709" s="24">
        <v>0.40522375702800001</v>
      </c>
      <c r="H709" s="17">
        <v>6</v>
      </c>
    </row>
    <row r="710" spans="1:8" ht="13.8" thickBot="1" x14ac:dyDescent="0.3">
      <c r="A710" s="13">
        <v>211219212</v>
      </c>
      <c r="B710" s="26" t="str">
        <f>VLOOKUP(A710,'[1]Base Municipios'!$A$1:$C$1103,3,FALSE)</f>
        <v>CORINTO</v>
      </c>
      <c r="C710" s="14" t="s">
        <v>23</v>
      </c>
      <c r="D710" s="15">
        <v>26534</v>
      </c>
      <c r="E710" s="15">
        <v>4849667</v>
      </c>
      <c r="F710" s="15">
        <v>2624572</v>
      </c>
      <c r="G710" s="24">
        <v>0.54118603467899995</v>
      </c>
      <c r="H710" s="17">
        <v>6</v>
      </c>
    </row>
    <row r="711" spans="1:8" ht="13.8" thickBot="1" x14ac:dyDescent="0.3">
      <c r="A711" s="13">
        <v>215619256</v>
      </c>
      <c r="B711" s="26" t="str">
        <f>VLOOKUP(A711,'[1]Base Municipios'!$A$1:$C$1103,3,FALSE)</f>
        <v>EL TAMBO</v>
      </c>
      <c r="C711" s="14" t="s">
        <v>23</v>
      </c>
      <c r="D711" s="15">
        <v>56491</v>
      </c>
      <c r="E711" s="15">
        <v>4109866</v>
      </c>
      <c r="F711" s="15">
        <v>2088191</v>
      </c>
      <c r="G711" s="24">
        <v>0.50809222459699999</v>
      </c>
      <c r="H711" s="17">
        <v>6</v>
      </c>
    </row>
    <row r="712" spans="1:8" ht="13.8" thickBot="1" x14ac:dyDescent="0.3">
      <c r="A712" s="13">
        <v>211819318</v>
      </c>
      <c r="B712" s="26" t="str">
        <f>VLOOKUP(A712,'[1]Base Municipios'!$A$1:$C$1103,3,FALSE)</f>
        <v>GUAPI</v>
      </c>
      <c r="C712" s="14" t="s">
        <v>23</v>
      </c>
      <c r="D712" s="15">
        <v>28878</v>
      </c>
      <c r="E712" s="15">
        <v>6381119</v>
      </c>
      <c r="F712" s="15">
        <v>2345518</v>
      </c>
      <c r="G712" s="24">
        <v>0.36757159232999997</v>
      </c>
      <c r="H712" s="17">
        <v>6</v>
      </c>
    </row>
    <row r="713" spans="1:8" ht="13.8" thickBot="1" x14ac:dyDescent="0.3">
      <c r="A713" s="13">
        <v>215519355</v>
      </c>
      <c r="B713" s="26" t="str">
        <f>VLOOKUP(A713,'[1]Base Municipios'!$A$1:$C$1103,3,FALSE)</f>
        <v>INZA</v>
      </c>
      <c r="C713" s="14" t="s">
        <v>23</v>
      </c>
      <c r="D713" s="15">
        <v>30452</v>
      </c>
      <c r="E713" s="15">
        <v>3806387</v>
      </c>
      <c r="F713" s="15">
        <v>2324809</v>
      </c>
      <c r="G713" s="24">
        <v>0.61076527833899996</v>
      </c>
      <c r="H713" s="17">
        <v>6</v>
      </c>
    </row>
    <row r="714" spans="1:8" ht="13.8" thickBot="1" x14ac:dyDescent="0.3">
      <c r="A714" s="13">
        <v>216419364</v>
      </c>
      <c r="B714" s="26" t="str">
        <f>VLOOKUP(A714,'[1]Base Municipios'!$A$1:$C$1103,3,FALSE)</f>
        <v>JAMBALO</v>
      </c>
      <c r="C714" s="14" t="s">
        <v>23</v>
      </c>
      <c r="D714" s="15">
        <v>18944</v>
      </c>
      <c r="E714" s="15">
        <v>2535934</v>
      </c>
      <c r="F714" s="15">
        <v>1772639</v>
      </c>
      <c r="G714" s="24">
        <v>0.69900834560299996</v>
      </c>
      <c r="H714" s="17">
        <v>6</v>
      </c>
    </row>
    <row r="715" spans="1:8" ht="13.8" thickBot="1" x14ac:dyDescent="0.3">
      <c r="A715" s="13">
        <v>219719397</v>
      </c>
      <c r="B715" s="26" t="str">
        <f>VLOOKUP(A715,'[1]Base Municipios'!$A$1:$C$1103,3,FALSE)</f>
        <v>LA VEGA</v>
      </c>
      <c r="C715" s="14" t="s">
        <v>23</v>
      </c>
      <c r="D715" s="15">
        <v>25731</v>
      </c>
      <c r="E715" s="15">
        <v>1922092</v>
      </c>
      <c r="F715" s="15">
        <v>1398323</v>
      </c>
      <c r="G715" s="24">
        <v>0.72750055789900003</v>
      </c>
      <c r="H715" s="17">
        <v>6</v>
      </c>
    </row>
    <row r="716" spans="1:8" ht="13.8" thickBot="1" x14ac:dyDescent="0.3">
      <c r="A716" s="13">
        <v>211819418</v>
      </c>
      <c r="B716" s="26" t="str">
        <f>VLOOKUP(A716,'[1]Base Municipios'!$A$1:$C$1103,3,FALSE)</f>
        <v>LOPEZ DE MICAY</v>
      </c>
      <c r="C716" s="14" t="s">
        <v>23</v>
      </c>
      <c r="D716" s="15">
        <v>19530</v>
      </c>
      <c r="E716" s="15">
        <v>5342669</v>
      </c>
      <c r="F716" s="15">
        <v>3573941</v>
      </c>
      <c r="G716" s="24">
        <v>0.668942987918</v>
      </c>
      <c r="H716" s="17">
        <v>6</v>
      </c>
    </row>
    <row r="717" spans="1:8" ht="13.8" thickBot="1" x14ac:dyDescent="0.3">
      <c r="A717" s="13">
        <v>215019450</v>
      </c>
      <c r="B717" s="26" t="str">
        <f>VLOOKUP(A717,'[1]Base Municipios'!$A$1:$C$1103,3,FALSE)</f>
        <v>MERCADERES</v>
      </c>
      <c r="C717" s="14" t="s">
        <v>23</v>
      </c>
      <c r="D717" s="15">
        <v>24533</v>
      </c>
      <c r="E717" s="15">
        <v>2475524</v>
      </c>
      <c r="F717" s="15">
        <v>1634050</v>
      </c>
      <c r="G717" s="24">
        <v>0.66008245944900001</v>
      </c>
      <c r="H717" s="17">
        <v>6</v>
      </c>
    </row>
    <row r="718" spans="1:8" ht="13.8" thickBot="1" x14ac:dyDescent="0.3">
      <c r="A718" s="13">
        <v>217319473</v>
      </c>
      <c r="B718" s="26" t="str">
        <f>VLOOKUP(A718,'[1]Base Municipios'!$A$1:$C$1103,3,FALSE)</f>
        <v>MORALES</v>
      </c>
      <c r="C718" s="14" t="s">
        <v>23</v>
      </c>
      <c r="D718" s="15">
        <v>41162</v>
      </c>
      <c r="E718" s="15">
        <v>5102214</v>
      </c>
      <c r="F718" s="15">
        <v>2675586</v>
      </c>
      <c r="G718" s="24">
        <v>0.52439707517599998</v>
      </c>
      <c r="H718" s="17">
        <v>6</v>
      </c>
    </row>
    <row r="719" spans="1:8" ht="13.8" thickBot="1" x14ac:dyDescent="0.3">
      <c r="A719" s="13">
        <v>211319513</v>
      </c>
      <c r="B719" s="26" t="str">
        <f>VLOOKUP(A719,'[1]Base Municipios'!$A$1:$C$1103,3,FALSE)</f>
        <v>PADILLA</v>
      </c>
      <c r="C719" s="14" t="s">
        <v>23</v>
      </c>
      <c r="D719" s="15">
        <v>10395</v>
      </c>
      <c r="E719" s="15">
        <v>2013370</v>
      </c>
      <c r="F719" s="15">
        <v>1446443</v>
      </c>
      <c r="G719" s="24">
        <v>0.71841889619800003</v>
      </c>
      <c r="H719" s="17">
        <v>6</v>
      </c>
    </row>
    <row r="720" spans="1:8" ht="13.8" thickBot="1" x14ac:dyDescent="0.3">
      <c r="A720" s="13">
        <v>211719517</v>
      </c>
      <c r="B720" s="26" t="str">
        <f>VLOOKUP(A720,'[1]Base Municipios'!$A$1:$C$1103,3,FALSE)</f>
        <v>PAEZ</v>
      </c>
      <c r="C720" s="14" t="s">
        <v>23</v>
      </c>
      <c r="D720" s="15">
        <v>48668</v>
      </c>
      <c r="E720" s="15">
        <v>3241392</v>
      </c>
      <c r="F720" s="15">
        <v>1971745</v>
      </c>
      <c r="G720" s="24">
        <v>0.60830193757999995</v>
      </c>
      <c r="H720" s="17">
        <v>6</v>
      </c>
    </row>
    <row r="721" spans="1:8" ht="13.8" thickBot="1" x14ac:dyDescent="0.3">
      <c r="A721" s="13">
        <v>218519585</v>
      </c>
      <c r="B721" s="26" t="str">
        <f>VLOOKUP(A721,'[1]Base Municipios'!$A$1:$C$1103,3,FALSE)</f>
        <v>PURACÉ (COCONUCO)</v>
      </c>
      <c r="C721" s="14" t="s">
        <v>23</v>
      </c>
      <c r="D721" s="15">
        <v>18248</v>
      </c>
      <c r="E721" s="15">
        <v>2270490</v>
      </c>
      <c r="F721" s="15">
        <v>1315537</v>
      </c>
      <c r="G721" s="24">
        <v>0.579406619071</v>
      </c>
      <c r="H721" s="17">
        <v>6</v>
      </c>
    </row>
    <row r="722" spans="1:8" ht="13.8" thickBot="1" x14ac:dyDescent="0.3">
      <c r="A722" s="13">
        <v>212219622</v>
      </c>
      <c r="B722" s="26" t="str">
        <f>VLOOKUP(A722,'[1]Base Municipios'!$A$1:$C$1103,3,FALSE)</f>
        <v>ROSAS</v>
      </c>
      <c r="C722" s="14" t="s">
        <v>23</v>
      </c>
      <c r="D722" s="15">
        <v>12008</v>
      </c>
      <c r="E722" s="15">
        <v>2506124</v>
      </c>
      <c r="F722" s="15">
        <v>1325246</v>
      </c>
      <c r="G722" s="24">
        <v>0.52880305051800003</v>
      </c>
      <c r="H722" s="17">
        <v>6</v>
      </c>
    </row>
    <row r="723" spans="1:8" ht="13.8" thickBot="1" x14ac:dyDescent="0.3">
      <c r="A723" s="13">
        <v>219319693</v>
      </c>
      <c r="B723" s="26" t="str">
        <f>VLOOKUP(A723,'[1]Base Municipios'!$A$1:$C$1103,3,FALSE)</f>
        <v>SAN SEBASTIAN</v>
      </c>
      <c r="C723" s="14" t="s">
        <v>23</v>
      </c>
      <c r="D723" s="15">
        <v>11496</v>
      </c>
      <c r="E723" s="15">
        <v>3492012</v>
      </c>
      <c r="F723" s="15">
        <v>1814796</v>
      </c>
      <c r="G723" s="24">
        <v>0.51969921588800005</v>
      </c>
      <c r="H723" s="17">
        <v>6</v>
      </c>
    </row>
    <row r="724" spans="1:8" ht="13.8" thickBot="1" x14ac:dyDescent="0.3">
      <c r="A724" s="13">
        <v>210119701</v>
      </c>
      <c r="B724" s="26" t="str">
        <f>VLOOKUP(A724,'[1]Base Municipios'!$A$1:$C$1103,3,FALSE)</f>
        <v>SANTA ROSA</v>
      </c>
      <c r="C724" s="14" t="s">
        <v>23</v>
      </c>
      <c r="D724" s="15">
        <v>5581</v>
      </c>
      <c r="E724" s="15">
        <v>2256500</v>
      </c>
      <c r="F724" s="15">
        <v>1366047</v>
      </c>
      <c r="G724" s="24">
        <v>0.60538309812500002</v>
      </c>
      <c r="H724" s="17">
        <v>6</v>
      </c>
    </row>
    <row r="725" spans="1:8" ht="13.8" thickBot="1" x14ac:dyDescent="0.3">
      <c r="A725" s="13">
        <v>219819698</v>
      </c>
      <c r="B725" s="26" t="str">
        <f>VLOOKUP(A725,'[1]Base Municipios'!$A$1:$C$1103,3,FALSE)</f>
        <v>SANTANDER DE QUILICHAO</v>
      </c>
      <c r="C725" s="14" t="s">
        <v>23</v>
      </c>
      <c r="D725" s="15">
        <v>115585</v>
      </c>
      <c r="E725" s="15">
        <v>27636120</v>
      </c>
      <c r="F725" s="15">
        <v>13227988</v>
      </c>
      <c r="G725" s="24">
        <v>0.47864851355499999</v>
      </c>
      <c r="H725" s="17">
        <v>4</v>
      </c>
    </row>
    <row r="726" spans="1:8" ht="13.8" thickBot="1" x14ac:dyDescent="0.3">
      <c r="A726" s="13">
        <v>214319743</v>
      </c>
      <c r="B726" s="26" t="str">
        <f>VLOOKUP(A726,'[1]Base Municipios'!$A$1:$C$1103,3,FALSE)</f>
        <v>SILVIA</v>
      </c>
      <c r="C726" s="14" t="s">
        <v>23</v>
      </c>
      <c r="D726" s="15">
        <v>39574</v>
      </c>
      <c r="E726" s="15">
        <v>2859058</v>
      </c>
      <c r="F726" s="15">
        <v>2079387</v>
      </c>
      <c r="G726" s="24">
        <v>0.72729796171100003</v>
      </c>
      <c r="H726" s="17">
        <v>6</v>
      </c>
    </row>
    <row r="727" spans="1:8" ht="13.8" thickBot="1" x14ac:dyDescent="0.3">
      <c r="A727" s="13">
        <v>218019780</v>
      </c>
      <c r="B727" s="26" t="str">
        <f>VLOOKUP(A727,'[1]Base Municipios'!$A$1:$C$1103,3,FALSE)</f>
        <v>SUAREZ</v>
      </c>
      <c r="C727" s="14" t="s">
        <v>23</v>
      </c>
      <c r="D727" s="15">
        <v>33401</v>
      </c>
      <c r="E727" s="15">
        <v>4617821</v>
      </c>
      <c r="F727" s="15">
        <v>1723835</v>
      </c>
      <c r="G727" s="24">
        <v>0.37330052256500001</v>
      </c>
      <c r="H727" s="17">
        <v>6</v>
      </c>
    </row>
    <row r="728" spans="1:8" ht="13.8" thickBot="1" x14ac:dyDescent="0.3">
      <c r="A728" s="13">
        <v>218519785</v>
      </c>
      <c r="B728" s="26" t="str">
        <f>VLOOKUP(A728,'[1]Base Municipios'!$A$1:$C$1103,3,FALSE)</f>
        <v>SUCRE</v>
      </c>
      <c r="C728" s="14" t="s">
        <v>23</v>
      </c>
      <c r="D728" s="15">
        <v>9843</v>
      </c>
      <c r="E728" s="15">
        <v>2286699</v>
      </c>
      <c r="F728" s="15">
        <v>1322833</v>
      </c>
      <c r="G728" s="24">
        <v>0.57849019765800003</v>
      </c>
      <c r="H728" s="17">
        <v>6</v>
      </c>
    </row>
    <row r="729" spans="1:8" ht="13.8" thickBot="1" x14ac:dyDescent="0.3">
      <c r="A729" s="13">
        <v>210919809</v>
      </c>
      <c r="B729" s="26" t="str">
        <f>VLOOKUP(A729,'[1]Base Municipios'!$A$1:$C$1103,3,FALSE)</f>
        <v>TIMBIQUI</v>
      </c>
      <c r="C729" s="14" t="s">
        <v>23</v>
      </c>
      <c r="D729" s="15">
        <v>27521</v>
      </c>
      <c r="E729" s="15">
        <v>7514055</v>
      </c>
      <c r="F729" s="15">
        <v>4459861</v>
      </c>
      <c r="G729" s="24">
        <v>0.59353584051099995</v>
      </c>
      <c r="H729" s="17">
        <v>6</v>
      </c>
    </row>
    <row r="730" spans="1:8" ht="13.8" thickBot="1" x14ac:dyDescent="0.3">
      <c r="A730" s="13">
        <v>212119821</v>
      </c>
      <c r="B730" s="26" t="str">
        <f>VLOOKUP(A730,'[1]Base Municipios'!$A$1:$C$1103,3,FALSE)</f>
        <v>TORIBIO</v>
      </c>
      <c r="C730" s="14" t="s">
        <v>23</v>
      </c>
      <c r="D730" s="15">
        <v>36761</v>
      </c>
      <c r="E730" s="15">
        <v>2729446</v>
      </c>
      <c r="F730" s="15">
        <v>1717408</v>
      </c>
      <c r="G730" s="24">
        <v>0.62921488285000005</v>
      </c>
      <c r="H730" s="17">
        <v>6</v>
      </c>
    </row>
    <row r="731" spans="1:8" ht="13.8" thickBot="1" x14ac:dyDescent="0.3">
      <c r="A731" s="13">
        <v>212419824</v>
      </c>
      <c r="B731" s="26" t="str">
        <f>VLOOKUP(A731,'[1]Base Municipios'!$A$1:$C$1103,3,FALSE)</f>
        <v>TOTORO</v>
      </c>
      <c r="C731" s="14" t="s">
        <v>23</v>
      </c>
      <c r="D731" s="15">
        <v>26065</v>
      </c>
      <c r="E731" s="15">
        <v>2186011</v>
      </c>
      <c r="F731" s="15">
        <v>1558324</v>
      </c>
      <c r="G731" s="24">
        <v>0.71286189556099999</v>
      </c>
      <c r="H731" s="17">
        <v>6</v>
      </c>
    </row>
    <row r="732" spans="1:8" ht="13.8" thickBot="1" x14ac:dyDescent="0.3">
      <c r="A732" s="13">
        <v>213220032</v>
      </c>
      <c r="B732" s="26" t="str">
        <f>VLOOKUP(A732,'[1]Base Municipios'!$A$1:$C$1103,3,FALSE)</f>
        <v>ASTREA</v>
      </c>
      <c r="C732" s="14" t="s">
        <v>45</v>
      </c>
      <c r="D732" s="15">
        <v>22498</v>
      </c>
      <c r="E732" s="15">
        <v>3409865</v>
      </c>
      <c r="F732" s="15">
        <v>2361019</v>
      </c>
      <c r="G732" s="24">
        <v>0.69240832328699997</v>
      </c>
      <c r="H732" s="17">
        <v>6</v>
      </c>
    </row>
    <row r="733" spans="1:8" ht="13.8" thickBot="1" x14ac:dyDescent="0.3">
      <c r="A733" s="13">
        <v>214520045</v>
      </c>
      <c r="B733" s="26" t="str">
        <f>VLOOKUP(A733,'[1]Base Municipios'!$A$1:$C$1103,3,FALSE)</f>
        <v>BECERRIL</v>
      </c>
      <c r="C733" s="14" t="s">
        <v>45</v>
      </c>
      <c r="D733" s="15">
        <v>24351</v>
      </c>
      <c r="E733" s="15">
        <v>8993941</v>
      </c>
      <c r="F733" s="15">
        <v>5442359</v>
      </c>
      <c r="G733" s="24">
        <v>0.60511392354899995</v>
      </c>
      <c r="H733" s="17">
        <v>6</v>
      </c>
    </row>
    <row r="734" spans="1:8" ht="13.8" thickBot="1" x14ac:dyDescent="0.3">
      <c r="A734" s="13">
        <v>217520175</v>
      </c>
      <c r="B734" s="26" t="str">
        <f>VLOOKUP(A734,'[1]Base Municipios'!$A$1:$C$1103,3,FALSE)</f>
        <v>CHIMICHAGUA</v>
      </c>
      <c r="C734" s="14" t="s">
        <v>45</v>
      </c>
      <c r="D734" s="15">
        <v>38317</v>
      </c>
      <c r="E734" s="15">
        <v>3352860</v>
      </c>
      <c r="F734" s="15">
        <v>2034412</v>
      </c>
      <c r="G734" s="24">
        <v>0.60676914453499997</v>
      </c>
      <c r="H734" s="17">
        <v>6</v>
      </c>
    </row>
    <row r="735" spans="1:8" ht="13.8" thickBot="1" x14ac:dyDescent="0.3">
      <c r="A735" s="13">
        <v>217820178</v>
      </c>
      <c r="B735" s="26" t="str">
        <f>VLOOKUP(A735,'[1]Base Municipios'!$A$1:$C$1103,3,FALSE)</f>
        <v>CHIRIGUANA</v>
      </c>
      <c r="C735" s="14" t="s">
        <v>45</v>
      </c>
      <c r="D735" s="15">
        <v>31188</v>
      </c>
      <c r="E735" s="15">
        <v>9166444</v>
      </c>
      <c r="F735" s="15">
        <v>6557524</v>
      </c>
      <c r="G735" s="24">
        <v>0.71538364887200001</v>
      </c>
      <c r="H735" s="17">
        <v>6</v>
      </c>
    </row>
    <row r="736" spans="1:8" ht="13.8" thickBot="1" x14ac:dyDescent="0.3">
      <c r="A736" s="13">
        <v>212820228</v>
      </c>
      <c r="B736" s="26" t="str">
        <f>VLOOKUP(A736,'[1]Base Municipios'!$A$1:$C$1103,3,FALSE)</f>
        <v>CURUMANI</v>
      </c>
      <c r="C736" s="14" t="s">
        <v>45</v>
      </c>
      <c r="D736" s="15">
        <v>42061</v>
      </c>
      <c r="E736" s="15">
        <v>4044053</v>
      </c>
      <c r="F736" s="15">
        <v>2363068</v>
      </c>
      <c r="G736" s="24">
        <v>0.58433163166000002</v>
      </c>
      <c r="H736" s="17">
        <v>6</v>
      </c>
    </row>
    <row r="737" spans="1:8" ht="13.8" thickBot="1" x14ac:dyDescent="0.3">
      <c r="A737" s="13">
        <v>215020250</v>
      </c>
      <c r="B737" s="26" t="str">
        <f>VLOOKUP(A737,'[1]Base Municipios'!$A$1:$C$1103,3,FALSE)</f>
        <v>EL PASO</v>
      </c>
      <c r="C737" s="14" t="s">
        <v>45</v>
      </c>
      <c r="D737" s="15">
        <v>42198</v>
      </c>
      <c r="E737" s="15">
        <v>9847954</v>
      </c>
      <c r="F737" s="15">
        <v>5384544</v>
      </c>
      <c r="G737" s="24">
        <v>0.546767771244</v>
      </c>
      <c r="H737" s="17">
        <v>6</v>
      </c>
    </row>
    <row r="738" spans="1:8" ht="13.8" thickBot="1" x14ac:dyDescent="0.3">
      <c r="A738" s="13">
        <v>218320383</v>
      </c>
      <c r="B738" s="26" t="str">
        <f>VLOOKUP(A738,'[1]Base Municipios'!$A$1:$C$1103,3,FALSE)</f>
        <v>LA GLORIA</v>
      </c>
      <c r="C738" s="14" t="s">
        <v>45</v>
      </c>
      <c r="D738" s="15">
        <v>19283</v>
      </c>
      <c r="E738" s="15">
        <v>6899070</v>
      </c>
      <c r="F738" s="15">
        <v>3642911</v>
      </c>
      <c r="G738" s="24">
        <v>0.52802926301899999</v>
      </c>
      <c r="H738" s="17">
        <v>6</v>
      </c>
    </row>
    <row r="739" spans="1:8" ht="13.8" thickBot="1" x14ac:dyDescent="0.3">
      <c r="A739" s="13">
        <v>214320443</v>
      </c>
      <c r="B739" s="26" t="str">
        <f>VLOOKUP(A739,'[1]Base Municipios'!$A$1:$C$1103,3,FALSE)</f>
        <v>MANAURE BALCON DEL CESAR</v>
      </c>
      <c r="C739" s="14" t="s">
        <v>45</v>
      </c>
      <c r="D739" s="15">
        <v>11371</v>
      </c>
      <c r="E739" s="15">
        <v>2511019</v>
      </c>
      <c r="F739" s="15">
        <v>1808546</v>
      </c>
      <c r="G739" s="24">
        <v>0.72024387121199995</v>
      </c>
      <c r="H739" s="17">
        <v>6</v>
      </c>
    </row>
    <row r="740" spans="1:8" ht="13.8" thickBot="1" x14ac:dyDescent="0.3">
      <c r="A740" s="13">
        <v>211720517</v>
      </c>
      <c r="B740" s="26" t="str">
        <f>VLOOKUP(A740,'[1]Base Municipios'!$A$1:$C$1103,3,FALSE)</f>
        <v>PAILITAS</v>
      </c>
      <c r="C740" s="14" t="s">
        <v>45</v>
      </c>
      <c r="D740" s="15">
        <v>20880</v>
      </c>
      <c r="E740" s="15">
        <v>4146894</v>
      </c>
      <c r="F740" s="15">
        <v>2803289</v>
      </c>
      <c r="G740" s="24">
        <v>0.67599725723199999</v>
      </c>
      <c r="H740" s="17">
        <v>6</v>
      </c>
    </row>
    <row r="741" spans="1:8" ht="13.8" thickBot="1" x14ac:dyDescent="0.3">
      <c r="A741" s="13">
        <v>217020570</v>
      </c>
      <c r="B741" s="26" t="str">
        <f>VLOOKUP(A741,'[1]Base Municipios'!$A$1:$C$1103,3,FALSE)</f>
        <v>PUEBLO BELLO</v>
      </c>
      <c r="C741" s="14" t="s">
        <v>45</v>
      </c>
      <c r="D741" s="15">
        <v>30292</v>
      </c>
      <c r="E741" s="15">
        <v>4342343</v>
      </c>
      <c r="F741" s="15">
        <v>2822547</v>
      </c>
      <c r="G741" s="24">
        <v>0.65000551938999995</v>
      </c>
      <c r="H741" s="17">
        <v>6</v>
      </c>
    </row>
    <row r="742" spans="1:8" ht="13.8" thickBot="1" x14ac:dyDescent="0.3">
      <c r="A742" s="13">
        <v>211420614</v>
      </c>
      <c r="B742" s="26" t="str">
        <f>VLOOKUP(A742,'[1]Base Municipios'!$A$1:$C$1103,3,FALSE)</f>
        <v>RIO DE ORO</v>
      </c>
      <c r="C742" s="14" t="s">
        <v>45</v>
      </c>
      <c r="D742" s="15">
        <v>18902</v>
      </c>
      <c r="E742" s="15">
        <v>4048472</v>
      </c>
      <c r="F742" s="15">
        <v>1845546</v>
      </c>
      <c r="G742" s="24">
        <v>0.45586237311299999</v>
      </c>
      <c r="H742" s="17">
        <v>6</v>
      </c>
    </row>
    <row r="743" spans="1:8" ht="13.8" thickBot="1" x14ac:dyDescent="0.3">
      <c r="A743" s="13">
        <v>211020710</v>
      </c>
      <c r="B743" s="26" t="str">
        <f>VLOOKUP(A743,'[1]Base Municipios'!$A$1:$C$1103,3,FALSE)</f>
        <v xml:space="preserve">SAN ALBERTO </v>
      </c>
      <c r="C743" s="14" t="s">
        <v>45</v>
      </c>
      <c r="D743" s="15">
        <v>29611</v>
      </c>
      <c r="E743" s="15">
        <v>8770712</v>
      </c>
      <c r="F743" s="15">
        <v>3348253</v>
      </c>
      <c r="G743" s="24">
        <v>0.381753832101</v>
      </c>
      <c r="H743" s="17">
        <v>6</v>
      </c>
    </row>
    <row r="744" spans="1:8" ht="13.8" thickBot="1" x14ac:dyDescent="0.3">
      <c r="A744" s="13">
        <v>215020750</v>
      </c>
      <c r="B744" s="26" t="str">
        <f>VLOOKUP(A744,'[1]Base Municipios'!$A$1:$C$1103,3,FALSE)</f>
        <v>SAN DIEGO</v>
      </c>
      <c r="C744" s="14" t="s">
        <v>45</v>
      </c>
      <c r="D744" s="15">
        <v>21311</v>
      </c>
      <c r="E744" s="15">
        <v>3241979</v>
      </c>
      <c r="F744" s="15">
        <v>2363194</v>
      </c>
      <c r="G744" s="24">
        <v>0.72893559932700003</v>
      </c>
      <c r="H744" s="17">
        <v>6</v>
      </c>
    </row>
    <row r="745" spans="1:8" ht="13.8" thickBot="1" x14ac:dyDescent="0.3">
      <c r="A745" s="13">
        <v>217020770</v>
      </c>
      <c r="B745" s="26" t="str">
        <f>VLOOKUP(A745,'[1]Base Municipios'!$A$1:$C$1103,3,FALSE)</f>
        <v>SAN MARTIN</v>
      </c>
      <c r="C745" s="14" t="s">
        <v>45</v>
      </c>
      <c r="D745" s="15">
        <v>30031</v>
      </c>
      <c r="E745" s="15">
        <v>14785410</v>
      </c>
      <c r="F745" s="15">
        <v>5286269</v>
      </c>
      <c r="G745" s="24">
        <v>0.35753279924300002</v>
      </c>
      <c r="H745" s="17">
        <v>6</v>
      </c>
    </row>
    <row r="746" spans="1:8" ht="13.8" thickBot="1" x14ac:dyDescent="0.3">
      <c r="A746" s="13">
        <v>218720787</v>
      </c>
      <c r="B746" s="26" t="str">
        <f>VLOOKUP(A746,'[1]Base Municipios'!$A$1:$C$1103,3,FALSE)</f>
        <v>TAMALAMEQUE</v>
      </c>
      <c r="C746" s="14" t="s">
        <v>45</v>
      </c>
      <c r="D746" s="15">
        <v>17180</v>
      </c>
      <c r="E746" s="15">
        <v>3145975</v>
      </c>
      <c r="F746" s="15">
        <v>1319781</v>
      </c>
      <c r="G746" s="24">
        <v>0.41951414942699999</v>
      </c>
      <c r="H746" s="17">
        <v>6</v>
      </c>
    </row>
    <row r="747" spans="1:8" ht="13.8" thickBot="1" x14ac:dyDescent="0.3">
      <c r="A747" s="13">
        <v>210120001</v>
      </c>
      <c r="B747" s="26" t="str">
        <f>VLOOKUP(A747,'[1]Base Municipios'!$A$1:$C$1103,3,FALSE)</f>
        <v>VALLEDUPAR</v>
      </c>
      <c r="C747" s="14" t="s">
        <v>45</v>
      </c>
      <c r="D747" s="15">
        <v>549314</v>
      </c>
      <c r="E747" s="15">
        <v>131783820</v>
      </c>
      <c r="F747" s="15">
        <v>53879169</v>
      </c>
      <c r="G747" s="24">
        <v>0.40884509682600001</v>
      </c>
      <c r="H747" s="17">
        <v>1</v>
      </c>
    </row>
    <row r="748" spans="1:8" ht="13.8" thickBot="1" x14ac:dyDescent="0.3">
      <c r="A748" s="13">
        <v>210627006</v>
      </c>
      <c r="B748" s="26" t="str">
        <f>VLOOKUP(A748,'[1]Base Municipios'!$A$1:$C$1103,3,FALSE)</f>
        <v>ACANDI</v>
      </c>
      <c r="C748" s="14" t="s">
        <v>25</v>
      </c>
      <c r="D748" s="15">
        <v>15310</v>
      </c>
      <c r="E748" s="15">
        <v>3230500</v>
      </c>
      <c r="F748" s="15">
        <v>1646243</v>
      </c>
      <c r="G748" s="24">
        <v>0.50959384441300004</v>
      </c>
      <c r="H748" s="17">
        <v>6</v>
      </c>
    </row>
    <row r="749" spans="1:8" ht="13.8" thickBot="1" x14ac:dyDescent="0.3">
      <c r="A749" s="13">
        <v>212527025</v>
      </c>
      <c r="B749" s="26" t="str">
        <f>VLOOKUP(A749,'[1]Base Municipios'!$A$1:$C$1103,3,FALSE)</f>
        <v>ALTO BAUDO (PIE DE PATO)</v>
      </c>
      <c r="C749" s="14" t="s">
        <v>25</v>
      </c>
      <c r="D749" s="15">
        <v>30172</v>
      </c>
      <c r="E749" s="15">
        <v>8021249</v>
      </c>
      <c r="F749" s="15">
        <v>4122750</v>
      </c>
      <c r="G749" s="24">
        <v>0.51397854089700001</v>
      </c>
      <c r="H749" s="17">
        <v>6</v>
      </c>
    </row>
    <row r="750" spans="1:8" ht="13.8" thickBot="1" x14ac:dyDescent="0.3">
      <c r="A750" s="13">
        <v>215027050</v>
      </c>
      <c r="B750" s="26" t="str">
        <f>VLOOKUP(A750,'[1]Base Municipios'!$A$1:$C$1103,3,FALSE)</f>
        <v xml:space="preserve">ATRATO </v>
      </c>
      <c r="C750" s="14" t="s">
        <v>25</v>
      </c>
      <c r="D750" s="15">
        <v>6616</v>
      </c>
      <c r="E750" s="15">
        <v>4091769</v>
      </c>
      <c r="F750" s="15">
        <v>2171510</v>
      </c>
      <c r="G750" s="24">
        <v>0.53070199489500003</v>
      </c>
      <c r="H750" s="17">
        <v>6</v>
      </c>
    </row>
    <row r="751" spans="1:8" ht="13.8" thickBot="1" x14ac:dyDescent="0.3">
      <c r="A751" s="13">
        <v>217327073</v>
      </c>
      <c r="B751" s="26" t="str">
        <f>VLOOKUP(A751,'[1]Base Municipios'!$A$1:$C$1103,3,FALSE)</f>
        <v>BAGADO</v>
      </c>
      <c r="C751" s="14" t="s">
        <v>25</v>
      </c>
      <c r="D751" s="15">
        <v>11433</v>
      </c>
      <c r="E751" s="15">
        <v>5757979</v>
      </c>
      <c r="F751" s="15">
        <v>1987788</v>
      </c>
      <c r="G751" s="24">
        <v>0.34522321820200003</v>
      </c>
      <c r="H751" s="17">
        <v>6</v>
      </c>
    </row>
    <row r="752" spans="1:8" ht="13.8" thickBot="1" x14ac:dyDescent="0.3">
      <c r="A752" s="13">
        <v>217527075</v>
      </c>
      <c r="B752" s="26" t="str">
        <f>VLOOKUP(A752,'[1]Base Municipios'!$A$1:$C$1103,3,FALSE)</f>
        <v>BAHIA SOLANO (MUTIS)</v>
      </c>
      <c r="C752" s="14" t="s">
        <v>25</v>
      </c>
      <c r="D752" s="15">
        <v>11082</v>
      </c>
      <c r="E752" s="15">
        <v>5297508</v>
      </c>
      <c r="F752" s="15">
        <v>4133588</v>
      </c>
      <c r="G752" s="24">
        <v>0.78028917312599999</v>
      </c>
      <c r="H752" s="17">
        <v>6</v>
      </c>
    </row>
    <row r="753" spans="1:8" ht="13.8" thickBot="1" x14ac:dyDescent="0.3">
      <c r="A753" s="13">
        <v>217727077</v>
      </c>
      <c r="B753" s="26" t="str">
        <f>VLOOKUP(A753,'[1]Base Municipios'!$A$1:$C$1103,3,FALSE)</f>
        <v>BAJO BAUDO (PIZARRO)</v>
      </c>
      <c r="C753" s="14" t="s">
        <v>25</v>
      </c>
      <c r="D753" s="15">
        <v>32640</v>
      </c>
      <c r="E753" s="15">
        <v>10661318</v>
      </c>
      <c r="F753" s="15">
        <v>2342137</v>
      </c>
      <c r="G753" s="24">
        <v>0.21968549489899999</v>
      </c>
      <c r="H753" s="17">
        <v>6</v>
      </c>
    </row>
    <row r="754" spans="1:8" ht="13.8" thickBot="1" x14ac:dyDescent="0.3">
      <c r="A754" s="13">
        <v>219927099</v>
      </c>
      <c r="B754" s="26" t="str">
        <f>VLOOKUP(A754,'[1]Base Municipios'!$A$1:$C$1103,3,FALSE)</f>
        <v>BOJAYA (BELLAVISTA)</v>
      </c>
      <c r="C754" s="14" t="s">
        <v>25</v>
      </c>
      <c r="D754" s="15">
        <v>13210</v>
      </c>
      <c r="E754" s="15">
        <v>6135072</v>
      </c>
      <c r="F754" s="15">
        <v>3478236</v>
      </c>
      <c r="G754" s="24">
        <v>0.566942989826</v>
      </c>
      <c r="H754" s="17">
        <v>6</v>
      </c>
    </row>
    <row r="755" spans="1:8" ht="13.8" thickBot="1" x14ac:dyDescent="0.3">
      <c r="A755" s="13">
        <v>213527135</v>
      </c>
      <c r="B755" s="26" t="str">
        <f>VLOOKUP(A755,'[1]Base Municipios'!$A$1:$C$1103,3,FALSE)</f>
        <v>CANTON DE SAN PABLO</v>
      </c>
      <c r="C755" s="14" t="s">
        <v>25</v>
      </c>
      <c r="D755" s="15">
        <v>6668</v>
      </c>
      <c r="E755" s="15">
        <v>3746392</v>
      </c>
      <c r="F755" s="15">
        <v>1133681</v>
      </c>
      <c r="G755" s="24">
        <v>0.30260607600200001</v>
      </c>
      <c r="H755" s="17">
        <v>6</v>
      </c>
    </row>
    <row r="756" spans="1:8" ht="13.8" thickBot="1" x14ac:dyDescent="0.3">
      <c r="A756" s="13">
        <v>215027150</v>
      </c>
      <c r="B756" s="26" t="str">
        <f>VLOOKUP(A756,'[1]Base Municipios'!$A$1:$C$1103,3,FALSE)</f>
        <v>CARMEN DEL DARIEN</v>
      </c>
      <c r="C756" s="14" t="s">
        <v>25</v>
      </c>
      <c r="D756" s="15">
        <v>21458</v>
      </c>
      <c r="E756" s="15">
        <v>8340433</v>
      </c>
      <c r="F756" s="15">
        <v>3572060</v>
      </c>
      <c r="G756" s="24">
        <v>0.428282320499</v>
      </c>
      <c r="H756" s="17">
        <v>6</v>
      </c>
    </row>
    <row r="757" spans="1:8" ht="13.8" thickBot="1" x14ac:dyDescent="0.3">
      <c r="A757" s="13">
        <v>216027160</v>
      </c>
      <c r="B757" s="26" t="str">
        <f>VLOOKUP(A757,'[1]Base Municipios'!$A$1:$C$1103,3,FALSE)</f>
        <v>CERTEGUI</v>
      </c>
      <c r="C757" s="14" t="s">
        <v>25</v>
      </c>
      <c r="D757" s="15">
        <v>5967</v>
      </c>
      <c r="E757" s="15">
        <v>3750771</v>
      </c>
      <c r="F757" s="15">
        <v>2031677</v>
      </c>
      <c r="G757" s="24">
        <v>0.54166918992900004</v>
      </c>
      <c r="H757" s="17">
        <v>6</v>
      </c>
    </row>
    <row r="758" spans="1:8" ht="13.8" thickBot="1" x14ac:dyDescent="0.3">
      <c r="A758" s="13">
        <v>210527205</v>
      </c>
      <c r="B758" s="26" t="str">
        <f>VLOOKUP(A758,'[1]Base Municipios'!$A$1:$C$1103,3,FALSE)</f>
        <v>CONDOTO</v>
      </c>
      <c r="C758" s="14" t="s">
        <v>25</v>
      </c>
      <c r="D758" s="15">
        <v>13513</v>
      </c>
      <c r="E758" s="15">
        <v>5374988</v>
      </c>
      <c r="F758" s="15">
        <v>3004504</v>
      </c>
      <c r="G758" s="24">
        <v>0.55897873639999995</v>
      </c>
      <c r="H758" s="17">
        <v>6</v>
      </c>
    </row>
    <row r="759" spans="1:8" ht="13.8" thickBot="1" x14ac:dyDescent="0.3">
      <c r="A759" s="13">
        <v>214527245</v>
      </c>
      <c r="B759" s="26" t="str">
        <f>VLOOKUP(A759,'[1]Base Municipios'!$A$1:$C$1103,3,FALSE)</f>
        <v xml:space="preserve">EL CARMEN </v>
      </c>
      <c r="C759" s="14" t="s">
        <v>25</v>
      </c>
      <c r="D759" s="15">
        <v>8932</v>
      </c>
      <c r="E759" s="15">
        <v>5121267</v>
      </c>
      <c r="F759" s="15">
        <v>4039822</v>
      </c>
      <c r="G759" s="24">
        <v>0.78883254528000002</v>
      </c>
      <c r="H759" s="17">
        <v>6</v>
      </c>
    </row>
    <row r="760" spans="1:8" ht="13.8" thickBot="1" x14ac:dyDescent="0.3">
      <c r="A760" s="13">
        <v>216127361</v>
      </c>
      <c r="B760" s="26" t="str">
        <f>VLOOKUP(A760,'[1]Base Municipios'!$A$1:$C$1103,3,FALSE)</f>
        <v>ISTMINA</v>
      </c>
      <c r="C760" s="14" t="s">
        <v>25</v>
      </c>
      <c r="D760" s="15">
        <v>32809</v>
      </c>
      <c r="E760" s="15">
        <v>7685980</v>
      </c>
      <c r="F760" s="15">
        <v>5052242</v>
      </c>
      <c r="G760" s="24">
        <v>0.65733218192999998</v>
      </c>
      <c r="H760" s="17">
        <v>6</v>
      </c>
    </row>
    <row r="761" spans="1:8" ht="13.8" thickBot="1" x14ac:dyDescent="0.3">
      <c r="A761" s="13">
        <v>217227372</v>
      </c>
      <c r="B761" s="26" t="str">
        <f>VLOOKUP(A761,'[1]Base Municipios'!$A$1:$C$1103,3,FALSE)</f>
        <v>JURADO</v>
      </c>
      <c r="C761" s="14" t="s">
        <v>25</v>
      </c>
      <c r="D761" s="15">
        <v>7274</v>
      </c>
      <c r="E761" s="15">
        <v>5525230</v>
      </c>
      <c r="F761" s="15">
        <v>3206977</v>
      </c>
      <c r="G761" s="24">
        <v>0.58042418956700004</v>
      </c>
      <c r="H761" s="17">
        <v>6</v>
      </c>
    </row>
    <row r="762" spans="1:8" ht="13.8" thickBot="1" x14ac:dyDescent="0.3">
      <c r="A762" s="13">
        <v>215027250</v>
      </c>
      <c r="B762" s="26" t="str">
        <f>VLOOKUP(A762,'[1]Base Municipios'!$A$1:$C$1103,3,FALSE)</f>
        <v>LITORAL DEL SAN JUAN</v>
      </c>
      <c r="C762" s="14" t="s">
        <v>25</v>
      </c>
      <c r="D762" s="15">
        <v>24533</v>
      </c>
      <c r="E762" s="15">
        <v>14104227</v>
      </c>
      <c r="F762" s="15">
        <v>3934726</v>
      </c>
      <c r="G762" s="24">
        <v>0.27897495031300001</v>
      </c>
      <c r="H762" s="17">
        <v>6</v>
      </c>
    </row>
    <row r="763" spans="1:8" ht="13.8" thickBot="1" x14ac:dyDescent="0.3">
      <c r="A763" s="13">
        <v>211327413</v>
      </c>
      <c r="B763" s="26" t="str">
        <f>VLOOKUP(A763,'[1]Base Municipios'!$A$1:$C$1103,3,FALSE)</f>
        <v>LLORO</v>
      </c>
      <c r="C763" s="14" t="s">
        <v>25</v>
      </c>
      <c r="D763" s="15">
        <v>10265</v>
      </c>
      <c r="E763" s="15">
        <v>5627205</v>
      </c>
      <c r="F763" s="15">
        <v>2827625</v>
      </c>
      <c r="G763" s="24">
        <v>0.50249189138399997</v>
      </c>
      <c r="H763" s="17">
        <v>6</v>
      </c>
    </row>
    <row r="764" spans="1:8" ht="13.8" thickBot="1" x14ac:dyDescent="0.3">
      <c r="A764" s="13">
        <v>212527425</v>
      </c>
      <c r="B764" s="26" t="str">
        <f>VLOOKUP(A764,'[1]Base Municipios'!$A$1:$C$1103,3,FALSE)</f>
        <v>MEDIO ATRATO</v>
      </c>
      <c r="C764" s="14" t="s">
        <v>25</v>
      </c>
      <c r="D764" s="15">
        <v>12467</v>
      </c>
      <c r="E764" s="15">
        <v>7187534</v>
      </c>
      <c r="F764" s="15">
        <v>3536876</v>
      </c>
      <c r="G764" s="24">
        <v>0.49208477139399998</v>
      </c>
      <c r="H764" s="17">
        <v>6</v>
      </c>
    </row>
    <row r="765" spans="1:8" ht="13.8" thickBot="1" x14ac:dyDescent="0.3">
      <c r="A765" s="13">
        <v>213027430</v>
      </c>
      <c r="B765" s="26" t="str">
        <f>VLOOKUP(A765,'[1]Base Municipios'!$A$1:$C$1103,3,FALSE)</f>
        <v>MEDIO BAUDO (BOCA DE PEPE)</v>
      </c>
      <c r="C765" s="14" t="s">
        <v>25</v>
      </c>
      <c r="D765" s="15">
        <v>16340</v>
      </c>
      <c r="E765" s="15">
        <v>8884389</v>
      </c>
      <c r="F765" s="15">
        <v>3543952</v>
      </c>
      <c r="G765" s="24">
        <v>0.39889654517099998</v>
      </c>
      <c r="H765" s="17">
        <v>6</v>
      </c>
    </row>
    <row r="766" spans="1:8" ht="13.8" thickBot="1" x14ac:dyDescent="0.3">
      <c r="A766" s="13">
        <v>215027450</v>
      </c>
      <c r="B766" s="26" t="str">
        <f>VLOOKUP(A766,'[1]Base Municipios'!$A$1:$C$1103,3,FALSE)</f>
        <v>MEDIO SAN JUAN</v>
      </c>
      <c r="C766" s="14" t="s">
        <v>25</v>
      </c>
      <c r="D766" s="15">
        <v>11362</v>
      </c>
      <c r="E766" s="15">
        <v>5348797</v>
      </c>
      <c r="F766" s="15">
        <v>2097636</v>
      </c>
      <c r="G766" s="24">
        <v>0.39216968417100001</v>
      </c>
      <c r="H766" s="17">
        <v>6</v>
      </c>
    </row>
    <row r="767" spans="1:8" ht="13.8" thickBot="1" x14ac:dyDescent="0.3">
      <c r="A767" s="13">
        <v>219527495</v>
      </c>
      <c r="B767" s="26" t="str">
        <f>VLOOKUP(A767,'[1]Base Municipios'!$A$1:$C$1103,3,FALSE)</f>
        <v>NUQUI</v>
      </c>
      <c r="C767" s="14" t="s">
        <v>25</v>
      </c>
      <c r="D767" s="15">
        <v>17635</v>
      </c>
      <c r="E767" s="15">
        <v>4875357</v>
      </c>
      <c r="F767" s="15">
        <v>1980488</v>
      </c>
      <c r="G767" s="24">
        <v>0.40622419118800002</v>
      </c>
      <c r="H767" s="17">
        <v>6</v>
      </c>
    </row>
    <row r="768" spans="1:8" ht="13.8" thickBot="1" x14ac:dyDescent="0.3">
      <c r="A768" s="13">
        <v>210127001</v>
      </c>
      <c r="B768" s="26" t="str">
        <f>VLOOKUP(A768,'[1]Base Municipios'!$A$1:$C$1103,3,FALSE)</f>
        <v>QUIBDO</v>
      </c>
      <c r="C768" s="14" t="s">
        <v>25</v>
      </c>
      <c r="D768" s="15">
        <v>139740</v>
      </c>
      <c r="E768" s="15">
        <v>36552463</v>
      </c>
      <c r="F768" s="15">
        <v>19355179</v>
      </c>
      <c r="G768" s="24">
        <v>0.52951776981300003</v>
      </c>
      <c r="H768" s="17">
        <v>3</v>
      </c>
    </row>
    <row r="769" spans="1:8" ht="13.8" thickBot="1" x14ac:dyDescent="0.3">
      <c r="A769" s="13">
        <v>218027580</v>
      </c>
      <c r="B769" s="26" t="str">
        <f>VLOOKUP(A769,'[1]Base Municipios'!$A$1:$C$1103,3,FALSE)</f>
        <v>RIO IRO</v>
      </c>
      <c r="C769" s="14" t="s">
        <v>25</v>
      </c>
      <c r="D769" s="15">
        <v>5676</v>
      </c>
      <c r="E769" s="15">
        <v>5553965</v>
      </c>
      <c r="F769" s="15">
        <v>1815442</v>
      </c>
      <c r="G769" s="24">
        <v>0.326873153448</v>
      </c>
      <c r="H769" s="17">
        <v>6</v>
      </c>
    </row>
    <row r="770" spans="1:8" ht="13.8" thickBot="1" x14ac:dyDescent="0.3">
      <c r="A770" s="13">
        <v>210027600</v>
      </c>
      <c r="B770" s="26" t="str">
        <f>VLOOKUP(A770,'[1]Base Municipios'!$A$1:$C$1103,3,FALSE)</f>
        <v>RIO QUITO</v>
      </c>
      <c r="C770" s="14" t="s">
        <v>25</v>
      </c>
      <c r="D770" s="15">
        <v>8822</v>
      </c>
      <c r="E770" s="15">
        <v>4295341</v>
      </c>
      <c r="F770" s="15">
        <v>1948175</v>
      </c>
      <c r="G770" s="24">
        <v>0.45355537533700002</v>
      </c>
      <c r="H770" s="17">
        <v>6</v>
      </c>
    </row>
    <row r="771" spans="1:8" ht="13.8" thickBot="1" x14ac:dyDescent="0.3">
      <c r="A771" s="13">
        <v>211527615</v>
      </c>
      <c r="B771" s="26" t="str">
        <f>VLOOKUP(A771,'[1]Base Municipios'!$A$1:$C$1103,3,FALSE)</f>
        <v>RIOSUCIO</v>
      </c>
      <c r="C771" s="14" t="s">
        <v>25</v>
      </c>
      <c r="D771" s="15">
        <v>60962</v>
      </c>
      <c r="E771" s="15">
        <v>15245707</v>
      </c>
      <c r="F771" s="15">
        <v>3137307</v>
      </c>
      <c r="G771" s="24">
        <v>0.20578297972599999</v>
      </c>
      <c r="H771" s="17">
        <v>5</v>
      </c>
    </row>
    <row r="772" spans="1:8" ht="13.8" thickBot="1" x14ac:dyDescent="0.3">
      <c r="A772" s="13">
        <v>214527745</v>
      </c>
      <c r="B772" s="26" t="str">
        <f>VLOOKUP(A772,'[1]Base Municipios'!$A$1:$C$1103,3,FALSE)</f>
        <v>SIPI</v>
      </c>
      <c r="C772" s="14" t="s">
        <v>25</v>
      </c>
      <c r="D772" s="15">
        <v>3479</v>
      </c>
      <c r="E772" s="15">
        <v>9852731</v>
      </c>
      <c r="F772" s="15">
        <v>1916041</v>
      </c>
      <c r="G772" s="24">
        <v>0.19446800649099999</v>
      </c>
      <c r="H772" s="17">
        <v>6</v>
      </c>
    </row>
    <row r="773" spans="1:8" ht="13.8" thickBot="1" x14ac:dyDescent="0.3">
      <c r="A773" s="13">
        <v>218727787</v>
      </c>
      <c r="B773" s="26" t="str">
        <f>VLOOKUP(A773,'[1]Base Municipios'!$A$1:$C$1103,3,FALSE)</f>
        <v>TADO</v>
      </c>
      <c r="C773" s="14" t="s">
        <v>25</v>
      </c>
      <c r="D773" s="15">
        <v>19396</v>
      </c>
      <c r="E773" s="15">
        <v>5635057</v>
      </c>
      <c r="F773" s="15">
        <v>3676877</v>
      </c>
      <c r="G773" s="24">
        <v>0.65250039100599999</v>
      </c>
      <c r="H773" s="17">
        <v>6</v>
      </c>
    </row>
    <row r="774" spans="1:8" ht="13.8" thickBot="1" x14ac:dyDescent="0.3">
      <c r="A774" s="13">
        <v>210027800</v>
      </c>
      <c r="B774" s="26" t="str">
        <f>VLOOKUP(A774,'[1]Base Municipios'!$A$1:$C$1103,3,FALSE)</f>
        <v>UNGUIA</v>
      </c>
      <c r="C774" s="14" t="s">
        <v>25</v>
      </c>
      <c r="D774" s="15">
        <v>14018</v>
      </c>
      <c r="E774" s="15">
        <v>4223581</v>
      </c>
      <c r="F774" s="15">
        <v>1994867</v>
      </c>
      <c r="G774" s="24">
        <v>0.47231650352400001</v>
      </c>
      <c r="H774" s="17">
        <v>6</v>
      </c>
    </row>
    <row r="775" spans="1:8" ht="13.8" thickBot="1" x14ac:dyDescent="0.3">
      <c r="A775" s="13">
        <v>211027810</v>
      </c>
      <c r="B775" s="26" t="str">
        <f>VLOOKUP(A775,'[1]Base Municipios'!$A$1:$C$1103,3,FALSE)</f>
        <v>UNION PANAMERICANA</v>
      </c>
      <c r="C775" s="14" t="s">
        <v>25</v>
      </c>
      <c r="D775" s="15">
        <v>7234</v>
      </c>
      <c r="E775" s="15">
        <v>3536839</v>
      </c>
      <c r="F775" s="15">
        <v>2080996</v>
      </c>
      <c r="G775" s="24">
        <v>0.58837735652900003</v>
      </c>
      <c r="H775" s="17">
        <v>6</v>
      </c>
    </row>
    <row r="776" spans="1:8" ht="13.8" thickBot="1" x14ac:dyDescent="0.3">
      <c r="A776" s="13">
        <v>219023090</v>
      </c>
      <c r="B776" s="26" t="str">
        <f>VLOOKUP(A776,'[1]Base Municipios'!$A$1:$C$1103,3,FALSE)</f>
        <v>CANALETE</v>
      </c>
      <c r="C776" s="14" t="s">
        <v>46</v>
      </c>
      <c r="D776" s="15">
        <v>16233</v>
      </c>
      <c r="E776" s="15">
        <v>5982693</v>
      </c>
      <c r="F776" s="15">
        <v>3926659</v>
      </c>
      <c r="G776" s="24">
        <v>0.65633636712999999</v>
      </c>
      <c r="H776" s="17">
        <v>6</v>
      </c>
    </row>
    <row r="777" spans="1:8" ht="13.8" thickBot="1" x14ac:dyDescent="0.3">
      <c r="A777" s="13">
        <v>216223162</v>
      </c>
      <c r="B777" s="26" t="str">
        <f>VLOOKUP(A777,'[1]Base Municipios'!$A$1:$C$1103,3,FALSE)</f>
        <v>CERETE</v>
      </c>
      <c r="C777" s="14" t="s">
        <v>46</v>
      </c>
      <c r="D777" s="15">
        <v>112124</v>
      </c>
      <c r="E777" s="15">
        <v>15477347</v>
      </c>
      <c r="F777" s="15">
        <v>7203135</v>
      </c>
      <c r="G777" s="24">
        <v>0.46539855003300001</v>
      </c>
      <c r="H777" s="22">
        <v>5</v>
      </c>
    </row>
    <row r="778" spans="1:8" ht="13.8" thickBot="1" x14ac:dyDescent="0.3">
      <c r="A778" s="13">
        <v>218923189</v>
      </c>
      <c r="B778" s="26" t="str">
        <f>VLOOKUP(A778,'[1]Base Municipios'!$A$1:$C$1103,3,FALSE)</f>
        <v>CIENAGA DE ORO</v>
      </c>
      <c r="C778" s="14" t="s">
        <v>46</v>
      </c>
      <c r="D778" s="15">
        <v>62549</v>
      </c>
      <c r="E778" s="15">
        <v>10922331</v>
      </c>
      <c r="F778" s="15">
        <v>4920472</v>
      </c>
      <c r="G778" s="24">
        <v>0.45049652457200001</v>
      </c>
      <c r="H778" s="17">
        <v>6</v>
      </c>
    </row>
    <row r="779" spans="1:8" ht="13.8" thickBot="1" x14ac:dyDescent="0.3">
      <c r="A779" s="13">
        <v>215023350</v>
      </c>
      <c r="B779" s="26" t="str">
        <f>VLOOKUP(A779,'[1]Base Municipios'!$A$1:$C$1103,3,FALSE)</f>
        <v>LA APARTADA</v>
      </c>
      <c r="C779" s="14" t="s">
        <v>46</v>
      </c>
      <c r="D779" s="15">
        <v>15512</v>
      </c>
      <c r="E779" s="15">
        <v>5182330</v>
      </c>
      <c r="F779" s="15">
        <v>3551802</v>
      </c>
      <c r="G779" s="24">
        <v>0.68536776304199998</v>
      </c>
      <c r="H779" s="17">
        <v>6</v>
      </c>
    </row>
    <row r="780" spans="1:8" ht="13.8" thickBot="1" x14ac:dyDescent="0.3">
      <c r="A780" s="13">
        <v>211723417</v>
      </c>
      <c r="B780" s="26" t="str">
        <f>VLOOKUP(A780,'[1]Base Municipios'!$A$1:$C$1103,3,FALSE)</f>
        <v>LORICA</v>
      </c>
      <c r="C780" s="14" t="s">
        <v>46</v>
      </c>
      <c r="D780" s="15">
        <v>116772</v>
      </c>
      <c r="E780" s="15">
        <v>13132097</v>
      </c>
      <c r="F780" s="15">
        <v>9600669</v>
      </c>
      <c r="G780" s="24">
        <v>0.731084227561</v>
      </c>
      <c r="H780" s="22">
        <v>6</v>
      </c>
    </row>
    <row r="781" spans="1:8" ht="13.8" thickBot="1" x14ac:dyDescent="0.3">
      <c r="A781" s="13">
        <v>211923419</v>
      </c>
      <c r="B781" s="26" t="str">
        <f>VLOOKUP(A781,'[1]Base Municipios'!$A$1:$C$1103,3,FALSE)</f>
        <v>LOS CORDOBAS</v>
      </c>
      <c r="C781" s="14" t="s">
        <v>46</v>
      </c>
      <c r="D781" s="15">
        <v>19968</v>
      </c>
      <c r="E781" s="15">
        <v>6339656</v>
      </c>
      <c r="F781" s="15">
        <v>3937829</v>
      </c>
      <c r="G781" s="24">
        <v>0.62114238739000005</v>
      </c>
      <c r="H781" s="17">
        <v>6</v>
      </c>
    </row>
    <row r="782" spans="1:8" ht="13.8" thickBot="1" x14ac:dyDescent="0.3">
      <c r="A782" s="13">
        <v>216623466</v>
      </c>
      <c r="B782" s="26" t="str">
        <f>VLOOKUP(A782,'[1]Base Municipios'!$A$1:$C$1103,3,FALSE)</f>
        <v>MONTELIBANO</v>
      </c>
      <c r="C782" s="14" t="s">
        <v>46</v>
      </c>
      <c r="D782" s="15">
        <v>85254</v>
      </c>
      <c r="E782" s="15">
        <v>18695037</v>
      </c>
      <c r="F782" s="15">
        <v>10102153</v>
      </c>
      <c r="G782" s="24">
        <v>0.54036551713900005</v>
      </c>
      <c r="H782" s="22">
        <v>5</v>
      </c>
    </row>
    <row r="783" spans="1:8" ht="13.8" thickBot="1" x14ac:dyDescent="0.3">
      <c r="A783" s="13">
        <v>210123001</v>
      </c>
      <c r="B783" s="26" t="str">
        <f>VLOOKUP(A783,'[1]Base Municipios'!$A$1:$C$1103,3,FALSE)</f>
        <v xml:space="preserve">MONTERIA     </v>
      </c>
      <c r="C783" s="14" t="s">
        <v>46</v>
      </c>
      <c r="D783" s="15">
        <v>518608</v>
      </c>
      <c r="E783" s="15">
        <v>115711544</v>
      </c>
      <c r="F783" s="15">
        <v>44424229</v>
      </c>
      <c r="G783" s="24">
        <v>0.38392218947399998</v>
      </c>
      <c r="H783" s="17">
        <v>1</v>
      </c>
    </row>
    <row r="784" spans="1:8" ht="13.8" thickBot="1" x14ac:dyDescent="0.3">
      <c r="A784" s="13">
        <v>210023500</v>
      </c>
      <c r="B784" s="26" t="str">
        <f>VLOOKUP(A784,'[1]Base Municipios'!$A$1:$C$1103,3,FALSE)</f>
        <v>MOÑITOS</v>
      </c>
      <c r="C784" s="14" t="s">
        <v>46</v>
      </c>
      <c r="D784" s="15">
        <v>31829</v>
      </c>
      <c r="E784" s="15">
        <v>4710332</v>
      </c>
      <c r="F784" s="15">
        <v>2149050</v>
      </c>
      <c r="G784" s="24">
        <v>0.45624172687499998</v>
      </c>
      <c r="H784" s="17">
        <v>6</v>
      </c>
    </row>
    <row r="785" spans="1:8" ht="13.8" thickBot="1" x14ac:dyDescent="0.3">
      <c r="A785" s="13">
        <v>215523555</v>
      </c>
      <c r="B785" s="26" t="str">
        <f>VLOOKUP(A785,'[1]Base Municipios'!$A$1:$C$1103,3,FALSE)</f>
        <v>PLANETA RICA</v>
      </c>
      <c r="C785" s="14" t="s">
        <v>46</v>
      </c>
      <c r="D785" s="15">
        <v>67598</v>
      </c>
      <c r="E785" s="15">
        <v>14277248</v>
      </c>
      <c r="F785" s="15">
        <v>6927822</v>
      </c>
      <c r="G785" s="24">
        <v>0.48523509502399997</v>
      </c>
      <c r="H785" s="17">
        <v>6</v>
      </c>
    </row>
    <row r="786" spans="1:8" ht="13.8" thickBot="1" x14ac:dyDescent="0.3">
      <c r="A786" s="13">
        <v>217423574</v>
      </c>
      <c r="B786" s="26" t="str">
        <f>VLOOKUP(A786,'[1]Base Municipios'!$A$1:$C$1103,3,FALSE)</f>
        <v>PUERTO ESCONDIDO</v>
      </c>
      <c r="C786" s="14" t="s">
        <v>46</v>
      </c>
      <c r="D786" s="15">
        <v>25255</v>
      </c>
      <c r="E786" s="15">
        <v>6586371</v>
      </c>
      <c r="F786" s="15">
        <v>2991733</v>
      </c>
      <c r="G786" s="24">
        <v>0.45423087477599999</v>
      </c>
      <c r="H786" s="17">
        <v>6</v>
      </c>
    </row>
    <row r="787" spans="1:8" ht="13.8" thickBot="1" x14ac:dyDescent="0.3">
      <c r="A787" s="13">
        <v>218023580</v>
      </c>
      <c r="B787" s="26" t="str">
        <f>VLOOKUP(A787,'[1]Base Municipios'!$A$1:$C$1103,3,FALSE)</f>
        <v>PUERTO LIBERTADOR</v>
      </c>
      <c r="C787" s="14" t="s">
        <v>46</v>
      </c>
      <c r="D787" s="15">
        <v>44643</v>
      </c>
      <c r="E787" s="15">
        <v>11404789</v>
      </c>
      <c r="F787" s="15">
        <v>5950271</v>
      </c>
      <c r="G787" s="24">
        <v>0.52173441648399999</v>
      </c>
      <c r="H787" s="17">
        <v>6</v>
      </c>
    </row>
    <row r="788" spans="1:8" ht="13.8" thickBot="1" x14ac:dyDescent="0.3">
      <c r="A788" s="13">
        <v>218623586</v>
      </c>
      <c r="B788" s="26" t="str">
        <f>VLOOKUP(A788,'[1]Base Municipios'!$A$1:$C$1103,3,FALSE)</f>
        <v>PURISIMA</v>
      </c>
      <c r="C788" s="14" t="s">
        <v>46</v>
      </c>
      <c r="D788" s="15">
        <v>18242</v>
      </c>
      <c r="E788" s="15">
        <v>2692594</v>
      </c>
      <c r="F788" s="15">
        <v>1691237</v>
      </c>
      <c r="G788" s="24">
        <v>0.62810695171300002</v>
      </c>
      <c r="H788" s="17">
        <v>6</v>
      </c>
    </row>
    <row r="789" spans="1:8" ht="13.8" thickBot="1" x14ac:dyDescent="0.3">
      <c r="A789" s="13">
        <v>217023670</v>
      </c>
      <c r="B789" s="26" t="str">
        <f>VLOOKUP(A789,'[1]Base Municipios'!$A$1:$C$1103,3,FALSE)</f>
        <v>SAN ANDRES SOTAVENTO</v>
      </c>
      <c r="C789" s="14" t="s">
        <v>46</v>
      </c>
      <c r="D789" s="15">
        <v>49909</v>
      </c>
      <c r="E789" s="15">
        <v>4213653</v>
      </c>
      <c r="F789" s="15">
        <v>2693153</v>
      </c>
      <c r="G789" s="24">
        <v>0.63914918899499995</v>
      </c>
      <c r="H789" s="17">
        <v>6</v>
      </c>
    </row>
    <row r="790" spans="1:8" ht="13.8" thickBot="1" x14ac:dyDescent="0.3">
      <c r="A790" s="13">
        <v>217223672</v>
      </c>
      <c r="B790" s="26" t="str">
        <f>VLOOKUP(A790,'[1]Base Municipios'!$A$1:$C$1103,3,FALSE)</f>
        <v>SAN ANTERO</v>
      </c>
      <c r="C790" s="14" t="s">
        <v>46</v>
      </c>
      <c r="D790" s="15">
        <v>35953</v>
      </c>
      <c r="E790" s="15">
        <v>6995839</v>
      </c>
      <c r="F790" s="15">
        <v>3621341</v>
      </c>
      <c r="G790" s="24">
        <v>0.51764214038800005</v>
      </c>
      <c r="H790" s="17">
        <v>6</v>
      </c>
    </row>
    <row r="791" spans="1:8" ht="13.8" thickBot="1" x14ac:dyDescent="0.3">
      <c r="A791" s="13">
        <v>217523675</v>
      </c>
      <c r="B791" s="26" t="str">
        <f>VLOOKUP(A791,'[1]Base Municipios'!$A$1:$C$1103,3,FALSE)</f>
        <v xml:space="preserve">SAN BERNARDO VIENTO </v>
      </c>
      <c r="C791" s="14" t="s">
        <v>46</v>
      </c>
      <c r="D791" s="15">
        <v>39337</v>
      </c>
      <c r="E791" s="15">
        <v>3821371</v>
      </c>
      <c r="F791" s="15">
        <v>2847831</v>
      </c>
      <c r="G791" s="24">
        <v>0.74523800611400004</v>
      </c>
      <c r="H791" s="17">
        <v>6</v>
      </c>
    </row>
    <row r="792" spans="1:8" ht="13.8" thickBot="1" x14ac:dyDescent="0.3">
      <c r="A792" s="13">
        <v>923271490</v>
      </c>
      <c r="B792" s="26" t="str">
        <f>VLOOKUP(A792,'[1]Base Municipios'!$A$1:$C$1103,3,FALSE)</f>
        <v>TUCHÍN</v>
      </c>
      <c r="C792" s="14" t="s">
        <v>46</v>
      </c>
      <c r="D792" s="15">
        <v>56269</v>
      </c>
      <c r="E792" s="15">
        <v>4130523</v>
      </c>
      <c r="F792" s="15">
        <v>2170501</v>
      </c>
      <c r="G792" s="24">
        <v>0.52547848224600002</v>
      </c>
      <c r="H792" s="17">
        <v>6</v>
      </c>
    </row>
    <row r="793" spans="1:8" ht="13.8" thickBot="1" x14ac:dyDescent="0.3">
      <c r="A793" s="13">
        <v>215523855</v>
      </c>
      <c r="B793" s="26" t="str">
        <f>VLOOKUP(A793,'[1]Base Municipios'!$A$1:$C$1103,3,FALSE)</f>
        <v>VALENCIA</v>
      </c>
      <c r="C793" s="14" t="s">
        <v>46</v>
      </c>
      <c r="D793" s="15">
        <v>37841</v>
      </c>
      <c r="E793" s="15">
        <v>4879038</v>
      </c>
      <c r="F793" s="15">
        <v>3035669</v>
      </c>
      <c r="G793" s="24">
        <v>0.62218594550999995</v>
      </c>
      <c r="H793" s="17">
        <v>6</v>
      </c>
    </row>
    <row r="794" spans="1:8" ht="13.8" thickBot="1" x14ac:dyDescent="0.3">
      <c r="A794" s="13">
        <v>210125001</v>
      </c>
      <c r="B794" s="26" t="str">
        <f>VLOOKUP(A794,'[1]Base Municipios'!$A$1:$C$1103,3,FALSE)</f>
        <v>AGUA DE DIOS</v>
      </c>
      <c r="C794" s="14" t="s">
        <v>24</v>
      </c>
      <c r="D794" s="15">
        <v>13182</v>
      </c>
      <c r="E794" s="15">
        <v>4010239</v>
      </c>
      <c r="F794" s="15">
        <v>1844680</v>
      </c>
      <c r="G794" s="24">
        <v>0.45999252796099999</v>
      </c>
      <c r="H794" s="17">
        <v>6</v>
      </c>
    </row>
    <row r="795" spans="1:8" ht="13.8" thickBot="1" x14ac:dyDescent="0.3">
      <c r="A795" s="13">
        <v>211925019</v>
      </c>
      <c r="B795" s="26" t="str">
        <f>VLOOKUP(A795,'[1]Base Municipios'!$A$1:$C$1103,3,FALSE)</f>
        <v>ALBAN</v>
      </c>
      <c r="C795" s="14" t="s">
        <v>24</v>
      </c>
      <c r="D795" s="15">
        <v>7251</v>
      </c>
      <c r="E795" s="15">
        <v>3363044</v>
      </c>
      <c r="F795" s="15">
        <v>1255578</v>
      </c>
      <c r="G795" s="24">
        <v>0.373345702886</v>
      </c>
      <c r="H795" s="17">
        <v>6</v>
      </c>
    </row>
    <row r="796" spans="1:8" ht="13.8" thickBot="1" x14ac:dyDescent="0.3">
      <c r="A796" s="13">
        <v>213525035</v>
      </c>
      <c r="B796" s="26" t="str">
        <f>VLOOKUP(A796,'[1]Base Municipios'!$A$1:$C$1103,3,FALSE)</f>
        <v>ANAPOIMA</v>
      </c>
      <c r="C796" s="14" t="s">
        <v>24</v>
      </c>
      <c r="D796" s="15">
        <v>16600</v>
      </c>
      <c r="E796" s="15">
        <v>26961159</v>
      </c>
      <c r="F796" s="15">
        <v>8632603</v>
      </c>
      <c r="G796" s="24">
        <v>0.32018664479199999</v>
      </c>
      <c r="H796" s="17">
        <v>4</v>
      </c>
    </row>
    <row r="797" spans="1:8" ht="13.8" thickBot="1" x14ac:dyDescent="0.3">
      <c r="A797" s="13">
        <v>215325053</v>
      </c>
      <c r="B797" s="26" t="str">
        <f>VLOOKUP(A797,'[1]Base Municipios'!$A$1:$C$1103,3,FALSE)</f>
        <v>ARBELAEZ</v>
      </c>
      <c r="C797" s="14" t="s">
        <v>24</v>
      </c>
      <c r="D797" s="15">
        <v>11807</v>
      </c>
      <c r="E797" s="15">
        <v>3904077</v>
      </c>
      <c r="F797" s="15">
        <v>2208850</v>
      </c>
      <c r="G797" s="24">
        <v>0.56578034162500002</v>
      </c>
      <c r="H797" s="17">
        <v>6</v>
      </c>
    </row>
    <row r="798" spans="1:8" ht="13.8" thickBot="1" x14ac:dyDescent="0.3">
      <c r="A798" s="13">
        <v>212325123</v>
      </c>
      <c r="B798" s="26" t="str">
        <f>VLOOKUP(A798,'[1]Base Municipios'!$A$1:$C$1103,3,FALSE)</f>
        <v>CACHIPAY</v>
      </c>
      <c r="C798" s="14" t="s">
        <v>24</v>
      </c>
      <c r="D798" s="15">
        <v>11247</v>
      </c>
      <c r="E798" s="15">
        <v>5402411</v>
      </c>
      <c r="F798" s="15">
        <v>2850624</v>
      </c>
      <c r="G798" s="24">
        <v>0.52765774726799997</v>
      </c>
      <c r="H798" s="17">
        <v>6</v>
      </c>
    </row>
    <row r="799" spans="1:8" ht="13.8" thickBot="1" x14ac:dyDescent="0.3">
      <c r="A799" s="13">
        <v>215125151</v>
      </c>
      <c r="B799" s="26" t="str">
        <f>VLOOKUP(A799,'[1]Base Municipios'!$A$1:$C$1103,3,FALSE)</f>
        <v>CAQUEZA</v>
      </c>
      <c r="C799" s="14" t="s">
        <v>24</v>
      </c>
      <c r="D799" s="15">
        <v>19231</v>
      </c>
      <c r="E799" s="15">
        <v>5851894</v>
      </c>
      <c r="F799" s="15">
        <v>3071524</v>
      </c>
      <c r="G799" s="24">
        <v>0.52487689256600001</v>
      </c>
      <c r="H799" s="17">
        <v>6</v>
      </c>
    </row>
    <row r="800" spans="1:8" ht="13.8" thickBot="1" x14ac:dyDescent="0.3">
      <c r="A800" s="13">
        <v>215425154</v>
      </c>
      <c r="B800" s="26" t="str">
        <f>VLOOKUP(A800,'[1]Base Municipios'!$A$1:$C$1103,3,FALSE)</f>
        <v>CARMEN DE CARUPA</v>
      </c>
      <c r="C800" s="14" t="s">
        <v>24</v>
      </c>
      <c r="D800" s="15">
        <v>8449</v>
      </c>
      <c r="E800" s="15">
        <v>2296193</v>
      </c>
      <c r="F800" s="15">
        <v>1263929</v>
      </c>
      <c r="G800" s="24">
        <v>0.55044543743100005</v>
      </c>
      <c r="H800" s="17">
        <v>6</v>
      </c>
    </row>
    <row r="801" spans="1:8" ht="13.8" thickBot="1" x14ac:dyDescent="0.3">
      <c r="A801" s="13">
        <v>217825178</v>
      </c>
      <c r="B801" s="26" t="str">
        <f>VLOOKUP(A801,'[1]Base Municipios'!$A$1:$C$1103,3,FALSE)</f>
        <v>CHIPAQUE</v>
      </c>
      <c r="C801" s="14" t="s">
        <v>24</v>
      </c>
      <c r="D801" s="15">
        <v>10658</v>
      </c>
      <c r="E801" s="15">
        <v>4448162</v>
      </c>
      <c r="F801" s="15">
        <v>1974191</v>
      </c>
      <c r="G801" s="24">
        <v>0.44382172822900001</v>
      </c>
      <c r="H801" s="17">
        <v>6</v>
      </c>
    </row>
    <row r="802" spans="1:8" ht="13.8" thickBot="1" x14ac:dyDescent="0.3">
      <c r="A802" s="13">
        <v>218325183</v>
      </c>
      <c r="B802" s="26" t="str">
        <f>VLOOKUP(A802,'[1]Base Municipios'!$A$1:$C$1103,3,FALSE)</f>
        <v>CHOCONTA</v>
      </c>
      <c r="C802" s="14" t="s">
        <v>24</v>
      </c>
      <c r="D802" s="15">
        <v>23348</v>
      </c>
      <c r="E802" s="15">
        <v>10271285</v>
      </c>
      <c r="F802" s="15">
        <v>4337605</v>
      </c>
      <c r="G802" s="24">
        <v>0.422304034233</v>
      </c>
      <c r="H802" s="17">
        <v>6</v>
      </c>
    </row>
    <row r="803" spans="1:8" ht="13.8" thickBot="1" x14ac:dyDescent="0.3">
      <c r="A803" s="13">
        <v>212425224</v>
      </c>
      <c r="B803" s="26" t="str">
        <f>VLOOKUP(A803,'[1]Base Municipios'!$A$1:$C$1103,3,FALSE)</f>
        <v>CUCUNUBA</v>
      </c>
      <c r="C803" s="14" t="s">
        <v>24</v>
      </c>
      <c r="D803" s="15">
        <v>8612</v>
      </c>
      <c r="E803" s="15">
        <v>4896677</v>
      </c>
      <c r="F803" s="15">
        <v>1813079</v>
      </c>
      <c r="G803" s="24">
        <v>0.37026721238999999</v>
      </c>
      <c r="H803" s="17">
        <v>6</v>
      </c>
    </row>
    <row r="804" spans="1:8" ht="13.8" thickBot="1" x14ac:dyDescent="0.3">
      <c r="A804" s="13">
        <v>214525245</v>
      </c>
      <c r="B804" s="26" t="str">
        <f>VLOOKUP(A804,'[1]Base Municipios'!$A$1:$C$1103,3,FALSE)</f>
        <v>EL COLEGIO</v>
      </c>
      <c r="C804" s="14" t="s">
        <v>24</v>
      </c>
      <c r="D804" s="15">
        <v>27255</v>
      </c>
      <c r="E804" s="15">
        <v>10100411</v>
      </c>
      <c r="F804" s="15">
        <v>4612518</v>
      </c>
      <c r="G804" s="24">
        <v>0.45666638016700001</v>
      </c>
      <c r="H804" s="17">
        <v>6</v>
      </c>
    </row>
    <row r="805" spans="1:8" ht="13.8" thickBot="1" x14ac:dyDescent="0.3">
      <c r="A805" s="13">
        <v>215825258</v>
      </c>
      <c r="B805" s="26" t="str">
        <f>VLOOKUP(A805,'[1]Base Municipios'!$A$1:$C$1103,3,FALSE)</f>
        <v>EL PEÑON</v>
      </c>
      <c r="C805" s="14" t="s">
        <v>24</v>
      </c>
      <c r="D805" s="15">
        <v>5164</v>
      </c>
      <c r="E805" s="15">
        <v>1952023</v>
      </c>
      <c r="F805" s="15">
        <v>1012478</v>
      </c>
      <c r="G805" s="24">
        <v>0.518681406974</v>
      </c>
      <c r="H805" s="17">
        <v>6</v>
      </c>
    </row>
    <row r="806" spans="1:8" ht="13.8" thickBot="1" x14ac:dyDescent="0.3">
      <c r="A806" s="13">
        <v>216025260</v>
      </c>
      <c r="B806" s="26" t="str">
        <f>VLOOKUP(A806,'[1]Base Municipios'!$A$1:$C$1103,3,FALSE)</f>
        <v>EL ROSAL</v>
      </c>
      <c r="C806" s="14" t="s">
        <v>24</v>
      </c>
      <c r="D806" s="15">
        <v>24565</v>
      </c>
      <c r="E806" s="15">
        <v>9279863</v>
      </c>
      <c r="F806" s="15">
        <v>4474307</v>
      </c>
      <c r="G806" s="24">
        <v>0.48215228319100001</v>
      </c>
      <c r="H806" s="17">
        <v>6</v>
      </c>
    </row>
    <row r="807" spans="1:8" ht="13.8" thickBot="1" x14ac:dyDescent="0.3">
      <c r="A807" s="13">
        <v>219525295</v>
      </c>
      <c r="B807" s="26" t="str">
        <f>VLOOKUP(A807,'[1]Base Municipios'!$A$1:$C$1103,3,FALSE)</f>
        <v>GACHANCIPA</v>
      </c>
      <c r="C807" s="14" t="s">
        <v>24</v>
      </c>
      <c r="D807" s="15">
        <v>19501</v>
      </c>
      <c r="E807" s="15">
        <v>13872938</v>
      </c>
      <c r="F807" s="15">
        <v>4316061</v>
      </c>
      <c r="G807" s="24">
        <v>0.31111368536900003</v>
      </c>
      <c r="H807" s="17">
        <v>6</v>
      </c>
    </row>
    <row r="808" spans="1:8" ht="13.8" thickBot="1" x14ac:dyDescent="0.3">
      <c r="A808" s="13">
        <v>211225312</v>
      </c>
      <c r="B808" s="26" t="str">
        <f>VLOOKUP(A808,'[1]Base Municipios'!$A$1:$C$1103,3,FALSE)</f>
        <v>GRANADA</v>
      </c>
      <c r="C808" s="14" t="s">
        <v>24</v>
      </c>
      <c r="D808" s="15">
        <v>8009</v>
      </c>
      <c r="E808" s="15">
        <v>3962613</v>
      </c>
      <c r="F808" s="15">
        <v>1664852</v>
      </c>
      <c r="G808" s="24">
        <v>0.420139938592</v>
      </c>
      <c r="H808" s="17">
        <v>6</v>
      </c>
    </row>
    <row r="809" spans="1:8" ht="13.8" thickBot="1" x14ac:dyDescent="0.3">
      <c r="A809" s="13">
        <v>212225322</v>
      </c>
      <c r="B809" s="26" t="str">
        <f>VLOOKUP(A809,'[1]Base Municipios'!$A$1:$C$1103,3,FALSE)</f>
        <v>GUASCA</v>
      </c>
      <c r="C809" s="14" t="s">
        <v>24</v>
      </c>
      <c r="D809" s="15">
        <v>17394</v>
      </c>
      <c r="E809" s="15">
        <v>9391677</v>
      </c>
      <c r="F809" s="15">
        <v>3130589</v>
      </c>
      <c r="G809" s="24">
        <v>0.33333653211499997</v>
      </c>
      <c r="H809" s="17">
        <v>6</v>
      </c>
    </row>
    <row r="810" spans="1:8" ht="13.8" thickBot="1" x14ac:dyDescent="0.3">
      <c r="A810" s="13">
        <v>212425324</v>
      </c>
      <c r="B810" s="26" t="str">
        <f>VLOOKUP(A810,'[1]Base Municipios'!$A$1:$C$1103,3,FALSE)</f>
        <v>GUATAQUI</v>
      </c>
      <c r="C810" s="14" t="s">
        <v>24</v>
      </c>
      <c r="D810" s="15">
        <v>3214</v>
      </c>
      <c r="E810" s="15">
        <v>1909962</v>
      </c>
      <c r="F810" s="15">
        <v>1187869</v>
      </c>
      <c r="G810" s="24">
        <v>0.62193334102599995</v>
      </c>
      <c r="H810" s="17">
        <v>6</v>
      </c>
    </row>
    <row r="811" spans="1:8" ht="13.8" thickBot="1" x14ac:dyDescent="0.3">
      <c r="A811" s="13">
        <v>213525335</v>
      </c>
      <c r="B811" s="26" t="str">
        <f>VLOOKUP(A811,'[1]Base Municipios'!$A$1:$C$1103,3,FALSE)</f>
        <v>GUAYABETAL</v>
      </c>
      <c r="C811" s="14" t="s">
        <v>24</v>
      </c>
      <c r="D811" s="15">
        <v>7055</v>
      </c>
      <c r="E811" s="15">
        <v>3180241</v>
      </c>
      <c r="F811" s="15">
        <v>1516100</v>
      </c>
      <c r="G811" s="24">
        <v>0.47672486305200001</v>
      </c>
      <c r="H811" s="17">
        <v>6</v>
      </c>
    </row>
    <row r="812" spans="1:8" ht="13.8" thickBot="1" x14ac:dyDescent="0.3">
      <c r="A812" s="13">
        <v>216825368</v>
      </c>
      <c r="B812" s="26" t="str">
        <f>VLOOKUP(A812,'[1]Base Municipios'!$A$1:$C$1103,3,FALSE)</f>
        <v>JERUSALEN</v>
      </c>
      <c r="C812" s="14" t="s">
        <v>24</v>
      </c>
      <c r="D812" s="15">
        <v>2515</v>
      </c>
      <c r="E812" s="15">
        <v>2044091</v>
      </c>
      <c r="F812" s="15">
        <v>1002809</v>
      </c>
      <c r="G812" s="24">
        <v>0.49058920145000001</v>
      </c>
      <c r="H812" s="17">
        <v>6</v>
      </c>
    </row>
    <row r="813" spans="1:8" ht="13.8" thickBot="1" x14ac:dyDescent="0.3">
      <c r="A813" s="13">
        <v>217225372</v>
      </c>
      <c r="B813" s="26" t="str">
        <f>VLOOKUP(A813,'[1]Base Municipios'!$A$1:$C$1103,3,FALSE)</f>
        <v>JUNIN</v>
      </c>
      <c r="C813" s="14" t="s">
        <v>24</v>
      </c>
      <c r="D813" s="15">
        <v>6396</v>
      </c>
      <c r="E813" s="15">
        <v>2054601</v>
      </c>
      <c r="F813" s="15">
        <v>1278461</v>
      </c>
      <c r="G813" s="24">
        <v>0.62224292755099997</v>
      </c>
      <c r="H813" s="17">
        <v>6</v>
      </c>
    </row>
    <row r="814" spans="1:8" ht="13.8" thickBot="1" x14ac:dyDescent="0.3">
      <c r="A814" s="13">
        <v>219425394</v>
      </c>
      <c r="B814" s="26" t="str">
        <f>VLOOKUP(A814,'[1]Base Municipios'!$A$1:$C$1103,3,FALSE)</f>
        <v>LA PALMA</v>
      </c>
      <c r="C814" s="14" t="s">
        <v>24</v>
      </c>
      <c r="D814" s="15">
        <v>10449</v>
      </c>
      <c r="E814" s="15">
        <v>3118477</v>
      </c>
      <c r="F814" s="15">
        <v>1213162</v>
      </c>
      <c r="G814" s="24">
        <v>0.38902387022899998</v>
      </c>
      <c r="H814" s="17">
        <v>6</v>
      </c>
    </row>
    <row r="815" spans="1:8" ht="13.8" thickBot="1" x14ac:dyDescent="0.3">
      <c r="A815" s="13">
        <v>212625426</v>
      </c>
      <c r="B815" s="26" t="str">
        <f>VLOOKUP(A815,'[1]Base Municipios'!$A$1:$C$1103,3,FALSE)</f>
        <v>MACHETA</v>
      </c>
      <c r="C815" s="14" t="s">
        <v>24</v>
      </c>
      <c r="D815" s="15">
        <v>6748</v>
      </c>
      <c r="E815" s="15">
        <v>2245541</v>
      </c>
      <c r="F815" s="15">
        <v>1353735</v>
      </c>
      <c r="G815" s="24">
        <v>0.60285472869800005</v>
      </c>
      <c r="H815" s="17">
        <v>6</v>
      </c>
    </row>
    <row r="816" spans="1:8" ht="13.8" thickBot="1" x14ac:dyDescent="0.3">
      <c r="A816" s="13">
        <v>213625436</v>
      </c>
      <c r="B816" s="26" t="str">
        <f>VLOOKUP(A816,'[1]Base Municipios'!$A$1:$C$1103,3,FALSE)</f>
        <v>MANTA</v>
      </c>
      <c r="C816" s="14" t="s">
        <v>24</v>
      </c>
      <c r="D816" s="15">
        <v>4100</v>
      </c>
      <c r="E816" s="15">
        <v>1528482</v>
      </c>
      <c r="F816" s="15">
        <v>1109074</v>
      </c>
      <c r="G816" s="24">
        <v>0.72560489177700005</v>
      </c>
      <c r="H816" s="17">
        <v>6</v>
      </c>
    </row>
    <row r="817" spans="1:8" ht="13.8" thickBot="1" x14ac:dyDescent="0.3">
      <c r="A817" s="13">
        <v>218325483</v>
      </c>
      <c r="B817" s="26" t="str">
        <f>VLOOKUP(A817,'[1]Base Municipios'!$A$1:$C$1103,3,FALSE)</f>
        <v>NARIÑO</v>
      </c>
      <c r="C817" s="14" t="s">
        <v>24</v>
      </c>
      <c r="D817" s="15">
        <v>2644</v>
      </c>
      <c r="E817" s="15">
        <v>2366469</v>
      </c>
      <c r="F817" s="15">
        <v>1150532</v>
      </c>
      <c r="G817" s="24">
        <v>0.486180901527</v>
      </c>
      <c r="H817" s="17">
        <v>6</v>
      </c>
    </row>
    <row r="818" spans="1:8" ht="13.8" thickBot="1" x14ac:dyDescent="0.3">
      <c r="A818" s="13">
        <v>218625486</v>
      </c>
      <c r="B818" s="26" t="str">
        <f>VLOOKUP(A818,'[1]Base Municipios'!$A$1:$C$1103,3,FALSE)</f>
        <v>NEMOCON</v>
      </c>
      <c r="C818" s="14" t="s">
        <v>24</v>
      </c>
      <c r="D818" s="15">
        <v>15082</v>
      </c>
      <c r="E818" s="15">
        <v>6212489</v>
      </c>
      <c r="F818" s="15">
        <v>4326256</v>
      </c>
      <c r="G818" s="24">
        <v>0.69638049602499996</v>
      </c>
      <c r="H818" s="17">
        <v>6</v>
      </c>
    </row>
    <row r="819" spans="1:8" ht="13.8" thickBot="1" x14ac:dyDescent="0.3">
      <c r="A819" s="13">
        <v>211325513</v>
      </c>
      <c r="B819" s="26" t="str">
        <f>VLOOKUP(A819,'[1]Base Municipios'!$A$1:$C$1103,3,FALSE)</f>
        <v xml:space="preserve">PACHO </v>
      </c>
      <c r="C819" s="14" t="s">
        <v>24</v>
      </c>
      <c r="D819" s="15">
        <v>27468</v>
      </c>
      <c r="E819" s="15">
        <v>8064158</v>
      </c>
      <c r="F819" s="15">
        <v>2800912</v>
      </c>
      <c r="G819" s="24">
        <v>0.34732851386000002</v>
      </c>
      <c r="H819" s="17">
        <v>6</v>
      </c>
    </row>
    <row r="820" spans="1:8" ht="13.8" thickBot="1" x14ac:dyDescent="0.3">
      <c r="A820" s="13">
        <v>213025530</v>
      </c>
      <c r="B820" s="26" t="str">
        <f>VLOOKUP(A820,'[1]Base Municipios'!$A$1:$C$1103,3,FALSE)</f>
        <v>PARATEBUENO</v>
      </c>
      <c r="C820" s="14" t="s">
        <v>24</v>
      </c>
      <c r="D820" s="15">
        <v>9520</v>
      </c>
      <c r="E820" s="15">
        <v>4187776</v>
      </c>
      <c r="F820" s="15">
        <v>2307357</v>
      </c>
      <c r="G820" s="24">
        <v>0.55097430944400005</v>
      </c>
      <c r="H820" s="17">
        <v>6</v>
      </c>
    </row>
    <row r="821" spans="1:8" ht="13.8" thickBot="1" x14ac:dyDescent="0.3">
      <c r="A821" s="13">
        <v>217225572</v>
      </c>
      <c r="B821" s="26" t="str">
        <f>VLOOKUP(A821,'[1]Base Municipios'!$A$1:$C$1103,3,FALSE)</f>
        <v xml:space="preserve">PUERTO SALGAR </v>
      </c>
      <c r="C821" s="14" t="s">
        <v>24</v>
      </c>
      <c r="D821" s="15">
        <v>17585</v>
      </c>
      <c r="E821" s="15">
        <v>10559464</v>
      </c>
      <c r="F821" s="15">
        <v>6527408</v>
      </c>
      <c r="G821" s="24">
        <v>0.618157148361</v>
      </c>
      <c r="H821" s="17">
        <v>6</v>
      </c>
    </row>
    <row r="822" spans="1:8" ht="13.8" thickBot="1" x14ac:dyDescent="0.3">
      <c r="A822" s="13">
        <v>218025580</v>
      </c>
      <c r="B822" s="26" t="str">
        <f>VLOOKUP(A822,'[1]Base Municipios'!$A$1:$C$1103,3,FALSE)</f>
        <v xml:space="preserve">PULI </v>
      </c>
      <c r="C822" s="14" t="s">
        <v>24</v>
      </c>
      <c r="D822" s="15">
        <v>3700</v>
      </c>
      <c r="E822" s="15">
        <v>1466603</v>
      </c>
      <c r="F822" s="15">
        <v>814553</v>
      </c>
      <c r="G822" s="24">
        <v>0.55540114641100002</v>
      </c>
      <c r="H822" s="17">
        <v>6</v>
      </c>
    </row>
    <row r="823" spans="1:8" ht="13.8" thickBot="1" x14ac:dyDescent="0.3">
      <c r="A823" s="13">
        <v>219225592</v>
      </c>
      <c r="B823" s="26" t="str">
        <f>VLOOKUP(A823,'[1]Base Municipios'!$A$1:$C$1103,3,FALSE)</f>
        <v>QUEBRADANEGRA</v>
      </c>
      <c r="C823" s="14" t="s">
        <v>24</v>
      </c>
      <c r="D823" s="15">
        <v>5240</v>
      </c>
      <c r="E823" s="15">
        <v>2453411</v>
      </c>
      <c r="F823" s="15">
        <v>1223918</v>
      </c>
      <c r="G823" s="24">
        <v>0.49886381626100001</v>
      </c>
      <c r="H823" s="17">
        <v>6</v>
      </c>
    </row>
    <row r="824" spans="1:8" ht="13.8" thickBot="1" x14ac:dyDescent="0.3">
      <c r="A824" s="13">
        <v>214525645</v>
      </c>
      <c r="B824" s="26" t="str">
        <f>VLOOKUP(A824,'[1]Base Municipios'!$A$1:$C$1103,3,FALSE)</f>
        <v>SAN ANTONIO DEL TEQUENDAMA</v>
      </c>
      <c r="C824" s="14" t="s">
        <v>24</v>
      </c>
      <c r="D824" s="15">
        <v>13394</v>
      </c>
      <c r="E824" s="15">
        <v>4332524</v>
      </c>
      <c r="F824" s="15">
        <v>1855832</v>
      </c>
      <c r="G824" s="24">
        <v>0.42834892868899999</v>
      </c>
      <c r="H824" s="17">
        <v>6</v>
      </c>
    </row>
    <row r="825" spans="1:8" ht="13.8" thickBot="1" x14ac:dyDescent="0.3">
      <c r="A825" s="13">
        <v>216225662</v>
      </c>
      <c r="B825" s="26" t="str">
        <f>VLOOKUP(A825,'[1]Base Municipios'!$A$1:$C$1103,3,FALSE)</f>
        <v>SAN JUAN DE RIOSECO</v>
      </c>
      <c r="C825" s="14" t="s">
        <v>24</v>
      </c>
      <c r="D825" s="15">
        <v>9074</v>
      </c>
      <c r="E825" s="15">
        <v>2768356</v>
      </c>
      <c r="F825" s="15">
        <v>1567825</v>
      </c>
      <c r="G825" s="24">
        <v>0.56633794307700003</v>
      </c>
      <c r="H825" s="17">
        <v>6</v>
      </c>
    </row>
    <row r="826" spans="1:8" ht="13.8" thickBot="1" x14ac:dyDescent="0.3">
      <c r="A826" s="13">
        <v>214525745</v>
      </c>
      <c r="B826" s="26" t="str">
        <f>VLOOKUP(A826,'[1]Base Municipios'!$A$1:$C$1103,3,FALSE)</f>
        <v>SIMIJACA</v>
      </c>
      <c r="C826" s="14" t="s">
        <v>24</v>
      </c>
      <c r="D826" s="15">
        <v>14662</v>
      </c>
      <c r="E826" s="15">
        <v>4101111</v>
      </c>
      <c r="F826" s="15">
        <v>1630470</v>
      </c>
      <c r="G826" s="24">
        <v>0.39756786823200002</v>
      </c>
      <c r="H826" s="17">
        <v>6</v>
      </c>
    </row>
    <row r="827" spans="1:8" ht="13.8" thickBot="1" x14ac:dyDescent="0.3">
      <c r="A827" s="13">
        <v>215825758</v>
      </c>
      <c r="B827" s="26" t="str">
        <f>VLOOKUP(A827,'[1]Base Municipios'!$A$1:$C$1103,3,FALSE)</f>
        <v>SOPO</v>
      </c>
      <c r="C827" s="14" t="s">
        <v>24</v>
      </c>
      <c r="D827" s="15">
        <v>29787</v>
      </c>
      <c r="E827" s="15">
        <v>42113762</v>
      </c>
      <c r="F827" s="15">
        <v>14118556</v>
      </c>
      <c r="G827" s="24">
        <v>0.33524802327100001</v>
      </c>
      <c r="H827" s="17">
        <v>3</v>
      </c>
    </row>
    <row r="828" spans="1:8" ht="13.8" thickBot="1" x14ac:dyDescent="0.3">
      <c r="A828" s="13">
        <v>216925769</v>
      </c>
      <c r="B828" s="26" t="str">
        <f>VLOOKUP(A828,'[1]Base Municipios'!$A$1:$C$1103,3,FALSE)</f>
        <v>SUBACHOQUE</v>
      </c>
      <c r="C828" s="14" t="s">
        <v>24</v>
      </c>
      <c r="D828" s="15">
        <v>17036</v>
      </c>
      <c r="E828" s="15">
        <v>8735983</v>
      </c>
      <c r="F828" s="15">
        <v>3752648</v>
      </c>
      <c r="G828" s="24">
        <v>0.42956218123399997</v>
      </c>
      <c r="H828" s="17">
        <v>6</v>
      </c>
    </row>
    <row r="829" spans="1:8" ht="13.8" thickBot="1" x14ac:dyDescent="0.3">
      <c r="A829" s="13">
        <v>217225772</v>
      </c>
      <c r="B829" s="26" t="str">
        <f>VLOOKUP(A829,'[1]Base Municipios'!$A$1:$C$1103,3,FALSE)</f>
        <v>SUESCA</v>
      </c>
      <c r="C829" s="14" t="s">
        <v>24</v>
      </c>
      <c r="D829" s="15">
        <v>19452</v>
      </c>
      <c r="E829" s="15">
        <v>6234464</v>
      </c>
      <c r="F829" s="15">
        <v>2626972</v>
      </c>
      <c r="G829" s="24">
        <v>0.42136293649599998</v>
      </c>
      <c r="H829" s="17">
        <v>6</v>
      </c>
    </row>
    <row r="830" spans="1:8" ht="13.8" thickBot="1" x14ac:dyDescent="0.3">
      <c r="A830" s="13">
        <v>218525785</v>
      </c>
      <c r="B830" s="26" t="str">
        <f>VLOOKUP(A830,'[1]Base Municipios'!$A$1:$C$1103,3,FALSE)</f>
        <v>TABIO</v>
      </c>
      <c r="C830" s="14" t="s">
        <v>24</v>
      </c>
      <c r="D830" s="15">
        <v>24854</v>
      </c>
      <c r="E830" s="15">
        <v>11631179</v>
      </c>
      <c r="F830" s="15">
        <v>5261434</v>
      </c>
      <c r="G830" s="24">
        <v>0.45235604047700001</v>
      </c>
      <c r="H830" s="17">
        <v>6</v>
      </c>
    </row>
    <row r="831" spans="1:8" ht="13.8" thickBot="1" x14ac:dyDescent="0.3">
      <c r="A831" s="13">
        <v>219725797</v>
      </c>
      <c r="B831" s="26" t="str">
        <f>VLOOKUP(A831,'[1]Base Municipios'!$A$1:$C$1103,3,FALSE)</f>
        <v>TENA</v>
      </c>
      <c r="C831" s="14" t="s">
        <v>24</v>
      </c>
      <c r="D831" s="15">
        <v>10846</v>
      </c>
      <c r="E831" s="15">
        <v>4224723</v>
      </c>
      <c r="F831" s="15">
        <v>1683661</v>
      </c>
      <c r="G831" s="24">
        <v>0.39852577447799997</v>
      </c>
      <c r="H831" s="17">
        <v>6</v>
      </c>
    </row>
    <row r="832" spans="1:8" ht="13.8" thickBot="1" x14ac:dyDescent="0.3">
      <c r="A832" s="13">
        <v>219925799</v>
      </c>
      <c r="B832" s="26" t="str">
        <f>VLOOKUP(A832,'[1]Base Municipios'!$A$1:$C$1103,3,FALSE)</f>
        <v>TENJO</v>
      </c>
      <c r="C832" s="14" t="s">
        <v>24</v>
      </c>
      <c r="D832" s="15">
        <v>25180</v>
      </c>
      <c r="E832" s="15">
        <v>70931157</v>
      </c>
      <c r="F832" s="15">
        <v>14551145</v>
      </c>
      <c r="G832" s="24">
        <v>0.20514461398100001</v>
      </c>
      <c r="H832" s="17">
        <v>3</v>
      </c>
    </row>
    <row r="833" spans="1:8" ht="13.8" thickBot="1" x14ac:dyDescent="0.3">
      <c r="A833" s="13">
        <v>210725807</v>
      </c>
      <c r="B833" s="26" t="str">
        <f>VLOOKUP(A833,'[1]Base Municipios'!$A$1:$C$1103,3,FALSE)</f>
        <v>TIBIRITA</v>
      </c>
      <c r="C833" s="14" t="s">
        <v>24</v>
      </c>
      <c r="D833" s="15">
        <v>3519</v>
      </c>
      <c r="E833" s="15">
        <v>1416151</v>
      </c>
      <c r="F833" s="15">
        <v>813015</v>
      </c>
      <c r="G833" s="24">
        <v>0.57410192489599998</v>
      </c>
      <c r="H833" s="17">
        <v>6</v>
      </c>
    </row>
    <row r="834" spans="1:8" ht="13.8" thickBot="1" x14ac:dyDescent="0.3">
      <c r="A834" s="13">
        <v>212325823</v>
      </c>
      <c r="B834" s="26" t="str">
        <f>VLOOKUP(A834,'[1]Base Municipios'!$A$1:$C$1103,3,FALSE)</f>
        <v>TOPAIPI</v>
      </c>
      <c r="C834" s="14" t="s">
        <v>24</v>
      </c>
      <c r="D834" s="15">
        <v>4546</v>
      </c>
      <c r="E834" s="15">
        <v>1725303</v>
      </c>
      <c r="F834" s="15">
        <v>835320</v>
      </c>
      <c r="G834" s="24">
        <v>0.48415842652300001</v>
      </c>
      <c r="H834" s="17">
        <v>6</v>
      </c>
    </row>
    <row r="835" spans="1:8" ht="13.8" thickBot="1" x14ac:dyDescent="0.3">
      <c r="A835" s="13">
        <v>215125851</v>
      </c>
      <c r="B835" s="26" t="str">
        <f>VLOOKUP(A835,'[1]Base Municipios'!$A$1:$C$1103,3,FALSE)</f>
        <v>UTICA</v>
      </c>
      <c r="C835" s="14" t="s">
        <v>24</v>
      </c>
      <c r="D835" s="15">
        <v>4754</v>
      </c>
      <c r="E835" s="15">
        <v>2205372</v>
      </c>
      <c r="F835" s="15">
        <v>1195846</v>
      </c>
      <c r="G835" s="24">
        <v>0.54224228858900003</v>
      </c>
      <c r="H835" s="17">
        <v>6</v>
      </c>
    </row>
    <row r="836" spans="1:8" ht="13.8" thickBot="1" x14ac:dyDescent="0.3">
      <c r="A836" s="13">
        <v>217125871</v>
      </c>
      <c r="B836" s="26" t="str">
        <f>VLOOKUP(A836,'[1]Base Municipios'!$A$1:$C$1103,3,FALSE)</f>
        <v>VILLAGÓMEZ</v>
      </c>
      <c r="C836" s="14" t="s">
        <v>24</v>
      </c>
      <c r="D836" s="15">
        <v>1950</v>
      </c>
      <c r="E836" s="15">
        <v>1289362</v>
      </c>
      <c r="F836" s="15">
        <v>455214</v>
      </c>
      <c r="G836" s="24">
        <v>0.35305368900200002</v>
      </c>
      <c r="H836" s="17">
        <v>6</v>
      </c>
    </row>
    <row r="837" spans="1:8" ht="13.8" thickBot="1" x14ac:dyDescent="0.3">
      <c r="A837" s="13">
        <v>217525875</v>
      </c>
      <c r="B837" s="26" t="str">
        <f>VLOOKUP(A837,'[1]Base Municipios'!$A$1:$C$1103,3,FALSE)</f>
        <v>VILLETA</v>
      </c>
      <c r="C837" s="14" t="s">
        <v>24</v>
      </c>
      <c r="D837" s="15">
        <v>30605</v>
      </c>
      <c r="E837" s="15">
        <v>13422970</v>
      </c>
      <c r="F837" s="15">
        <v>6428626</v>
      </c>
      <c r="G837" s="24">
        <v>0.478927254676</v>
      </c>
      <c r="H837" s="17">
        <v>6</v>
      </c>
    </row>
    <row r="838" spans="1:8" ht="13.8" thickBot="1" x14ac:dyDescent="0.3">
      <c r="A838" s="13">
        <v>217825878</v>
      </c>
      <c r="B838" s="26" t="str">
        <f>VLOOKUP(A838,'[1]Base Municipios'!$A$1:$C$1103,3,FALSE)</f>
        <v>VIOTA</v>
      </c>
      <c r="C838" s="14" t="s">
        <v>24</v>
      </c>
      <c r="D838" s="15">
        <v>14746</v>
      </c>
      <c r="E838" s="15">
        <v>4337655</v>
      </c>
      <c r="F838" s="15">
        <v>2629477</v>
      </c>
      <c r="G838" s="24">
        <v>0.60619783401399996</v>
      </c>
      <c r="H838" s="17">
        <v>6</v>
      </c>
    </row>
    <row r="839" spans="1:8" ht="13.8" thickBot="1" x14ac:dyDescent="0.3">
      <c r="A839" s="13">
        <v>218525885</v>
      </c>
      <c r="B839" s="26" t="str">
        <f>VLOOKUP(A839,'[1]Base Municipios'!$A$1:$C$1103,3,FALSE)</f>
        <v>YACOPI</v>
      </c>
      <c r="C839" s="14" t="s">
        <v>24</v>
      </c>
      <c r="D839" s="15">
        <v>13536</v>
      </c>
      <c r="E839" s="15">
        <v>3838774</v>
      </c>
      <c r="F839" s="15">
        <v>1580744</v>
      </c>
      <c r="G839" s="24">
        <v>0.41178354620899998</v>
      </c>
      <c r="H839" s="17">
        <v>6</v>
      </c>
    </row>
    <row r="840" spans="1:8" ht="13.8" thickBot="1" x14ac:dyDescent="0.3">
      <c r="A840" s="13">
        <v>219825898</v>
      </c>
      <c r="B840" s="26" t="str">
        <f>VLOOKUP(A840,'[1]Base Municipios'!$A$1:$C$1103,3,FALSE)</f>
        <v>ZIPACON</v>
      </c>
      <c r="C840" s="14" t="s">
        <v>24</v>
      </c>
      <c r="D840" s="15">
        <v>5282</v>
      </c>
      <c r="E840" s="15">
        <v>2067894</v>
      </c>
      <c r="F840" s="15">
        <v>1220204</v>
      </c>
      <c r="G840" s="24">
        <v>0.59007084369600005</v>
      </c>
      <c r="H840" s="17">
        <v>6</v>
      </c>
    </row>
    <row r="841" spans="1:8" ht="13.8" thickBot="1" x14ac:dyDescent="0.3">
      <c r="A841" s="13">
        <v>923272927</v>
      </c>
      <c r="B841" s="26" t="str">
        <f>VLOOKUP(A841,'[1]Base Municipios'!$A$1:$C$1103,3,FALSE)</f>
        <v>BARRANCOMINAS</v>
      </c>
      <c r="C841" s="14" t="s">
        <v>36</v>
      </c>
      <c r="D841" s="15">
        <v>10569</v>
      </c>
      <c r="E841" s="15">
        <v>3893660</v>
      </c>
      <c r="F841" s="15">
        <v>2077899</v>
      </c>
      <c r="G841" s="24">
        <v>0.53366214036899995</v>
      </c>
      <c r="H841" s="17">
        <v>6</v>
      </c>
    </row>
    <row r="842" spans="1:8" ht="13.8" thickBot="1" x14ac:dyDescent="0.3">
      <c r="A842" s="13">
        <v>210194001</v>
      </c>
      <c r="B842" s="26" t="str">
        <f>VLOOKUP(A842,'[1]Base Municipios'!$A$1:$C$1103,3,FALSE)</f>
        <v>PUERTO INIRIDA</v>
      </c>
      <c r="C842" s="14" t="s">
        <v>36</v>
      </c>
      <c r="D842" s="15">
        <v>36024</v>
      </c>
      <c r="E842" s="15">
        <v>8926416</v>
      </c>
      <c r="F842" s="15">
        <v>4491229</v>
      </c>
      <c r="G842" s="24">
        <v>0.50313913822099998</v>
      </c>
      <c r="H842" s="17">
        <v>6</v>
      </c>
    </row>
    <row r="843" spans="1:8" ht="13.8" thickBot="1" x14ac:dyDescent="0.3">
      <c r="A843" s="13">
        <v>213544035</v>
      </c>
      <c r="B843" s="26" t="str">
        <f>VLOOKUP(A843,'[1]Base Municipios'!$A$1:$C$1103,3,FALSE)</f>
        <v xml:space="preserve">ALBANIA </v>
      </c>
      <c r="C843" s="14" t="s">
        <v>26</v>
      </c>
      <c r="D843" s="15">
        <v>34350</v>
      </c>
      <c r="E843" s="15">
        <v>15338403</v>
      </c>
      <c r="F843" s="15">
        <v>11769886</v>
      </c>
      <c r="G843" s="24">
        <v>0.76734757423400002</v>
      </c>
      <c r="H843" s="17">
        <v>5</v>
      </c>
    </row>
    <row r="844" spans="1:8" ht="13.8" thickBot="1" x14ac:dyDescent="0.3">
      <c r="A844" s="13">
        <v>217844078</v>
      </c>
      <c r="B844" s="26" t="str">
        <f>VLOOKUP(A844,'[1]Base Municipios'!$A$1:$C$1103,3,FALSE)</f>
        <v xml:space="preserve">BARRANCAS </v>
      </c>
      <c r="C844" s="14" t="s">
        <v>26</v>
      </c>
      <c r="D844" s="15">
        <v>41927</v>
      </c>
      <c r="E844" s="15">
        <v>8235235</v>
      </c>
      <c r="F844" s="15">
        <v>3910706</v>
      </c>
      <c r="G844" s="24">
        <v>0.47487485408699998</v>
      </c>
      <c r="H844" s="17">
        <v>6</v>
      </c>
    </row>
    <row r="845" spans="1:8" ht="13.8" thickBot="1" x14ac:dyDescent="0.3">
      <c r="A845" s="13">
        <v>219044090</v>
      </c>
      <c r="B845" s="26" t="str">
        <f>VLOOKUP(A845,'[1]Base Municipios'!$A$1:$C$1103,3,FALSE)</f>
        <v>DIBULLA</v>
      </c>
      <c r="C845" s="14" t="s">
        <v>26</v>
      </c>
      <c r="D845" s="15">
        <v>44966</v>
      </c>
      <c r="E845" s="15">
        <v>7571667</v>
      </c>
      <c r="F845" s="15">
        <v>3931208</v>
      </c>
      <c r="G845" s="24">
        <v>0.51919978857000004</v>
      </c>
      <c r="H845" s="17">
        <v>6</v>
      </c>
    </row>
    <row r="846" spans="1:8" ht="13.8" thickBot="1" x14ac:dyDescent="0.3">
      <c r="A846" s="13">
        <v>219844098</v>
      </c>
      <c r="B846" s="26" t="str">
        <f>VLOOKUP(A846,'[1]Base Municipios'!$A$1:$C$1103,3,FALSE)</f>
        <v>DISTRACCION</v>
      </c>
      <c r="C846" s="14" t="s">
        <v>26</v>
      </c>
      <c r="D846" s="15">
        <v>15013</v>
      </c>
      <c r="E846" s="15">
        <v>2278254</v>
      </c>
      <c r="F846" s="15">
        <v>1688615</v>
      </c>
      <c r="G846" s="24">
        <v>0.74118822812999996</v>
      </c>
      <c r="H846" s="17">
        <v>6</v>
      </c>
    </row>
    <row r="847" spans="1:8" ht="13.8" thickBot="1" x14ac:dyDescent="0.3">
      <c r="A847" s="13">
        <v>213044430</v>
      </c>
      <c r="B847" s="26" t="str">
        <f>VLOOKUP(A847,'[1]Base Municipios'!$A$1:$C$1103,3,FALSE)</f>
        <v>MAICAO</v>
      </c>
      <c r="C847" s="14" t="s">
        <v>26</v>
      </c>
      <c r="D847" s="15">
        <v>195871</v>
      </c>
      <c r="E847" s="15">
        <v>20407765</v>
      </c>
      <c r="F847" s="15">
        <v>11645029</v>
      </c>
      <c r="G847" s="24">
        <v>0.570617556571</v>
      </c>
      <c r="H847" s="22">
        <v>4</v>
      </c>
    </row>
    <row r="848" spans="1:8" ht="13.8" thickBot="1" x14ac:dyDescent="0.3">
      <c r="A848" s="13">
        <v>215044650</v>
      </c>
      <c r="B848" s="26" t="str">
        <f>VLOOKUP(A848,'[1]Base Municipios'!$A$1:$C$1103,3,FALSE)</f>
        <v xml:space="preserve">SAN JUAN DEL CESAR </v>
      </c>
      <c r="C848" s="14" t="s">
        <v>26</v>
      </c>
      <c r="D848" s="15">
        <v>53731</v>
      </c>
      <c r="E848" s="15">
        <v>6743018</v>
      </c>
      <c r="F848" s="15">
        <v>2644414</v>
      </c>
      <c r="G848" s="24">
        <v>0.39217069744999999</v>
      </c>
      <c r="H848" s="17">
        <v>6</v>
      </c>
    </row>
    <row r="849" spans="1:8" ht="13.8" thickBot="1" x14ac:dyDescent="0.3">
      <c r="A849" s="13">
        <v>214744847</v>
      </c>
      <c r="B849" s="26" t="str">
        <f>VLOOKUP(A849,'[1]Base Municipios'!$A$1:$C$1103,3,FALSE)</f>
        <v>URIBIA</v>
      </c>
      <c r="C849" s="14" t="s">
        <v>26</v>
      </c>
      <c r="D849" s="15">
        <v>188827</v>
      </c>
      <c r="E849" s="15">
        <v>23364585</v>
      </c>
      <c r="F849" s="15">
        <v>13591533</v>
      </c>
      <c r="G849" s="24">
        <v>0.58171516656800004</v>
      </c>
      <c r="H849" s="22">
        <v>4</v>
      </c>
    </row>
    <row r="850" spans="1:8" ht="13.8" thickBot="1" x14ac:dyDescent="0.3">
      <c r="A850" s="13">
        <v>217444874</v>
      </c>
      <c r="B850" s="26" t="str">
        <f>VLOOKUP(A850,'[1]Base Municipios'!$A$1:$C$1103,3,FALSE)</f>
        <v>VILLANUEVA</v>
      </c>
      <c r="C850" s="14" t="s">
        <v>26</v>
      </c>
      <c r="D850" s="15">
        <v>32431</v>
      </c>
      <c r="E850" s="15">
        <v>3360638</v>
      </c>
      <c r="F850" s="15">
        <v>1807800</v>
      </c>
      <c r="G850" s="24">
        <v>0.53793358802699998</v>
      </c>
      <c r="H850" s="17">
        <v>6</v>
      </c>
    </row>
    <row r="851" spans="1:8" ht="13.8" thickBot="1" x14ac:dyDescent="0.3">
      <c r="A851" s="13">
        <v>211595015</v>
      </c>
      <c r="B851" s="26" t="str">
        <f>VLOOKUP(A851,'[1]Base Municipios'!$A$1:$C$1103,3,FALSE)</f>
        <v>CALAMAR</v>
      </c>
      <c r="C851" s="14" t="s">
        <v>37</v>
      </c>
      <c r="D851" s="15">
        <v>10942</v>
      </c>
      <c r="E851" s="15">
        <v>4247542</v>
      </c>
      <c r="F851" s="15">
        <v>2434048</v>
      </c>
      <c r="G851" s="24">
        <v>0.57304859161300004</v>
      </c>
      <c r="H851" s="17">
        <v>6</v>
      </c>
    </row>
    <row r="852" spans="1:8" ht="13.8" thickBot="1" x14ac:dyDescent="0.3">
      <c r="A852" s="13">
        <v>212595025</v>
      </c>
      <c r="B852" s="26" t="str">
        <f>VLOOKUP(A852,'[1]Base Municipios'!$A$1:$C$1103,3,FALSE)</f>
        <v>EL RETORNO</v>
      </c>
      <c r="C852" s="14" t="s">
        <v>37</v>
      </c>
      <c r="D852" s="15">
        <v>16418</v>
      </c>
      <c r="E852" s="15">
        <v>5594115</v>
      </c>
      <c r="F852" s="15">
        <v>2851036</v>
      </c>
      <c r="G852" s="24">
        <v>0.50964915752399997</v>
      </c>
      <c r="H852" s="17">
        <v>6</v>
      </c>
    </row>
    <row r="853" spans="1:8" ht="13.8" thickBot="1" x14ac:dyDescent="0.3">
      <c r="A853" s="13">
        <v>210095200</v>
      </c>
      <c r="B853" s="26" t="str">
        <f>VLOOKUP(A853,'[1]Base Municipios'!$A$1:$C$1103,3,FALSE)</f>
        <v>MIRAFLORES</v>
      </c>
      <c r="C853" s="14" t="s">
        <v>37</v>
      </c>
      <c r="D853" s="15">
        <v>7710</v>
      </c>
      <c r="E853" s="15">
        <v>3211392</v>
      </c>
      <c r="F853" s="15">
        <v>1623013</v>
      </c>
      <c r="G853" s="24">
        <v>0.50539237260799996</v>
      </c>
      <c r="H853" s="17">
        <v>6</v>
      </c>
    </row>
    <row r="854" spans="1:8" ht="13.8" thickBot="1" x14ac:dyDescent="0.3">
      <c r="A854" s="13">
        <v>210641006</v>
      </c>
      <c r="B854" s="26" t="str">
        <f>VLOOKUP(A854,'[1]Base Municipios'!$A$1:$C$1103,3,FALSE)</f>
        <v>ACEVEDO</v>
      </c>
      <c r="C854" s="14" t="s">
        <v>47</v>
      </c>
      <c r="D854" s="15">
        <v>26455</v>
      </c>
      <c r="E854" s="15">
        <v>3263268</v>
      </c>
      <c r="F854" s="15">
        <v>1466974</v>
      </c>
      <c r="G854" s="24">
        <v>0.44954138994199999</v>
      </c>
      <c r="H854" s="17">
        <v>6</v>
      </c>
    </row>
    <row r="855" spans="1:8" ht="13.8" thickBot="1" x14ac:dyDescent="0.3">
      <c r="A855" s="13">
        <v>211341013</v>
      </c>
      <c r="B855" s="26" t="str">
        <f>VLOOKUP(A855,'[1]Base Municipios'!$A$1:$C$1103,3,FALSE)</f>
        <v>AGRADO</v>
      </c>
      <c r="C855" s="14" t="s">
        <v>47</v>
      </c>
      <c r="D855" s="15">
        <v>9282</v>
      </c>
      <c r="E855" s="15">
        <v>3212876</v>
      </c>
      <c r="F855" s="15">
        <v>1600478</v>
      </c>
      <c r="G855" s="24">
        <v>0.49814495444200002</v>
      </c>
      <c r="H855" s="17">
        <v>6</v>
      </c>
    </row>
    <row r="856" spans="1:8" ht="13.8" thickBot="1" x14ac:dyDescent="0.3">
      <c r="A856" s="13">
        <v>211641016</v>
      </c>
      <c r="B856" s="26" t="str">
        <f>VLOOKUP(A856,'[1]Base Municipios'!$A$1:$C$1103,3,FALSE)</f>
        <v>AIPE</v>
      </c>
      <c r="C856" s="14" t="s">
        <v>47</v>
      </c>
      <c r="D856" s="15">
        <v>17134</v>
      </c>
      <c r="E856" s="15">
        <v>5682689</v>
      </c>
      <c r="F856" s="15">
        <v>2869749</v>
      </c>
      <c r="G856" s="24">
        <v>0.50499844550999995</v>
      </c>
      <c r="H856" s="17">
        <v>6</v>
      </c>
    </row>
    <row r="857" spans="1:8" ht="13.8" thickBot="1" x14ac:dyDescent="0.3">
      <c r="A857" s="13">
        <v>212041020</v>
      </c>
      <c r="B857" s="26" t="str">
        <f>VLOOKUP(A857,'[1]Base Municipios'!$A$1:$C$1103,3,FALSE)</f>
        <v>ALGECIRAS</v>
      </c>
      <c r="C857" s="14" t="s">
        <v>47</v>
      </c>
      <c r="D857" s="15">
        <v>23742</v>
      </c>
      <c r="E857" s="15">
        <v>3785776</v>
      </c>
      <c r="F857" s="15">
        <v>1711563</v>
      </c>
      <c r="G857" s="24">
        <v>0.45210361480700001</v>
      </c>
      <c r="H857" s="17">
        <v>6</v>
      </c>
    </row>
    <row r="858" spans="1:8" ht="13.8" thickBot="1" x14ac:dyDescent="0.3">
      <c r="A858" s="13">
        <v>217841078</v>
      </c>
      <c r="B858" s="26" t="str">
        <f>VLOOKUP(A858,'[1]Base Municipios'!$A$1:$C$1103,3,FALSE)</f>
        <v>BARAYA</v>
      </c>
      <c r="C858" s="14" t="s">
        <v>47</v>
      </c>
      <c r="D858" s="15">
        <v>8758</v>
      </c>
      <c r="E858" s="15">
        <v>2894223</v>
      </c>
      <c r="F858" s="15">
        <v>1477835</v>
      </c>
      <c r="G858" s="24">
        <v>0.51061546802500002</v>
      </c>
      <c r="H858" s="17">
        <v>6</v>
      </c>
    </row>
    <row r="859" spans="1:8" ht="13.8" thickBot="1" x14ac:dyDescent="0.3">
      <c r="A859" s="13">
        <v>213241132</v>
      </c>
      <c r="B859" s="26" t="str">
        <f>VLOOKUP(A859,'[1]Base Municipios'!$A$1:$C$1103,3,FALSE)</f>
        <v>CAMPOALEGRE</v>
      </c>
      <c r="C859" s="14" t="s">
        <v>47</v>
      </c>
      <c r="D859" s="15">
        <v>32709</v>
      </c>
      <c r="E859" s="15">
        <v>6157809</v>
      </c>
      <c r="F859" s="15">
        <v>3514790</v>
      </c>
      <c r="G859" s="24">
        <v>0.57078582048399995</v>
      </c>
      <c r="H859" s="17">
        <v>6</v>
      </c>
    </row>
    <row r="860" spans="1:8" ht="13.8" thickBot="1" x14ac:dyDescent="0.3">
      <c r="A860" s="13">
        <v>210641206</v>
      </c>
      <c r="B860" s="26" t="str">
        <f>VLOOKUP(A860,'[1]Base Municipios'!$A$1:$C$1103,3,FALSE)</f>
        <v>COLOMBIA</v>
      </c>
      <c r="C860" s="14" t="s">
        <v>47</v>
      </c>
      <c r="D860" s="15">
        <v>7591</v>
      </c>
      <c r="E860" s="15">
        <v>2519089</v>
      </c>
      <c r="F860" s="15">
        <v>1268680</v>
      </c>
      <c r="G860" s="24">
        <v>0.50362652540200004</v>
      </c>
      <c r="H860" s="17">
        <v>6</v>
      </c>
    </row>
    <row r="861" spans="1:8" ht="13.8" thickBot="1" x14ac:dyDescent="0.3">
      <c r="A861" s="13">
        <v>214441244</v>
      </c>
      <c r="B861" s="26" t="str">
        <f>VLOOKUP(A861,'[1]Base Municipios'!$A$1:$C$1103,3,FALSE)</f>
        <v>ELIAS</v>
      </c>
      <c r="C861" s="14" t="s">
        <v>47</v>
      </c>
      <c r="D861" s="15">
        <v>4465</v>
      </c>
      <c r="E861" s="15">
        <v>1538526</v>
      </c>
      <c r="F861" s="15">
        <v>1054789</v>
      </c>
      <c r="G861" s="24">
        <v>0.68558412790199996</v>
      </c>
      <c r="H861" s="17">
        <v>6</v>
      </c>
    </row>
    <row r="862" spans="1:8" ht="13.8" thickBot="1" x14ac:dyDescent="0.3">
      <c r="A862" s="13">
        <v>210641306</v>
      </c>
      <c r="B862" s="26" t="str">
        <f>VLOOKUP(A862,'[1]Base Municipios'!$A$1:$C$1103,3,FALSE)</f>
        <v>GIGANTE</v>
      </c>
      <c r="C862" s="14" t="s">
        <v>47</v>
      </c>
      <c r="D862" s="15">
        <v>25988</v>
      </c>
      <c r="E862" s="15">
        <v>4218485</v>
      </c>
      <c r="F862" s="15">
        <v>2252993</v>
      </c>
      <c r="G862" s="24">
        <v>0.53407633304500002</v>
      </c>
      <c r="H862" s="17">
        <v>6</v>
      </c>
    </row>
    <row r="863" spans="1:8" ht="13.8" thickBot="1" x14ac:dyDescent="0.3">
      <c r="A863" s="13">
        <v>211941319</v>
      </c>
      <c r="B863" s="26" t="str">
        <f>VLOOKUP(A863,'[1]Base Municipios'!$A$1:$C$1103,3,FALSE)</f>
        <v>GUADALUPE</v>
      </c>
      <c r="C863" s="14" t="s">
        <v>47</v>
      </c>
      <c r="D863" s="15">
        <v>19032</v>
      </c>
      <c r="E863" s="15">
        <v>3392914</v>
      </c>
      <c r="F863" s="15">
        <v>1419728</v>
      </c>
      <c r="G863" s="24">
        <v>0.418439149856</v>
      </c>
      <c r="H863" s="17">
        <v>6</v>
      </c>
    </row>
    <row r="864" spans="1:8" ht="13.8" thickBot="1" x14ac:dyDescent="0.3">
      <c r="A864" s="13">
        <v>214941349</v>
      </c>
      <c r="B864" s="26" t="str">
        <f>VLOOKUP(A864,'[1]Base Municipios'!$A$1:$C$1103,3,FALSE)</f>
        <v>HOBO</v>
      </c>
      <c r="C864" s="14" t="s">
        <v>47</v>
      </c>
      <c r="D864" s="15">
        <v>7657</v>
      </c>
      <c r="E864" s="15">
        <v>2491101</v>
      </c>
      <c r="F864" s="15">
        <v>1600025</v>
      </c>
      <c r="G864" s="24">
        <v>0.64229631423900002</v>
      </c>
      <c r="H864" s="17">
        <v>6</v>
      </c>
    </row>
    <row r="865" spans="1:8" ht="13.8" thickBot="1" x14ac:dyDescent="0.3">
      <c r="A865" s="13">
        <v>215741357</v>
      </c>
      <c r="B865" s="26" t="str">
        <f>VLOOKUP(A865,'[1]Base Municipios'!$A$1:$C$1103,3,FALSE)</f>
        <v>IQUIRA</v>
      </c>
      <c r="C865" s="14" t="s">
        <v>47</v>
      </c>
      <c r="D865" s="15">
        <v>9826</v>
      </c>
      <c r="E865" s="15">
        <v>2725359</v>
      </c>
      <c r="F865" s="15">
        <v>1397240</v>
      </c>
      <c r="G865" s="24">
        <v>0.51268106698899996</v>
      </c>
      <c r="H865" s="17">
        <v>6</v>
      </c>
    </row>
    <row r="866" spans="1:8" ht="13.8" thickBot="1" x14ac:dyDescent="0.3">
      <c r="A866" s="13">
        <v>215941359</v>
      </c>
      <c r="B866" s="26" t="str">
        <f>VLOOKUP(A866,'[1]Base Municipios'!$A$1:$C$1103,3,FALSE)</f>
        <v>ISNOS</v>
      </c>
      <c r="C866" s="14" t="s">
        <v>47</v>
      </c>
      <c r="D866" s="15">
        <v>26867</v>
      </c>
      <c r="E866" s="15">
        <v>3362501</v>
      </c>
      <c r="F866" s="15">
        <v>1616481</v>
      </c>
      <c r="G866" s="24">
        <v>0.48073768615700002</v>
      </c>
      <c r="H866" s="17">
        <v>6</v>
      </c>
    </row>
    <row r="867" spans="1:8" ht="13.8" thickBot="1" x14ac:dyDescent="0.3">
      <c r="A867" s="13">
        <v>219641396</v>
      </c>
      <c r="B867" s="26" t="str">
        <f>VLOOKUP(A867,'[1]Base Municipios'!$A$1:$C$1103,3,FALSE)</f>
        <v>LA PLATA</v>
      </c>
      <c r="C867" s="14" t="s">
        <v>47</v>
      </c>
      <c r="D867" s="15">
        <v>64880</v>
      </c>
      <c r="E867" s="15">
        <v>11495061</v>
      </c>
      <c r="F867" s="15">
        <v>4319550</v>
      </c>
      <c r="G867" s="24">
        <v>0.37577444314899999</v>
      </c>
      <c r="H867" s="17">
        <v>6</v>
      </c>
    </row>
    <row r="868" spans="1:8" ht="13.8" thickBot="1" x14ac:dyDescent="0.3">
      <c r="A868" s="13">
        <v>218341483</v>
      </c>
      <c r="B868" s="26" t="str">
        <f>VLOOKUP(A868,'[1]Base Municipios'!$A$1:$C$1103,3,FALSE)</f>
        <v>NATAGA</v>
      </c>
      <c r="C868" s="14" t="s">
        <v>47</v>
      </c>
      <c r="D868" s="15">
        <v>6867</v>
      </c>
      <c r="E868" s="15">
        <v>1709388</v>
      </c>
      <c r="F868" s="15">
        <v>1085094</v>
      </c>
      <c r="G868" s="24">
        <v>0.63478505611400005</v>
      </c>
      <c r="H868" s="17">
        <v>6</v>
      </c>
    </row>
    <row r="869" spans="1:8" ht="13.8" thickBot="1" x14ac:dyDescent="0.3">
      <c r="A869" s="13">
        <v>210141001</v>
      </c>
      <c r="B869" s="26" t="str">
        <f>VLOOKUP(A869,'[1]Base Municipios'!$A$1:$C$1103,3,FALSE)</f>
        <v>NEIVA</v>
      </c>
      <c r="C869" s="14" t="s">
        <v>47</v>
      </c>
      <c r="D869" s="15">
        <v>375660</v>
      </c>
      <c r="E869" s="15">
        <v>144729953</v>
      </c>
      <c r="F869" s="15">
        <v>91668845</v>
      </c>
      <c r="G869" s="24">
        <v>0.63337850570599996</v>
      </c>
      <c r="H869" s="17">
        <v>1</v>
      </c>
    </row>
    <row r="870" spans="1:8" ht="13.8" thickBot="1" x14ac:dyDescent="0.3">
      <c r="A870" s="13">
        <v>210341503</v>
      </c>
      <c r="B870" s="26" t="str">
        <f>VLOOKUP(A870,'[1]Base Municipios'!$A$1:$C$1103,3,FALSE)</f>
        <v>OPORAPA</v>
      </c>
      <c r="C870" s="14" t="s">
        <v>47</v>
      </c>
      <c r="D870" s="15">
        <v>12400</v>
      </c>
      <c r="E870" s="15">
        <v>2479373</v>
      </c>
      <c r="F870" s="15">
        <v>1325344</v>
      </c>
      <c r="G870" s="24">
        <v>0.53454804420400004</v>
      </c>
      <c r="H870" s="17">
        <v>6</v>
      </c>
    </row>
    <row r="871" spans="1:8" ht="13.8" thickBot="1" x14ac:dyDescent="0.3">
      <c r="A871" s="13">
        <v>211841518</v>
      </c>
      <c r="B871" s="26" t="str">
        <f>VLOOKUP(A871,'[1]Base Municipios'!$A$1:$C$1103,3,FALSE)</f>
        <v>PAICOL</v>
      </c>
      <c r="C871" s="14" t="s">
        <v>47</v>
      </c>
      <c r="D871" s="15">
        <v>6992</v>
      </c>
      <c r="E871" s="15">
        <v>2077513</v>
      </c>
      <c r="F871" s="15">
        <v>1163801</v>
      </c>
      <c r="G871" s="24">
        <v>0.56018948554900005</v>
      </c>
      <c r="H871" s="17">
        <v>6</v>
      </c>
    </row>
    <row r="872" spans="1:8" ht="13.8" thickBot="1" x14ac:dyDescent="0.3">
      <c r="A872" s="13">
        <v>212441524</v>
      </c>
      <c r="B872" s="26" t="str">
        <f>VLOOKUP(A872,'[1]Base Municipios'!$A$1:$C$1103,3,FALSE)</f>
        <v>PALERMO</v>
      </c>
      <c r="C872" s="14" t="s">
        <v>47</v>
      </c>
      <c r="D872" s="15">
        <v>27896</v>
      </c>
      <c r="E872" s="15">
        <v>14782916</v>
      </c>
      <c r="F872" s="15">
        <v>4328092</v>
      </c>
      <c r="G872" s="24">
        <v>0.29277661442699998</v>
      </c>
      <c r="H872" s="17">
        <v>6</v>
      </c>
    </row>
    <row r="873" spans="1:8" ht="13.8" thickBot="1" x14ac:dyDescent="0.3">
      <c r="A873" s="13">
        <v>213041530</v>
      </c>
      <c r="B873" s="26" t="str">
        <f>VLOOKUP(A873,'[1]Base Municipios'!$A$1:$C$1103,3,FALSE)</f>
        <v>PALESTINA</v>
      </c>
      <c r="C873" s="14" t="s">
        <v>47</v>
      </c>
      <c r="D873" s="15">
        <v>11918</v>
      </c>
      <c r="E873" s="15">
        <v>2436258</v>
      </c>
      <c r="F873" s="15">
        <v>1153201</v>
      </c>
      <c r="G873" s="24">
        <v>0.47334930300700001</v>
      </c>
      <c r="H873" s="17">
        <v>6</v>
      </c>
    </row>
    <row r="874" spans="1:8" ht="13.8" thickBot="1" x14ac:dyDescent="0.3">
      <c r="A874" s="13">
        <v>214841548</v>
      </c>
      <c r="B874" s="26" t="str">
        <f>VLOOKUP(A874,'[1]Base Municipios'!$A$1:$C$1103,3,FALSE)</f>
        <v>PITAL</v>
      </c>
      <c r="C874" s="14" t="s">
        <v>47</v>
      </c>
      <c r="D874" s="15">
        <v>14623</v>
      </c>
      <c r="E874" s="15">
        <v>2439480</v>
      </c>
      <c r="F874" s="15">
        <v>1278349</v>
      </c>
      <c r="G874" s="24">
        <v>0.52402520179699996</v>
      </c>
      <c r="H874" s="17">
        <v>6</v>
      </c>
    </row>
    <row r="875" spans="1:8" ht="13.8" thickBot="1" x14ac:dyDescent="0.3">
      <c r="A875" s="13">
        <v>211541615</v>
      </c>
      <c r="B875" s="26" t="str">
        <f>VLOOKUP(A875,'[1]Base Municipios'!$A$1:$C$1103,3,FALSE)</f>
        <v>RIVERA</v>
      </c>
      <c r="C875" s="14" t="s">
        <v>47</v>
      </c>
      <c r="D875" s="15">
        <v>25855</v>
      </c>
      <c r="E875" s="15">
        <v>9971955</v>
      </c>
      <c r="F875" s="15">
        <v>3572608</v>
      </c>
      <c r="G875" s="24">
        <v>0.35826554894399998</v>
      </c>
      <c r="H875" s="17">
        <v>6</v>
      </c>
    </row>
    <row r="876" spans="1:8" ht="13.8" thickBot="1" x14ac:dyDescent="0.3">
      <c r="A876" s="13">
        <v>216841668</v>
      </c>
      <c r="B876" s="26" t="str">
        <f>VLOOKUP(A876,'[1]Base Municipios'!$A$1:$C$1103,3,FALSE)</f>
        <v>SAN AGUSTIN</v>
      </c>
      <c r="C876" s="14" t="s">
        <v>47</v>
      </c>
      <c r="D876" s="15">
        <v>35116</v>
      </c>
      <c r="E876" s="15">
        <v>4342112</v>
      </c>
      <c r="F876" s="15">
        <v>2914600</v>
      </c>
      <c r="G876" s="24">
        <v>0.67124015092800005</v>
      </c>
      <c r="H876" s="17">
        <v>6</v>
      </c>
    </row>
    <row r="877" spans="1:8" ht="13.8" thickBot="1" x14ac:dyDescent="0.3">
      <c r="A877" s="13">
        <v>217641676</v>
      </c>
      <c r="B877" s="26" t="str">
        <f>VLOOKUP(A877,'[1]Base Municipios'!$A$1:$C$1103,3,FALSE)</f>
        <v>SANTA MARIA</v>
      </c>
      <c r="C877" s="14" t="s">
        <v>47</v>
      </c>
      <c r="D877" s="15">
        <v>11022</v>
      </c>
      <c r="E877" s="15">
        <v>2597840</v>
      </c>
      <c r="F877" s="15">
        <v>1132538</v>
      </c>
      <c r="G877" s="24">
        <v>0.43595370650199999</v>
      </c>
      <c r="H877" s="17">
        <v>6</v>
      </c>
    </row>
    <row r="878" spans="1:8" ht="13.8" thickBot="1" x14ac:dyDescent="0.3">
      <c r="A878" s="13">
        <v>219141791</v>
      </c>
      <c r="B878" s="26" t="str">
        <f>VLOOKUP(A878,'[1]Base Municipios'!$A$1:$C$1103,3,FALSE)</f>
        <v>TARQUI</v>
      </c>
      <c r="C878" s="14" t="s">
        <v>47</v>
      </c>
      <c r="D878" s="15">
        <v>18555</v>
      </c>
      <c r="E878" s="15">
        <v>2632860</v>
      </c>
      <c r="F878" s="15">
        <v>1425194</v>
      </c>
      <c r="G878" s="24">
        <v>0.54131019115400003</v>
      </c>
      <c r="H878" s="17">
        <v>6</v>
      </c>
    </row>
    <row r="879" spans="1:8" ht="13.8" thickBot="1" x14ac:dyDescent="0.3">
      <c r="A879" s="13">
        <v>210741807</v>
      </c>
      <c r="B879" s="26" t="str">
        <f>VLOOKUP(A879,'[1]Base Municipios'!$A$1:$C$1103,3,FALSE)</f>
        <v>TIMANA</v>
      </c>
      <c r="C879" s="14" t="s">
        <v>47</v>
      </c>
      <c r="D879" s="15">
        <v>23101</v>
      </c>
      <c r="E879" s="15">
        <v>3742556</v>
      </c>
      <c r="F879" s="15">
        <v>1704090</v>
      </c>
      <c r="G879" s="24">
        <v>0.45532786846099998</v>
      </c>
      <c r="H879" s="17">
        <v>6</v>
      </c>
    </row>
    <row r="880" spans="1:8" ht="13.8" thickBot="1" x14ac:dyDescent="0.3">
      <c r="A880" s="13">
        <v>217241872</v>
      </c>
      <c r="B880" s="26" t="str">
        <f>VLOOKUP(A880,'[1]Base Municipios'!$A$1:$C$1103,3,FALSE)</f>
        <v>VILLAVIEJA</v>
      </c>
      <c r="C880" s="14" t="s">
        <v>47</v>
      </c>
      <c r="D880" s="15">
        <v>7680</v>
      </c>
      <c r="E880" s="15">
        <v>2349027</v>
      </c>
      <c r="F880" s="15">
        <v>1223200</v>
      </c>
      <c r="G880" s="24">
        <v>0.520726263523</v>
      </c>
      <c r="H880" s="17">
        <v>6</v>
      </c>
    </row>
    <row r="881" spans="1:8" ht="13.8" thickBot="1" x14ac:dyDescent="0.3">
      <c r="A881" s="13">
        <v>213047030</v>
      </c>
      <c r="B881" s="26" t="str">
        <f>VLOOKUP(A881,'[1]Base Municipios'!$A$1:$C$1103,3,FALSE)</f>
        <v>ALGARROBO</v>
      </c>
      <c r="C881" s="14" t="s">
        <v>48</v>
      </c>
      <c r="D881" s="15">
        <v>17325</v>
      </c>
      <c r="E881" s="15">
        <v>3137130</v>
      </c>
      <c r="F881" s="15">
        <v>1911747</v>
      </c>
      <c r="G881" s="24">
        <v>0.60939359664899995</v>
      </c>
      <c r="H881" s="17">
        <v>6</v>
      </c>
    </row>
    <row r="882" spans="1:8" ht="13.8" thickBot="1" x14ac:dyDescent="0.3">
      <c r="A882" s="13">
        <v>215347053</v>
      </c>
      <c r="B882" s="26" t="str">
        <f>VLOOKUP(A882,'[1]Base Municipios'!$A$1:$C$1103,3,FALSE)</f>
        <v>ARACATACA</v>
      </c>
      <c r="C882" s="14" t="s">
        <v>48</v>
      </c>
      <c r="D882" s="15">
        <v>44081</v>
      </c>
      <c r="E882" s="15">
        <v>4741527</v>
      </c>
      <c r="F882" s="15">
        <v>2914471</v>
      </c>
      <c r="G882" s="24">
        <v>0.61466926336200001</v>
      </c>
      <c r="H882" s="17">
        <v>6</v>
      </c>
    </row>
    <row r="883" spans="1:8" ht="13.8" thickBot="1" x14ac:dyDescent="0.3">
      <c r="A883" s="13">
        <v>215847058</v>
      </c>
      <c r="B883" s="26" t="str">
        <f>VLOOKUP(A883,'[1]Base Municipios'!$A$1:$C$1103,3,FALSE)</f>
        <v>ARIGUANÍ (EL DIFÍCIL)</v>
      </c>
      <c r="C883" s="14" t="s">
        <v>48</v>
      </c>
      <c r="D883" s="15">
        <v>33252</v>
      </c>
      <c r="E883" s="15">
        <v>5312379</v>
      </c>
      <c r="F883" s="15">
        <v>3956059</v>
      </c>
      <c r="G883" s="24">
        <v>0.74468690156899997</v>
      </c>
      <c r="H883" s="17">
        <v>6</v>
      </c>
    </row>
    <row r="884" spans="1:8" ht="13.8" thickBot="1" x14ac:dyDescent="0.3">
      <c r="A884" s="13">
        <v>216147161</v>
      </c>
      <c r="B884" s="26" t="str">
        <f>VLOOKUP(A884,'[1]Base Municipios'!$A$1:$C$1103,3,FALSE)</f>
        <v>CERRO SAN ANTONIO</v>
      </c>
      <c r="C884" s="14" t="s">
        <v>48</v>
      </c>
      <c r="D884" s="15">
        <v>10954</v>
      </c>
      <c r="E884" s="15">
        <v>2341647</v>
      </c>
      <c r="F884" s="15">
        <v>717363</v>
      </c>
      <c r="G884" s="24">
        <v>0.30634975433299999</v>
      </c>
      <c r="H884" s="17">
        <v>6</v>
      </c>
    </row>
    <row r="885" spans="1:8" ht="13.8" thickBot="1" x14ac:dyDescent="0.3">
      <c r="A885" s="13">
        <v>218947189</v>
      </c>
      <c r="B885" s="26" t="str">
        <f>VLOOKUP(A885,'[1]Base Municipios'!$A$1:$C$1103,3,FALSE)</f>
        <v>CIENAGA</v>
      </c>
      <c r="C885" s="14" t="s">
        <v>48</v>
      </c>
      <c r="D885" s="15">
        <v>130000</v>
      </c>
      <c r="E885" s="15">
        <v>18022047</v>
      </c>
      <c r="F885" s="15">
        <v>13945836</v>
      </c>
      <c r="G885" s="24">
        <v>0.77382087707500002</v>
      </c>
      <c r="H885" s="22">
        <v>5</v>
      </c>
    </row>
    <row r="886" spans="1:8" ht="13.8" thickBot="1" x14ac:dyDescent="0.3">
      <c r="A886" s="13">
        <v>214547245</v>
      </c>
      <c r="B886" s="26" t="str">
        <f>VLOOKUP(A886,'[1]Base Municipios'!$A$1:$C$1103,3,FALSE)</f>
        <v>EL BANCO</v>
      </c>
      <c r="C886" s="14" t="s">
        <v>48</v>
      </c>
      <c r="D886" s="15">
        <v>72286</v>
      </c>
      <c r="E886" s="15">
        <v>5710148</v>
      </c>
      <c r="F886" s="15">
        <v>4339872</v>
      </c>
      <c r="G886" s="24">
        <v>0.76002794504100002</v>
      </c>
      <c r="H886" s="22">
        <v>6</v>
      </c>
    </row>
    <row r="887" spans="1:8" ht="13.8" thickBot="1" x14ac:dyDescent="0.3">
      <c r="A887" s="13">
        <v>211847318</v>
      </c>
      <c r="B887" s="26" t="str">
        <f>VLOOKUP(A887,'[1]Base Municipios'!$A$1:$C$1103,3,FALSE)</f>
        <v>GUAMAL</v>
      </c>
      <c r="C887" s="14" t="s">
        <v>48</v>
      </c>
      <c r="D887" s="15">
        <v>29568</v>
      </c>
      <c r="E887" s="15">
        <v>3080237</v>
      </c>
      <c r="F887" s="15">
        <v>1685068</v>
      </c>
      <c r="G887" s="24">
        <v>0.54705792665399999</v>
      </c>
      <c r="H887" s="17">
        <v>6</v>
      </c>
    </row>
    <row r="888" spans="1:8" ht="13.8" thickBot="1" x14ac:dyDescent="0.3">
      <c r="A888" s="13">
        <v>216047460</v>
      </c>
      <c r="B888" s="26" t="str">
        <f>VLOOKUP(A888,'[1]Base Municipios'!$A$1:$C$1103,3,FALSE)</f>
        <v>NUEVA GRANADA</v>
      </c>
      <c r="C888" s="14" t="s">
        <v>48</v>
      </c>
      <c r="D888" s="15">
        <v>21867</v>
      </c>
      <c r="E888" s="15">
        <v>6701654</v>
      </c>
      <c r="F888" s="15">
        <v>1710542</v>
      </c>
      <c r="G888" s="24">
        <v>0.25524175167000002</v>
      </c>
      <c r="H888" s="17">
        <v>6</v>
      </c>
    </row>
    <row r="889" spans="1:8" ht="13.8" thickBot="1" x14ac:dyDescent="0.3">
      <c r="A889" s="13">
        <v>214147541</v>
      </c>
      <c r="B889" s="26" t="str">
        <f>VLOOKUP(A889,'[1]Base Municipios'!$A$1:$C$1103,3,FALSE)</f>
        <v>PEDRAZA</v>
      </c>
      <c r="C889" s="14" t="s">
        <v>48</v>
      </c>
      <c r="D889" s="15">
        <v>10236</v>
      </c>
      <c r="E889" s="15">
        <v>2085936</v>
      </c>
      <c r="F889" s="15">
        <v>1494298</v>
      </c>
      <c r="G889" s="24">
        <v>0.71636807918500001</v>
      </c>
      <c r="H889" s="17">
        <v>6</v>
      </c>
    </row>
    <row r="890" spans="1:8" ht="13.8" thickBot="1" x14ac:dyDescent="0.3">
      <c r="A890" s="13">
        <v>214547545</v>
      </c>
      <c r="B890" s="26" t="str">
        <f>VLOOKUP(A890,'[1]Base Municipios'!$A$1:$C$1103,3,FALSE)</f>
        <v>PIJIÑO DEL CARMEN</v>
      </c>
      <c r="C890" s="14" t="s">
        <v>48</v>
      </c>
      <c r="D890" s="15">
        <v>13310</v>
      </c>
      <c r="E890" s="15">
        <v>3557248</v>
      </c>
      <c r="F890" s="15">
        <v>2088445</v>
      </c>
      <c r="G890" s="24">
        <v>0.58709567785200001</v>
      </c>
      <c r="H890" s="17">
        <v>6</v>
      </c>
    </row>
    <row r="891" spans="1:8" ht="13.8" thickBot="1" x14ac:dyDescent="0.3">
      <c r="A891" s="13">
        <v>215147551</v>
      </c>
      <c r="B891" s="26" t="str">
        <f>VLOOKUP(A891,'[1]Base Municipios'!$A$1:$C$1103,3,FALSE)</f>
        <v>PIVIJAY</v>
      </c>
      <c r="C891" s="14" t="s">
        <v>48</v>
      </c>
      <c r="D891" s="15">
        <v>41019</v>
      </c>
      <c r="E891" s="15">
        <v>4981862</v>
      </c>
      <c r="F891" s="15">
        <v>3330436</v>
      </c>
      <c r="G891" s="24">
        <v>0.66851228475500002</v>
      </c>
      <c r="H891" s="17">
        <v>6</v>
      </c>
    </row>
    <row r="892" spans="1:8" ht="13.8" thickBot="1" x14ac:dyDescent="0.3">
      <c r="A892" s="13">
        <v>215547555</v>
      </c>
      <c r="B892" s="26" t="str">
        <f>VLOOKUP(A892,'[1]Base Municipios'!$A$1:$C$1103,3,FALSE)</f>
        <v xml:space="preserve">PLATO </v>
      </c>
      <c r="C892" s="14" t="s">
        <v>48</v>
      </c>
      <c r="D892" s="15">
        <v>68466</v>
      </c>
      <c r="E892" s="15">
        <v>9177427</v>
      </c>
      <c r="F892" s="15">
        <v>5046862</v>
      </c>
      <c r="G892" s="24">
        <v>0.54992121457999998</v>
      </c>
      <c r="H892" s="17">
        <v>6</v>
      </c>
    </row>
    <row r="893" spans="1:8" ht="13.8" thickBot="1" x14ac:dyDescent="0.3">
      <c r="A893" s="13">
        <v>217047570</v>
      </c>
      <c r="B893" s="26" t="str">
        <f>VLOOKUP(A893,'[1]Base Municipios'!$A$1:$C$1103,3,FALSE)</f>
        <v>PUEBLOVIEJO</v>
      </c>
      <c r="C893" s="14" t="s">
        <v>48</v>
      </c>
      <c r="D893" s="15">
        <v>33351</v>
      </c>
      <c r="E893" s="15">
        <v>3180354</v>
      </c>
      <c r="F893" s="15">
        <v>1885165</v>
      </c>
      <c r="G893" s="24">
        <v>0.59275317191999999</v>
      </c>
      <c r="H893" s="17">
        <v>6</v>
      </c>
    </row>
    <row r="894" spans="1:8" ht="13.8" thickBot="1" x14ac:dyDescent="0.3">
      <c r="A894" s="13">
        <v>210547605</v>
      </c>
      <c r="B894" s="26" t="str">
        <f>VLOOKUP(A894,'[1]Base Municipios'!$A$1:$C$1103,3,FALSE)</f>
        <v>REMOLINO</v>
      </c>
      <c r="C894" s="14" t="s">
        <v>48</v>
      </c>
      <c r="D894" s="15">
        <v>12597</v>
      </c>
      <c r="E894" s="15">
        <v>3073808</v>
      </c>
      <c r="F894" s="15">
        <v>1136563</v>
      </c>
      <c r="G894" s="24">
        <v>0.36975732445699999</v>
      </c>
      <c r="H894" s="17">
        <v>6</v>
      </c>
    </row>
    <row r="895" spans="1:8" ht="13.8" thickBot="1" x14ac:dyDescent="0.3">
      <c r="A895" s="13">
        <v>216047660</v>
      </c>
      <c r="B895" s="26" t="str">
        <f>VLOOKUP(A895,'[1]Base Municipios'!$A$1:$C$1103,3,FALSE)</f>
        <v>SABANAS DE SAN ANGEL</v>
      </c>
      <c r="C895" s="14" t="s">
        <v>48</v>
      </c>
      <c r="D895" s="15">
        <v>17256</v>
      </c>
      <c r="E895" s="15">
        <v>4533818</v>
      </c>
      <c r="F895" s="15">
        <v>1911909</v>
      </c>
      <c r="G895" s="24">
        <v>0.421699553728</v>
      </c>
      <c r="H895" s="17">
        <v>6</v>
      </c>
    </row>
    <row r="896" spans="1:8" ht="13.8" thickBot="1" x14ac:dyDescent="0.3">
      <c r="A896" s="13">
        <v>219247692</v>
      </c>
      <c r="B896" s="26" t="str">
        <f>VLOOKUP(A896,'[1]Base Municipios'!$A$1:$C$1103,3,FALSE)</f>
        <v>SAN SEBASTIAN DE BUENAVISTA</v>
      </c>
      <c r="C896" s="14" t="s">
        <v>48</v>
      </c>
      <c r="D896" s="15">
        <v>21799</v>
      </c>
      <c r="E896" s="15">
        <v>3548345</v>
      </c>
      <c r="F896" s="15">
        <v>2118025</v>
      </c>
      <c r="G896" s="24">
        <v>0.59690505266100002</v>
      </c>
      <c r="H896" s="17">
        <v>6</v>
      </c>
    </row>
    <row r="897" spans="1:8" ht="13.8" thickBot="1" x14ac:dyDescent="0.3">
      <c r="A897" s="13">
        <v>210347703</v>
      </c>
      <c r="B897" s="26" t="str">
        <f>VLOOKUP(A897,'[1]Base Municipios'!$A$1:$C$1103,3,FALSE)</f>
        <v>SAN ZENON</v>
      </c>
      <c r="C897" s="14" t="s">
        <v>48</v>
      </c>
      <c r="D897" s="15">
        <v>13125</v>
      </c>
      <c r="E897" s="15">
        <v>2655881</v>
      </c>
      <c r="F897" s="15">
        <v>1606380</v>
      </c>
      <c r="G897" s="24">
        <v>0.60483884811400002</v>
      </c>
      <c r="H897" s="17">
        <v>6</v>
      </c>
    </row>
    <row r="898" spans="1:8" ht="13.8" thickBot="1" x14ac:dyDescent="0.3">
      <c r="A898" s="13">
        <v>214547745</v>
      </c>
      <c r="B898" s="26" t="str">
        <f>VLOOKUP(A898,'[1]Base Municipios'!$A$1:$C$1103,3,FALSE)</f>
        <v>SITIONUEVO</v>
      </c>
      <c r="C898" s="14" t="s">
        <v>48</v>
      </c>
      <c r="D898" s="15">
        <v>30077</v>
      </c>
      <c r="E898" s="15">
        <v>15627556</v>
      </c>
      <c r="F898" s="15">
        <v>5467115</v>
      </c>
      <c r="G898" s="24">
        <v>0.34983813762600002</v>
      </c>
      <c r="H898" s="17">
        <v>5</v>
      </c>
    </row>
    <row r="899" spans="1:8" ht="13.8" thickBot="1" x14ac:dyDescent="0.3">
      <c r="A899" s="13">
        <v>219847798</v>
      </c>
      <c r="B899" s="26" t="str">
        <f>VLOOKUP(A899,'[1]Base Municipios'!$A$1:$C$1103,3,FALSE)</f>
        <v>TENERIFE</v>
      </c>
      <c r="C899" s="14" t="s">
        <v>48</v>
      </c>
      <c r="D899" s="15">
        <v>14482</v>
      </c>
      <c r="E899" s="15">
        <v>3703987</v>
      </c>
      <c r="F899" s="15">
        <v>1832635</v>
      </c>
      <c r="G899" s="24">
        <v>0.49477359652500003</v>
      </c>
      <c r="H899" s="17">
        <v>6</v>
      </c>
    </row>
    <row r="900" spans="1:8" ht="13.8" thickBot="1" x14ac:dyDescent="0.3">
      <c r="A900" s="13">
        <v>216047960</v>
      </c>
      <c r="B900" s="26" t="str">
        <f>VLOOKUP(A900,'[1]Base Municipios'!$A$1:$C$1103,3,FALSE)</f>
        <v>ZAPAYAN</v>
      </c>
      <c r="C900" s="14" t="s">
        <v>48</v>
      </c>
      <c r="D900" s="15">
        <v>10791</v>
      </c>
      <c r="E900" s="15">
        <v>2809239</v>
      </c>
      <c r="F900" s="15">
        <v>2277647</v>
      </c>
      <c r="G900" s="24">
        <v>0.81077009439400005</v>
      </c>
      <c r="H900" s="17">
        <v>6</v>
      </c>
    </row>
    <row r="901" spans="1:8" ht="13.8" thickBot="1" x14ac:dyDescent="0.3">
      <c r="A901" s="13">
        <v>211952019</v>
      </c>
      <c r="B901" s="26" t="str">
        <f>VLOOKUP(A901,'[1]Base Municipios'!$A$1:$C$1103,3,FALSE)</f>
        <v>ALBAN</v>
      </c>
      <c r="C901" s="14" t="s">
        <v>28</v>
      </c>
      <c r="D901" s="15">
        <v>9927</v>
      </c>
      <c r="E901" s="15">
        <v>2007018</v>
      </c>
      <c r="F901" s="15">
        <v>1166671</v>
      </c>
      <c r="G901" s="24">
        <v>0.58129572868299995</v>
      </c>
      <c r="H901" s="17">
        <v>6</v>
      </c>
    </row>
    <row r="902" spans="1:8" ht="13.8" thickBot="1" x14ac:dyDescent="0.3">
      <c r="A902" s="13">
        <v>212252022</v>
      </c>
      <c r="B902" s="26" t="str">
        <f>VLOOKUP(A902,'[1]Base Municipios'!$A$1:$C$1103,3,FALSE)</f>
        <v>ALDANA</v>
      </c>
      <c r="C902" s="14" t="s">
        <v>28</v>
      </c>
      <c r="D902" s="15">
        <v>7679</v>
      </c>
      <c r="E902" s="15">
        <v>1211160</v>
      </c>
      <c r="F902" s="15">
        <v>650678</v>
      </c>
      <c r="G902" s="24">
        <v>0.537235379219</v>
      </c>
      <c r="H902" s="17">
        <v>6</v>
      </c>
    </row>
    <row r="903" spans="1:8" ht="13.8" thickBot="1" x14ac:dyDescent="0.3">
      <c r="A903" s="13">
        <v>217952079</v>
      </c>
      <c r="B903" s="26" t="str">
        <f>VLOOKUP(A903,'[1]Base Municipios'!$A$1:$C$1103,3,FALSE)</f>
        <v>BARBACOAS</v>
      </c>
      <c r="C903" s="14" t="s">
        <v>28</v>
      </c>
      <c r="D903" s="15">
        <v>57942</v>
      </c>
      <c r="E903" s="15">
        <v>5126056</v>
      </c>
      <c r="F903" s="15">
        <v>2997854</v>
      </c>
      <c r="G903" s="24">
        <v>0.58482664823499997</v>
      </c>
      <c r="H903" s="17">
        <v>6</v>
      </c>
    </row>
    <row r="904" spans="1:8" ht="13.8" thickBot="1" x14ac:dyDescent="0.3">
      <c r="A904" s="13">
        <v>214052240</v>
      </c>
      <c r="B904" s="26" t="str">
        <f>VLOOKUP(A904,'[1]Base Municipios'!$A$1:$C$1103,3,FALSE)</f>
        <v>CHACHAGUI</v>
      </c>
      <c r="C904" s="14" t="s">
        <v>28</v>
      </c>
      <c r="D904" s="15">
        <v>15769</v>
      </c>
      <c r="E904" s="15">
        <v>6282794</v>
      </c>
      <c r="F904" s="15">
        <v>2454524</v>
      </c>
      <c r="G904" s="24">
        <v>0.39067396521499997</v>
      </c>
      <c r="H904" s="17">
        <v>6</v>
      </c>
    </row>
    <row r="905" spans="1:8" ht="13.8" thickBot="1" x14ac:dyDescent="0.3">
      <c r="A905" s="13">
        <v>210752207</v>
      </c>
      <c r="B905" s="26" t="str">
        <f>VLOOKUP(A905,'[1]Base Municipios'!$A$1:$C$1103,3,FALSE)</f>
        <v>CONSACA</v>
      </c>
      <c r="C905" s="14" t="s">
        <v>28</v>
      </c>
      <c r="D905" s="15">
        <v>14285</v>
      </c>
      <c r="E905" s="15">
        <v>1839235</v>
      </c>
      <c r="F905" s="15">
        <v>1026732</v>
      </c>
      <c r="G905" s="24">
        <v>0.55823862552600001</v>
      </c>
      <c r="H905" s="17">
        <v>6</v>
      </c>
    </row>
    <row r="906" spans="1:8" ht="13.8" thickBot="1" x14ac:dyDescent="0.3">
      <c r="A906" s="13">
        <v>211052210</v>
      </c>
      <c r="B906" s="26" t="str">
        <f>VLOOKUP(A906,'[1]Base Municipios'!$A$1:$C$1103,3,FALSE)</f>
        <v>CONTADERO</v>
      </c>
      <c r="C906" s="14" t="s">
        <v>28</v>
      </c>
      <c r="D906" s="15">
        <v>7520</v>
      </c>
      <c r="E906" s="15">
        <v>3826543</v>
      </c>
      <c r="F906" s="15">
        <v>869733</v>
      </c>
      <c r="G906" s="24">
        <v>0.22728948295099999</v>
      </c>
      <c r="H906" s="17">
        <v>6</v>
      </c>
    </row>
    <row r="907" spans="1:8" ht="13.8" thickBot="1" x14ac:dyDescent="0.3">
      <c r="A907" s="13">
        <v>211552215</v>
      </c>
      <c r="B907" s="26" t="str">
        <f>VLOOKUP(A907,'[1]Base Municipios'!$A$1:$C$1103,3,FALSE)</f>
        <v>CORDOBA</v>
      </c>
      <c r="C907" s="14" t="s">
        <v>28</v>
      </c>
      <c r="D907" s="15">
        <v>16116</v>
      </c>
      <c r="E907" s="15">
        <v>2139311</v>
      </c>
      <c r="F907" s="15">
        <v>1157773</v>
      </c>
      <c r="G907" s="24">
        <v>0.54118967056199996</v>
      </c>
      <c r="H907" s="17">
        <v>6</v>
      </c>
    </row>
    <row r="908" spans="1:8" ht="13.8" thickBot="1" x14ac:dyDescent="0.3">
      <c r="A908" s="13">
        <v>212452224</v>
      </c>
      <c r="B908" s="26" t="str">
        <f>VLOOKUP(A908,'[1]Base Municipios'!$A$1:$C$1103,3,FALSE)</f>
        <v>CUASPUD (CARLOSAMA)</v>
      </c>
      <c r="C908" s="14" t="s">
        <v>28</v>
      </c>
      <c r="D908" s="15">
        <v>9570</v>
      </c>
      <c r="E908" s="15">
        <v>1970315</v>
      </c>
      <c r="F908" s="15">
        <v>869225</v>
      </c>
      <c r="G908" s="24">
        <v>0.44116041064200001</v>
      </c>
      <c r="H908" s="17">
        <v>6</v>
      </c>
    </row>
    <row r="909" spans="1:8" ht="13.8" thickBot="1" x14ac:dyDescent="0.3">
      <c r="A909" s="13">
        <v>213352233</v>
      </c>
      <c r="B909" s="26" t="str">
        <f>VLOOKUP(A909,'[1]Base Municipios'!$A$1:$C$1103,3,FALSE)</f>
        <v>CUMBITARA</v>
      </c>
      <c r="C909" s="14" t="s">
        <v>28</v>
      </c>
      <c r="D909" s="15">
        <v>6113</v>
      </c>
      <c r="E909" s="15">
        <v>3255819</v>
      </c>
      <c r="F909" s="15">
        <v>1198708</v>
      </c>
      <c r="G909" s="24">
        <v>0.36817401647499998</v>
      </c>
      <c r="H909" s="17">
        <v>6</v>
      </c>
    </row>
    <row r="910" spans="1:8" ht="13.8" thickBot="1" x14ac:dyDescent="0.3">
      <c r="A910" s="13">
        <v>215052250</v>
      </c>
      <c r="B910" s="26" t="str">
        <f>VLOOKUP(A910,'[1]Base Municipios'!$A$1:$C$1103,3,FALSE)</f>
        <v>EL CHARCO</v>
      </c>
      <c r="C910" s="14" t="s">
        <v>28</v>
      </c>
      <c r="D910" s="15">
        <v>23007</v>
      </c>
      <c r="E910" s="15">
        <v>5009436</v>
      </c>
      <c r="F910" s="15">
        <v>2668465</v>
      </c>
      <c r="G910" s="24">
        <v>0.53268772363600003</v>
      </c>
      <c r="H910" s="17">
        <v>6</v>
      </c>
    </row>
    <row r="911" spans="1:8" ht="13.8" thickBot="1" x14ac:dyDescent="0.3">
      <c r="A911" s="13">
        <v>215652256</v>
      </c>
      <c r="B911" s="26" t="str">
        <f>VLOOKUP(A911,'[1]Base Municipios'!$A$1:$C$1103,3,FALSE)</f>
        <v>EL ROSARIO</v>
      </c>
      <c r="C911" s="14" t="s">
        <v>28</v>
      </c>
      <c r="D911" s="15">
        <v>12771</v>
      </c>
      <c r="E911" s="15">
        <v>2417332</v>
      </c>
      <c r="F911" s="15">
        <v>1126362</v>
      </c>
      <c r="G911" s="24">
        <v>0.465952545404</v>
      </c>
      <c r="H911" s="17">
        <v>6</v>
      </c>
    </row>
    <row r="912" spans="1:8" ht="13.8" thickBot="1" x14ac:dyDescent="0.3">
      <c r="A912" s="13">
        <v>215852258</v>
      </c>
      <c r="B912" s="26" t="str">
        <f>VLOOKUP(A912,'[1]Base Municipios'!$A$1:$C$1103,3,FALSE)</f>
        <v>EL TABLON</v>
      </c>
      <c r="C912" s="14" t="s">
        <v>28</v>
      </c>
      <c r="D912" s="15">
        <v>14881</v>
      </c>
      <c r="E912" s="15">
        <v>2640609</v>
      </c>
      <c r="F912" s="15">
        <v>956750</v>
      </c>
      <c r="G912" s="24">
        <v>0.36232173442799998</v>
      </c>
      <c r="H912" s="17">
        <v>6</v>
      </c>
    </row>
    <row r="913" spans="1:8" ht="13.8" thickBot="1" x14ac:dyDescent="0.3">
      <c r="A913" s="13">
        <v>216052260</v>
      </c>
      <c r="B913" s="26" t="str">
        <f>VLOOKUP(A913,'[1]Base Municipios'!$A$1:$C$1103,3,FALSE)</f>
        <v>EL TAMBO</v>
      </c>
      <c r="C913" s="14" t="s">
        <v>28</v>
      </c>
      <c r="D913" s="15">
        <v>14716</v>
      </c>
      <c r="E913" s="15">
        <v>2757266</v>
      </c>
      <c r="F913" s="15">
        <v>1532643</v>
      </c>
      <c r="G913" s="24">
        <v>0.55585604905999997</v>
      </c>
      <c r="H913" s="17">
        <v>6</v>
      </c>
    </row>
    <row r="914" spans="1:8" ht="13.8" thickBot="1" x14ac:dyDescent="0.3">
      <c r="A914" s="13">
        <v>212052520</v>
      </c>
      <c r="B914" s="26" t="str">
        <f>VLOOKUP(A914,'[1]Base Municipios'!$A$1:$C$1103,3,FALSE)</f>
        <v>FRANCISCO PIZARRO</v>
      </c>
      <c r="C914" s="14" t="s">
        <v>28</v>
      </c>
      <c r="D914" s="15">
        <v>14772</v>
      </c>
      <c r="E914" s="15">
        <v>3952598</v>
      </c>
      <c r="F914" s="15">
        <v>1590616</v>
      </c>
      <c r="G914" s="24">
        <v>0.40242290496799998</v>
      </c>
      <c r="H914" s="17">
        <v>6</v>
      </c>
    </row>
    <row r="915" spans="1:8" ht="13.8" thickBot="1" x14ac:dyDescent="0.3">
      <c r="A915" s="13">
        <v>218752287</v>
      </c>
      <c r="B915" s="26" t="str">
        <f>VLOOKUP(A915,'[1]Base Municipios'!$A$1:$C$1103,3,FALSE)</f>
        <v>FUNES</v>
      </c>
      <c r="C915" s="14" t="s">
        <v>28</v>
      </c>
      <c r="D915" s="15">
        <v>7429</v>
      </c>
      <c r="E915" s="15">
        <v>2328714</v>
      </c>
      <c r="F915" s="15">
        <v>1515451</v>
      </c>
      <c r="G915" s="24">
        <v>0.65076732635400003</v>
      </c>
      <c r="H915" s="17">
        <v>6</v>
      </c>
    </row>
    <row r="916" spans="1:8" ht="13.8" thickBot="1" x14ac:dyDescent="0.3">
      <c r="A916" s="13">
        <v>211752317</v>
      </c>
      <c r="B916" s="26" t="str">
        <f>VLOOKUP(A916,'[1]Base Municipios'!$A$1:$C$1103,3,FALSE)</f>
        <v xml:space="preserve">GUACHUCAL   </v>
      </c>
      <c r="C916" s="14" t="s">
        <v>28</v>
      </c>
      <c r="D916" s="15">
        <v>20207</v>
      </c>
      <c r="E916" s="15">
        <v>2728012</v>
      </c>
      <c r="F916" s="15">
        <v>1577072</v>
      </c>
      <c r="G916" s="24">
        <v>0.57810300588600005</v>
      </c>
      <c r="H916" s="17">
        <v>6</v>
      </c>
    </row>
    <row r="917" spans="1:8" ht="13.8" thickBot="1" x14ac:dyDescent="0.3">
      <c r="A917" s="13">
        <v>212052320</v>
      </c>
      <c r="B917" s="26" t="str">
        <f>VLOOKUP(A917,'[1]Base Municipios'!$A$1:$C$1103,3,FALSE)</f>
        <v xml:space="preserve">GUAITARILLA    </v>
      </c>
      <c r="C917" s="14" t="s">
        <v>28</v>
      </c>
      <c r="D917" s="15">
        <v>11838</v>
      </c>
      <c r="E917" s="15">
        <v>2204105</v>
      </c>
      <c r="F917" s="15">
        <v>1270414</v>
      </c>
      <c r="G917" s="24">
        <v>0.57638543844199996</v>
      </c>
      <c r="H917" s="17">
        <v>6</v>
      </c>
    </row>
    <row r="918" spans="1:8" ht="13.8" thickBot="1" x14ac:dyDescent="0.3">
      <c r="A918" s="13">
        <v>212352323</v>
      </c>
      <c r="B918" s="26" t="str">
        <f>VLOOKUP(A918,'[1]Base Municipios'!$A$1:$C$1103,3,FALSE)</f>
        <v>GUALMATAN</v>
      </c>
      <c r="C918" s="14" t="s">
        <v>28</v>
      </c>
      <c r="D918" s="15">
        <v>7301</v>
      </c>
      <c r="E918" s="15">
        <v>1613964</v>
      </c>
      <c r="F918" s="15">
        <v>699152</v>
      </c>
      <c r="G918" s="24">
        <v>0.43318933248500002</v>
      </c>
      <c r="H918" s="17">
        <v>6</v>
      </c>
    </row>
    <row r="919" spans="1:8" ht="13.8" thickBot="1" x14ac:dyDescent="0.3">
      <c r="A919" s="13">
        <v>215252352</v>
      </c>
      <c r="B919" s="26" t="str">
        <f>VLOOKUP(A919,'[1]Base Municipios'!$A$1:$C$1103,3,FALSE)</f>
        <v>ILES</v>
      </c>
      <c r="C919" s="14" t="s">
        <v>28</v>
      </c>
      <c r="D919" s="15">
        <v>7906</v>
      </c>
      <c r="E919" s="15">
        <v>4523861</v>
      </c>
      <c r="F919" s="15">
        <v>1145919</v>
      </c>
      <c r="G919" s="24">
        <v>0.25330552458700001</v>
      </c>
      <c r="H919" s="17">
        <v>6</v>
      </c>
    </row>
    <row r="920" spans="1:8" ht="13.8" thickBot="1" x14ac:dyDescent="0.3">
      <c r="A920" s="13">
        <v>215452354</v>
      </c>
      <c r="B920" s="26" t="str">
        <f>VLOOKUP(A920,'[1]Base Municipios'!$A$1:$C$1103,3,FALSE)</f>
        <v>IMUES</v>
      </c>
      <c r="C920" s="14" t="s">
        <v>28</v>
      </c>
      <c r="D920" s="15">
        <v>7882</v>
      </c>
      <c r="E920" s="15">
        <v>2544394</v>
      </c>
      <c r="F920" s="15">
        <v>845410</v>
      </c>
      <c r="G920" s="24">
        <v>0.33226379752099999</v>
      </c>
      <c r="H920" s="17">
        <v>6</v>
      </c>
    </row>
    <row r="921" spans="1:8" ht="13.8" thickBot="1" x14ac:dyDescent="0.3">
      <c r="A921" s="13">
        <v>215652356</v>
      </c>
      <c r="B921" s="26" t="str">
        <f>VLOOKUP(A921,'[1]Base Municipios'!$A$1:$C$1103,3,FALSE)</f>
        <v xml:space="preserve">IPIALES </v>
      </c>
      <c r="C921" s="14" t="s">
        <v>28</v>
      </c>
      <c r="D921" s="15">
        <v>120090</v>
      </c>
      <c r="E921" s="15">
        <v>28987935</v>
      </c>
      <c r="F921" s="15">
        <v>17192852</v>
      </c>
      <c r="G921" s="24">
        <v>0.593103706836</v>
      </c>
      <c r="H921" s="17">
        <v>4</v>
      </c>
    </row>
    <row r="922" spans="1:8" ht="13.8" thickBot="1" x14ac:dyDescent="0.3">
      <c r="A922" s="13">
        <v>218152381</v>
      </c>
      <c r="B922" s="26" t="str">
        <f>VLOOKUP(A922,'[1]Base Municipios'!$A$1:$C$1103,3,FALSE)</f>
        <v xml:space="preserve">LA FLORIDA </v>
      </c>
      <c r="C922" s="14" t="s">
        <v>28</v>
      </c>
      <c r="D922" s="15">
        <v>10366</v>
      </c>
      <c r="E922" s="15">
        <v>2530315</v>
      </c>
      <c r="F922" s="15">
        <v>953501</v>
      </c>
      <c r="G922" s="24">
        <v>0.37683093547800001</v>
      </c>
      <c r="H922" s="17">
        <v>6</v>
      </c>
    </row>
    <row r="923" spans="1:8" ht="13.8" thickBot="1" x14ac:dyDescent="0.3">
      <c r="A923" s="13">
        <v>218552385</v>
      </c>
      <c r="B923" s="26" t="str">
        <f>VLOOKUP(A923,'[1]Base Municipios'!$A$1:$C$1103,3,FALSE)</f>
        <v>LA LLANADA</v>
      </c>
      <c r="C923" s="14" t="s">
        <v>28</v>
      </c>
      <c r="D923" s="15">
        <v>6617</v>
      </c>
      <c r="E923" s="15">
        <v>1730132</v>
      </c>
      <c r="F923" s="15">
        <v>1028022</v>
      </c>
      <c r="G923" s="24">
        <v>0.594187021255</v>
      </c>
      <c r="H923" s="17">
        <v>6</v>
      </c>
    </row>
    <row r="924" spans="1:8" ht="13.8" thickBot="1" x14ac:dyDescent="0.3">
      <c r="A924" s="13">
        <v>219052390</v>
      </c>
      <c r="B924" s="26" t="str">
        <f>VLOOKUP(A924,'[1]Base Municipios'!$A$1:$C$1103,3,FALSE)</f>
        <v>LA TOLA</v>
      </c>
      <c r="C924" s="14" t="s">
        <v>28</v>
      </c>
      <c r="D924" s="15">
        <v>7595</v>
      </c>
      <c r="E924" s="15">
        <v>4418912</v>
      </c>
      <c r="F924" s="15">
        <v>1983437</v>
      </c>
      <c r="G924" s="24">
        <v>0.44885188341100002</v>
      </c>
      <c r="H924" s="17">
        <v>6</v>
      </c>
    </row>
    <row r="925" spans="1:8" ht="13.8" thickBot="1" x14ac:dyDescent="0.3">
      <c r="A925" s="13">
        <v>219952399</v>
      </c>
      <c r="B925" s="26" t="str">
        <f>VLOOKUP(A925,'[1]Base Municipios'!$A$1:$C$1103,3,FALSE)</f>
        <v xml:space="preserve">LA UNION    </v>
      </c>
      <c r="C925" s="14" t="s">
        <v>28</v>
      </c>
      <c r="D925" s="15">
        <v>33028</v>
      </c>
      <c r="E925" s="15">
        <v>4051570</v>
      </c>
      <c r="F925" s="15">
        <v>1416596</v>
      </c>
      <c r="G925" s="24">
        <v>0.34964126348399999</v>
      </c>
      <c r="H925" s="17">
        <v>6</v>
      </c>
    </row>
    <row r="926" spans="1:8" ht="13.8" thickBot="1" x14ac:dyDescent="0.3">
      <c r="A926" s="13">
        <v>211152411</v>
      </c>
      <c r="B926" s="26" t="str">
        <f>VLOOKUP(A926,'[1]Base Municipios'!$A$1:$C$1103,3,FALSE)</f>
        <v>LINARES</v>
      </c>
      <c r="C926" s="14" t="s">
        <v>28</v>
      </c>
      <c r="D926" s="15">
        <v>10453</v>
      </c>
      <c r="E926" s="15">
        <v>2156361</v>
      </c>
      <c r="F926" s="15">
        <v>860306</v>
      </c>
      <c r="G926" s="24">
        <v>0.39896196126900002</v>
      </c>
      <c r="H926" s="17">
        <v>6</v>
      </c>
    </row>
    <row r="927" spans="1:8" ht="13.8" thickBot="1" x14ac:dyDescent="0.3">
      <c r="A927" s="13">
        <v>211852418</v>
      </c>
      <c r="B927" s="26" t="str">
        <f>VLOOKUP(A927,'[1]Base Municipios'!$A$1:$C$1103,3,FALSE)</f>
        <v>LOS ANDES</v>
      </c>
      <c r="C927" s="14" t="s">
        <v>28</v>
      </c>
      <c r="D927" s="15">
        <v>9687</v>
      </c>
      <c r="E927" s="15">
        <v>3188388</v>
      </c>
      <c r="F927" s="15">
        <v>962810</v>
      </c>
      <c r="G927" s="24">
        <v>0.30197390913900002</v>
      </c>
      <c r="H927" s="17">
        <v>6</v>
      </c>
    </row>
    <row r="928" spans="1:8" ht="13.8" thickBot="1" x14ac:dyDescent="0.3">
      <c r="A928" s="13">
        <v>212752427</v>
      </c>
      <c r="B928" s="26" t="str">
        <f>VLOOKUP(A928,'[1]Base Municipios'!$A$1:$C$1103,3,FALSE)</f>
        <v>MAGÜÍ (PAYÁN)</v>
      </c>
      <c r="C928" s="14" t="s">
        <v>28</v>
      </c>
      <c r="D928" s="15">
        <v>25852</v>
      </c>
      <c r="E928" s="15">
        <v>4104327</v>
      </c>
      <c r="F928" s="15">
        <v>1989587</v>
      </c>
      <c r="G928" s="24">
        <v>0.48475351929600002</v>
      </c>
      <c r="H928" s="17">
        <v>6</v>
      </c>
    </row>
    <row r="929" spans="1:8" ht="13.8" thickBot="1" x14ac:dyDescent="0.3">
      <c r="A929" s="13">
        <v>213552435</v>
      </c>
      <c r="B929" s="26" t="str">
        <f>VLOOKUP(A929,'[1]Base Municipios'!$A$1:$C$1103,3,FALSE)</f>
        <v>MALLAMA</v>
      </c>
      <c r="C929" s="14" t="s">
        <v>28</v>
      </c>
      <c r="D929" s="15">
        <v>9336</v>
      </c>
      <c r="E929" s="15">
        <v>1418748</v>
      </c>
      <c r="F929" s="15">
        <v>723176</v>
      </c>
      <c r="G929" s="24">
        <v>0.50972831249200001</v>
      </c>
      <c r="H929" s="17">
        <v>6</v>
      </c>
    </row>
    <row r="930" spans="1:8" ht="13.8" thickBot="1" x14ac:dyDescent="0.3">
      <c r="A930" s="13">
        <v>218052480</v>
      </c>
      <c r="B930" s="26" t="str">
        <f>VLOOKUP(A930,'[1]Base Municipios'!$A$1:$C$1103,3,FALSE)</f>
        <v>NARIÑO</v>
      </c>
      <c r="C930" s="14" t="s">
        <v>28</v>
      </c>
      <c r="D930" s="15">
        <v>4504</v>
      </c>
      <c r="E930" s="15">
        <v>1883024</v>
      </c>
      <c r="F930" s="15">
        <v>1074334</v>
      </c>
      <c r="G930" s="24">
        <v>0.57053655385900004</v>
      </c>
      <c r="H930" s="17">
        <v>6</v>
      </c>
    </row>
    <row r="931" spans="1:8" ht="13.8" thickBot="1" x14ac:dyDescent="0.3">
      <c r="A931" s="13">
        <v>210152001</v>
      </c>
      <c r="B931" s="26" t="str">
        <f>VLOOKUP(A931,'[1]Base Municipios'!$A$1:$C$1103,3,FALSE)</f>
        <v>PASTO</v>
      </c>
      <c r="C931" s="14" t="s">
        <v>28</v>
      </c>
      <c r="D931" s="15">
        <v>408358</v>
      </c>
      <c r="E931" s="15">
        <v>122687998</v>
      </c>
      <c r="F931" s="15">
        <v>48165997</v>
      </c>
      <c r="G931" s="24">
        <v>0.39258930086999999</v>
      </c>
      <c r="H931" s="17">
        <v>1</v>
      </c>
    </row>
    <row r="932" spans="1:8" ht="13.8" thickBot="1" x14ac:dyDescent="0.3">
      <c r="A932" s="13">
        <v>216552565</v>
      </c>
      <c r="B932" s="26" t="str">
        <f>VLOOKUP(A932,'[1]Base Municipios'!$A$1:$C$1103,3,FALSE)</f>
        <v>PROVIDENCIA</v>
      </c>
      <c r="C932" s="14" t="s">
        <v>28</v>
      </c>
      <c r="D932" s="15">
        <v>5728</v>
      </c>
      <c r="E932" s="15">
        <v>1604844</v>
      </c>
      <c r="F932" s="15">
        <v>886857</v>
      </c>
      <c r="G932" s="24">
        <v>0.55261260271000001</v>
      </c>
      <c r="H932" s="17">
        <v>6</v>
      </c>
    </row>
    <row r="933" spans="1:8" ht="13.8" thickBot="1" x14ac:dyDescent="0.3">
      <c r="A933" s="13">
        <v>217352573</v>
      </c>
      <c r="B933" s="26" t="str">
        <f>VLOOKUP(A933,'[1]Base Municipios'!$A$1:$C$1103,3,FALSE)</f>
        <v>PUERRES</v>
      </c>
      <c r="C933" s="14" t="s">
        <v>28</v>
      </c>
      <c r="D933" s="15">
        <v>8793</v>
      </c>
      <c r="E933" s="15">
        <v>1867953</v>
      </c>
      <c r="F933" s="15">
        <v>1032877</v>
      </c>
      <c r="G933" s="24">
        <v>0.552945911884</v>
      </c>
      <c r="H933" s="17">
        <v>6</v>
      </c>
    </row>
    <row r="934" spans="1:8" ht="13.8" thickBot="1" x14ac:dyDescent="0.3">
      <c r="A934" s="13">
        <v>218552585</v>
      </c>
      <c r="B934" s="26" t="str">
        <f>VLOOKUP(A934,'[1]Base Municipios'!$A$1:$C$1103,3,FALSE)</f>
        <v>PUPIALES</v>
      </c>
      <c r="C934" s="14" t="s">
        <v>28</v>
      </c>
      <c r="D934" s="15">
        <v>18069</v>
      </c>
      <c r="E934" s="15">
        <v>2911934</v>
      </c>
      <c r="F934" s="15">
        <v>1879624</v>
      </c>
      <c r="G934" s="24">
        <v>0.64548993110599995</v>
      </c>
      <c r="H934" s="17">
        <v>6</v>
      </c>
    </row>
    <row r="935" spans="1:8" ht="13.8" thickBot="1" x14ac:dyDescent="0.3">
      <c r="A935" s="13">
        <v>217852678</v>
      </c>
      <c r="B935" s="26" t="str">
        <f>VLOOKUP(A935,'[1]Base Municipios'!$A$1:$C$1103,3,FALSE)</f>
        <v>SAMANIEGO</v>
      </c>
      <c r="C935" s="14" t="s">
        <v>28</v>
      </c>
      <c r="D935" s="15">
        <v>29744</v>
      </c>
      <c r="E935" s="15">
        <v>4630929</v>
      </c>
      <c r="F935" s="15">
        <v>2363241</v>
      </c>
      <c r="G935" s="24">
        <v>0.51031684875399996</v>
      </c>
      <c r="H935" s="17">
        <v>6</v>
      </c>
    </row>
    <row r="936" spans="1:8" ht="13.8" thickBot="1" x14ac:dyDescent="0.3">
      <c r="A936" s="13">
        <v>218552685</v>
      </c>
      <c r="B936" s="26" t="str">
        <f>VLOOKUP(A936,'[1]Base Municipios'!$A$1:$C$1103,3,FALSE)</f>
        <v>SAN BERNARDO</v>
      </c>
      <c r="C936" s="14" t="s">
        <v>28</v>
      </c>
      <c r="D936" s="15">
        <v>9504</v>
      </c>
      <c r="E936" s="15">
        <v>2284758</v>
      </c>
      <c r="F936" s="15">
        <v>1062862</v>
      </c>
      <c r="G936" s="24">
        <v>0.46519675850800002</v>
      </c>
      <c r="H936" s="17">
        <v>6</v>
      </c>
    </row>
    <row r="937" spans="1:8" ht="13.8" thickBot="1" x14ac:dyDescent="0.3">
      <c r="A937" s="13">
        <v>218752687</v>
      </c>
      <c r="B937" s="26" t="str">
        <f>VLOOKUP(A937,'[1]Base Municipios'!$A$1:$C$1103,3,FALSE)</f>
        <v>SAN LORENZO</v>
      </c>
      <c r="C937" s="14" t="s">
        <v>28</v>
      </c>
      <c r="D937" s="15">
        <v>19149</v>
      </c>
      <c r="E937" s="15">
        <v>2273928</v>
      </c>
      <c r="F937" s="15">
        <v>920893</v>
      </c>
      <c r="G937" s="24">
        <v>0.40497896075200002</v>
      </c>
      <c r="H937" s="17">
        <v>6</v>
      </c>
    </row>
    <row r="938" spans="1:8" ht="13.8" thickBot="1" x14ac:dyDescent="0.3">
      <c r="A938" s="13">
        <v>219452694</v>
      </c>
      <c r="B938" s="26" t="str">
        <f>VLOOKUP(A938,'[1]Base Municipios'!$A$1:$C$1103,3,FALSE)</f>
        <v xml:space="preserve">SAN PEDRO DE CARTAGO </v>
      </c>
      <c r="C938" s="14" t="s">
        <v>28</v>
      </c>
      <c r="D938" s="15">
        <v>7069</v>
      </c>
      <c r="E938" s="15">
        <v>2044651</v>
      </c>
      <c r="F938" s="15">
        <v>887479</v>
      </c>
      <c r="G938" s="24">
        <v>0.434049129486</v>
      </c>
      <c r="H938" s="17">
        <v>6</v>
      </c>
    </row>
    <row r="939" spans="1:8" ht="13.8" thickBot="1" x14ac:dyDescent="0.3">
      <c r="A939" s="13">
        <v>218352683</v>
      </c>
      <c r="B939" s="26" t="str">
        <f>VLOOKUP(A939,'[1]Base Municipios'!$A$1:$C$1103,3,FALSE)</f>
        <v>SANDONA</v>
      </c>
      <c r="C939" s="14" t="s">
        <v>28</v>
      </c>
      <c r="D939" s="15">
        <v>21113</v>
      </c>
      <c r="E939" s="15">
        <v>2747363</v>
      </c>
      <c r="F939" s="15">
        <v>1632340</v>
      </c>
      <c r="G939" s="24">
        <v>0.59414792060800004</v>
      </c>
      <c r="H939" s="17">
        <v>6</v>
      </c>
    </row>
    <row r="940" spans="1:8" ht="13.8" thickBot="1" x14ac:dyDescent="0.3">
      <c r="A940" s="13">
        <v>219652696</v>
      </c>
      <c r="B940" s="26" t="str">
        <f>VLOOKUP(A940,'[1]Base Municipios'!$A$1:$C$1103,3,FALSE)</f>
        <v>SANTA BÁRBARA (ISCUANDÉ)</v>
      </c>
      <c r="C940" s="14" t="s">
        <v>28</v>
      </c>
      <c r="D940" s="15">
        <v>13976</v>
      </c>
      <c r="E940" s="15">
        <v>5102949</v>
      </c>
      <c r="F940" s="15">
        <v>1578213</v>
      </c>
      <c r="G940" s="24">
        <v>0.30927470326399997</v>
      </c>
      <c r="H940" s="17">
        <v>6</v>
      </c>
    </row>
    <row r="941" spans="1:8" ht="13.8" thickBot="1" x14ac:dyDescent="0.3">
      <c r="A941" s="13">
        <v>219952699</v>
      </c>
      <c r="B941" s="26" t="str">
        <f>VLOOKUP(A941,'[1]Base Municipios'!$A$1:$C$1103,3,FALSE)</f>
        <v>SANTACRUZ</v>
      </c>
      <c r="C941" s="14" t="s">
        <v>28</v>
      </c>
      <c r="D941" s="15">
        <v>11213</v>
      </c>
      <c r="E941" s="15">
        <v>4064779</v>
      </c>
      <c r="F941" s="15">
        <v>1390072</v>
      </c>
      <c r="G941" s="24">
        <v>0.34197971224700002</v>
      </c>
      <c r="H941" s="17">
        <v>6</v>
      </c>
    </row>
    <row r="942" spans="1:8" ht="13.8" thickBot="1" x14ac:dyDescent="0.3">
      <c r="A942" s="13">
        <v>212052720</v>
      </c>
      <c r="B942" s="26" t="str">
        <f>VLOOKUP(A942,'[1]Base Municipios'!$A$1:$C$1103,3,FALSE)</f>
        <v>SAPUYES</v>
      </c>
      <c r="C942" s="14" t="s">
        <v>28</v>
      </c>
      <c r="D942" s="15">
        <v>7582</v>
      </c>
      <c r="E942" s="15">
        <v>2396961</v>
      </c>
      <c r="F942" s="15">
        <v>912053</v>
      </c>
      <c r="G942" s="24">
        <v>0.38050389289800002</v>
      </c>
      <c r="H942" s="17">
        <v>6</v>
      </c>
    </row>
    <row r="943" spans="1:8" ht="13.8" thickBot="1" x14ac:dyDescent="0.3">
      <c r="A943" s="13">
        <v>218852788</v>
      </c>
      <c r="B943" s="26" t="str">
        <f>VLOOKUP(A943,'[1]Base Municipios'!$A$1:$C$1103,3,FALSE)</f>
        <v>TANGUA</v>
      </c>
      <c r="C943" s="14" t="s">
        <v>28</v>
      </c>
      <c r="D943" s="15">
        <v>13978</v>
      </c>
      <c r="E943" s="15">
        <v>3801589</v>
      </c>
      <c r="F943" s="15">
        <v>1452361</v>
      </c>
      <c r="G943" s="24">
        <v>0.38204050064</v>
      </c>
      <c r="H943" s="17">
        <v>6</v>
      </c>
    </row>
    <row r="944" spans="1:8" ht="13.8" thickBot="1" x14ac:dyDescent="0.3">
      <c r="A944" s="13">
        <v>213552835</v>
      </c>
      <c r="B944" s="26" t="str">
        <f>VLOOKUP(A944,'[1]Base Municipios'!$A$1:$C$1103,3,FALSE)</f>
        <v>TUMACO</v>
      </c>
      <c r="C944" s="14" t="s">
        <v>28</v>
      </c>
      <c r="D944" s="15">
        <v>263990</v>
      </c>
      <c r="E944" s="15">
        <v>25331509</v>
      </c>
      <c r="F944" s="15">
        <v>16257498</v>
      </c>
      <c r="G944" s="24">
        <v>0.64178955554899997</v>
      </c>
      <c r="H944" s="17">
        <v>4</v>
      </c>
    </row>
    <row r="945" spans="1:8" ht="13.8" thickBot="1" x14ac:dyDescent="0.3">
      <c r="A945" s="13">
        <v>213852838</v>
      </c>
      <c r="B945" s="26" t="str">
        <f>VLOOKUP(A945,'[1]Base Municipios'!$A$1:$C$1103,3,FALSE)</f>
        <v>TUQUERRES</v>
      </c>
      <c r="C945" s="14" t="s">
        <v>28</v>
      </c>
      <c r="D945" s="15">
        <v>46257</v>
      </c>
      <c r="E945" s="15">
        <v>5377213</v>
      </c>
      <c r="F945" s="15">
        <v>2482791</v>
      </c>
      <c r="G945" s="24">
        <v>0.46172448992699999</v>
      </c>
      <c r="H945" s="17">
        <v>6</v>
      </c>
    </row>
    <row r="946" spans="1:8" ht="13.8" thickBot="1" x14ac:dyDescent="0.3">
      <c r="A946" s="13">
        <v>215154051</v>
      </c>
      <c r="B946" s="26" t="str">
        <f>VLOOKUP(A946,'[1]Base Municipios'!$A$1:$C$1103,3,FALSE)</f>
        <v>ARBOLEDAS</v>
      </c>
      <c r="C946" s="14" t="s">
        <v>29</v>
      </c>
      <c r="D946" s="15">
        <v>10796</v>
      </c>
      <c r="E946" s="15">
        <v>2950467</v>
      </c>
      <c r="F946" s="15">
        <v>1004544</v>
      </c>
      <c r="G946" s="24">
        <v>0.34046947956000001</v>
      </c>
      <c r="H946" s="17">
        <v>6</v>
      </c>
    </row>
    <row r="947" spans="1:8" ht="13.8" thickBot="1" x14ac:dyDescent="0.3">
      <c r="A947" s="13">
        <v>218554385</v>
      </c>
      <c r="B947" s="26" t="str">
        <f>VLOOKUP(A947,'[1]Base Municipios'!$A$1:$C$1103,3,FALSE)</f>
        <v xml:space="preserve">LA ESPERANZA </v>
      </c>
      <c r="C947" s="14" t="s">
        <v>29</v>
      </c>
      <c r="D947" s="15">
        <v>12913</v>
      </c>
      <c r="E947" s="15">
        <v>4425549</v>
      </c>
      <c r="F947" s="15">
        <v>1462976</v>
      </c>
      <c r="G947" s="24">
        <v>0.33057501912100001</v>
      </c>
      <c r="H947" s="17">
        <v>6</v>
      </c>
    </row>
    <row r="948" spans="1:8" ht="13.8" thickBot="1" x14ac:dyDescent="0.3">
      <c r="A948" s="13">
        <v>210554405</v>
      </c>
      <c r="B948" s="26" t="str">
        <f>VLOOKUP(A948,'[1]Base Municipios'!$A$1:$C$1103,3,FALSE)</f>
        <v>LOS PATIOS</v>
      </c>
      <c r="C948" s="14" t="s">
        <v>29</v>
      </c>
      <c r="D948" s="15">
        <v>101869</v>
      </c>
      <c r="E948" s="15">
        <v>29395790</v>
      </c>
      <c r="F948" s="15">
        <v>9261988</v>
      </c>
      <c r="G948" s="24">
        <v>0.31507873535100001</v>
      </c>
      <c r="H948" s="17">
        <v>4</v>
      </c>
    </row>
    <row r="949" spans="1:8" ht="13.8" thickBot="1" x14ac:dyDescent="0.3">
      <c r="A949" s="13">
        <v>211854418</v>
      </c>
      <c r="B949" s="26" t="str">
        <f>VLOOKUP(A949,'[1]Base Municipios'!$A$1:$C$1103,3,FALSE)</f>
        <v>LOURDES</v>
      </c>
      <c r="C949" s="14" t="s">
        <v>29</v>
      </c>
      <c r="D949" s="15">
        <v>4440</v>
      </c>
      <c r="E949" s="15">
        <v>1945185</v>
      </c>
      <c r="F949" s="15">
        <v>1064791</v>
      </c>
      <c r="G949" s="24">
        <v>0.54739832878100003</v>
      </c>
      <c r="H949" s="17">
        <v>6</v>
      </c>
    </row>
    <row r="950" spans="1:8" ht="13.8" thickBot="1" x14ac:dyDescent="0.3">
      <c r="A950" s="13">
        <v>215354553</v>
      </c>
      <c r="B950" s="26" t="str">
        <f>VLOOKUP(A950,'[1]Base Municipios'!$A$1:$C$1103,3,FALSE)</f>
        <v>PUERTO SANTANDER</v>
      </c>
      <c r="C950" s="14" t="s">
        <v>29</v>
      </c>
      <c r="D950" s="15">
        <v>9732</v>
      </c>
      <c r="E950" s="15">
        <v>2092061</v>
      </c>
      <c r="F950" s="15">
        <v>1152424</v>
      </c>
      <c r="G950" s="24">
        <v>0.55085581540999995</v>
      </c>
      <c r="H950" s="17">
        <v>6</v>
      </c>
    </row>
    <row r="951" spans="1:8" ht="13.8" thickBot="1" x14ac:dyDescent="0.3">
      <c r="A951" s="13">
        <v>218054680</v>
      </c>
      <c r="B951" s="26" t="str">
        <f>VLOOKUP(A951,'[1]Base Municipios'!$A$1:$C$1103,3,FALSE)</f>
        <v>SANTIAGO</v>
      </c>
      <c r="C951" s="14" t="s">
        <v>29</v>
      </c>
      <c r="D951" s="15">
        <v>3798</v>
      </c>
      <c r="E951" s="15">
        <v>1817853</v>
      </c>
      <c r="F951" s="15">
        <v>642258</v>
      </c>
      <c r="G951" s="24">
        <v>0.35330578684800001</v>
      </c>
      <c r="H951" s="17">
        <v>6</v>
      </c>
    </row>
    <row r="952" spans="1:8" ht="13.8" thickBot="1" x14ac:dyDescent="0.3">
      <c r="A952" s="13">
        <v>211054810</v>
      </c>
      <c r="B952" s="26" t="str">
        <f>VLOOKUP(A952,'[1]Base Municipios'!$A$1:$C$1103,3,FALSE)</f>
        <v>TIBU</v>
      </c>
      <c r="C952" s="14" t="s">
        <v>29</v>
      </c>
      <c r="D952" s="15">
        <v>60935</v>
      </c>
      <c r="E952" s="15">
        <v>12288340</v>
      </c>
      <c r="F952" s="15">
        <v>4992759</v>
      </c>
      <c r="G952" s="24">
        <v>0.406300514936</v>
      </c>
      <c r="H952" s="17">
        <v>6</v>
      </c>
    </row>
    <row r="953" spans="1:8" ht="13.8" thickBot="1" x14ac:dyDescent="0.3">
      <c r="A953" s="13">
        <v>217154871</v>
      </c>
      <c r="B953" s="26" t="str">
        <f>VLOOKUP(A953,'[1]Base Municipios'!$A$1:$C$1103,3,FALSE)</f>
        <v>VILLACARO</v>
      </c>
      <c r="C953" s="14" t="s">
        <v>29</v>
      </c>
      <c r="D953" s="15">
        <v>5622</v>
      </c>
      <c r="E953" s="15">
        <v>2534134</v>
      </c>
      <c r="F953" s="15">
        <v>998416</v>
      </c>
      <c r="G953" s="24">
        <v>0.39398705959300001</v>
      </c>
      <c r="H953" s="17">
        <v>6</v>
      </c>
    </row>
    <row r="954" spans="1:8" ht="13.8" thickBot="1" x14ac:dyDescent="0.3">
      <c r="A954" s="13">
        <v>211986219</v>
      </c>
      <c r="B954" s="26" t="str">
        <f>VLOOKUP(A954,'[1]Base Municipios'!$A$1:$C$1103,3,FALSE)</f>
        <v>COLON</v>
      </c>
      <c r="C954" s="14" t="s">
        <v>35</v>
      </c>
      <c r="D954" s="15">
        <v>5719</v>
      </c>
      <c r="E954" s="15">
        <v>1231877</v>
      </c>
      <c r="F954" s="15">
        <v>676404</v>
      </c>
      <c r="G954" s="24">
        <v>0.54908406734399995</v>
      </c>
      <c r="H954" s="17">
        <v>6</v>
      </c>
    </row>
    <row r="955" spans="1:8" ht="13.8" thickBot="1" x14ac:dyDescent="0.3">
      <c r="A955" s="13">
        <v>210186001</v>
      </c>
      <c r="B955" s="26" t="str">
        <f>VLOOKUP(A955,'[1]Base Municipios'!$A$1:$C$1103,3,FALSE)</f>
        <v>MOCOA</v>
      </c>
      <c r="C955" s="14" t="s">
        <v>35</v>
      </c>
      <c r="D955" s="15">
        <v>62960</v>
      </c>
      <c r="E955" s="15">
        <v>13834595</v>
      </c>
      <c r="F955" s="15">
        <v>9255684</v>
      </c>
      <c r="G955" s="24">
        <v>0.66902458667700004</v>
      </c>
      <c r="H955" s="17">
        <v>6</v>
      </c>
    </row>
    <row r="956" spans="1:8" ht="13.8" thickBot="1" x14ac:dyDescent="0.3">
      <c r="A956" s="13">
        <v>212086320</v>
      </c>
      <c r="B956" s="26" t="str">
        <f>VLOOKUP(A956,'[1]Base Municipios'!$A$1:$C$1103,3,FALSE)</f>
        <v>ORITO</v>
      </c>
      <c r="C956" s="14" t="s">
        <v>35</v>
      </c>
      <c r="D956" s="15">
        <v>39823</v>
      </c>
      <c r="E956" s="15">
        <v>6426879</v>
      </c>
      <c r="F956" s="15">
        <v>5036133</v>
      </c>
      <c r="G956" s="24">
        <v>0.78360474109599998</v>
      </c>
      <c r="H956" s="17">
        <v>6</v>
      </c>
    </row>
    <row r="957" spans="1:8" ht="13.8" thickBot="1" x14ac:dyDescent="0.3">
      <c r="A957" s="13">
        <v>217186571</v>
      </c>
      <c r="B957" s="26" t="str">
        <f>VLOOKUP(A957,'[1]Base Municipios'!$A$1:$C$1103,3,FALSE)</f>
        <v>PUERTO GUZMAN</v>
      </c>
      <c r="C957" s="14" t="s">
        <v>35</v>
      </c>
      <c r="D957" s="15">
        <v>37427</v>
      </c>
      <c r="E957" s="15">
        <v>2954122</v>
      </c>
      <c r="F957" s="15">
        <v>2330942</v>
      </c>
      <c r="G957" s="24">
        <v>0.78904730081499996</v>
      </c>
      <c r="H957" s="17">
        <v>6</v>
      </c>
    </row>
    <row r="958" spans="1:8" ht="13.8" thickBot="1" x14ac:dyDescent="0.3">
      <c r="A958" s="13">
        <v>217386573</v>
      </c>
      <c r="B958" s="26" t="str">
        <f>VLOOKUP(A958,'[1]Base Municipios'!$A$1:$C$1103,3,FALSE)</f>
        <v xml:space="preserve">PUERTO LEGUIZAMO </v>
      </c>
      <c r="C958" s="14" t="s">
        <v>35</v>
      </c>
      <c r="D958" s="15">
        <v>31664</v>
      </c>
      <c r="E958" s="15">
        <v>6037120</v>
      </c>
      <c r="F958" s="15">
        <v>3612556</v>
      </c>
      <c r="G958" s="24">
        <v>0.59839063882800003</v>
      </c>
      <c r="H958" s="17">
        <v>6</v>
      </c>
    </row>
    <row r="959" spans="1:8" ht="13.8" thickBot="1" x14ac:dyDescent="0.3">
      <c r="A959" s="13">
        <v>215586755</v>
      </c>
      <c r="B959" s="26" t="str">
        <f>VLOOKUP(A959,'[1]Base Municipios'!$A$1:$C$1103,3,FALSE)</f>
        <v xml:space="preserve">SAN FRANCISCO      </v>
      </c>
      <c r="C959" s="14" t="s">
        <v>35</v>
      </c>
      <c r="D959" s="15">
        <v>6133</v>
      </c>
      <c r="E959" s="15">
        <v>1084840</v>
      </c>
      <c r="F959" s="15">
        <v>719127</v>
      </c>
      <c r="G959" s="24">
        <v>0.66288763284600005</v>
      </c>
      <c r="H959" s="17">
        <v>6</v>
      </c>
    </row>
    <row r="960" spans="1:8" ht="13.8" thickBot="1" x14ac:dyDescent="0.3">
      <c r="A960" s="13">
        <v>215786757</v>
      </c>
      <c r="B960" s="26" t="str">
        <f>VLOOKUP(A960,'[1]Base Municipios'!$A$1:$C$1103,3,FALSE)</f>
        <v>SAN MIGUEL</v>
      </c>
      <c r="C960" s="14" t="s">
        <v>35</v>
      </c>
      <c r="D960" s="15">
        <v>20644</v>
      </c>
      <c r="E960" s="15">
        <v>3973653</v>
      </c>
      <c r="F960" s="15">
        <v>2394322</v>
      </c>
      <c r="G960" s="24">
        <v>0.60254931449799998</v>
      </c>
      <c r="H960" s="17">
        <v>6</v>
      </c>
    </row>
    <row r="961" spans="1:8" ht="13.8" thickBot="1" x14ac:dyDescent="0.3">
      <c r="A961" s="13">
        <v>216086760</v>
      </c>
      <c r="B961" s="26" t="str">
        <f>VLOOKUP(A961,'[1]Base Municipios'!$A$1:$C$1103,3,FALSE)</f>
        <v>SANTIAGO</v>
      </c>
      <c r="C961" s="14" t="s">
        <v>35</v>
      </c>
      <c r="D961" s="15">
        <v>7614</v>
      </c>
      <c r="E961" s="15">
        <v>1746223</v>
      </c>
      <c r="F961" s="15">
        <v>1309935</v>
      </c>
      <c r="G961" s="24">
        <v>0.75015330314600004</v>
      </c>
      <c r="H961" s="17">
        <v>6</v>
      </c>
    </row>
    <row r="962" spans="1:8" ht="13.8" thickBot="1" x14ac:dyDescent="0.3">
      <c r="A962" s="13">
        <v>214986749</v>
      </c>
      <c r="B962" s="26" t="str">
        <f>VLOOKUP(A962,'[1]Base Municipios'!$A$1:$C$1103,3,FALSE)</f>
        <v>SIBUNDOY</v>
      </c>
      <c r="C962" s="14" t="s">
        <v>35</v>
      </c>
      <c r="D962" s="15">
        <v>16441</v>
      </c>
      <c r="E962" s="15">
        <v>2313283</v>
      </c>
      <c r="F962" s="15">
        <v>1703026</v>
      </c>
      <c r="G962" s="24">
        <v>0.73619443178099997</v>
      </c>
      <c r="H962" s="17">
        <v>6</v>
      </c>
    </row>
    <row r="963" spans="1:8" ht="13.8" thickBot="1" x14ac:dyDescent="0.3">
      <c r="A963" s="13">
        <v>216586865</v>
      </c>
      <c r="B963" s="26" t="str">
        <f>VLOOKUP(A963,'[1]Base Municipios'!$A$1:$C$1103,3,FALSE)</f>
        <v>VALLE DEL GUAMUEZ</v>
      </c>
      <c r="C963" s="14" t="s">
        <v>35</v>
      </c>
      <c r="D963" s="15">
        <v>35069</v>
      </c>
      <c r="E963" s="15">
        <v>7304055</v>
      </c>
      <c r="F963" s="15">
        <v>4100042</v>
      </c>
      <c r="G963" s="24">
        <v>0.56133776903099997</v>
      </c>
      <c r="H963" s="17">
        <v>6</v>
      </c>
    </row>
    <row r="964" spans="1:8" ht="13.8" thickBot="1" x14ac:dyDescent="0.3">
      <c r="A964" s="13">
        <v>218586885</v>
      </c>
      <c r="B964" s="26" t="str">
        <f>VLOOKUP(A964,'[1]Base Municipios'!$A$1:$C$1103,3,FALSE)</f>
        <v>VILLAGARZON</v>
      </c>
      <c r="C964" s="14" t="s">
        <v>35</v>
      </c>
      <c r="D964" s="15">
        <v>26208</v>
      </c>
      <c r="E964" s="15">
        <v>7919421</v>
      </c>
      <c r="F964" s="15">
        <v>3672391</v>
      </c>
      <c r="G964" s="24">
        <v>0.46371963620099999</v>
      </c>
      <c r="H964" s="17">
        <v>6</v>
      </c>
    </row>
    <row r="965" spans="1:8" ht="13.8" thickBot="1" x14ac:dyDescent="0.3">
      <c r="A965" s="13">
        <v>211163111</v>
      </c>
      <c r="B965" s="26" t="str">
        <f>VLOOKUP(A965,'[1]Base Municipios'!$A$1:$C$1103,3,FALSE)</f>
        <v xml:space="preserve">BUENAVISTA </v>
      </c>
      <c r="C965" s="14" t="s">
        <v>30</v>
      </c>
      <c r="D965" s="15">
        <v>3187</v>
      </c>
      <c r="E965" s="15">
        <v>1282902</v>
      </c>
      <c r="F965" s="15">
        <v>854556</v>
      </c>
      <c r="G965" s="24">
        <v>0.66611164808199996</v>
      </c>
      <c r="H965" s="17">
        <v>6</v>
      </c>
    </row>
    <row r="966" spans="1:8" ht="13.8" thickBot="1" x14ac:dyDescent="0.3">
      <c r="A966" s="13">
        <v>213063130</v>
      </c>
      <c r="B966" s="26" t="str">
        <f>VLOOKUP(A966,'[1]Base Municipios'!$A$1:$C$1103,3,FALSE)</f>
        <v>CALARCA</v>
      </c>
      <c r="C966" s="14" t="s">
        <v>30</v>
      </c>
      <c r="D966" s="15">
        <v>75532</v>
      </c>
      <c r="E966" s="15">
        <v>20175797</v>
      </c>
      <c r="F966" s="15">
        <v>9236079</v>
      </c>
      <c r="G966" s="24">
        <v>0.457780122756</v>
      </c>
      <c r="H966" s="22">
        <v>5</v>
      </c>
    </row>
    <row r="967" spans="1:8" ht="13.8" thickBot="1" x14ac:dyDescent="0.3">
      <c r="A967" s="13">
        <v>211263212</v>
      </c>
      <c r="B967" s="26" t="str">
        <f>VLOOKUP(A967,'[1]Base Municipios'!$A$1:$C$1103,3,FALSE)</f>
        <v>CORDOBA</v>
      </c>
      <c r="C967" s="14" t="s">
        <v>30</v>
      </c>
      <c r="D967" s="15">
        <v>5855</v>
      </c>
      <c r="E967" s="15">
        <v>1271027</v>
      </c>
      <c r="F967" s="15">
        <v>787229</v>
      </c>
      <c r="G967" s="24">
        <v>0.61936450004499999</v>
      </c>
      <c r="H967" s="17">
        <v>6</v>
      </c>
    </row>
    <row r="968" spans="1:8" ht="13.8" thickBot="1" x14ac:dyDescent="0.3">
      <c r="A968" s="13">
        <v>217263272</v>
      </c>
      <c r="B968" s="26" t="str">
        <f>VLOOKUP(A968,'[1]Base Municipios'!$A$1:$C$1103,3,FALSE)</f>
        <v>FILANDIA</v>
      </c>
      <c r="C968" s="14" t="s">
        <v>30</v>
      </c>
      <c r="D968" s="15">
        <v>12510</v>
      </c>
      <c r="E968" s="15">
        <v>4812520</v>
      </c>
      <c r="F968" s="15">
        <v>2111885</v>
      </c>
      <c r="G968" s="24">
        <v>0.43883141875199999</v>
      </c>
      <c r="H968" s="17">
        <v>6</v>
      </c>
    </row>
    <row r="969" spans="1:8" ht="13.8" thickBot="1" x14ac:dyDescent="0.3">
      <c r="A969" s="13">
        <v>210263302</v>
      </c>
      <c r="B969" s="26" t="str">
        <f>VLOOKUP(A969,'[1]Base Municipios'!$A$1:$C$1103,3,FALSE)</f>
        <v>GENOVA</v>
      </c>
      <c r="C969" s="14" t="s">
        <v>30</v>
      </c>
      <c r="D969" s="15">
        <v>7677</v>
      </c>
      <c r="E969" s="15">
        <v>1778389</v>
      </c>
      <c r="F969" s="15">
        <v>1325046</v>
      </c>
      <c r="G969" s="24">
        <v>0.74508219957300004</v>
      </c>
      <c r="H969" s="17">
        <v>6</v>
      </c>
    </row>
    <row r="970" spans="1:8" ht="13.8" thickBot="1" x14ac:dyDescent="0.3">
      <c r="A970" s="13">
        <v>210163401</v>
      </c>
      <c r="B970" s="26" t="str">
        <f>VLOOKUP(A970,'[1]Base Municipios'!$A$1:$C$1103,3,FALSE)</f>
        <v>LA TEBAIDA</v>
      </c>
      <c r="C970" s="14" t="s">
        <v>30</v>
      </c>
      <c r="D970" s="15">
        <v>34802</v>
      </c>
      <c r="E970" s="15">
        <v>14730058</v>
      </c>
      <c r="F970" s="15">
        <v>5585566</v>
      </c>
      <c r="G970" s="24">
        <v>0.37919512390999999</v>
      </c>
      <c r="H970" s="17">
        <v>6</v>
      </c>
    </row>
    <row r="971" spans="1:8" ht="13.8" thickBot="1" x14ac:dyDescent="0.3">
      <c r="A971" s="13">
        <v>217063470</v>
      </c>
      <c r="B971" s="26" t="str">
        <f>VLOOKUP(A971,'[1]Base Municipios'!$A$1:$C$1103,3,FALSE)</f>
        <v>MONTENEGRO</v>
      </c>
      <c r="C971" s="14" t="s">
        <v>30</v>
      </c>
      <c r="D971" s="15">
        <v>38032</v>
      </c>
      <c r="E971" s="15">
        <v>8381303</v>
      </c>
      <c r="F971" s="15">
        <v>4315298</v>
      </c>
      <c r="G971" s="24">
        <v>0.514871954917</v>
      </c>
      <c r="H971" s="17">
        <v>6</v>
      </c>
    </row>
    <row r="972" spans="1:8" ht="13.8" thickBot="1" x14ac:dyDescent="0.3">
      <c r="A972" s="13">
        <v>214863548</v>
      </c>
      <c r="B972" s="26" t="str">
        <f>VLOOKUP(A972,'[1]Base Municipios'!$A$1:$C$1103,3,FALSE)</f>
        <v>PIJAO</v>
      </c>
      <c r="C972" s="14" t="s">
        <v>30</v>
      </c>
      <c r="D972" s="15">
        <v>5389</v>
      </c>
      <c r="E972" s="15">
        <v>1505800</v>
      </c>
      <c r="F972" s="15">
        <v>712465</v>
      </c>
      <c r="G972" s="24">
        <v>0.47314715385400002</v>
      </c>
      <c r="H972" s="17">
        <v>6</v>
      </c>
    </row>
    <row r="973" spans="1:8" ht="13.8" thickBot="1" x14ac:dyDescent="0.3">
      <c r="A973" s="13">
        <v>219463594</v>
      </c>
      <c r="B973" s="26" t="str">
        <f>VLOOKUP(A973,'[1]Base Municipios'!$A$1:$C$1103,3,FALSE)</f>
        <v>QUIMBAYA</v>
      </c>
      <c r="C973" s="14" t="s">
        <v>30</v>
      </c>
      <c r="D973" s="15">
        <v>31665</v>
      </c>
      <c r="E973" s="15">
        <v>7992679</v>
      </c>
      <c r="F973" s="15">
        <v>5055176</v>
      </c>
      <c r="G973" s="24">
        <v>0.63247579336100002</v>
      </c>
      <c r="H973" s="17">
        <v>6</v>
      </c>
    </row>
    <row r="974" spans="1:8" ht="13.8" thickBot="1" x14ac:dyDescent="0.3">
      <c r="A974" s="13">
        <v>214566045</v>
      </c>
      <c r="B974" s="26" t="str">
        <f>VLOOKUP(A974,'[1]Base Municipios'!$A$1:$C$1103,3,FALSE)</f>
        <v>APIA</v>
      </c>
      <c r="C974" s="14" t="s">
        <v>31</v>
      </c>
      <c r="D974" s="15">
        <v>12612</v>
      </c>
      <c r="E974" s="15">
        <v>2662639</v>
      </c>
      <c r="F974" s="15">
        <v>1576281</v>
      </c>
      <c r="G974" s="24">
        <v>0.59199953079199996</v>
      </c>
      <c r="H974" s="17">
        <v>6</v>
      </c>
    </row>
    <row r="975" spans="1:8" ht="13.8" thickBot="1" x14ac:dyDescent="0.3">
      <c r="A975" s="13">
        <v>218866088</v>
      </c>
      <c r="B975" s="26" t="str">
        <f>VLOOKUP(A975,'[1]Base Municipios'!$A$1:$C$1103,3,FALSE)</f>
        <v>BELEN DE UMBRIA</v>
      </c>
      <c r="C975" s="14" t="s">
        <v>31</v>
      </c>
      <c r="D975" s="15">
        <v>25216</v>
      </c>
      <c r="E975" s="15">
        <v>5537865</v>
      </c>
      <c r="F975" s="15">
        <v>2476215</v>
      </c>
      <c r="G975" s="24">
        <v>0.44714254140800003</v>
      </c>
      <c r="H975" s="17">
        <v>6</v>
      </c>
    </row>
    <row r="976" spans="1:8" ht="13.8" thickBot="1" x14ac:dyDescent="0.3">
      <c r="A976" s="13">
        <v>217066170</v>
      </c>
      <c r="B976" s="26" t="str">
        <f>VLOOKUP(A976,'[1]Base Municipios'!$A$1:$C$1103,3,FALSE)</f>
        <v>DOSQUEBRADAS</v>
      </c>
      <c r="C976" s="14" t="s">
        <v>31</v>
      </c>
      <c r="D976" s="15">
        <v>225011</v>
      </c>
      <c r="E976" s="15">
        <v>97282073</v>
      </c>
      <c r="F976" s="15">
        <v>42118378</v>
      </c>
      <c r="G976" s="24">
        <v>0.43295106291699997</v>
      </c>
      <c r="H976" s="17">
        <v>2</v>
      </c>
    </row>
    <row r="977" spans="1:8" ht="13.8" thickBot="1" x14ac:dyDescent="0.3">
      <c r="A977" s="13">
        <v>211866318</v>
      </c>
      <c r="B977" s="26" t="str">
        <f>VLOOKUP(A977,'[1]Base Municipios'!$A$1:$C$1103,3,FALSE)</f>
        <v>GUATICA</v>
      </c>
      <c r="C977" s="14" t="s">
        <v>31</v>
      </c>
      <c r="D977" s="15">
        <v>12374</v>
      </c>
      <c r="E977" s="15">
        <v>2585809</v>
      </c>
      <c r="F977" s="15">
        <v>1246696</v>
      </c>
      <c r="G977" s="24">
        <v>0.48212996125200003</v>
      </c>
      <c r="H977" s="17">
        <v>6</v>
      </c>
    </row>
    <row r="978" spans="1:8" ht="13.8" thickBot="1" x14ac:dyDescent="0.3">
      <c r="A978" s="13">
        <v>210066400</v>
      </c>
      <c r="B978" s="26" t="str">
        <f>VLOOKUP(A978,'[1]Base Municipios'!$A$1:$C$1103,3,FALSE)</f>
        <v>LA VIRGINIA</v>
      </c>
      <c r="C978" s="14" t="s">
        <v>31</v>
      </c>
      <c r="D978" s="15">
        <v>28431</v>
      </c>
      <c r="E978" s="15">
        <v>7548620</v>
      </c>
      <c r="F978" s="15">
        <v>5039230</v>
      </c>
      <c r="G978" s="24">
        <v>0.66756969690300005</v>
      </c>
      <c r="H978" s="17">
        <v>6</v>
      </c>
    </row>
    <row r="979" spans="1:8" ht="13.8" thickBot="1" x14ac:dyDescent="0.3">
      <c r="A979" s="13">
        <v>214066440</v>
      </c>
      <c r="B979" s="26" t="str">
        <f>VLOOKUP(A979,'[1]Base Municipios'!$A$1:$C$1103,3,FALSE)</f>
        <v>MARSELLA</v>
      </c>
      <c r="C979" s="14" t="s">
        <v>31</v>
      </c>
      <c r="D979" s="15">
        <v>17166</v>
      </c>
      <c r="E979" s="15">
        <v>4329108</v>
      </c>
      <c r="F979" s="15">
        <v>2685631</v>
      </c>
      <c r="G979" s="24">
        <v>0.620365917682</v>
      </c>
      <c r="H979" s="17">
        <v>6</v>
      </c>
    </row>
    <row r="980" spans="1:8" ht="13.8" thickBot="1" x14ac:dyDescent="0.3">
      <c r="A980" s="13">
        <v>217266572</v>
      </c>
      <c r="B980" s="26" t="str">
        <f>VLOOKUP(A980,'[1]Base Municipios'!$A$1:$C$1103,3,FALSE)</f>
        <v>PUEBLO RICO</v>
      </c>
      <c r="C980" s="14" t="s">
        <v>31</v>
      </c>
      <c r="D980" s="15">
        <v>16706</v>
      </c>
      <c r="E980" s="15">
        <v>5170494</v>
      </c>
      <c r="F980" s="15">
        <v>1959962</v>
      </c>
      <c r="G980" s="24">
        <v>0.37906667590100002</v>
      </c>
      <c r="H980" s="17">
        <v>6</v>
      </c>
    </row>
    <row r="981" spans="1:8" ht="13.8" thickBot="1" x14ac:dyDescent="0.3">
      <c r="A981" s="13">
        <v>218766687</v>
      </c>
      <c r="B981" s="26" t="str">
        <f>VLOOKUP(A981,'[1]Base Municipios'!$A$1:$C$1103,3,FALSE)</f>
        <v>SANTUARIO</v>
      </c>
      <c r="C981" s="14" t="s">
        <v>31</v>
      </c>
      <c r="D981" s="15">
        <v>12812</v>
      </c>
      <c r="E981" s="15">
        <v>3721238</v>
      </c>
      <c r="F981" s="15">
        <v>1897484</v>
      </c>
      <c r="G981" s="24">
        <v>0.50990664958900001</v>
      </c>
      <c r="H981" s="17">
        <v>6</v>
      </c>
    </row>
    <row r="982" spans="1:8" ht="13.8" thickBot="1" x14ac:dyDescent="0.3">
      <c r="A982" s="13">
        <v>212068020</v>
      </c>
      <c r="B982" s="26" t="str">
        <f>VLOOKUP(A982,'[1]Base Municipios'!$A$1:$C$1103,3,FALSE)</f>
        <v>ALBANIA</v>
      </c>
      <c r="C982" s="14" t="s">
        <v>32</v>
      </c>
      <c r="D982" s="15">
        <v>4235</v>
      </c>
      <c r="E982" s="15">
        <v>1241000</v>
      </c>
      <c r="F982" s="15">
        <v>561766</v>
      </c>
      <c r="G982" s="24">
        <v>0.452672034502</v>
      </c>
      <c r="H982" s="17">
        <v>6</v>
      </c>
    </row>
    <row r="983" spans="1:8" ht="13.8" thickBot="1" x14ac:dyDescent="0.3">
      <c r="A983" s="13">
        <v>217968079</v>
      </c>
      <c r="B983" s="26" t="str">
        <f>VLOOKUP(A983,'[1]Base Municipios'!$A$1:$C$1103,3,FALSE)</f>
        <v>BARICHARA</v>
      </c>
      <c r="C983" s="14" t="s">
        <v>32</v>
      </c>
      <c r="D983" s="15">
        <v>11000</v>
      </c>
      <c r="E983" s="15">
        <v>5839320</v>
      </c>
      <c r="F983" s="15">
        <v>1205219</v>
      </c>
      <c r="G983" s="24">
        <v>0.20639714598600001</v>
      </c>
      <c r="H983" s="17">
        <v>6</v>
      </c>
    </row>
    <row r="984" spans="1:8" ht="13.8" thickBot="1" x14ac:dyDescent="0.3">
      <c r="A984" s="13">
        <v>218168081</v>
      </c>
      <c r="B984" s="26" t="str">
        <f>VLOOKUP(A984,'[1]Base Municipios'!$A$1:$C$1103,3,FALSE)</f>
        <v xml:space="preserve">BARRANCABERMEJA    </v>
      </c>
      <c r="C984" s="14" t="s">
        <v>32</v>
      </c>
      <c r="D984" s="15">
        <v>212832</v>
      </c>
      <c r="E984" s="15">
        <v>278268906</v>
      </c>
      <c r="F984" s="15">
        <v>105977351</v>
      </c>
      <c r="G984" s="24">
        <v>0.38084509968699998</v>
      </c>
      <c r="H984" s="17">
        <v>1</v>
      </c>
    </row>
    <row r="985" spans="1:8" ht="13.8" thickBot="1" x14ac:dyDescent="0.3">
      <c r="A985" s="13">
        <v>219268092</v>
      </c>
      <c r="B985" s="26" t="str">
        <f>VLOOKUP(A985,'[1]Base Municipios'!$A$1:$C$1103,3,FALSE)</f>
        <v xml:space="preserve">BETULIA </v>
      </c>
      <c r="C985" s="14" t="s">
        <v>32</v>
      </c>
      <c r="D985" s="15">
        <v>6178</v>
      </c>
      <c r="E985" s="15">
        <v>5345012</v>
      </c>
      <c r="F985" s="15">
        <v>1548694</v>
      </c>
      <c r="G985" s="24">
        <v>0.28974565863599999</v>
      </c>
      <c r="H985" s="17">
        <v>6</v>
      </c>
    </row>
    <row r="986" spans="1:8" ht="13.8" thickBot="1" x14ac:dyDescent="0.3">
      <c r="A986" s="13">
        <v>212168121</v>
      </c>
      <c r="B986" s="26" t="str">
        <f>VLOOKUP(A986,'[1]Base Municipios'!$A$1:$C$1103,3,FALSE)</f>
        <v xml:space="preserve">CABRERA </v>
      </c>
      <c r="C986" s="14" t="s">
        <v>32</v>
      </c>
      <c r="D986" s="15">
        <v>1990</v>
      </c>
      <c r="E986" s="15">
        <v>1330562</v>
      </c>
      <c r="F986" s="15">
        <v>761002</v>
      </c>
      <c r="G986" s="24">
        <v>0.57194030284800002</v>
      </c>
      <c r="H986" s="17">
        <v>6</v>
      </c>
    </row>
    <row r="987" spans="1:8" ht="13.8" thickBot="1" x14ac:dyDescent="0.3">
      <c r="A987" s="13">
        <v>213268132</v>
      </c>
      <c r="B987" s="26" t="str">
        <f>VLOOKUP(A987,'[1]Base Municipios'!$A$1:$C$1103,3,FALSE)</f>
        <v>CALIFORNIA</v>
      </c>
      <c r="C987" s="14" t="s">
        <v>32</v>
      </c>
      <c r="D987" s="15">
        <v>2228</v>
      </c>
      <c r="E987" s="15">
        <v>989543</v>
      </c>
      <c r="F987" s="15">
        <v>578617</v>
      </c>
      <c r="G987" s="24">
        <v>0.58473151922199995</v>
      </c>
      <c r="H987" s="17">
        <v>6</v>
      </c>
    </row>
    <row r="988" spans="1:8" ht="13.8" thickBot="1" x14ac:dyDescent="0.3">
      <c r="A988" s="13">
        <v>214768147</v>
      </c>
      <c r="B988" s="26" t="str">
        <f>VLOOKUP(A988,'[1]Base Municipios'!$A$1:$C$1103,3,FALSE)</f>
        <v>CAPITANEJO</v>
      </c>
      <c r="C988" s="14" t="s">
        <v>32</v>
      </c>
      <c r="D988" s="15">
        <v>5648</v>
      </c>
      <c r="E988" s="15">
        <v>2505668</v>
      </c>
      <c r="F988" s="15">
        <v>1372327</v>
      </c>
      <c r="G988" s="24">
        <v>0.547689080238</v>
      </c>
      <c r="H988" s="17">
        <v>6</v>
      </c>
    </row>
    <row r="989" spans="1:8" ht="13.8" thickBot="1" x14ac:dyDescent="0.3">
      <c r="A989" s="13">
        <v>215268152</v>
      </c>
      <c r="B989" s="26" t="str">
        <f>VLOOKUP(A989,'[1]Base Municipios'!$A$1:$C$1103,3,FALSE)</f>
        <v xml:space="preserve">CARCASI    </v>
      </c>
      <c r="C989" s="14" t="s">
        <v>32</v>
      </c>
      <c r="D989" s="15">
        <v>4395</v>
      </c>
      <c r="E989" s="15">
        <v>2194163</v>
      </c>
      <c r="F989" s="15">
        <v>1078951</v>
      </c>
      <c r="G989" s="24">
        <v>0.49173694848999999</v>
      </c>
      <c r="H989" s="17">
        <v>6</v>
      </c>
    </row>
    <row r="990" spans="1:8" ht="13.8" thickBot="1" x14ac:dyDescent="0.3">
      <c r="A990" s="13">
        <v>217668176</v>
      </c>
      <c r="B990" s="26" t="str">
        <f>VLOOKUP(A990,'[1]Base Municipios'!$A$1:$C$1103,3,FALSE)</f>
        <v>CHIMA</v>
      </c>
      <c r="C990" s="14" t="s">
        <v>32</v>
      </c>
      <c r="D990" s="15">
        <v>2957</v>
      </c>
      <c r="E990" s="15">
        <v>1779632</v>
      </c>
      <c r="F990" s="15">
        <v>735210</v>
      </c>
      <c r="G990" s="24">
        <v>0.41312474012299999</v>
      </c>
      <c r="H990" s="17">
        <v>6</v>
      </c>
    </row>
    <row r="991" spans="1:8" ht="13.8" thickBot="1" x14ac:dyDescent="0.3">
      <c r="A991" s="13">
        <v>211768217</v>
      </c>
      <c r="B991" s="26" t="str">
        <f>VLOOKUP(A991,'[1]Base Municipios'!$A$1:$C$1103,3,FALSE)</f>
        <v>COROMORO</v>
      </c>
      <c r="C991" s="14" t="s">
        <v>32</v>
      </c>
      <c r="D991" s="15">
        <v>5195</v>
      </c>
      <c r="E991" s="15">
        <v>2199479</v>
      </c>
      <c r="F991" s="15">
        <v>890931</v>
      </c>
      <c r="G991" s="24">
        <v>0.40506455302200001</v>
      </c>
      <c r="H991" s="17">
        <v>6</v>
      </c>
    </row>
    <row r="992" spans="1:8" ht="13.8" thickBot="1" x14ac:dyDescent="0.3">
      <c r="A992" s="13">
        <v>213568235</v>
      </c>
      <c r="B992" s="26" t="str">
        <f>VLOOKUP(A992,'[1]Base Municipios'!$A$1:$C$1103,3,FALSE)</f>
        <v>EL CARMEN</v>
      </c>
      <c r="C992" s="14" t="s">
        <v>32</v>
      </c>
      <c r="D992" s="15">
        <v>22199</v>
      </c>
      <c r="E992" s="15">
        <v>5051875</v>
      </c>
      <c r="F992" s="15">
        <v>2362063</v>
      </c>
      <c r="G992" s="24">
        <v>0.46756166219700002</v>
      </c>
      <c r="H992" s="17">
        <v>6</v>
      </c>
    </row>
    <row r="993" spans="1:8" ht="13.8" thickBot="1" x14ac:dyDescent="0.3">
      <c r="A993" s="13">
        <v>215568255</v>
      </c>
      <c r="B993" s="26" t="str">
        <f>VLOOKUP(A993,'[1]Base Municipios'!$A$1:$C$1103,3,FALSE)</f>
        <v>EL PLAYON</v>
      </c>
      <c r="C993" s="14" t="s">
        <v>32</v>
      </c>
      <c r="D993" s="15">
        <v>14001</v>
      </c>
      <c r="E993" s="15">
        <v>3236274</v>
      </c>
      <c r="F993" s="15">
        <v>1517020</v>
      </c>
      <c r="G993" s="24">
        <v>0.46875512599899999</v>
      </c>
      <c r="H993" s="17">
        <v>6</v>
      </c>
    </row>
    <row r="994" spans="1:8" ht="13.8" thickBot="1" x14ac:dyDescent="0.3">
      <c r="A994" s="13">
        <v>216468264</v>
      </c>
      <c r="B994" s="26" t="str">
        <f>VLOOKUP(A994,'[1]Base Municipios'!$A$1:$C$1103,3,FALSE)</f>
        <v>ENCINO</v>
      </c>
      <c r="C994" s="14" t="s">
        <v>32</v>
      </c>
      <c r="D994" s="15">
        <v>2688</v>
      </c>
      <c r="E994" s="15">
        <v>1187634</v>
      </c>
      <c r="F994" s="15">
        <v>604165</v>
      </c>
      <c r="G994" s="24">
        <v>0.50871312618200004</v>
      </c>
      <c r="H994" s="17">
        <v>6</v>
      </c>
    </row>
    <row r="995" spans="1:8" ht="13.8" thickBot="1" x14ac:dyDescent="0.3">
      <c r="A995" s="13">
        <v>217168271</v>
      </c>
      <c r="B995" s="26" t="str">
        <f>VLOOKUP(A995,'[1]Base Municipios'!$A$1:$C$1103,3,FALSE)</f>
        <v>FLORIAN</v>
      </c>
      <c r="C995" s="14" t="s">
        <v>32</v>
      </c>
      <c r="D995" s="15">
        <v>5965</v>
      </c>
      <c r="E995" s="15">
        <v>2348535</v>
      </c>
      <c r="F995" s="15">
        <v>1044964</v>
      </c>
      <c r="G995" s="24">
        <v>0.44494292140000002</v>
      </c>
      <c r="H995" s="17">
        <v>6</v>
      </c>
    </row>
    <row r="996" spans="1:8" ht="13.8" thickBot="1" x14ac:dyDescent="0.3">
      <c r="A996" s="13">
        <v>212068320</v>
      </c>
      <c r="B996" s="26" t="str">
        <f>VLOOKUP(A996,'[1]Base Municipios'!$A$1:$C$1103,3,FALSE)</f>
        <v>GUADALUPE</v>
      </c>
      <c r="C996" s="14" t="s">
        <v>32</v>
      </c>
      <c r="D996" s="15">
        <v>4684</v>
      </c>
      <c r="E996" s="15">
        <v>1810551</v>
      </c>
      <c r="F996" s="15">
        <v>953727</v>
      </c>
      <c r="G996" s="24">
        <v>0.52676063776000004</v>
      </c>
      <c r="H996" s="17">
        <v>6</v>
      </c>
    </row>
    <row r="997" spans="1:8" ht="13.8" thickBot="1" x14ac:dyDescent="0.3">
      <c r="A997" s="13">
        <v>212468324</v>
      </c>
      <c r="B997" s="26" t="str">
        <f>VLOOKUP(A997,'[1]Base Municipios'!$A$1:$C$1103,3,FALSE)</f>
        <v>GUAVATA</v>
      </c>
      <c r="C997" s="14" t="s">
        <v>32</v>
      </c>
      <c r="D997" s="15">
        <v>4381</v>
      </c>
      <c r="E997" s="15">
        <v>1377283</v>
      </c>
      <c r="F997" s="15">
        <v>706978</v>
      </c>
      <c r="G997" s="24">
        <v>0.51331353187499995</v>
      </c>
      <c r="H997" s="17">
        <v>6</v>
      </c>
    </row>
    <row r="998" spans="1:8" ht="13.8" thickBot="1" x14ac:dyDescent="0.3">
      <c r="A998" s="13">
        <v>214468344</v>
      </c>
      <c r="B998" s="26" t="str">
        <f>VLOOKUP(A998,'[1]Base Municipios'!$A$1:$C$1103,3,FALSE)</f>
        <v>HATO</v>
      </c>
      <c r="C998" s="14" t="s">
        <v>32</v>
      </c>
      <c r="D998" s="15">
        <v>2386</v>
      </c>
      <c r="E998" s="15">
        <v>1657891</v>
      </c>
      <c r="F998" s="15">
        <v>709151</v>
      </c>
      <c r="G998" s="24">
        <v>0.427742838859</v>
      </c>
      <c r="H998" s="17">
        <v>6</v>
      </c>
    </row>
    <row r="999" spans="1:8" ht="13.8" thickBot="1" x14ac:dyDescent="0.3">
      <c r="A999" s="13">
        <v>217768377</v>
      </c>
      <c r="B999" s="26" t="str">
        <f>VLOOKUP(A999,'[1]Base Municipios'!$A$1:$C$1103,3,FALSE)</f>
        <v>LA BELLEZA</v>
      </c>
      <c r="C999" s="14" t="s">
        <v>32</v>
      </c>
      <c r="D999" s="15">
        <v>6545</v>
      </c>
      <c r="E999" s="15">
        <v>1626267</v>
      </c>
      <c r="F999" s="15">
        <v>836152</v>
      </c>
      <c r="G999" s="24">
        <v>0.51415419578499999</v>
      </c>
      <c r="H999" s="17">
        <v>6</v>
      </c>
    </row>
    <row r="1000" spans="1:8" ht="13.8" thickBot="1" x14ac:dyDescent="0.3">
      <c r="A1000" s="13">
        <v>213268432</v>
      </c>
      <c r="B1000" s="26" t="str">
        <f>VLOOKUP(A1000,'[1]Base Municipios'!$A$1:$C$1103,3,FALSE)</f>
        <v xml:space="preserve">MALAGA </v>
      </c>
      <c r="C1000" s="14" t="s">
        <v>32</v>
      </c>
      <c r="D1000" s="15">
        <v>21416</v>
      </c>
      <c r="E1000" s="15">
        <v>5274754</v>
      </c>
      <c r="F1000" s="15">
        <v>2272855</v>
      </c>
      <c r="G1000" s="24">
        <v>0.43089309334699999</v>
      </c>
      <c r="H1000" s="17">
        <v>6</v>
      </c>
    </row>
    <row r="1001" spans="1:8" ht="13.8" thickBot="1" x14ac:dyDescent="0.3">
      <c r="A1001" s="13">
        <v>214468444</v>
      </c>
      <c r="B1001" s="26" t="str">
        <f>VLOOKUP(A1001,'[1]Base Municipios'!$A$1:$C$1103,3,FALSE)</f>
        <v>MATANZA</v>
      </c>
      <c r="C1001" s="14" t="s">
        <v>32</v>
      </c>
      <c r="D1001" s="15">
        <v>5254</v>
      </c>
      <c r="E1001" s="15">
        <v>1488177</v>
      </c>
      <c r="F1001" s="15">
        <v>835863</v>
      </c>
      <c r="G1001" s="24">
        <v>0.56166905164699998</v>
      </c>
      <c r="H1001" s="17">
        <v>6</v>
      </c>
    </row>
    <row r="1002" spans="1:8" ht="13.8" thickBot="1" x14ac:dyDescent="0.3">
      <c r="A1002" s="13">
        <v>216868468</v>
      </c>
      <c r="B1002" s="26" t="str">
        <f>VLOOKUP(A1002,'[1]Base Municipios'!$A$1:$C$1103,3,FALSE)</f>
        <v xml:space="preserve">MOLAGAVITA     </v>
      </c>
      <c r="C1002" s="14" t="s">
        <v>32</v>
      </c>
      <c r="D1002" s="15">
        <v>4251</v>
      </c>
      <c r="E1002" s="15">
        <v>2281677</v>
      </c>
      <c r="F1002" s="15">
        <v>1010033</v>
      </c>
      <c r="G1002" s="24">
        <v>0.44267132878299997</v>
      </c>
      <c r="H1002" s="17">
        <v>6</v>
      </c>
    </row>
    <row r="1003" spans="1:8" ht="13.8" thickBot="1" x14ac:dyDescent="0.3">
      <c r="A1003" s="13">
        <v>219868498</v>
      </c>
      <c r="B1003" s="26" t="str">
        <f>VLOOKUP(A1003,'[1]Base Municipios'!$A$1:$C$1103,3,FALSE)</f>
        <v>OCAMONTE</v>
      </c>
      <c r="C1003" s="14" t="s">
        <v>32</v>
      </c>
      <c r="D1003" s="15">
        <v>6080</v>
      </c>
      <c r="E1003" s="15">
        <v>1769303</v>
      </c>
      <c r="F1003" s="15">
        <v>656289</v>
      </c>
      <c r="G1003" s="24">
        <v>0.37093082070299999</v>
      </c>
      <c r="H1003" s="17">
        <v>6</v>
      </c>
    </row>
    <row r="1004" spans="1:8" ht="13.8" thickBot="1" x14ac:dyDescent="0.3">
      <c r="A1004" s="13">
        <v>217368573</v>
      </c>
      <c r="B1004" s="26" t="str">
        <f>VLOOKUP(A1004,'[1]Base Municipios'!$A$1:$C$1103,3,FALSE)</f>
        <v>PUERTO PARRA</v>
      </c>
      <c r="C1004" s="14" t="s">
        <v>32</v>
      </c>
      <c r="D1004" s="15">
        <v>7845</v>
      </c>
      <c r="E1004" s="15">
        <v>3969074</v>
      </c>
      <c r="F1004" s="15">
        <v>1927799</v>
      </c>
      <c r="G1004" s="24">
        <v>0.485704988241</v>
      </c>
      <c r="H1004" s="17">
        <v>6</v>
      </c>
    </row>
    <row r="1005" spans="1:8" ht="13.8" thickBot="1" x14ac:dyDescent="0.3">
      <c r="A1005" s="13">
        <v>217568575</v>
      </c>
      <c r="B1005" s="26" t="str">
        <f>VLOOKUP(A1005,'[1]Base Municipios'!$A$1:$C$1103,3,FALSE)</f>
        <v>PUERTO WILCHES</v>
      </c>
      <c r="C1005" s="14" t="s">
        <v>32</v>
      </c>
      <c r="D1005" s="15">
        <v>35239</v>
      </c>
      <c r="E1005" s="15">
        <v>13250740</v>
      </c>
      <c r="F1005" s="15">
        <v>3871977</v>
      </c>
      <c r="G1005" s="24">
        <v>0.29220837354599999</v>
      </c>
      <c r="H1005" s="17">
        <v>6</v>
      </c>
    </row>
    <row r="1006" spans="1:8" ht="13.8" thickBot="1" x14ac:dyDescent="0.3">
      <c r="A1006" s="13">
        <v>217068770</v>
      </c>
      <c r="B1006" s="26" t="str">
        <f>VLOOKUP(A1006,'[1]Base Municipios'!$A$1:$C$1103,3,FALSE)</f>
        <v>SUAITA</v>
      </c>
      <c r="C1006" s="14" t="s">
        <v>32</v>
      </c>
      <c r="D1006" s="15">
        <v>10514</v>
      </c>
      <c r="E1006" s="15">
        <v>2807363</v>
      </c>
      <c r="F1006" s="15">
        <v>1299674</v>
      </c>
      <c r="G1006" s="24">
        <v>0.46295189857399999</v>
      </c>
      <c r="H1006" s="17">
        <v>6</v>
      </c>
    </row>
    <row r="1007" spans="1:8" ht="13.8" thickBot="1" x14ac:dyDescent="0.3">
      <c r="A1007" s="13">
        <v>217368773</v>
      </c>
      <c r="B1007" s="26" t="str">
        <f>VLOOKUP(A1007,'[1]Base Municipios'!$A$1:$C$1103,3,FALSE)</f>
        <v>SUCRE</v>
      </c>
      <c r="C1007" s="14" t="s">
        <v>32</v>
      </c>
      <c r="D1007" s="15">
        <v>7484</v>
      </c>
      <c r="E1007" s="15">
        <v>1591016</v>
      </c>
      <c r="F1007" s="15">
        <v>796087</v>
      </c>
      <c r="G1007" s="24">
        <v>0.50036394596</v>
      </c>
      <c r="H1007" s="17">
        <v>6</v>
      </c>
    </row>
    <row r="1008" spans="1:8" ht="13.8" thickBot="1" x14ac:dyDescent="0.3">
      <c r="A1008" s="13">
        <v>218068780</v>
      </c>
      <c r="B1008" s="26" t="str">
        <f>VLOOKUP(A1008,'[1]Base Municipios'!$A$1:$C$1103,3,FALSE)</f>
        <v>SURATA</v>
      </c>
      <c r="C1008" s="14" t="s">
        <v>32</v>
      </c>
      <c r="D1008" s="15">
        <v>4069</v>
      </c>
      <c r="E1008" s="15">
        <v>1519497</v>
      </c>
      <c r="F1008" s="15">
        <v>897179</v>
      </c>
      <c r="G1008" s="24">
        <v>0.59044474363300004</v>
      </c>
      <c r="H1008" s="17">
        <v>6</v>
      </c>
    </row>
    <row r="1009" spans="1:8" ht="13.8" thickBot="1" x14ac:dyDescent="0.3">
      <c r="A1009" s="13">
        <v>217268872</v>
      </c>
      <c r="B1009" s="26" t="str">
        <f>VLOOKUP(A1009,'[1]Base Municipios'!$A$1:$C$1103,3,FALSE)</f>
        <v>VILLANUEVA</v>
      </c>
      <c r="C1009" s="14" t="s">
        <v>32</v>
      </c>
      <c r="D1009" s="15">
        <v>8625</v>
      </c>
      <c r="E1009" s="15">
        <v>2355131</v>
      </c>
      <c r="F1009" s="15">
        <v>887821</v>
      </c>
      <c r="G1009" s="24">
        <v>0.37697309255599998</v>
      </c>
      <c r="H1009" s="17">
        <v>6</v>
      </c>
    </row>
    <row r="1010" spans="1:8" ht="13.8" thickBot="1" x14ac:dyDescent="0.3">
      <c r="A1010" s="13">
        <v>211070110</v>
      </c>
      <c r="B1010" s="26" t="str">
        <f>VLOOKUP(A1010,'[1]Base Municipios'!$A$1:$C$1103,3,FALSE)</f>
        <v>BUENAVISTA</v>
      </c>
      <c r="C1010" s="14" t="s">
        <v>33</v>
      </c>
      <c r="D1010" s="15">
        <v>11094</v>
      </c>
      <c r="E1010" s="15">
        <v>3188373</v>
      </c>
      <c r="F1010" s="15">
        <v>1964475</v>
      </c>
      <c r="G1010" s="24">
        <v>0.61613714694900001</v>
      </c>
      <c r="H1010" s="17">
        <v>6</v>
      </c>
    </row>
    <row r="1011" spans="1:8" ht="13.8" thickBot="1" x14ac:dyDescent="0.3">
      <c r="A1011" s="13">
        <v>212470124</v>
      </c>
      <c r="B1011" s="26" t="str">
        <f>VLOOKUP(A1011,'[1]Base Municipios'!$A$1:$C$1103,3,FALSE)</f>
        <v>CAIMITO</v>
      </c>
      <c r="C1011" s="14" t="s">
        <v>33</v>
      </c>
      <c r="D1011" s="15">
        <v>16724</v>
      </c>
      <c r="E1011" s="15">
        <v>3344214</v>
      </c>
      <c r="F1011" s="15">
        <v>2653932</v>
      </c>
      <c r="G1011" s="24">
        <v>0.79358917474699997</v>
      </c>
      <c r="H1011" s="17">
        <v>6</v>
      </c>
    </row>
    <row r="1012" spans="1:8" ht="13.8" thickBot="1" x14ac:dyDescent="0.3">
      <c r="A1012" s="13">
        <v>210470204</v>
      </c>
      <c r="B1012" s="26" t="str">
        <f>VLOOKUP(A1012,'[1]Base Municipios'!$A$1:$C$1103,3,FALSE)</f>
        <v>COLOSO</v>
      </c>
      <c r="C1012" s="14" t="s">
        <v>33</v>
      </c>
      <c r="D1012" s="15">
        <v>9189</v>
      </c>
      <c r="E1012" s="15">
        <v>4162045</v>
      </c>
      <c r="F1012" s="15">
        <v>2706869</v>
      </c>
      <c r="G1012" s="24">
        <v>0.65036994218800004</v>
      </c>
      <c r="H1012" s="17">
        <v>6</v>
      </c>
    </row>
    <row r="1013" spans="1:8" ht="13.8" thickBot="1" x14ac:dyDescent="0.3">
      <c r="A1013" s="13">
        <v>213570235</v>
      </c>
      <c r="B1013" s="26" t="str">
        <f>VLOOKUP(A1013,'[1]Base Municipios'!$A$1:$C$1103,3,FALSE)</f>
        <v>GALERAS</v>
      </c>
      <c r="C1013" s="14" t="s">
        <v>33</v>
      </c>
      <c r="D1013" s="15">
        <v>23933</v>
      </c>
      <c r="E1013" s="15">
        <v>3517357</v>
      </c>
      <c r="F1013" s="15">
        <v>2443990</v>
      </c>
      <c r="G1013" s="24">
        <v>0.69483703374799999</v>
      </c>
      <c r="H1013" s="17">
        <v>6</v>
      </c>
    </row>
    <row r="1014" spans="1:8" ht="13.8" thickBot="1" x14ac:dyDescent="0.3">
      <c r="A1014" s="13">
        <v>216570265</v>
      </c>
      <c r="B1014" s="26" t="str">
        <f>VLOOKUP(A1014,'[1]Base Municipios'!$A$1:$C$1103,3,FALSE)</f>
        <v>GUARANDA</v>
      </c>
      <c r="C1014" s="14" t="s">
        <v>33</v>
      </c>
      <c r="D1014" s="15">
        <v>18717</v>
      </c>
      <c r="E1014" s="15">
        <v>4843132</v>
      </c>
      <c r="F1014" s="15">
        <v>2188686</v>
      </c>
      <c r="G1014" s="24">
        <v>0.45191541314099998</v>
      </c>
      <c r="H1014" s="17">
        <v>6</v>
      </c>
    </row>
    <row r="1015" spans="1:8" ht="13.8" thickBot="1" x14ac:dyDescent="0.3">
      <c r="A1015" s="13">
        <v>211870418</v>
      </c>
      <c r="B1015" s="26" t="str">
        <f>VLOOKUP(A1015,'[1]Base Municipios'!$A$1:$C$1103,3,FALSE)</f>
        <v>LOS PALMITOS</v>
      </c>
      <c r="C1015" s="14" t="s">
        <v>33</v>
      </c>
      <c r="D1015" s="15">
        <v>24335</v>
      </c>
      <c r="E1015" s="15">
        <v>3217526</v>
      </c>
      <c r="F1015" s="15">
        <v>2264251</v>
      </c>
      <c r="G1015" s="24">
        <v>0.70372420549299997</v>
      </c>
      <c r="H1015" s="17">
        <v>6</v>
      </c>
    </row>
    <row r="1016" spans="1:8" ht="13.8" thickBot="1" x14ac:dyDescent="0.3">
      <c r="A1016" s="13">
        <v>212970429</v>
      </c>
      <c r="B1016" s="26" t="str">
        <f>VLOOKUP(A1016,'[1]Base Municipios'!$A$1:$C$1103,3,FALSE)</f>
        <v>MAJAGUAL</v>
      </c>
      <c r="C1016" s="14" t="s">
        <v>33</v>
      </c>
      <c r="D1016" s="15">
        <v>40954</v>
      </c>
      <c r="E1016" s="15">
        <v>4187691</v>
      </c>
      <c r="F1016" s="15">
        <v>2897032</v>
      </c>
      <c r="G1016" s="24">
        <v>0.69179695844599998</v>
      </c>
      <c r="H1016" s="17">
        <v>6</v>
      </c>
    </row>
    <row r="1017" spans="1:8" ht="13.8" thickBot="1" x14ac:dyDescent="0.3">
      <c r="A1017" s="13">
        <v>217370473</v>
      </c>
      <c r="B1017" s="26" t="str">
        <f>VLOOKUP(A1017,'[1]Base Municipios'!$A$1:$C$1103,3,FALSE)</f>
        <v>MORROA</v>
      </c>
      <c r="C1017" s="14" t="s">
        <v>33</v>
      </c>
      <c r="D1017" s="15">
        <v>16160</v>
      </c>
      <c r="E1017" s="15">
        <v>3236404</v>
      </c>
      <c r="F1017" s="15">
        <v>1958517</v>
      </c>
      <c r="G1017" s="24">
        <v>0.60515218973100005</v>
      </c>
      <c r="H1017" s="17">
        <v>6</v>
      </c>
    </row>
    <row r="1018" spans="1:8" ht="13.8" thickBot="1" x14ac:dyDescent="0.3">
      <c r="A1018" s="13">
        <v>210870508</v>
      </c>
      <c r="B1018" s="26" t="str">
        <f>VLOOKUP(A1018,'[1]Base Municipios'!$A$1:$C$1103,3,FALSE)</f>
        <v>OVEJAS</v>
      </c>
      <c r="C1018" s="14" t="s">
        <v>33</v>
      </c>
      <c r="D1018" s="15">
        <v>23580</v>
      </c>
      <c r="E1018" s="15">
        <v>4478057</v>
      </c>
      <c r="F1018" s="15">
        <v>2267017</v>
      </c>
      <c r="G1018" s="24">
        <v>0.50625014305100002</v>
      </c>
      <c r="H1018" s="17">
        <v>6</v>
      </c>
    </row>
    <row r="1019" spans="1:8" ht="13.8" thickBot="1" x14ac:dyDescent="0.3">
      <c r="A1019" s="13">
        <v>212370523</v>
      </c>
      <c r="B1019" s="26" t="str">
        <f>VLOOKUP(A1019,'[1]Base Municipios'!$A$1:$C$1103,3,FALSE)</f>
        <v>SAN ANTONIO DE PALMITO</v>
      </c>
      <c r="C1019" s="14" t="s">
        <v>33</v>
      </c>
      <c r="D1019" s="15">
        <v>15993</v>
      </c>
      <c r="E1019" s="15">
        <v>3143683</v>
      </c>
      <c r="F1019" s="15">
        <v>2442887</v>
      </c>
      <c r="G1019" s="24">
        <v>0.777078032493</v>
      </c>
      <c r="H1019" s="17">
        <v>6</v>
      </c>
    </row>
    <row r="1020" spans="1:8" ht="13.8" thickBot="1" x14ac:dyDescent="0.3">
      <c r="A1020" s="13">
        <v>217870678</v>
      </c>
      <c r="B1020" s="26" t="str">
        <f>VLOOKUP(A1020,'[1]Base Municipios'!$A$1:$C$1103,3,FALSE)</f>
        <v xml:space="preserve">SAN BENITO ABAD       </v>
      </c>
      <c r="C1020" s="14" t="s">
        <v>33</v>
      </c>
      <c r="D1020" s="15">
        <v>30565</v>
      </c>
      <c r="E1020" s="15">
        <v>3365189</v>
      </c>
      <c r="F1020" s="15">
        <v>2602809</v>
      </c>
      <c r="G1020" s="24">
        <v>0.77345108985900002</v>
      </c>
      <c r="H1020" s="17">
        <v>6</v>
      </c>
    </row>
    <row r="1021" spans="1:8" ht="13.8" thickBot="1" x14ac:dyDescent="0.3">
      <c r="A1021" s="13">
        <v>210270702</v>
      </c>
      <c r="B1021" s="26" t="str">
        <f>VLOOKUP(A1021,'[1]Base Municipios'!$A$1:$C$1103,3,FALSE)</f>
        <v>SAN JUAN DE BETULIA</v>
      </c>
      <c r="C1021" s="14" t="s">
        <v>33</v>
      </c>
      <c r="D1021" s="15">
        <v>14137</v>
      </c>
      <c r="E1021" s="15">
        <v>2373848</v>
      </c>
      <c r="F1021" s="15">
        <v>1510151</v>
      </c>
      <c r="G1021" s="24">
        <v>0.63616162538499998</v>
      </c>
      <c r="H1021" s="17">
        <v>6</v>
      </c>
    </row>
    <row r="1022" spans="1:8" ht="13.8" thickBot="1" x14ac:dyDescent="0.3">
      <c r="A1022" s="13">
        <v>211370713</v>
      </c>
      <c r="B1022" s="26" t="str">
        <f>VLOOKUP(A1022,'[1]Base Municipios'!$A$1:$C$1103,3,FALSE)</f>
        <v>SAN ONOFRE</v>
      </c>
      <c r="C1022" s="14" t="s">
        <v>33</v>
      </c>
      <c r="D1022" s="15">
        <v>55425</v>
      </c>
      <c r="E1022" s="15">
        <v>5060330</v>
      </c>
      <c r="F1022" s="15">
        <v>2508144</v>
      </c>
      <c r="G1022" s="24">
        <v>0.495648294687</v>
      </c>
      <c r="H1022" s="17">
        <v>6</v>
      </c>
    </row>
    <row r="1023" spans="1:8" ht="13.8" thickBot="1" x14ac:dyDescent="0.3">
      <c r="A1023" s="13">
        <v>211770717</v>
      </c>
      <c r="B1023" s="26" t="str">
        <f>VLOOKUP(A1023,'[1]Base Municipios'!$A$1:$C$1103,3,FALSE)</f>
        <v>SAN PEDRO</v>
      </c>
      <c r="C1023" s="14" t="s">
        <v>33</v>
      </c>
      <c r="D1023" s="15">
        <v>19810</v>
      </c>
      <c r="E1023" s="15">
        <v>3475933</v>
      </c>
      <c r="F1023" s="15">
        <v>2525178</v>
      </c>
      <c r="G1023" s="24">
        <v>0.72647488117199999</v>
      </c>
      <c r="H1023" s="17">
        <v>6</v>
      </c>
    </row>
    <row r="1024" spans="1:8" ht="13.8" thickBot="1" x14ac:dyDescent="0.3">
      <c r="A1024" s="13">
        <v>214270742</v>
      </c>
      <c r="B1024" s="26" t="str">
        <f>VLOOKUP(A1024,'[1]Base Municipios'!$A$1:$C$1103,3,FALSE)</f>
        <v>SINCE</v>
      </c>
      <c r="C1024" s="14" t="s">
        <v>33</v>
      </c>
      <c r="D1024" s="15">
        <v>32667</v>
      </c>
      <c r="E1024" s="15">
        <v>5309514</v>
      </c>
      <c r="F1024" s="15">
        <v>3517793</v>
      </c>
      <c r="G1024" s="24">
        <v>0.66254520416200002</v>
      </c>
      <c r="H1024" s="17">
        <v>6</v>
      </c>
    </row>
    <row r="1025" spans="1:8" ht="13.8" thickBot="1" x14ac:dyDescent="0.3">
      <c r="A1025" s="13">
        <v>217170771</v>
      </c>
      <c r="B1025" s="26" t="str">
        <f>VLOOKUP(A1025,'[1]Base Municipios'!$A$1:$C$1103,3,FALSE)</f>
        <v>SUCRE</v>
      </c>
      <c r="C1025" s="14" t="s">
        <v>33</v>
      </c>
      <c r="D1025" s="15">
        <v>32124</v>
      </c>
      <c r="E1025" s="15">
        <v>2350770</v>
      </c>
      <c r="F1025" s="15">
        <v>1880321</v>
      </c>
      <c r="G1025" s="24">
        <v>0.79987448453900001</v>
      </c>
      <c r="H1025" s="17">
        <v>6</v>
      </c>
    </row>
    <row r="1026" spans="1:8" ht="13.8" thickBot="1" x14ac:dyDescent="0.3">
      <c r="A1026" s="13">
        <v>212370823</v>
      </c>
      <c r="B1026" s="26" t="str">
        <f>VLOOKUP(A1026,'[1]Base Municipios'!$A$1:$C$1103,3,FALSE)</f>
        <v>TOLUVIEJO</v>
      </c>
      <c r="C1026" s="14" t="s">
        <v>33</v>
      </c>
      <c r="D1026" s="15">
        <v>22803</v>
      </c>
      <c r="E1026" s="15">
        <v>6960337</v>
      </c>
      <c r="F1026" s="15">
        <v>4262563</v>
      </c>
      <c r="G1026" s="24">
        <v>0.61240756511600003</v>
      </c>
      <c r="H1026" s="17">
        <v>6</v>
      </c>
    </row>
    <row r="1027" spans="1:8" ht="13.8" thickBot="1" x14ac:dyDescent="0.3">
      <c r="A1027" s="13">
        <v>212673026</v>
      </c>
      <c r="B1027" s="26" t="str">
        <f>VLOOKUP(A1027,'[1]Base Municipios'!$A$1:$C$1103,3,FALSE)</f>
        <v>ALVARADO</v>
      </c>
      <c r="C1027" s="14" t="s">
        <v>34</v>
      </c>
      <c r="D1027" s="15">
        <v>9217</v>
      </c>
      <c r="E1027" s="15">
        <v>5611093</v>
      </c>
      <c r="F1027" s="15">
        <v>2388722</v>
      </c>
      <c r="G1027" s="24">
        <v>0.42571419477400002</v>
      </c>
      <c r="H1027" s="17">
        <v>6</v>
      </c>
    </row>
    <row r="1028" spans="1:8" ht="13.8" thickBot="1" x14ac:dyDescent="0.3">
      <c r="A1028" s="13">
        <v>213073030</v>
      </c>
      <c r="B1028" s="26" t="str">
        <f>VLOOKUP(A1028,'[1]Base Municipios'!$A$1:$C$1103,3,FALSE)</f>
        <v>AMBALEMA</v>
      </c>
      <c r="C1028" s="14" t="s">
        <v>34</v>
      </c>
      <c r="D1028" s="15">
        <v>6819</v>
      </c>
      <c r="E1028" s="15">
        <v>2385913</v>
      </c>
      <c r="F1028" s="15">
        <v>1682185</v>
      </c>
      <c r="G1028" s="24">
        <v>0.70504873991000006</v>
      </c>
      <c r="H1028" s="17">
        <v>6</v>
      </c>
    </row>
    <row r="1029" spans="1:8" ht="13.8" thickBot="1" x14ac:dyDescent="0.3">
      <c r="A1029" s="13">
        <v>214373043</v>
      </c>
      <c r="B1029" s="26" t="str">
        <f>VLOOKUP(A1029,'[1]Base Municipios'!$A$1:$C$1103,3,FALSE)</f>
        <v>ANZOATEGUI</v>
      </c>
      <c r="C1029" s="14" t="s">
        <v>34</v>
      </c>
      <c r="D1029" s="15">
        <v>10487</v>
      </c>
      <c r="E1029" s="15">
        <v>2531732</v>
      </c>
      <c r="F1029" s="15">
        <v>1663368</v>
      </c>
      <c r="G1029" s="24">
        <v>0.65700793266199997</v>
      </c>
      <c r="H1029" s="17">
        <v>6</v>
      </c>
    </row>
    <row r="1030" spans="1:8" ht="13.8" thickBot="1" x14ac:dyDescent="0.3">
      <c r="A1030" s="13">
        <v>212473124</v>
      </c>
      <c r="B1030" s="26" t="str">
        <f>VLOOKUP(A1030,'[1]Base Municipios'!$A$1:$C$1103,3,FALSE)</f>
        <v>CAJAMARCA</v>
      </c>
      <c r="C1030" s="14" t="s">
        <v>34</v>
      </c>
      <c r="D1030" s="15">
        <v>19189</v>
      </c>
      <c r="E1030" s="15">
        <v>8866467</v>
      </c>
      <c r="F1030" s="15">
        <v>6144925</v>
      </c>
      <c r="G1030" s="24">
        <v>0.69305223226500001</v>
      </c>
      <c r="H1030" s="17">
        <v>6</v>
      </c>
    </row>
    <row r="1031" spans="1:8" ht="13.8" thickBot="1" x14ac:dyDescent="0.3">
      <c r="A1031" s="13">
        <v>214873148</v>
      </c>
      <c r="B1031" s="26" t="str">
        <f>VLOOKUP(A1031,'[1]Base Municipios'!$A$1:$C$1103,3,FALSE)</f>
        <v>CARMEN APICALA</v>
      </c>
      <c r="C1031" s="14" t="s">
        <v>34</v>
      </c>
      <c r="D1031" s="15">
        <v>11072</v>
      </c>
      <c r="E1031" s="15">
        <v>7730639</v>
      </c>
      <c r="F1031" s="15">
        <v>3827447</v>
      </c>
      <c r="G1031" s="24">
        <v>0.49510097503599998</v>
      </c>
      <c r="H1031" s="17">
        <v>6</v>
      </c>
    </row>
    <row r="1032" spans="1:8" ht="13.8" thickBot="1" x14ac:dyDescent="0.3">
      <c r="A1032" s="13">
        <v>215273152</v>
      </c>
      <c r="B1032" s="26" t="str">
        <f>VLOOKUP(A1032,'[1]Base Municipios'!$A$1:$C$1103,3,FALSE)</f>
        <v>CASABIANCA</v>
      </c>
      <c r="C1032" s="14" t="s">
        <v>34</v>
      </c>
      <c r="D1032" s="15">
        <v>6391</v>
      </c>
      <c r="E1032" s="15">
        <v>1350594</v>
      </c>
      <c r="F1032" s="15">
        <v>742591</v>
      </c>
      <c r="G1032" s="24">
        <v>0.54982548952099997</v>
      </c>
      <c r="H1032" s="17">
        <v>6</v>
      </c>
    </row>
    <row r="1033" spans="1:8" ht="13.8" thickBot="1" x14ac:dyDescent="0.3">
      <c r="A1033" s="13">
        <v>216873168</v>
      </c>
      <c r="B1033" s="26" t="str">
        <f>VLOOKUP(A1033,'[1]Base Municipios'!$A$1:$C$1103,3,FALSE)</f>
        <v>CHAPARRAL</v>
      </c>
      <c r="C1033" s="14" t="s">
        <v>34</v>
      </c>
      <c r="D1033" s="15">
        <v>54059</v>
      </c>
      <c r="E1033" s="15">
        <v>8974517</v>
      </c>
      <c r="F1033" s="15">
        <v>4313294</v>
      </c>
      <c r="G1033" s="24">
        <v>0.48061573505400002</v>
      </c>
      <c r="H1033" s="17">
        <v>6</v>
      </c>
    </row>
    <row r="1034" spans="1:8" ht="13.8" thickBot="1" x14ac:dyDescent="0.3">
      <c r="A1034" s="13">
        <v>210073200</v>
      </c>
      <c r="B1034" s="26" t="str">
        <f>VLOOKUP(A1034,'[1]Base Municipios'!$A$1:$C$1103,3,FALSE)</f>
        <v>COELLO</v>
      </c>
      <c r="C1034" s="14" t="s">
        <v>34</v>
      </c>
      <c r="D1034" s="15">
        <v>8474</v>
      </c>
      <c r="E1034" s="15">
        <v>4440209</v>
      </c>
      <c r="F1034" s="15">
        <v>2711863</v>
      </c>
      <c r="G1034" s="24">
        <v>0.61075121164299995</v>
      </c>
      <c r="H1034" s="17">
        <v>6</v>
      </c>
    </row>
    <row r="1035" spans="1:8" ht="13.8" thickBot="1" x14ac:dyDescent="0.3">
      <c r="A1035" s="13">
        <v>211773217</v>
      </c>
      <c r="B1035" s="26" t="str">
        <f>VLOOKUP(A1035,'[1]Base Municipios'!$A$1:$C$1103,3,FALSE)</f>
        <v xml:space="preserve">COYAIMA </v>
      </c>
      <c r="C1035" s="14" t="s">
        <v>34</v>
      </c>
      <c r="D1035" s="15">
        <v>23373</v>
      </c>
      <c r="E1035" s="15">
        <v>4390389</v>
      </c>
      <c r="F1035" s="15">
        <v>3018878</v>
      </c>
      <c r="G1035" s="24">
        <v>0.68761062622000002</v>
      </c>
      <c r="H1035" s="17">
        <v>6</v>
      </c>
    </row>
    <row r="1036" spans="1:8" ht="13.8" thickBot="1" x14ac:dyDescent="0.3">
      <c r="A1036" s="13">
        <v>212673226</v>
      </c>
      <c r="B1036" s="26" t="str">
        <f>VLOOKUP(A1036,'[1]Base Municipios'!$A$1:$C$1103,3,FALSE)</f>
        <v>CUNDAY</v>
      </c>
      <c r="C1036" s="14" t="s">
        <v>34</v>
      </c>
      <c r="D1036" s="15">
        <v>8745</v>
      </c>
      <c r="E1036" s="15">
        <v>2029599</v>
      </c>
      <c r="F1036" s="15">
        <v>1689573</v>
      </c>
      <c r="G1036" s="24">
        <v>0.83246642351099998</v>
      </c>
      <c r="H1036" s="17">
        <v>6</v>
      </c>
    </row>
    <row r="1037" spans="1:8" ht="13.8" thickBot="1" x14ac:dyDescent="0.3">
      <c r="A1037" s="13">
        <v>213673236</v>
      </c>
      <c r="B1037" s="26" t="str">
        <f>VLOOKUP(A1037,'[1]Base Municipios'!$A$1:$C$1103,3,FALSE)</f>
        <v>DOLORES</v>
      </c>
      <c r="C1037" s="14" t="s">
        <v>34</v>
      </c>
      <c r="D1037" s="15">
        <v>8558</v>
      </c>
      <c r="E1037" s="15">
        <v>1902639</v>
      </c>
      <c r="F1037" s="15">
        <v>1177019</v>
      </c>
      <c r="G1037" s="24">
        <v>0.61862444877599998</v>
      </c>
      <c r="H1037" s="17">
        <v>6</v>
      </c>
    </row>
    <row r="1038" spans="1:8" ht="13.8" thickBot="1" x14ac:dyDescent="0.3">
      <c r="A1038" s="13">
        <v>216873268</v>
      </c>
      <c r="B1038" s="26" t="str">
        <f>VLOOKUP(A1038,'[1]Base Municipios'!$A$1:$C$1103,3,FALSE)</f>
        <v>ESPINAL</v>
      </c>
      <c r="C1038" s="14" t="s">
        <v>34</v>
      </c>
      <c r="D1038" s="15">
        <v>74366</v>
      </c>
      <c r="E1038" s="15">
        <v>34348450</v>
      </c>
      <c r="F1038" s="15">
        <v>15983745</v>
      </c>
      <c r="G1038" s="24">
        <v>0.46534109115599998</v>
      </c>
      <c r="H1038" s="17">
        <v>3</v>
      </c>
    </row>
    <row r="1039" spans="1:8" ht="13.8" thickBot="1" x14ac:dyDescent="0.3">
      <c r="A1039" s="13">
        <v>217073270</v>
      </c>
      <c r="B1039" s="26" t="str">
        <f>VLOOKUP(A1039,'[1]Base Municipios'!$A$1:$C$1103,3,FALSE)</f>
        <v>FALAN</v>
      </c>
      <c r="C1039" s="14" t="s">
        <v>34</v>
      </c>
      <c r="D1039" s="15">
        <v>7890</v>
      </c>
      <c r="E1039" s="15">
        <v>1636368</v>
      </c>
      <c r="F1039" s="15">
        <v>1029889</v>
      </c>
      <c r="G1039" s="24">
        <v>0.62937492132100004</v>
      </c>
      <c r="H1039" s="17">
        <v>6</v>
      </c>
    </row>
    <row r="1040" spans="1:8" ht="13.8" thickBot="1" x14ac:dyDescent="0.3">
      <c r="A1040" s="13">
        <v>214773347</v>
      </c>
      <c r="B1040" s="26" t="str">
        <f>VLOOKUP(A1040,'[1]Base Municipios'!$A$1:$C$1103,3,FALSE)</f>
        <v>HERVEO</v>
      </c>
      <c r="C1040" s="14" t="s">
        <v>34</v>
      </c>
      <c r="D1040" s="15">
        <v>7632</v>
      </c>
      <c r="E1040" s="15">
        <v>2089059</v>
      </c>
      <c r="F1040" s="15">
        <v>1108336</v>
      </c>
      <c r="G1040" s="24">
        <v>0.53054314851700002</v>
      </c>
      <c r="H1040" s="17">
        <v>6</v>
      </c>
    </row>
    <row r="1041" spans="1:8" ht="13.8" thickBot="1" x14ac:dyDescent="0.3">
      <c r="A1041" s="13">
        <v>214973349</v>
      </c>
      <c r="B1041" s="26" t="str">
        <f>VLOOKUP(A1041,'[1]Base Municipios'!$A$1:$C$1103,3,FALSE)</f>
        <v>HONDA</v>
      </c>
      <c r="C1041" s="14" t="s">
        <v>34</v>
      </c>
      <c r="D1041" s="15">
        <v>25848</v>
      </c>
      <c r="E1041" s="15">
        <v>7336963</v>
      </c>
      <c r="F1041" s="15">
        <v>4316122</v>
      </c>
      <c r="G1041" s="24">
        <v>0.58827090263299997</v>
      </c>
      <c r="H1041" s="17">
        <v>6</v>
      </c>
    </row>
    <row r="1042" spans="1:8" ht="13.8" thickBot="1" x14ac:dyDescent="0.3">
      <c r="A1042" s="13">
        <v>210173001</v>
      </c>
      <c r="B1042" s="26" t="str">
        <f>VLOOKUP(A1042,'[1]Base Municipios'!$A$1:$C$1103,3,FALSE)</f>
        <v>IBAGUE</v>
      </c>
      <c r="C1042" s="14" t="s">
        <v>34</v>
      </c>
      <c r="D1042" s="15">
        <v>539745</v>
      </c>
      <c r="E1042" s="15">
        <v>256259101</v>
      </c>
      <c r="F1042" s="15">
        <v>102931636</v>
      </c>
      <c r="G1042" s="24">
        <v>0.40167015790900001</v>
      </c>
      <c r="H1042" s="17">
        <v>1</v>
      </c>
    </row>
    <row r="1043" spans="1:8" ht="13.8" thickBot="1" x14ac:dyDescent="0.3">
      <c r="A1043" s="13">
        <v>215273352</v>
      </c>
      <c r="B1043" s="26" t="str">
        <f>VLOOKUP(A1043,'[1]Base Municipios'!$A$1:$C$1103,3,FALSE)</f>
        <v>ICONONZO</v>
      </c>
      <c r="C1043" s="14" t="s">
        <v>34</v>
      </c>
      <c r="D1043" s="15">
        <v>12467</v>
      </c>
      <c r="E1043" s="15">
        <v>2415495</v>
      </c>
      <c r="F1043" s="15">
        <v>1634999</v>
      </c>
      <c r="G1043" s="24">
        <v>0.67687946557900003</v>
      </c>
      <c r="H1043" s="17">
        <v>6</v>
      </c>
    </row>
    <row r="1044" spans="1:8" ht="13.8" thickBot="1" x14ac:dyDescent="0.3">
      <c r="A1044" s="13">
        <v>210873408</v>
      </c>
      <c r="B1044" s="26" t="str">
        <f>VLOOKUP(A1044,'[1]Base Municipios'!$A$1:$C$1103,3,FALSE)</f>
        <v>LERIDA</v>
      </c>
      <c r="C1044" s="14" t="s">
        <v>34</v>
      </c>
      <c r="D1044" s="15">
        <v>18640</v>
      </c>
      <c r="E1044" s="15">
        <v>6399339</v>
      </c>
      <c r="F1044" s="15">
        <v>2568256</v>
      </c>
      <c r="G1044" s="24">
        <v>0.40133145451500002</v>
      </c>
      <c r="H1044" s="17">
        <v>6</v>
      </c>
    </row>
    <row r="1045" spans="1:8" ht="13.8" thickBot="1" x14ac:dyDescent="0.3">
      <c r="A1045" s="13">
        <v>211173411</v>
      </c>
      <c r="B1045" s="26" t="str">
        <f>VLOOKUP(A1045,'[1]Base Municipios'!$A$1:$C$1103,3,FALSE)</f>
        <v>LIBANO</v>
      </c>
      <c r="C1045" s="14" t="s">
        <v>34</v>
      </c>
      <c r="D1045" s="15">
        <v>37689</v>
      </c>
      <c r="E1045" s="15">
        <v>6995451</v>
      </c>
      <c r="F1045" s="15">
        <v>4148090</v>
      </c>
      <c r="G1045" s="24">
        <v>0.59296965598999996</v>
      </c>
      <c r="H1045" s="17">
        <v>6</v>
      </c>
    </row>
    <row r="1046" spans="1:8" ht="13.8" thickBot="1" x14ac:dyDescent="0.3">
      <c r="A1046" s="13">
        <v>214373443</v>
      </c>
      <c r="B1046" s="26" t="str">
        <f>VLOOKUP(A1046,'[1]Base Municipios'!$A$1:$C$1103,3,FALSE)</f>
        <v>MARIQUITA</v>
      </c>
      <c r="C1046" s="14" t="s">
        <v>34</v>
      </c>
      <c r="D1046" s="15">
        <v>39117</v>
      </c>
      <c r="E1046" s="15">
        <v>10719375</v>
      </c>
      <c r="F1046" s="15">
        <v>5836357</v>
      </c>
      <c r="G1046" s="24">
        <v>0.54446804523400005</v>
      </c>
      <c r="H1046" s="17">
        <v>6</v>
      </c>
    </row>
    <row r="1047" spans="1:8" ht="13.8" thickBot="1" x14ac:dyDescent="0.3">
      <c r="A1047" s="13">
        <v>216173461</v>
      </c>
      <c r="B1047" s="26" t="str">
        <f>VLOOKUP(A1047,'[1]Base Municipios'!$A$1:$C$1103,3,FALSE)</f>
        <v>MURILLO</v>
      </c>
      <c r="C1047" s="14" t="s">
        <v>34</v>
      </c>
      <c r="D1047" s="15">
        <v>4410</v>
      </c>
      <c r="E1047" s="15">
        <v>1710408</v>
      </c>
      <c r="F1047" s="15">
        <v>1104326</v>
      </c>
      <c r="G1047" s="24">
        <v>0.64565062522799999</v>
      </c>
      <c r="H1047" s="17">
        <v>6</v>
      </c>
    </row>
    <row r="1048" spans="1:8" ht="13.8" thickBot="1" x14ac:dyDescent="0.3">
      <c r="A1048" s="13">
        <v>218373483</v>
      </c>
      <c r="B1048" s="26" t="str">
        <f>VLOOKUP(A1048,'[1]Base Municipios'!$A$1:$C$1103,3,FALSE)</f>
        <v>NATAGAIMA</v>
      </c>
      <c r="C1048" s="14" t="s">
        <v>34</v>
      </c>
      <c r="D1048" s="15">
        <v>14818</v>
      </c>
      <c r="E1048" s="15">
        <v>3335421</v>
      </c>
      <c r="F1048" s="15">
        <v>2045004</v>
      </c>
      <c r="G1048" s="24">
        <v>0.61311721801700003</v>
      </c>
      <c r="H1048" s="17">
        <v>6</v>
      </c>
    </row>
    <row r="1049" spans="1:8" ht="13.8" thickBot="1" x14ac:dyDescent="0.3">
      <c r="A1049" s="13">
        <v>210473504</v>
      </c>
      <c r="B1049" s="26" t="str">
        <f>VLOOKUP(A1049,'[1]Base Municipios'!$A$1:$C$1103,3,FALSE)</f>
        <v>ORTEGA</v>
      </c>
      <c r="C1049" s="14" t="s">
        <v>34</v>
      </c>
      <c r="D1049" s="15">
        <v>34562</v>
      </c>
      <c r="E1049" s="15">
        <v>4463376</v>
      </c>
      <c r="F1049" s="15">
        <v>2908976</v>
      </c>
      <c r="G1049" s="24">
        <v>0.65174341201700003</v>
      </c>
      <c r="H1049" s="17">
        <v>6</v>
      </c>
    </row>
    <row r="1050" spans="1:8" ht="13.8" thickBot="1" x14ac:dyDescent="0.3">
      <c r="A1050" s="13">
        <v>212073520</v>
      </c>
      <c r="B1050" s="26" t="str">
        <f>VLOOKUP(A1050,'[1]Base Municipios'!$A$1:$C$1103,3,FALSE)</f>
        <v>PALOCABILDO</v>
      </c>
      <c r="C1050" s="14" t="s">
        <v>34</v>
      </c>
      <c r="D1050" s="15">
        <v>9681</v>
      </c>
      <c r="E1050" s="15">
        <v>2111724</v>
      </c>
      <c r="F1050" s="15">
        <v>1045158</v>
      </c>
      <c r="G1050" s="24">
        <v>0.49493116140299998</v>
      </c>
      <c r="H1050" s="17">
        <v>6</v>
      </c>
    </row>
    <row r="1051" spans="1:8" ht="13.8" thickBot="1" x14ac:dyDescent="0.3">
      <c r="A1051" s="13">
        <v>215573555</v>
      </c>
      <c r="B1051" s="26" t="str">
        <f>VLOOKUP(A1051,'[1]Base Municipios'!$A$1:$C$1103,3,FALSE)</f>
        <v>PLANADAS</v>
      </c>
      <c r="C1051" s="14" t="s">
        <v>34</v>
      </c>
      <c r="D1051" s="15">
        <v>27126</v>
      </c>
      <c r="E1051" s="15">
        <v>4988620</v>
      </c>
      <c r="F1051" s="15">
        <v>2726386</v>
      </c>
      <c r="G1051" s="24">
        <v>0.54652106761899999</v>
      </c>
      <c r="H1051" s="17">
        <v>6</v>
      </c>
    </row>
    <row r="1052" spans="1:8" ht="13.8" thickBot="1" x14ac:dyDescent="0.3">
      <c r="A1052" s="13">
        <v>216373563</v>
      </c>
      <c r="B1052" s="26" t="str">
        <f>VLOOKUP(A1052,'[1]Base Municipios'!$A$1:$C$1103,3,FALSE)</f>
        <v>PRADO</v>
      </c>
      <c r="C1052" s="14" t="s">
        <v>34</v>
      </c>
      <c r="D1052" s="15">
        <v>8709</v>
      </c>
      <c r="E1052" s="15">
        <v>2946003</v>
      </c>
      <c r="F1052" s="15">
        <v>1835682</v>
      </c>
      <c r="G1052" s="24">
        <v>0.62310934066699997</v>
      </c>
      <c r="H1052" s="17">
        <v>6</v>
      </c>
    </row>
    <row r="1053" spans="1:8" ht="13.8" thickBot="1" x14ac:dyDescent="0.3">
      <c r="A1053" s="13">
        <v>218573585</v>
      </c>
      <c r="B1053" s="26" t="str">
        <f>VLOOKUP(A1053,'[1]Base Municipios'!$A$1:$C$1103,3,FALSE)</f>
        <v>PURIFICACION</v>
      </c>
      <c r="C1053" s="14" t="s">
        <v>34</v>
      </c>
      <c r="D1053" s="15">
        <v>23874</v>
      </c>
      <c r="E1053" s="15">
        <v>8214194</v>
      </c>
      <c r="F1053" s="15">
        <v>4639534</v>
      </c>
      <c r="G1053" s="24">
        <v>0.56481915712300002</v>
      </c>
      <c r="H1053" s="17">
        <v>6</v>
      </c>
    </row>
    <row r="1054" spans="1:8" ht="13.8" thickBot="1" x14ac:dyDescent="0.3">
      <c r="A1054" s="13">
        <v>211673616</v>
      </c>
      <c r="B1054" s="26" t="str">
        <f>VLOOKUP(A1054,'[1]Base Municipios'!$A$1:$C$1103,3,FALSE)</f>
        <v>RIOBLANCO</v>
      </c>
      <c r="C1054" s="14" t="s">
        <v>34</v>
      </c>
      <c r="D1054" s="15">
        <v>23197</v>
      </c>
      <c r="E1054" s="15">
        <v>3675779</v>
      </c>
      <c r="F1054" s="15">
        <v>2035384</v>
      </c>
      <c r="G1054" s="24">
        <v>0.55372864007900002</v>
      </c>
      <c r="H1054" s="17">
        <v>6</v>
      </c>
    </row>
    <row r="1055" spans="1:8" ht="13.8" thickBot="1" x14ac:dyDescent="0.3">
      <c r="A1055" s="13">
        <v>212273622</v>
      </c>
      <c r="B1055" s="26" t="str">
        <f>VLOOKUP(A1055,'[1]Base Municipios'!$A$1:$C$1103,3,FALSE)</f>
        <v>RONCESVALLES</v>
      </c>
      <c r="C1055" s="14" t="s">
        <v>34</v>
      </c>
      <c r="D1055" s="15">
        <v>5599</v>
      </c>
      <c r="E1055" s="15">
        <v>1570082</v>
      </c>
      <c r="F1055" s="15">
        <v>1076433</v>
      </c>
      <c r="G1055" s="24">
        <v>0.68559032678599996</v>
      </c>
      <c r="H1055" s="17">
        <v>6</v>
      </c>
    </row>
    <row r="1056" spans="1:8" ht="13.8" thickBot="1" x14ac:dyDescent="0.3">
      <c r="A1056" s="13">
        <v>212473624</v>
      </c>
      <c r="B1056" s="26" t="str">
        <f>VLOOKUP(A1056,'[1]Base Municipios'!$A$1:$C$1103,3,FALSE)</f>
        <v>ROVIRA</v>
      </c>
      <c r="C1056" s="14" t="s">
        <v>34</v>
      </c>
      <c r="D1056" s="15">
        <v>22244</v>
      </c>
      <c r="E1056" s="15">
        <v>4035723</v>
      </c>
      <c r="F1056" s="15">
        <v>2169637</v>
      </c>
      <c r="G1056" s="24">
        <v>0.53760802745799996</v>
      </c>
      <c r="H1056" s="17">
        <v>6</v>
      </c>
    </row>
    <row r="1057" spans="1:8" ht="13.8" thickBot="1" x14ac:dyDescent="0.3">
      <c r="A1057" s="13">
        <v>217573675</v>
      </c>
      <c r="B1057" s="26" t="str">
        <f>VLOOKUP(A1057,'[1]Base Municipios'!$A$1:$C$1103,3,FALSE)</f>
        <v>SAN ANTONIO</v>
      </c>
      <c r="C1057" s="14" t="s">
        <v>34</v>
      </c>
      <c r="D1057" s="15">
        <v>13358</v>
      </c>
      <c r="E1057" s="15">
        <v>2675599</v>
      </c>
      <c r="F1057" s="15">
        <v>1446269</v>
      </c>
      <c r="G1057" s="24">
        <v>0.54054027795699999</v>
      </c>
      <c r="H1057" s="17">
        <v>6</v>
      </c>
    </row>
    <row r="1058" spans="1:8" ht="13.8" thickBot="1" x14ac:dyDescent="0.3">
      <c r="A1058" s="13">
        <v>217073770</v>
      </c>
      <c r="B1058" s="26" t="str">
        <f>VLOOKUP(A1058,'[1]Base Municipios'!$A$1:$C$1103,3,FALSE)</f>
        <v>SUAREZ</v>
      </c>
      <c r="C1058" s="14" t="s">
        <v>34</v>
      </c>
      <c r="D1058" s="15">
        <v>3901</v>
      </c>
      <c r="E1058" s="15">
        <v>2141051</v>
      </c>
      <c r="F1058" s="15">
        <v>1546986</v>
      </c>
      <c r="G1058" s="24">
        <v>0.722535789012</v>
      </c>
      <c r="H1058" s="17">
        <v>6</v>
      </c>
    </row>
    <row r="1059" spans="1:8" ht="13.8" thickBot="1" x14ac:dyDescent="0.3">
      <c r="A1059" s="13">
        <v>216173861</v>
      </c>
      <c r="B1059" s="26" t="str">
        <f>VLOOKUP(A1059,'[1]Base Municipios'!$A$1:$C$1103,3,FALSE)</f>
        <v>VENADILLO</v>
      </c>
      <c r="C1059" s="14" t="s">
        <v>34</v>
      </c>
      <c r="D1059" s="15">
        <v>13137</v>
      </c>
      <c r="E1059" s="15">
        <v>3955881</v>
      </c>
      <c r="F1059" s="15">
        <v>2366006</v>
      </c>
      <c r="G1059" s="24">
        <v>0.59809839725400005</v>
      </c>
      <c r="H1059" s="17">
        <v>6</v>
      </c>
    </row>
    <row r="1060" spans="1:8" ht="13.8" thickBot="1" x14ac:dyDescent="0.3">
      <c r="A1060" s="13">
        <v>217073870</v>
      </c>
      <c r="B1060" s="26" t="str">
        <f>VLOOKUP(A1060,'[1]Base Municipios'!$A$1:$C$1103,3,FALSE)</f>
        <v>VILLAHERMOSA</v>
      </c>
      <c r="C1060" s="14" t="s">
        <v>34</v>
      </c>
      <c r="D1060" s="15">
        <v>9689</v>
      </c>
      <c r="E1060" s="15">
        <v>1871610</v>
      </c>
      <c r="F1060" s="15">
        <v>942317</v>
      </c>
      <c r="G1060" s="24">
        <v>0.50347936153399997</v>
      </c>
      <c r="H1060" s="17">
        <v>6</v>
      </c>
    </row>
    <row r="1061" spans="1:8" ht="13.8" thickBot="1" x14ac:dyDescent="0.3">
      <c r="A1061" s="13">
        <v>217373873</v>
      </c>
      <c r="B1061" s="26" t="str">
        <f>VLOOKUP(A1061,'[1]Base Municipios'!$A$1:$C$1103,3,FALSE)</f>
        <v>VILLARRICA</v>
      </c>
      <c r="C1061" s="14" t="s">
        <v>34</v>
      </c>
      <c r="D1061" s="15">
        <v>5172</v>
      </c>
      <c r="E1061" s="15">
        <v>1815626</v>
      </c>
      <c r="F1061" s="15">
        <v>781851</v>
      </c>
      <c r="G1061" s="24">
        <v>0.43062338232899999</v>
      </c>
      <c r="H1061" s="17">
        <v>6</v>
      </c>
    </row>
    <row r="1062" spans="1:8" ht="13.8" thickBot="1" x14ac:dyDescent="0.3">
      <c r="A1062" s="13">
        <v>212076020</v>
      </c>
      <c r="B1062" s="26" t="str">
        <f>VLOOKUP(A1062,'[1]Base Municipios'!$A$1:$C$1103,3,FALSE)</f>
        <v>ALCALA</v>
      </c>
      <c r="C1062" s="14" t="s">
        <v>49</v>
      </c>
      <c r="D1062" s="15">
        <v>14772</v>
      </c>
      <c r="E1062" s="15">
        <v>4992618</v>
      </c>
      <c r="F1062" s="15">
        <v>3108851</v>
      </c>
      <c r="G1062" s="24">
        <v>0.62268954515399999</v>
      </c>
      <c r="H1062" s="17">
        <v>6</v>
      </c>
    </row>
    <row r="1063" spans="1:8" ht="13.8" thickBot="1" x14ac:dyDescent="0.3">
      <c r="A1063" s="13">
        <v>213676036</v>
      </c>
      <c r="B1063" s="26" t="str">
        <f>VLOOKUP(A1063,'[1]Base Municipios'!$A$1:$C$1103,3,FALSE)</f>
        <v>ANDALUCIA</v>
      </c>
      <c r="C1063" s="14" t="s">
        <v>49</v>
      </c>
      <c r="D1063" s="15">
        <v>22917</v>
      </c>
      <c r="E1063" s="15">
        <v>7392353</v>
      </c>
      <c r="F1063" s="15">
        <v>4036931</v>
      </c>
      <c r="G1063" s="24">
        <v>0.54609555005999999</v>
      </c>
      <c r="H1063" s="17">
        <v>6</v>
      </c>
    </row>
    <row r="1064" spans="1:8" ht="13.8" thickBot="1" x14ac:dyDescent="0.3">
      <c r="A1064" s="13">
        <v>214176041</v>
      </c>
      <c r="B1064" s="26" t="str">
        <f>VLOOKUP(A1064,'[1]Base Municipios'!$A$1:$C$1103,3,FALSE)</f>
        <v>ANSERMANUEVO</v>
      </c>
      <c r="C1064" s="14" t="s">
        <v>49</v>
      </c>
      <c r="D1064" s="15">
        <v>18207</v>
      </c>
      <c r="E1064" s="15">
        <v>4434276</v>
      </c>
      <c r="F1064" s="15">
        <v>2822060</v>
      </c>
      <c r="G1064" s="24">
        <v>0.63641953468300005</v>
      </c>
      <c r="H1064" s="17">
        <v>6</v>
      </c>
    </row>
    <row r="1065" spans="1:8" ht="13.8" thickBot="1" x14ac:dyDescent="0.3">
      <c r="A1065" s="13">
        <v>210076100</v>
      </c>
      <c r="B1065" s="26" t="str">
        <f>VLOOKUP(A1065,'[1]Base Municipios'!$A$1:$C$1103,3,FALSE)</f>
        <v>BOLIVAR</v>
      </c>
      <c r="C1065" s="14" t="s">
        <v>49</v>
      </c>
      <c r="D1065" s="15">
        <v>16383</v>
      </c>
      <c r="E1065" s="15">
        <v>3021831</v>
      </c>
      <c r="F1065" s="15">
        <v>1753820</v>
      </c>
      <c r="G1065" s="24">
        <v>0.58038324117600004</v>
      </c>
      <c r="H1065" s="17">
        <v>6</v>
      </c>
    </row>
    <row r="1066" spans="1:8" ht="13.8" thickBot="1" x14ac:dyDescent="0.3">
      <c r="A1066" s="13">
        <v>210976109</v>
      </c>
      <c r="B1066" s="26" t="str">
        <f>VLOOKUP(A1066,'[1]Base Municipios'!$A$1:$C$1103,3,FALSE)</f>
        <v>BUENAVENTURA</v>
      </c>
      <c r="C1066" s="14" t="s">
        <v>49</v>
      </c>
      <c r="D1066" s="15">
        <v>322311</v>
      </c>
      <c r="E1066" s="15">
        <v>134025743</v>
      </c>
      <c r="F1066" s="15">
        <v>100425578</v>
      </c>
      <c r="G1066" s="24">
        <v>0.74930065870200002</v>
      </c>
      <c r="H1066" s="17">
        <v>2</v>
      </c>
    </row>
    <row r="1067" spans="1:8" ht="13.8" thickBot="1" x14ac:dyDescent="0.3">
      <c r="A1067" s="13">
        <v>211176111</v>
      </c>
      <c r="B1067" s="26" t="str">
        <f>VLOOKUP(A1067,'[1]Base Municipios'!$A$1:$C$1103,3,FALSE)</f>
        <v xml:space="preserve">BUGA   </v>
      </c>
      <c r="C1067" s="14" t="s">
        <v>49</v>
      </c>
      <c r="D1067" s="15">
        <v>132931</v>
      </c>
      <c r="E1067" s="15">
        <v>64688774</v>
      </c>
      <c r="F1067" s="15">
        <v>30862429</v>
      </c>
      <c r="G1067" s="24">
        <v>0.47709095478000002</v>
      </c>
      <c r="H1067" s="17">
        <v>2</v>
      </c>
    </row>
    <row r="1068" spans="1:8" ht="13.8" thickBot="1" x14ac:dyDescent="0.3">
      <c r="A1068" s="13">
        <v>211376113</v>
      </c>
      <c r="B1068" s="26" t="str">
        <f>VLOOKUP(A1068,'[1]Base Municipios'!$A$1:$C$1103,3,FALSE)</f>
        <v>BUGALAGRANDE</v>
      </c>
      <c r="C1068" s="14" t="s">
        <v>49</v>
      </c>
      <c r="D1068" s="15">
        <v>25914</v>
      </c>
      <c r="E1068" s="15">
        <v>15804130</v>
      </c>
      <c r="F1068" s="15">
        <v>7696533</v>
      </c>
      <c r="G1068" s="24">
        <v>0.48699504136999999</v>
      </c>
      <c r="H1068" s="17">
        <v>5</v>
      </c>
    </row>
    <row r="1069" spans="1:8" ht="13.8" thickBot="1" x14ac:dyDescent="0.3">
      <c r="A1069" s="13">
        <v>210176001</v>
      </c>
      <c r="B1069" s="26" t="str">
        <f>VLOOKUP(A1069,'[1]Base Municipios'!$A$1:$C$1103,3,FALSE)</f>
        <v>CALI</v>
      </c>
      <c r="C1069" s="14" t="s">
        <v>49</v>
      </c>
      <c r="D1069" s="15">
        <v>2276124</v>
      </c>
      <c r="E1069" s="15">
        <v>1366603904</v>
      </c>
      <c r="F1069" s="15">
        <v>516193321</v>
      </c>
      <c r="G1069" s="24">
        <v>0.37771978974300002</v>
      </c>
      <c r="H1069" s="17" t="s">
        <v>61</v>
      </c>
    </row>
    <row r="1070" spans="1:8" ht="13.8" thickBot="1" x14ac:dyDescent="0.3">
      <c r="A1070" s="13">
        <v>212676126</v>
      </c>
      <c r="B1070" s="26" t="str">
        <f>VLOOKUP(A1070,'[1]Base Municipios'!$A$1:$C$1103,3,FALSE)</f>
        <v>CALIMA DEL DARIEN</v>
      </c>
      <c r="C1070" s="14" t="s">
        <v>49</v>
      </c>
      <c r="D1070" s="15">
        <v>19269</v>
      </c>
      <c r="E1070" s="15">
        <v>8755977</v>
      </c>
      <c r="F1070" s="15">
        <v>5049949</v>
      </c>
      <c r="G1070" s="24">
        <v>0.57674306631000005</v>
      </c>
      <c r="H1070" s="17">
        <v>6</v>
      </c>
    </row>
    <row r="1071" spans="1:8" ht="13.8" thickBot="1" x14ac:dyDescent="0.3">
      <c r="A1071" s="13">
        <v>213076130</v>
      </c>
      <c r="B1071" s="26" t="str">
        <f>VLOOKUP(A1071,'[1]Base Municipios'!$A$1:$C$1103,3,FALSE)</f>
        <v xml:space="preserve">CANDELARIA </v>
      </c>
      <c r="C1071" s="14" t="s">
        <v>49</v>
      </c>
      <c r="D1071" s="15">
        <v>93717</v>
      </c>
      <c r="E1071" s="15">
        <v>50555436</v>
      </c>
      <c r="F1071" s="15">
        <v>23193987</v>
      </c>
      <c r="G1071" s="24">
        <v>0.458783239126</v>
      </c>
      <c r="H1071" s="17">
        <v>2</v>
      </c>
    </row>
    <row r="1072" spans="1:8" ht="13.8" thickBot="1" x14ac:dyDescent="0.3">
      <c r="A1072" s="13">
        <v>213376233</v>
      </c>
      <c r="B1072" s="26" t="str">
        <f>VLOOKUP(A1072,'[1]Base Municipios'!$A$1:$C$1103,3,FALSE)</f>
        <v>DAGUA</v>
      </c>
      <c r="C1072" s="14" t="s">
        <v>49</v>
      </c>
      <c r="D1072" s="15">
        <v>49513</v>
      </c>
      <c r="E1072" s="15">
        <v>12148915</v>
      </c>
      <c r="F1072" s="15">
        <v>3937523</v>
      </c>
      <c r="G1072" s="24">
        <v>0.324104905128</v>
      </c>
      <c r="H1072" s="17">
        <v>6</v>
      </c>
    </row>
    <row r="1073" spans="1:8" ht="13.8" thickBot="1" x14ac:dyDescent="0.3">
      <c r="A1073" s="13">
        <v>214876248</v>
      </c>
      <c r="B1073" s="26" t="str">
        <f>VLOOKUP(A1073,'[1]Base Municipios'!$A$1:$C$1103,3,FALSE)</f>
        <v>EL CERRITO</v>
      </c>
      <c r="C1073" s="14" t="s">
        <v>49</v>
      </c>
      <c r="D1073" s="15">
        <v>57713</v>
      </c>
      <c r="E1073" s="15">
        <v>20122687</v>
      </c>
      <c r="F1073" s="15">
        <v>11169416</v>
      </c>
      <c r="G1073" s="24">
        <v>0.55506581068000005</v>
      </c>
      <c r="H1073" s="17">
        <v>5</v>
      </c>
    </row>
    <row r="1074" spans="1:8" ht="13.8" thickBot="1" x14ac:dyDescent="0.3">
      <c r="A1074" s="13">
        <v>215076250</v>
      </c>
      <c r="B1074" s="26" t="str">
        <f>VLOOKUP(A1074,'[1]Base Municipios'!$A$1:$C$1103,3,FALSE)</f>
        <v>EL DOVIO</v>
      </c>
      <c r="C1074" s="14" t="s">
        <v>49</v>
      </c>
      <c r="D1074" s="15">
        <v>9155</v>
      </c>
      <c r="E1074" s="15">
        <v>2708986</v>
      </c>
      <c r="F1074" s="15">
        <v>1556960</v>
      </c>
      <c r="G1074" s="24">
        <v>0.57473903894400002</v>
      </c>
      <c r="H1074" s="17">
        <v>6</v>
      </c>
    </row>
    <row r="1075" spans="1:8" ht="13.8" thickBot="1" x14ac:dyDescent="0.3">
      <c r="A1075" s="13">
        <v>217576275</v>
      </c>
      <c r="B1075" s="26" t="str">
        <f>VLOOKUP(A1075,'[1]Base Municipios'!$A$1:$C$1103,3,FALSE)</f>
        <v>FLORIDA</v>
      </c>
      <c r="C1075" s="14" t="s">
        <v>49</v>
      </c>
      <c r="D1075" s="15">
        <v>58317</v>
      </c>
      <c r="E1075" s="15">
        <v>11071284</v>
      </c>
      <c r="F1075" s="15">
        <v>8205848</v>
      </c>
      <c r="G1075" s="24">
        <v>0.74118304252599998</v>
      </c>
      <c r="H1075" s="17">
        <v>6</v>
      </c>
    </row>
    <row r="1076" spans="1:8" ht="13.8" thickBot="1" x14ac:dyDescent="0.3">
      <c r="A1076" s="13">
        <v>217776377</v>
      </c>
      <c r="B1076" s="26" t="str">
        <f>VLOOKUP(A1076,'[1]Base Municipios'!$A$1:$C$1103,3,FALSE)</f>
        <v>LA CUMBRE</v>
      </c>
      <c r="C1076" s="14" t="s">
        <v>49</v>
      </c>
      <c r="D1076" s="15">
        <v>17222</v>
      </c>
      <c r="E1076" s="15">
        <v>3751584</v>
      </c>
      <c r="F1076" s="15">
        <v>2075532</v>
      </c>
      <c r="G1076" s="24">
        <v>0.55324149131699996</v>
      </c>
      <c r="H1076" s="17">
        <v>6</v>
      </c>
    </row>
    <row r="1077" spans="1:8" ht="13.8" thickBot="1" x14ac:dyDescent="0.3">
      <c r="A1077" s="13">
        <v>210076400</v>
      </c>
      <c r="B1077" s="26" t="str">
        <f>VLOOKUP(A1077,'[1]Base Municipios'!$A$1:$C$1103,3,FALSE)</f>
        <v>LA UNION</v>
      </c>
      <c r="C1077" s="14" t="s">
        <v>49</v>
      </c>
      <c r="D1077" s="15">
        <v>34627</v>
      </c>
      <c r="E1077" s="15">
        <v>10419010</v>
      </c>
      <c r="F1077" s="15">
        <v>5879649</v>
      </c>
      <c r="G1077" s="24">
        <v>0.56431937217700001</v>
      </c>
      <c r="H1077" s="17">
        <v>6</v>
      </c>
    </row>
    <row r="1078" spans="1:8" ht="13.8" thickBot="1" x14ac:dyDescent="0.3">
      <c r="A1078" s="13">
        <v>219776497</v>
      </c>
      <c r="B1078" s="26" t="str">
        <f>VLOOKUP(A1078,'[1]Base Municipios'!$A$1:$C$1103,3,FALSE)</f>
        <v>OBANDO</v>
      </c>
      <c r="C1078" s="14" t="s">
        <v>49</v>
      </c>
      <c r="D1078" s="15">
        <v>12582</v>
      </c>
      <c r="E1078" s="15">
        <v>4797308</v>
      </c>
      <c r="F1078" s="15">
        <v>2912387</v>
      </c>
      <c r="G1078" s="24">
        <v>0.60708779096599996</v>
      </c>
      <c r="H1078" s="17">
        <v>6</v>
      </c>
    </row>
    <row r="1079" spans="1:8" ht="13.8" thickBot="1" x14ac:dyDescent="0.3">
      <c r="A1079" s="13">
        <v>216376563</v>
      </c>
      <c r="B1079" s="26" t="str">
        <f>VLOOKUP(A1079,'[1]Base Municipios'!$A$1:$C$1103,3,FALSE)</f>
        <v>PRADERA</v>
      </c>
      <c r="C1079" s="14" t="s">
        <v>49</v>
      </c>
      <c r="D1079" s="15">
        <v>49176</v>
      </c>
      <c r="E1079" s="15">
        <v>13225189</v>
      </c>
      <c r="F1079" s="15">
        <v>7788652</v>
      </c>
      <c r="G1079" s="24">
        <v>0.58892560005100003</v>
      </c>
      <c r="H1079" s="17">
        <v>6</v>
      </c>
    </row>
    <row r="1080" spans="1:8" ht="13.8" thickBot="1" x14ac:dyDescent="0.3">
      <c r="A1080" s="13">
        <v>210676606</v>
      </c>
      <c r="B1080" s="26" t="str">
        <f>VLOOKUP(A1080,'[1]Base Municipios'!$A$1:$C$1103,3,FALSE)</f>
        <v>RESTREPO</v>
      </c>
      <c r="C1080" s="14" t="s">
        <v>49</v>
      </c>
      <c r="D1080" s="15">
        <v>16390</v>
      </c>
      <c r="E1080" s="15">
        <v>4082534</v>
      </c>
      <c r="F1080" s="15">
        <v>2296830</v>
      </c>
      <c r="G1080" s="24">
        <v>0.56259912252400002</v>
      </c>
      <c r="H1080" s="17">
        <v>6</v>
      </c>
    </row>
    <row r="1081" spans="1:8" ht="13.8" thickBot="1" x14ac:dyDescent="0.3">
      <c r="A1081" s="13">
        <v>211676616</v>
      </c>
      <c r="B1081" s="26" t="str">
        <f>VLOOKUP(A1081,'[1]Base Municipios'!$A$1:$C$1103,3,FALSE)</f>
        <v>RIOFRIO</v>
      </c>
      <c r="C1081" s="14" t="s">
        <v>49</v>
      </c>
      <c r="D1081" s="15">
        <v>15906</v>
      </c>
      <c r="E1081" s="15">
        <v>5994320</v>
      </c>
      <c r="F1081" s="15">
        <v>3120928</v>
      </c>
      <c r="G1081" s="24">
        <v>0.52064752578700002</v>
      </c>
      <c r="H1081" s="17">
        <v>6</v>
      </c>
    </row>
    <row r="1082" spans="1:8" ht="13.8" thickBot="1" x14ac:dyDescent="0.3">
      <c r="A1082" s="13">
        <v>212276622</v>
      </c>
      <c r="B1082" s="26" t="str">
        <f>VLOOKUP(A1082,'[1]Base Municipios'!$A$1:$C$1103,3,FALSE)</f>
        <v>ROLDANILLO</v>
      </c>
      <c r="C1082" s="14" t="s">
        <v>49</v>
      </c>
      <c r="D1082" s="15">
        <v>37604</v>
      </c>
      <c r="E1082" s="15">
        <v>8821142</v>
      </c>
      <c r="F1082" s="15">
        <v>4821224</v>
      </c>
      <c r="G1082" s="24">
        <v>0.54655325412699995</v>
      </c>
      <c r="H1082" s="17">
        <v>6</v>
      </c>
    </row>
    <row r="1083" spans="1:8" ht="13.8" thickBot="1" x14ac:dyDescent="0.3">
      <c r="A1083" s="13">
        <v>217076670</v>
      </c>
      <c r="B1083" s="26" t="str">
        <f>VLOOKUP(A1083,'[1]Base Municipios'!$A$1:$C$1103,3,FALSE)</f>
        <v>SAN PEDRO</v>
      </c>
      <c r="C1083" s="14" t="s">
        <v>49</v>
      </c>
      <c r="D1083" s="15">
        <v>17987</v>
      </c>
      <c r="E1083" s="15">
        <v>6618602</v>
      </c>
      <c r="F1083" s="15">
        <v>4325869</v>
      </c>
      <c r="G1083" s="24">
        <v>0.65359252691199998</v>
      </c>
      <c r="H1083" s="17">
        <v>6</v>
      </c>
    </row>
    <row r="1084" spans="1:8" ht="13.8" thickBot="1" x14ac:dyDescent="0.3">
      <c r="A1084" s="13">
        <v>212876828</v>
      </c>
      <c r="B1084" s="26" t="str">
        <f>VLOOKUP(A1084,'[1]Base Municipios'!$A$1:$C$1103,3,FALSE)</f>
        <v>TRUJILLO</v>
      </c>
      <c r="C1084" s="14" t="s">
        <v>49</v>
      </c>
      <c r="D1084" s="15">
        <v>19657</v>
      </c>
      <c r="E1084" s="15">
        <v>3750704</v>
      </c>
      <c r="F1084" s="15">
        <v>1836064</v>
      </c>
      <c r="G1084" s="24">
        <v>0.48952516913400002</v>
      </c>
      <c r="H1084" s="17">
        <v>6</v>
      </c>
    </row>
    <row r="1085" spans="1:8" ht="13.8" thickBot="1" x14ac:dyDescent="0.3">
      <c r="A1085" s="13">
        <v>214576845</v>
      </c>
      <c r="B1085" s="26" t="str">
        <f>VLOOKUP(A1085,'[1]Base Municipios'!$A$1:$C$1103,3,FALSE)</f>
        <v>ULLOA</v>
      </c>
      <c r="C1085" s="14" t="s">
        <v>49</v>
      </c>
      <c r="D1085" s="15">
        <v>5788</v>
      </c>
      <c r="E1085" s="15">
        <v>1850770</v>
      </c>
      <c r="F1085" s="15">
        <v>1054279</v>
      </c>
      <c r="G1085" s="24">
        <v>0.569643437862</v>
      </c>
      <c r="H1085" s="17">
        <v>6</v>
      </c>
    </row>
    <row r="1086" spans="1:8" ht="13.8" thickBot="1" x14ac:dyDescent="0.3">
      <c r="A1086" s="13">
        <v>216376863</v>
      </c>
      <c r="B1086" s="26" t="str">
        <f>VLOOKUP(A1086,'[1]Base Municipios'!$A$1:$C$1103,3,FALSE)</f>
        <v>VERSALLES</v>
      </c>
      <c r="C1086" s="14" t="s">
        <v>49</v>
      </c>
      <c r="D1086" s="15">
        <v>7421</v>
      </c>
      <c r="E1086" s="15">
        <v>1788024</v>
      </c>
      <c r="F1086" s="15">
        <v>1024622</v>
      </c>
      <c r="G1086" s="24">
        <v>0.573047101497</v>
      </c>
      <c r="H1086" s="17">
        <v>6</v>
      </c>
    </row>
    <row r="1087" spans="1:8" ht="13.8" thickBot="1" x14ac:dyDescent="0.3">
      <c r="A1087" s="13">
        <v>219576895</v>
      </c>
      <c r="B1087" s="26" t="str">
        <f>VLOOKUP(A1087,'[1]Base Municipios'!$A$1:$C$1103,3,FALSE)</f>
        <v>ZARZAL</v>
      </c>
      <c r="C1087" s="14" t="s">
        <v>49</v>
      </c>
      <c r="D1087" s="15">
        <v>43024</v>
      </c>
      <c r="E1087" s="15">
        <v>21573899</v>
      </c>
      <c r="F1087" s="15">
        <v>12393966</v>
      </c>
      <c r="G1087" s="24">
        <v>0.57448893785400001</v>
      </c>
      <c r="H1087" s="17">
        <v>5</v>
      </c>
    </row>
    <row r="1088" spans="1:8" ht="13.8" thickBot="1" x14ac:dyDescent="0.3">
      <c r="A1088" s="13">
        <v>216197161</v>
      </c>
      <c r="B1088" s="26" t="str">
        <f>VLOOKUP(A1088,'[1]Base Municipios'!$A$1:$C$1103,3,FALSE)</f>
        <v>CARURU</v>
      </c>
      <c r="C1088" s="14" t="s">
        <v>38</v>
      </c>
      <c r="D1088" s="15">
        <v>3408</v>
      </c>
      <c r="E1088" s="15">
        <v>2558194</v>
      </c>
      <c r="F1088" s="15">
        <v>1227442</v>
      </c>
      <c r="G1088" s="24">
        <v>0.47980803251199999</v>
      </c>
      <c r="H1088" s="17">
        <v>6</v>
      </c>
    </row>
    <row r="1089" spans="1:8" ht="13.8" thickBot="1" x14ac:dyDescent="0.3">
      <c r="A1089" s="13">
        <v>210197001</v>
      </c>
      <c r="B1089" s="26" t="str">
        <f>VLOOKUP(A1089,'[1]Base Municipios'!$A$1:$C$1103,3,FALSE)</f>
        <v xml:space="preserve">MITU </v>
      </c>
      <c r="C1089" s="14" t="s">
        <v>38</v>
      </c>
      <c r="D1089" s="15">
        <v>33167</v>
      </c>
      <c r="E1089" s="15">
        <v>6929209</v>
      </c>
      <c r="F1089" s="15">
        <v>2902814</v>
      </c>
      <c r="G1089" s="24">
        <v>0.41892430186200003</v>
      </c>
      <c r="H1089" s="17">
        <v>6</v>
      </c>
    </row>
    <row r="1090" spans="1:8" ht="13.8" thickBot="1" x14ac:dyDescent="0.3">
      <c r="A1090" s="13">
        <v>217399773</v>
      </c>
      <c r="B1090" s="26" t="str">
        <f>VLOOKUP(A1090,'[1]Base Municipios'!$A$1:$C$1103,3,FALSE)</f>
        <v xml:space="preserve">CUMARIBO    </v>
      </c>
      <c r="C1090" s="14" t="s">
        <v>39</v>
      </c>
      <c r="D1090" s="15">
        <v>83791</v>
      </c>
      <c r="E1090" s="15">
        <v>9866094</v>
      </c>
      <c r="F1090" s="15">
        <v>4304596</v>
      </c>
      <c r="G1090" s="24">
        <v>0.43630194663999999</v>
      </c>
      <c r="H1090" s="22">
        <v>4</v>
      </c>
    </row>
    <row r="1091" spans="1:8" ht="13.8" thickBot="1" x14ac:dyDescent="0.3">
      <c r="A1091" s="13">
        <v>212499524</v>
      </c>
      <c r="B1091" s="26" t="str">
        <f>VLOOKUP(A1091,'[1]Base Municipios'!$A$1:$C$1103,3,FALSE)</f>
        <v>LA PRIMAVERA</v>
      </c>
      <c r="C1091" s="14" t="s">
        <v>39</v>
      </c>
      <c r="D1091" s="15">
        <v>10808</v>
      </c>
      <c r="E1091" s="15">
        <v>4357514</v>
      </c>
      <c r="F1091" s="15">
        <v>2677771</v>
      </c>
      <c r="G1091" s="24">
        <v>0.61451804637899998</v>
      </c>
      <c r="H1091" s="17">
        <v>6</v>
      </c>
    </row>
    <row r="1092" spans="1:8" ht="13.8" thickBot="1" x14ac:dyDescent="0.3">
      <c r="A1092" s="13">
        <v>210199001</v>
      </c>
      <c r="B1092" s="26" t="str">
        <f>VLOOKUP(A1092,'[1]Base Municipios'!$A$1:$C$1103,3,FALSE)</f>
        <v>PUERTO CARREÑO</v>
      </c>
      <c r="C1092" s="14" t="s">
        <v>39</v>
      </c>
      <c r="D1092" s="15">
        <v>21868</v>
      </c>
      <c r="E1092" s="15">
        <v>8552505</v>
      </c>
      <c r="F1092" s="15">
        <v>4718318</v>
      </c>
      <c r="G1092" s="24">
        <v>0.55168843269300005</v>
      </c>
      <c r="H1092" s="17">
        <v>6</v>
      </c>
    </row>
    <row r="1093" spans="1:8" ht="13.8" thickBot="1" x14ac:dyDescent="0.3">
      <c r="A1093" s="13">
        <v>212499624</v>
      </c>
      <c r="B1093" s="26" t="str">
        <f>VLOOKUP(A1093,'[1]Base Municipios'!$A$1:$C$1103,3,FALSE)</f>
        <v>SANTA ROSALIA</v>
      </c>
      <c r="C1093" s="14" t="s">
        <v>39</v>
      </c>
      <c r="D1093" s="15">
        <v>4475</v>
      </c>
      <c r="E1093" s="15">
        <v>2755619</v>
      </c>
      <c r="F1093" s="15">
        <v>1741926</v>
      </c>
      <c r="G1093" s="24">
        <v>0.63213598728099996</v>
      </c>
      <c r="H1093" s="17">
        <v>6</v>
      </c>
    </row>
    <row r="1094" spans="1:8" ht="13.8" thickBot="1" x14ac:dyDescent="0.3">
      <c r="A1094" s="13">
        <v>211050110</v>
      </c>
      <c r="B1094" s="26" t="str">
        <f>VLOOKUP(A1094,'[1]Base Municipios'!$A$1:$C$1103,3,FALSE)</f>
        <v>BARRANCA DE UPIA</v>
      </c>
      <c r="C1094" s="14" t="s">
        <v>27</v>
      </c>
      <c r="D1094" s="15">
        <v>6986</v>
      </c>
      <c r="E1094" s="15">
        <v>5448666</v>
      </c>
      <c r="F1094" s="15">
        <v>2625439</v>
      </c>
      <c r="G1094" s="24">
        <v>0.48184987902600002</v>
      </c>
      <c r="H1094" s="17">
        <v>6</v>
      </c>
    </row>
    <row r="1095" spans="1:8" ht="13.8" thickBot="1" x14ac:dyDescent="0.3">
      <c r="A1095" s="13">
        <v>212350223</v>
      </c>
      <c r="B1095" s="26" t="str">
        <f>VLOOKUP(A1095,'[1]Base Municipios'!$A$1:$C$1103,3,FALSE)</f>
        <v>CUBARRAL</v>
      </c>
      <c r="C1095" s="14" t="s">
        <v>27</v>
      </c>
      <c r="D1095" s="15">
        <v>7592</v>
      </c>
      <c r="E1095" s="15">
        <v>2081975</v>
      </c>
      <c r="F1095" s="15">
        <v>1206628</v>
      </c>
      <c r="G1095" s="24">
        <v>0.57955932617100003</v>
      </c>
      <c r="H1095" s="17">
        <v>6</v>
      </c>
    </row>
    <row r="1096" spans="1:8" ht="13.8" thickBot="1" x14ac:dyDescent="0.3">
      <c r="A1096" s="13">
        <v>212650226</v>
      </c>
      <c r="B1096" s="26" t="str">
        <f>VLOOKUP(A1096,'[1]Base Municipios'!$A$1:$C$1103,3,FALSE)</f>
        <v>CUMARAL</v>
      </c>
      <c r="C1096" s="14" t="s">
        <v>27</v>
      </c>
      <c r="D1096" s="15">
        <v>24451</v>
      </c>
      <c r="E1096" s="15">
        <v>8115297</v>
      </c>
      <c r="F1096" s="15">
        <v>3174246</v>
      </c>
      <c r="G1096" s="24">
        <v>0.39114353060700002</v>
      </c>
      <c r="H1096" s="17">
        <v>6</v>
      </c>
    </row>
    <row r="1097" spans="1:8" ht="13.8" thickBot="1" x14ac:dyDescent="0.3">
      <c r="A1097" s="13">
        <v>215150251</v>
      </c>
      <c r="B1097" s="26" t="str">
        <f>VLOOKUP(A1097,'[1]Base Municipios'!$A$1:$C$1103,3,FALSE)</f>
        <v>EL CASTILLO</v>
      </c>
      <c r="C1097" s="14" t="s">
        <v>27</v>
      </c>
      <c r="D1097" s="15">
        <v>8417</v>
      </c>
      <c r="E1097" s="15">
        <v>3446920</v>
      </c>
      <c r="F1097" s="15">
        <v>1991688</v>
      </c>
      <c r="G1097" s="24">
        <v>0.57781672477699997</v>
      </c>
      <c r="H1097" s="17">
        <v>6</v>
      </c>
    </row>
    <row r="1098" spans="1:8" ht="13.8" thickBot="1" x14ac:dyDescent="0.3">
      <c r="A1098" s="13">
        <v>217050270</v>
      </c>
      <c r="B1098" s="26" t="str">
        <f>VLOOKUP(A1098,'[1]Base Municipios'!$A$1:$C$1103,3,FALSE)</f>
        <v>EL DORADO</v>
      </c>
      <c r="C1098" s="14" t="s">
        <v>27</v>
      </c>
      <c r="D1098" s="15">
        <v>4199</v>
      </c>
      <c r="E1098" s="15">
        <v>1980317</v>
      </c>
      <c r="F1098" s="15">
        <v>1065826</v>
      </c>
      <c r="G1098" s="24">
        <v>0.53820979595100005</v>
      </c>
      <c r="H1098" s="17">
        <v>6</v>
      </c>
    </row>
    <row r="1099" spans="1:8" ht="13.8" thickBot="1" x14ac:dyDescent="0.3">
      <c r="A1099" s="13">
        <v>211350313</v>
      </c>
      <c r="B1099" s="26" t="str">
        <f>VLOOKUP(A1099,'[1]Base Municipios'!$A$1:$C$1103,3,FALSE)</f>
        <v>GRANADA</v>
      </c>
      <c r="C1099" s="14" t="s">
        <v>27</v>
      </c>
      <c r="D1099" s="15">
        <v>73890</v>
      </c>
      <c r="E1099" s="15">
        <v>22681575</v>
      </c>
      <c r="F1099" s="15">
        <v>10671917</v>
      </c>
      <c r="G1099" s="24">
        <v>0.47051039338099998</v>
      </c>
      <c r="H1099" s="22">
        <v>5</v>
      </c>
    </row>
    <row r="1100" spans="1:8" ht="13.8" thickBot="1" x14ac:dyDescent="0.3">
      <c r="A1100" s="13">
        <v>215050350</v>
      </c>
      <c r="B1100" s="26" t="str">
        <f>VLOOKUP(A1100,'[1]Base Municipios'!$A$1:$C$1103,3,FALSE)</f>
        <v>LA MACARENA</v>
      </c>
      <c r="C1100" s="14" t="s">
        <v>27</v>
      </c>
      <c r="D1100" s="15">
        <v>28525</v>
      </c>
      <c r="E1100" s="15">
        <v>3652198</v>
      </c>
      <c r="F1100" s="15">
        <v>2150102</v>
      </c>
      <c r="G1100" s="24">
        <v>0.58871454000400003</v>
      </c>
      <c r="H1100" s="17">
        <v>6</v>
      </c>
    </row>
    <row r="1101" spans="1:8" ht="13.8" thickBot="1" x14ac:dyDescent="0.3">
      <c r="A1101" s="13">
        <v>217050370</v>
      </c>
      <c r="B1101" s="26" t="str">
        <f>VLOOKUP(A1101,'[1]Base Municipios'!$A$1:$C$1103,3,FALSE)</f>
        <v>LA URIBE</v>
      </c>
      <c r="C1101" s="14" t="s">
        <v>27</v>
      </c>
      <c r="D1101" s="15">
        <v>9822</v>
      </c>
      <c r="E1101" s="15">
        <v>3820296</v>
      </c>
      <c r="F1101" s="15">
        <v>1935684</v>
      </c>
      <c r="G1101" s="24">
        <v>0.50668430328299996</v>
      </c>
      <c r="H1101" s="17">
        <v>6</v>
      </c>
    </row>
    <row r="1102" spans="1:8" ht="13.8" thickBot="1" x14ac:dyDescent="0.3">
      <c r="A1102" s="13">
        <v>212550325</v>
      </c>
      <c r="B1102" s="26" t="str">
        <f>VLOOKUP(A1102,'[1]Base Municipios'!$A$1:$C$1103,3,FALSE)</f>
        <v>MAPIRIPAN</v>
      </c>
      <c r="C1102" s="14" t="s">
        <v>27</v>
      </c>
      <c r="D1102" s="15">
        <v>7353</v>
      </c>
      <c r="E1102" s="15">
        <v>3892849</v>
      </c>
      <c r="F1102" s="15">
        <v>2019552</v>
      </c>
      <c r="G1102" s="24">
        <v>0.51878505945200004</v>
      </c>
      <c r="H1102" s="17">
        <v>6</v>
      </c>
    </row>
    <row r="1103" spans="1:8" ht="13.8" thickBot="1" x14ac:dyDescent="0.3">
      <c r="A1103" s="13">
        <v>213050330</v>
      </c>
      <c r="B1103" s="26" t="str">
        <f>VLOOKUP(A1103,'[1]Base Municipios'!$A$1:$C$1103,3,FALSE)</f>
        <v>MESETAS</v>
      </c>
      <c r="C1103" s="14" t="s">
        <v>27</v>
      </c>
      <c r="D1103" s="15">
        <v>11943</v>
      </c>
      <c r="E1103" s="15">
        <v>4185241</v>
      </c>
      <c r="F1103" s="15">
        <v>2300514</v>
      </c>
      <c r="G1103" s="24">
        <v>0.54967302083900005</v>
      </c>
      <c r="H1103" s="17">
        <v>6</v>
      </c>
    </row>
    <row r="1104" spans="1:8" ht="13.8" thickBot="1" x14ac:dyDescent="0.3">
      <c r="A1104" s="13">
        <v>215050450</v>
      </c>
      <c r="B1104" s="26" t="str">
        <f>VLOOKUP(A1104,'[1]Base Municipios'!$A$1:$C$1103,3,FALSE)</f>
        <v xml:space="preserve">PUERTO CONCORDIA    </v>
      </c>
      <c r="C1104" s="14" t="s">
        <v>27</v>
      </c>
      <c r="D1104" s="15">
        <v>8907</v>
      </c>
      <c r="E1104" s="15">
        <v>4771700</v>
      </c>
      <c r="F1104" s="15">
        <v>2337226</v>
      </c>
      <c r="G1104" s="24">
        <v>0.489809930324</v>
      </c>
      <c r="H1104" s="17">
        <v>6</v>
      </c>
    </row>
    <row r="1105" spans="1:8" ht="13.8" thickBot="1" x14ac:dyDescent="0.3">
      <c r="A1105" s="13">
        <v>219050590</v>
      </c>
      <c r="B1105" s="26" t="str">
        <f>VLOOKUP(A1105,'[1]Base Municipios'!$A$1:$C$1103,3,FALSE)</f>
        <v>PUERTO RICO</v>
      </c>
      <c r="C1105" s="14" t="s">
        <v>27</v>
      </c>
      <c r="D1105" s="15">
        <v>13471</v>
      </c>
      <c r="E1105" s="15">
        <v>5558767</v>
      </c>
      <c r="F1105" s="15">
        <v>2769488</v>
      </c>
      <c r="G1105" s="24">
        <v>0.49821984767900002</v>
      </c>
      <c r="H1105" s="17">
        <v>6</v>
      </c>
    </row>
    <row r="1106" spans="1:8" ht="13.8" thickBot="1" x14ac:dyDescent="0.3">
      <c r="A1106" s="13">
        <v>210650606</v>
      </c>
      <c r="B1106" s="26" t="str">
        <f>VLOOKUP(A1106,'[1]Base Municipios'!$A$1:$C$1103,3,FALSE)</f>
        <v>RESTREPO</v>
      </c>
      <c r="C1106" s="14" t="s">
        <v>27</v>
      </c>
      <c r="D1106" s="15">
        <v>19583</v>
      </c>
      <c r="E1106" s="15">
        <v>10210778</v>
      </c>
      <c r="F1106" s="15">
        <v>4758571</v>
      </c>
      <c r="G1106" s="24">
        <v>0.46603411435999997</v>
      </c>
      <c r="H1106" s="17">
        <v>6</v>
      </c>
    </row>
    <row r="1107" spans="1:8" ht="13.8" thickBot="1" x14ac:dyDescent="0.3">
      <c r="A1107" s="13">
        <v>218050680</v>
      </c>
      <c r="B1107" s="26" t="str">
        <f>VLOOKUP(A1107,'[1]Base Municipios'!$A$1:$C$1103,3,FALSE)</f>
        <v>SAN CARLOS GUAROA</v>
      </c>
      <c r="C1107" s="14" t="s">
        <v>27</v>
      </c>
      <c r="D1107" s="15">
        <v>13238</v>
      </c>
      <c r="E1107" s="15">
        <v>14608535</v>
      </c>
      <c r="F1107" s="15">
        <v>5821662</v>
      </c>
      <c r="G1107" s="24">
        <v>0.39851102232899999</v>
      </c>
      <c r="H1107" s="17">
        <v>6</v>
      </c>
    </row>
    <row r="1108" spans="1:8" ht="13.8" thickBot="1" x14ac:dyDescent="0.3">
      <c r="A1108" s="13">
        <v>218350683</v>
      </c>
      <c r="B1108" s="26" t="str">
        <f>VLOOKUP(A1108,'[1]Base Municipios'!$A$1:$C$1103,3,FALSE)</f>
        <v>SAN JUAN DE ARAMA</v>
      </c>
      <c r="C1108" s="14" t="s">
        <v>27</v>
      </c>
      <c r="D1108" s="15">
        <v>9700</v>
      </c>
      <c r="E1108" s="15">
        <v>3197697</v>
      </c>
      <c r="F1108" s="15">
        <v>1719831</v>
      </c>
      <c r="G1108" s="24">
        <v>0.53783428668900002</v>
      </c>
      <c r="H1108" s="17">
        <v>6</v>
      </c>
    </row>
    <row r="1109" spans="1:8" ht="13.8" thickBot="1" x14ac:dyDescent="0.3">
      <c r="A1109" s="13">
        <v>218650686</v>
      </c>
      <c r="B1109" s="26" t="str">
        <f>VLOOKUP(A1109,'[1]Base Municipios'!$A$1:$C$1103,3,FALSE)</f>
        <v>SAN JUANITO</v>
      </c>
      <c r="C1109" s="14" t="s">
        <v>27</v>
      </c>
      <c r="D1109" s="15">
        <v>1373</v>
      </c>
      <c r="E1109" s="15">
        <v>784504</v>
      </c>
      <c r="F1109" s="15">
        <v>392335</v>
      </c>
      <c r="G1109" s="24">
        <v>0.50010579824400003</v>
      </c>
      <c r="H1109" s="17">
        <v>6</v>
      </c>
    </row>
    <row r="1110" spans="1:8" ht="13.8" thickBot="1" x14ac:dyDescent="0.3">
      <c r="A1110" s="13">
        <v>218950689</v>
      </c>
      <c r="B1110" s="26" t="str">
        <f>VLOOKUP(A1110,'[1]Base Municipios'!$A$1:$C$1103,3,FALSE)</f>
        <v>SAN MARTIN</v>
      </c>
      <c r="C1110" s="14" t="s">
        <v>27</v>
      </c>
      <c r="D1110" s="15">
        <v>28956</v>
      </c>
      <c r="E1110" s="15">
        <v>9072334</v>
      </c>
      <c r="F1110" s="15">
        <v>4424673</v>
      </c>
      <c r="G1110" s="24">
        <v>0.48771053552600002</v>
      </c>
      <c r="H1110" s="17">
        <v>6</v>
      </c>
    </row>
    <row r="1111" spans="1:8" ht="13.8" thickBot="1" x14ac:dyDescent="0.3">
      <c r="A1111" s="13">
        <v>210150001</v>
      </c>
      <c r="B1111" s="26" t="str">
        <f>VLOOKUP(A1111,'[1]Base Municipios'!$A$1:$C$1103,3,FALSE)</f>
        <v>VILLAVICENCIO</v>
      </c>
      <c r="C1111" s="14" t="s">
        <v>27</v>
      </c>
      <c r="D1111" s="15">
        <v>569806</v>
      </c>
      <c r="E1111" s="15">
        <v>187736367</v>
      </c>
      <c r="F1111" s="15">
        <v>108398169</v>
      </c>
      <c r="G1111" s="24">
        <v>0.57739567756599997</v>
      </c>
      <c r="H1111" s="17">
        <v>1</v>
      </c>
    </row>
    <row r="1112" spans="1:8" ht="13.8" thickBot="1" x14ac:dyDescent="0.3">
      <c r="A1112" s="13">
        <v>210111001</v>
      </c>
      <c r="B1112" s="26" t="str">
        <f>VLOOKUP(A1112,'[1]Base Municipios'!$A$1:$C$1103,3,FALSE)</f>
        <v>BOGOTA D.C.</v>
      </c>
      <c r="C1112" s="14" t="s">
        <v>57</v>
      </c>
      <c r="D1112" s="15">
        <v>7873316</v>
      </c>
      <c r="E1112" s="25">
        <v>8991247899</v>
      </c>
      <c r="F1112" s="25">
        <v>2353155848</v>
      </c>
      <c r="G1112" s="24">
        <v>0.26171627640700001</v>
      </c>
      <c r="H1112" s="17" t="s">
        <v>61</v>
      </c>
    </row>
    <row r="1113" spans="1:8" ht="12.75" customHeight="1" x14ac:dyDescent="0.25">
      <c r="A1113" s="28"/>
      <c r="B1113" s="28"/>
      <c r="C1113" s="28"/>
      <c r="D1113" s="28"/>
    </row>
    <row r="1114" spans="1:8" ht="13.2" x14ac:dyDescent="0.25">
      <c r="A1114" s="27" t="s">
        <v>7</v>
      </c>
      <c r="B1114" s="27"/>
      <c r="C1114" s="28"/>
      <c r="D1114" s="28"/>
    </row>
    <row r="1115" spans="1:8" ht="13.2" x14ac:dyDescent="0.25">
      <c r="A1115" s="27" t="s">
        <v>8</v>
      </c>
      <c r="B1115" s="27"/>
      <c r="C1115" s="28"/>
      <c r="D1115" s="28"/>
    </row>
    <row r="1116" spans="1:8" ht="13.2" x14ac:dyDescent="0.25">
      <c r="A1116" s="27" t="s">
        <v>9</v>
      </c>
      <c r="B1116" s="27"/>
      <c r="C1116" s="28"/>
      <c r="D1116" s="28"/>
    </row>
    <row r="1117" spans="1:8" ht="13.2" x14ac:dyDescent="0.25">
      <c r="A1117" s="27" t="s">
        <v>10</v>
      </c>
      <c r="B1117" s="27"/>
      <c r="C1117" s="28"/>
      <c r="D1117" s="28"/>
    </row>
    <row r="1118" spans="1:8" ht="13.2" x14ac:dyDescent="0.25">
      <c r="A1118" s="27" t="s">
        <v>11</v>
      </c>
      <c r="B1118" s="27"/>
      <c r="C1118" s="28"/>
      <c r="D1118" s="28"/>
    </row>
    <row r="1123" spans="1:4" ht="13.2" x14ac:dyDescent="0.25">
      <c r="A1123" s="29" t="s">
        <v>59</v>
      </c>
      <c r="B1123" s="29"/>
      <c r="C1123" s="28"/>
      <c r="D1123" s="28"/>
    </row>
  </sheetData>
  <autoFilter ref="A8:H1112" xr:uid="{00000000-0001-0000-0200-000000000000}"/>
  <sortState xmlns:xlrd2="http://schemas.microsoft.com/office/spreadsheetml/2017/richdata2" ref="A437:H1112">
    <sortCondition ref="C437:C1112"/>
    <sortCondition ref="B437:B1112"/>
  </sortState>
  <mergeCells count="12">
    <mergeCell ref="A1:A5"/>
    <mergeCell ref="D1:D5"/>
    <mergeCell ref="A6:H6"/>
    <mergeCell ref="A7:H7"/>
    <mergeCell ref="A435:H435"/>
    <mergeCell ref="A1118:D1118"/>
    <mergeCell ref="A1123:D1123"/>
    <mergeCell ref="A1113:D1113"/>
    <mergeCell ref="A1114:D1114"/>
    <mergeCell ref="A1115:D1115"/>
    <mergeCell ref="A1116:D1116"/>
    <mergeCell ref="A1117:D11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Categorización por Departamen</vt:lpstr>
      <vt:lpstr>Categorización por Municipio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Rodriguez Waltero - GIT Consolidador de Hacienda e Informacion Publica (CHIP)</dc:creator>
  <cp:lastModifiedBy>Juan Carlos Rodríguez W</cp:lastModifiedBy>
  <dcterms:created xsi:type="dcterms:W3CDTF">2023-11-21T21:22:57Z</dcterms:created>
  <dcterms:modified xsi:type="dcterms:W3CDTF">2023-11-27T21:39:18Z</dcterms:modified>
</cp:coreProperties>
</file>