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35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H4" i="1" l="1"/>
  <c r="H5" i="1"/>
  <c r="H6" i="1"/>
  <c r="H7" i="1"/>
  <c r="H8" i="1"/>
  <c r="H9" i="1"/>
  <c r="H3" i="1"/>
  <c r="E4" i="1" l="1"/>
  <c r="E5" i="1"/>
  <c r="E6" i="1"/>
  <c r="E7" i="1"/>
  <c r="E8" i="1"/>
  <c r="E9" i="1"/>
  <c r="D4" i="1"/>
  <c r="D5" i="1"/>
  <c r="D6" i="1"/>
  <c r="D7" i="1"/>
  <c r="D8" i="1"/>
  <c r="D9" i="1"/>
  <c r="E3" i="1"/>
  <c r="D3" i="1"/>
</calcChain>
</file>

<file path=xl/sharedStrings.xml><?xml version="1.0" encoding="utf-8"?>
<sst xmlns="http://schemas.openxmlformats.org/spreadsheetml/2006/main" count="15" uniqueCount="13">
  <si>
    <t>none</t>
  </si>
  <si>
    <t>vol-</t>
  </si>
  <si>
    <t>vol+</t>
  </si>
  <si>
    <t>t-up</t>
  </si>
  <si>
    <t>t-dn</t>
  </si>
  <si>
    <t>mute</t>
  </si>
  <si>
    <t>mode</t>
  </si>
  <si>
    <t>min</t>
  </si>
  <si>
    <t>max</t>
  </si>
  <si>
    <t>V</t>
  </si>
  <si>
    <t>analogread</t>
  </si>
  <si>
    <t>ave V</t>
  </si>
  <si>
    <t>analog write value for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</si>
</sst>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A13" sqref="A13"/>
    </sheetView>
  </sheetViews>
  <sheetFormatPr defaultRowHeight="12.75" x14ac:dyDescent="0.2"/>
  <sheetData>
    <row r="1" spans="1:14" x14ac:dyDescent="0.2">
      <c r="B1" s="1" t="s">
        <v>10</v>
      </c>
      <c r="C1" s="1"/>
      <c r="D1" s="1" t="s">
        <v>9</v>
      </c>
      <c r="E1" s="1"/>
    </row>
    <row r="2" spans="1:14" x14ac:dyDescent="0.2">
      <c r="B2" t="s">
        <v>7</v>
      </c>
      <c r="C2" t="s">
        <v>8</v>
      </c>
      <c r="D2" t="s">
        <v>7</v>
      </c>
      <c r="E2" t="s">
        <v>8</v>
      </c>
      <c r="G2" t="s">
        <v>11</v>
      </c>
      <c r="H2" t="s">
        <v>12</v>
      </c>
    </row>
    <row r="3" spans="1:14" x14ac:dyDescent="0.2">
      <c r="A3" t="s">
        <v>0</v>
      </c>
      <c r="B3">
        <v>800</v>
      </c>
      <c r="C3">
        <v>830</v>
      </c>
      <c r="D3">
        <f>5*(B3/1024)</f>
        <v>3.90625</v>
      </c>
      <c r="E3">
        <f>5*(C3/1024)</f>
        <v>4.052734375</v>
      </c>
      <c r="G3">
        <v>4</v>
      </c>
      <c r="H3">
        <f>G3*(1024/5)</f>
        <v>819.2</v>
      </c>
      <c r="L3">
        <v>50</v>
      </c>
      <c r="M3">
        <v>5000</v>
      </c>
    </row>
    <row r="4" spans="1:14" x14ac:dyDescent="0.2">
      <c r="A4" t="s">
        <v>1</v>
      </c>
      <c r="B4">
        <v>0</v>
      </c>
      <c r="C4">
        <v>50</v>
      </c>
      <c r="D4">
        <f t="shared" ref="D4:D9" si="0">5*(B4/1024)</f>
        <v>0</v>
      </c>
      <c r="E4">
        <f t="shared" ref="E4:E9" si="1">5*(C4/1024)</f>
        <v>0.244140625</v>
      </c>
      <c r="G4">
        <v>0.12</v>
      </c>
      <c r="H4">
        <f t="shared" ref="H4:H9" si="2">G4*(1024/5)</f>
        <v>24.576000000000001</v>
      </c>
    </row>
    <row r="5" spans="1:14" x14ac:dyDescent="0.2">
      <c r="A5" t="s">
        <v>2</v>
      </c>
      <c r="B5">
        <v>80</v>
      </c>
      <c r="C5">
        <v>120</v>
      </c>
      <c r="D5">
        <f t="shared" si="0"/>
        <v>0.390625</v>
      </c>
      <c r="E5">
        <f t="shared" si="1"/>
        <v>0.5859375</v>
      </c>
      <c r="G5">
        <v>0.5</v>
      </c>
      <c r="H5">
        <f t="shared" si="2"/>
        <v>102.4</v>
      </c>
      <c r="N5">
        <f>1/((1/L3)+(1/M3))</f>
        <v>49.504950495049506</v>
      </c>
    </row>
    <row r="6" spans="1:14" x14ac:dyDescent="0.2">
      <c r="A6" t="s">
        <v>3</v>
      </c>
      <c r="B6">
        <v>170</v>
      </c>
      <c r="C6">
        <v>210</v>
      </c>
      <c r="D6">
        <f t="shared" si="0"/>
        <v>0.830078125</v>
      </c>
      <c r="E6">
        <f t="shared" si="1"/>
        <v>1.025390625</v>
      </c>
      <c r="G6">
        <v>0.9</v>
      </c>
      <c r="H6">
        <f t="shared" si="2"/>
        <v>184.32000000000002</v>
      </c>
    </row>
    <row r="7" spans="1:14" x14ac:dyDescent="0.2">
      <c r="A7" t="s">
        <v>4</v>
      </c>
      <c r="B7">
        <v>290</v>
      </c>
      <c r="C7">
        <v>330</v>
      </c>
      <c r="D7">
        <f t="shared" si="0"/>
        <v>1.416015625</v>
      </c>
      <c r="E7">
        <f t="shared" si="1"/>
        <v>1.611328125</v>
      </c>
      <c r="G7">
        <v>1.5</v>
      </c>
      <c r="H7">
        <f t="shared" si="2"/>
        <v>307.20000000000005</v>
      </c>
    </row>
    <row r="8" spans="1:14" x14ac:dyDescent="0.2">
      <c r="A8" t="s">
        <v>5</v>
      </c>
      <c r="B8">
        <v>608</v>
      </c>
      <c r="C8">
        <v>648</v>
      </c>
      <c r="D8">
        <f t="shared" si="0"/>
        <v>2.96875</v>
      </c>
      <c r="E8">
        <f t="shared" si="1"/>
        <v>3.1640625</v>
      </c>
      <c r="G8">
        <v>3</v>
      </c>
      <c r="H8">
        <f t="shared" si="2"/>
        <v>614.40000000000009</v>
      </c>
    </row>
    <row r="9" spans="1:14" x14ac:dyDescent="0.2">
      <c r="A9" t="s">
        <v>6</v>
      </c>
      <c r="B9">
        <v>437</v>
      </c>
      <c r="C9">
        <v>477</v>
      </c>
      <c r="D9">
        <f t="shared" si="0"/>
        <v>2.1337890625</v>
      </c>
      <c r="E9">
        <f t="shared" si="1"/>
        <v>2.3291015625</v>
      </c>
      <c r="G9">
        <v>2.2000000000000002</v>
      </c>
      <c r="H9">
        <f t="shared" si="2"/>
        <v>450.56000000000006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fissure</dc:creator>
  <cp:lastModifiedBy>fissure</cp:lastModifiedBy>
  <dcterms:created xsi:type="dcterms:W3CDTF">2014-12-02T05:52:57Z</dcterms:created>
  <dcterms:modified xsi:type="dcterms:W3CDTF">2015-11-23T09:45:06Z</dcterms:modified>
</cp:coreProperties>
</file>