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RStudioprojects\eficiencia_tecnica\data\"/>
    </mc:Choice>
  </mc:AlternateContent>
  <xr:revisionPtr revIDLastSave="0" documentId="13_ncr:1_{1DDDB4D2-A7B4-4F44-B2C2-BD7D3AC27D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Hoja1!$A$1:$DO$75</definedName>
  </definedNames>
  <calcPr calcId="181029"/>
</workbook>
</file>

<file path=xl/calcChain.xml><?xml version="1.0" encoding="utf-8"?>
<calcChain xmlns="http://schemas.openxmlformats.org/spreadsheetml/2006/main">
  <c r="B20" i="1" l="1"/>
  <c r="B43" i="1"/>
  <c r="C15" i="1"/>
  <c r="C33" i="1"/>
  <c r="C51" i="1"/>
  <c r="D3" i="1"/>
  <c r="B3" i="1" s="1"/>
  <c r="D4" i="1"/>
  <c r="B4" i="1" s="1"/>
  <c r="D5" i="1"/>
  <c r="B5" i="1" s="1"/>
  <c r="D6" i="1"/>
  <c r="B6" i="1" s="1"/>
  <c r="D7" i="1"/>
  <c r="B7" i="1" s="1"/>
  <c r="D8" i="1"/>
  <c r="C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C14" i="1" s="1"/>
  <c r="D15" i="1"/>
  <c r="B15" i="1" s="1"/>
  <c r="D16" i="1"/>
  <c r="B16" i="1" s="1"/>
  <c r="D17" i="1"/>
  <c r="B17" i="1" s="1"/>
  <c r="D18" i="1"/>
  <c r="B18" i="1" s="1"/>
  <c r="D19" i="1"/>
  <c r="C19" i="1" s="1"/>
  <c r="D20" i="1"/>
  <c r="C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C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C32" i="1" s="1"/>
  <c r="D33" i="1"/>
  <c r="B33" i="1" s="1"/>
  <c r="D34" i="1"/>
  <c r="B34" i="1" s="1"/>
  <c r="D35" i="1"/>
  <c r="B35" i="1" s="1"/>
  <c r="D36" i="1"/>
  <c r="B36" i="1" s="1"/>
  <c r="D37" i="1"/>
  <c r="C37" i="1" s="1"/>
  <c r="D38" i="1"/>
  <c r="C38" i="1" s="1"/>
  <c r="D39" i="1"/>
  <c r="B39" i="1" s="1"/>
  <c r="D40" i="1"/>
  <c r="B40" i="1" s="1"/>
  <c r="D41" i="1"/>
  <c r="B41" i="1" s="1"/>
  <c r="D42" i="1"/>
  <c r="B42" i="1" s="1"/>
  <c r="D43" i="1"/>
  <c r="C43" i="1" s="1"/>
  <c r="D44" i="1"/>
  <c r="C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C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C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C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C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C74" i="1" s="1"/>
  <c r="D75" i="1"/>
  <c r="B75" i="1" s="1"/>
  <c r="D2" i="1"/>
  <c r="C2" i="1" s="1"/>
  <c r="C49" i="1" l="1"/>
  <c r="C31" i="1"/>
  <c r="C13" i="1"/>
  <c r="B37" i="1"/>
  <c r="B19" i="1"/>
  <c r="C75" i="1"/>
  <c r="C45" i="1"/>
  <c r="C27" i="1"/>
  <c r="C9" i="1"/>
  <c r="B32" i="1"/>
  <c r="B14" i="1"/>
  <c r="C69" i="1"/>
  <c r="C25" i="1"/>
  <c r="C7" i="1"/>
  <c r="C63" i="1"/>
  <c r="C39" i="1"/>
  <c r="C21" i="1"/>
  <c r="C3" i="1"/>
  <c r="B26" i="1"/>
  <c r="B8" i="1"/>
  <c r="B2" i="1"/>
  <c r="C57" i="1"/>
  <c r="C73" i="1"/>
  <c r="C67" i="1"/>
  <c r="C61" i="1"/>
  <c r="C55" i="1"/>
  <c r="B74" i="1"/>
  <c r="B68" i="1"/>
  <c r="B62" i="1"/>
  <c r="B56" i="1"/>
  <c r="B50" i="1"/>
  <c r="B44" i="1"/>
  <c r="B38" i="1"/>
  <c r="C72" i="1"/>
  <c r="C66" i="1"/>
  <c r="C60" i="1"/>
  <c r="C54" i="1"/>
  <c r="C48" i="1"/>
  <c r="C42" i="1"/>
  <c r="C36" i="1"/>
  <c r="C30" i="1"/>
  <c r="C24" i="1"/>
  <c r="C18" i="1"/>
  <c r="C12" i="1"/>
  <c r="C6" i="1"/>
  <c r="C71" i="1"/>
  <c r="C65" i="1"/>
  <c r="C59" i="1"/>
  <c r="C53" i="1"/>
  <c r="C47" i="1"/>
  <c r="C41" i="1"/>
  <c r="C35" i="1"/>
  <c r="C29" i="1"/>
  <c r="C23" i="1"/>
  <c r="C17" i="1"/>
  <c r="C11" i="1"/>
  <c r="C5" i="1"/>
  <c r="C70" i="1"/>
  <c r="C64" i="1"/>
  <c r="C58" i="1"/>
  <c r="C52" i="1"/>
  <c r="C46" i="1"/>
  <c r="C40" i="1"/>
  <c r="C34" i="1"/>
  <c r="C28" i="1"/>
  <c r="C22" i="1"/>
  <c r="C16" i="1"/>
  <c r="C10" i="1"/>
  <c r="C4" i="1"/>
</calcChain>
</file>

<file path=xl/sharedStrings.xml><?xml version="1.0" encoding="utf-8"?>
<sst xmlns="http://schemas.openxmlformats.org/spreadsheetml/2006/main" count="193" uniqueCount="193">
  <si>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</si>
  <si>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</si>
  <si>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</si>
  <si>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</si>
  <si>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</si>
  <si>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</si>
  <si>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</si>
  <si>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</si>
  <si>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</si>
  <si>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</si>
  <si>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</si>
  <si>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</si>
  <si>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</si>
  <si>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</si>
  <si>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</si>
  <si>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</si>
  <si>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</si>
  <si>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</si>
  <si>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</si>
  <si>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</si>
  <si>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</si>
  <si>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</si>
  <si>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</si>
  <si>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</si>
  <si>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</si>
  <si>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</si>
  <si>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</si>
  <si>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</si>
  <si>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</si>
  <si>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</si>
  <si>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</si>
  <si>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</si>
  <si>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</si>
  <si>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</si>
  <si>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</si>
  <si>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</si>
  <si>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</si>
  <si>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</si>
  <si>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</si>
  <si>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</si>
  <si>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</si>
  <si>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</si>
  <si>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</si>
  <si>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</si>
  <si>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</si>
  <si>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</si>
  <si>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</si>
  <si>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</si>
  <si>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</si>
  <si>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</si>
  <si>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</si>
  <si>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</si>
  <si>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</si>
  <si>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</si>
  <si>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</si>
  <si>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</si>
  <si>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</si>
  <si>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</si>
  <si>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</si>
  <si>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</si>
  <si>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</si>
  <si>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</si>
  <si>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</si>
  <si>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</si>
  <si>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</si>
  <si>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</si>
  <si>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</si>
  <si>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</si>
  <si>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</si>
  <si>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</si>
  <si>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</si>
  <si>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</si>
  <si>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</si>
  <si>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</si>
  <si>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 xml:space="preserve">BPIGM </t>
  </si>
  <si>
    <t xml:space="preserve">BPISICMUN </t>
  </si>
  <si>
    <t xml:space="preserve">BPIIM </t>
  </si>
  <si>
    <t xml:space="preserve">BPVGM </t>
  </si>
  <si>
    <t xml:space="preserve">BPVMSALINI </t>
  </si>
  <si>
    <t xml:space="preserve">BPVIM </t>
  </si>
  <si>
    <t xml:space="preserve">IADM83 </t>
  </si>
  <si>
    <t xml:space="preserve">IADM97 </t>
  </si>
  <si>
    <t xml:space="preserve">IADM98 </t>
  </si>
  <si>
    <t xml:space="preserve">IADM99 </t>
  </si>
  <si>
    <t xml:space="preserve">IADM10 </t>
  </si>
  <si>
    <t xml:space="preserve">IADM140 </t>
  </si>
  <si>
    <t xml:space="preserve">IADM01 </t>
  </si>
  <si>
    <t xml:space="preserve">IADM999 </t>
  </si>
  <si>
    <t xml:space="preserve">IADM40 </t>
  </si>
  <si>
    <t xml:space="preserve">IADM44 </t>
  </si>
  <si>
    <t xml:space="preserve">IADM121 </t>
  </si>
  <si>
    <t xml:space="preserve">IADM122 </t>
  </si>
  <si>
    <t xml:space="preserve">IADM43 </t>
  </si>
  <si>
    <t xml:space="preserve">IADM43.1 </t>
  </si>
  <si>
    <t xml:space="preserve">IADM42 </t>
  </si>
  <si>
    <t xml:space="preserve">IADM41 </t>
  </si>
  <si>
    <t xml:space="preserve">IADM74 </t>
  </si>
  <si>
    <t xml:space="preserve">IADM49 </t>
  </si>
  <si>
    <t xml:space="preserve">IADM46 </t>
  </si>
  <si>
    <t xml:space="preserve">IADM96 </t>
  </si>
  <si>
    <t xml:space="preserve">IADM84 </t>
  </si>
  <si>
    <t xml:space="preserve">IADM82 </t>
  </si>
  <si>
    <t>IADM75</t>
  </si>
  <si>
    <t>IADM04</t>
  </si>
  <si>
    <t>IADM02</t>
  </si>
  <si>
    <t>IADM06</t>
  </si>
  <si>
    <t>IADM07</t>
  </si>
  <si>
    <t>IADM03</t>
  </si>
  <si>
    <t>IADM09</t>
  </si>
  <si>
    <t xml:space="preserve">IADM51 </t>
  </si>
  <si>
    <t xml:space="preserve">IADM85 </t>
  </si>
  <si>
    <t xml:space="preserve">IADM11 </t>
  </si>
  <si>
    <t xml:space="preserve">BGMAAMUN </t>
  </si>
  <si>
    <t xml:space="preserve">BGMAGINT </t>
  </si>
  <si>
    <t xml:space="preserve">BGMAPCUL </t>
  </si>
  <si>
    <t xml:space="preserve">BGMAPREC </t>
  </si>
  <si>
    <t xml:space="preserve">BGMAPSOC </t>
  </si>
  <si>
    <t xml:space="preserve">BGMASCOM </t>
  </si>
  <si>
    <t xml:space="preserve">IADM72.1 </t>
  </si>
  <si>
    <t xml:space="preserve">IADM39 </t>
  </si>
  <si>
    <t xml:space="preserve">IADM72 </t>
  </si>
  <si>
    <t>IADM12</t>
  </si>
  <si>
    <t>IADM86</t>
  </si>
  <si>
    <t>IADM133</t>
  </si>
  <si>
    <t>IADM130</t>
  </si>
  <si>
    <t>IADM134</t>
  </si>
  <si>
    <t>IADM135</t>
  </si>
  <si>
    <t>IADM132</t>
  </si>
  <si>
    <t>IADM131</t>
  </si>
  <si>
    <t xml:space="preserve">IADM30 </t>
  </si>
  <si>
    <t xml:space="preserve">IADM232 </t>
  </si>
  <si>
    <t xml:space="preserve">IADM79 </t>
  </si>
  <si>
    <t xml:space="preserve">IADM80 </t>
  </si>
  <si>
    <t xml:space="preserve">IADM80.1 </t>
  </si>
  <si>
    <t xml:space="preserve">IADM80.2 </t>
  </si>
  <si>
    <t xml:space="preserve">IADM78 </t>
  </si>
  <si>
    <t xml:space="preserve">IADM111 </t>
  </si>
  <si>
    <t xml:space="preserve">IADM58 </t>
  </si>
  <si>
    <t xml:space="preserve">IADM61 </t>
  </si>
  <si>
    <t xml:space="preserve">IADM63 </t>
  </si>
  <si>
    <t xml:space="preserve">IADM62 </t>
  </si>
  <si>
    <t xml:space="preserve">IADM621 </t>
  </si>
  <si>
    <t>IADM32</t>
  </si>
  <si>
    <t>IADM24</t>
  </si>
  <si>
    <t>IADM144</t>
  </si>
  <si>
    <t>IADM17</t>
  </si>
  <si>
    <t>IADM37</t>
  </si>
  <si>
    <t xml:space="preserve">IADM23 </t>
  </si>
  <si>
    <t xml:space="preserve">IADM231 </t>
  </si>
  <si>
    <t xml:space="preserve">IADM73 </t>
  </si>
  <si>
    <t xml:space="preserve">IADM88 </t>
  </si>
  <si>
    <t xml:space="preserve">RFNDRMUN </t>
  </si>
  <si>
    <t xml:space="preserve">IADM22 </t>
  </si>
  <si>
    <t>IADM16</t>
  </si>
  <si>
    <t>IADM15</t>
  </si>
  <si>
    <t>IADM14</t>
  </si>
  <si>
    <t xml:space="preserve">IADM76 </t>
  </si>
  <si>
    <t xml:space="preserve">IADM77 </t>
  </si>
  <si>
    <t xml:space="preserve">IADM60 </t>
  </si>
  <si>
    <t xml:space="preserve">IADM87 </t>
  </si>
  <si>
    <t xml:space="preserve">IADM91 </t>
  </si>
  <si>
    <t xml:space="preserve">BGAGI </t>
  </si>
  <si>
    <t xml:space="preserve">BGASC </t>
  </si>
  <si>
    <t xml:space="preserve">IADM90 </t>
  </si>
  <si>
    <t xml:space="preserve">BGEGI </t>
  </si>
  <si>
    <t xml:space="preserve">BGESC </t>
  </si>
  <si>
    <t xml:space="preserve">IADM92 </t>
  </si>
  <si>
    <t xml:space="preserve">BSASC </t>
  </si>
  <si>
    <t xml:space="preserve">BSAGI </t>
  </si>
  <si>
    <t xml:space="preserve">IADM93 </t>
  </si>
  <si>
    <t xml:space="preserve">BSMJSC </t>
  </si>
  <si>
    <t xml:space="preserve">BSMJGI </t>
  </si>
  <si>
    <t xml:space="preserve">IADM120 </t>
  </si>
  <si>
    <t xml:space="preserve">IADM95 </t>
  </si>
  <si>
    <t xml:space="preserve">IADM94 </t>
  </si>
  <si>
    <t xml:space="preserve">RCOMPRED </t>
  </si>
  <si>
    <t xml:space="preserve">RFIMGM </t>
  </si>
  <si>
    <t xml:space="preserve">RPMB10 </t>
  </si>
  <si>
    <t xml:space="preserve">RPMU11 </t>
  </si>
  <si>
    <t xml:space="preserve">RPREMIR </t>
  </si>
  <si>
    <t xml:space="preserve">RRECONST </t>
  </si>
  <si>
    <t xml:space="preserve">RPRBIPE </t>
  </si>
  <si>
    <t xml:space="preserve">RPTRAC </t>
  </si>
  <si>
    <t xml:space="preserve">RSFM12 </t>
  </si>
  <si>
    <t xml:space="preserve">FCM001 </t>
  </si>
  <si>
    <t>IADM100</t>
  </si>
  <si>
    <t>IADM 125</t>
  </si>
  <si>
    <t>anio</t>
  </si>
  <si>
    <t>region</t>
  </si>
  <si>
    <t>provincia</t>
  </si>
  <si>
    <t>id_comuna</t>
  </si>
  <si>
    <t>codigo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</si>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</sst>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75"/>
  <sheetViews>
    <sheetView tabSelected="1" topLeftCell="BT1" zoomScale="60" zoomScaleNormal="60" workbookViewId="0">
      <selection activeCell="CE26" sqref="CE26"/>
    </sheetView>
  </sheetViews>
  <sheetFormatPr baseColWidth="10" defaultColWidth="11.42578125" defaultRowHeight="12.75" x14ac:dyDescent="0.2"/>
  <cols>
    <col min="5" max="5" width="7.140625" bestFit="1" customWidth="1"/>
    <col min="6" max="6" width="23.28515625" bestFit="1" customWidth="1"/>
    <col min="7" max="7" width="9" bestFit="1" customWidth="1"/>
    <col min="8" max="8" width="11.7109375" bestFit="1" customWidth="1"/>
    <col min="9" max="10" width="9" bestFit="1" customWidth="1"/>
    <col min="11" max="11" width="12.7109375" bestFit="1" customWidth="1"/>
    <col min="12" max="12" width="9" bestFit="1" customWidth="1"/>
    <col min="13" max="17" width="8.140625" bestFit="1" customWidth="1"/>
    <col min="18" max="18" width="9.140625" bestFit="1" customWidth="1"/>
    <col min="19" max="19" width="9" bestFit="1" customWidth="1"/>
    <col min="20" max="20" width="9.140625" bestFit="1" customWidth="1"/>
    <col min="21" max="22" width="9" bestFit="1" customWidth="1"/>
    <col min="23" max="24" width="9.140625" bestFit="1" customWidth="1"/>
    <col min="25" max="25" width="9" bestFit="1" customWidth="1"/>
    <col min="26" max="26" width="9.7109375" bestFit="1" customWidth="1"/>
    <col min="27" max="28" width="9" bestFit="1" customWidth="1"/>
    <col min="29" max="29" width="8.140625" bestFit="1" customWidth="1"/>
    <col min="30" max="31" width="9" bestFit="1" customWidth="1"/>
    <col min="32" max="34" width="8.140625" bestFit="1" customWidth="1"/>
    <col min="35" max="40" width="7.5703125" bestFit="1" customWidth="1"/>
    <col min="41" max="41" width="15.5703125" bestFit="1" customWidth="1"/>
    <col min="42" max="44" width="9" bestFit="1" customWidth="1"/>
    <col min="45" max="45" width="12.5703125" bestFit="1" customWidth="1"/>
    <col min="46" max="46" width="11.28515625" bestFit="1" customWidth="1"/>
    <col min="47" max="47" width="12" bestFit="1" customWidth="1"/>
    <col min="48" max="48" width="12.28515625" bestFit="1" customWidth="1"/>
    <col min="49" max="49" width="12.42578125" bestFit="1" customWidth="1"/>
    <col min="50" max="50" width="12.7109375" bestFit="1" customWidth="1"/>
    <col min="51" max="51" width="9.7109375" bestFit="1" customWidth="1"/>
    <col min="52" max="53" width="8.140625" bestFit="1" customWidth="1"/>
    <col min="54" max="55" width="7.5703125" bestFit="1" customWidth="1"/>
    <col min="56" max="61" width="8.5703125" bestFit="1" customWidth="1"/>
    <col min="62" max="62" width="8.140625" bestFit="1" customWidth="1"/>
    <col min="63" max="63" width="9.140625" bestFit="1" customWidth="1"/>
    <col min="64" max="65" width="8.140625" bestFit="1" customWidth="1"/>
    <col min="66" max="67" width="9.7109375" bestFit="1" customWidth="1"/>
    <col min="68" max="68" width="8.140625" bestFit="1" customWidth="1"/>
    <col min="69" max="69" width="9.140625" bestFit="1" customWidth="1"/>
    <col min="70" max="71" width="9" bestFit="1" customWidth="1"/>
    <col min="72" max="72" width="8.140625" bestFit="1" customWidth="1"/>
    <col min="73" max="73" width="10" bestFit="1" customWidth="1"/>
    <col min="74" max="74" width="9.140625" bestFit="1" customWidth="1"/>
    <col min="75" max="76" width="7.5703125" bestFit="1" customWidth="1"/>
    <col min="77" max="77" width="15.5703125" bestFit="1" customWidth="1"/>
    <col min="78" max="79" width="7.5703125" bestFit="1" customWidth="1"/>
    <col min="80" max="80" width="9" bestFit="1" customWidth="1"/>
    <col min="81" max="81" width="9.140625" bestFit="1" customWidth="1"/>
    <col min="82" max="83" width="8.140625" bestFit="1" customWidth="1"/>
    <col min="84" max="84" width="12" bestFit="1" customWidth="1"/>
    <col min="85" max="85" width="8.140625" bestFit="1" customWidth="1"/>
    <col min="86" max="87" width="15.5703125" bestFit="1" customWidth="1"/>
    <col min="88" max="88" width="7.5703125" bestFit="1" customWidth="1"/>
    <col min="89" max="90" width="8.140625" bestFit="1" customWidth="1"/>
    <col min="91" max="91" width="9" bestFit="1" customWidth="1"/>
    <col min="92" max="93" width="8.140625" bestFit="1" customWidth="1"/>
    <col min="94" max="94" width="7.42578125" bestFit="1" customWidth="1"/>
    <col min="95" max="96" width="8.140625" bestFit="1" customWidth="1"/>
    <col min="97" max="97" width="7.42578125" bestFit="1" customWidth="1"/>
    <col min="98" max="99" width="8.140625" bestFit="1" customWidth="1"/>
    <col min="100" max="100" width="8" bestFit="1" customWidth="1"/>
    <col min="101" max="101" width="7.28515625" bestFit="1" customWidth="1"/>
    <col min="102" max="102" width="8.140625" bestFit="1" customWidth="1"/>
    <col min="103" max="103" width="9.140625" bestFit="1" customWidth="1"/>
    <col min="104" max="104" width="8.42578125" bestFit="1" customWidth="1"/>
    <col min="105" max="105" width="9.140625" bestFit="1" customWidth="1"/>
    <col min="106" max="107" width="8.140625" bestFit="1" customWidth="1"/>
    <col min="108" max="108" width="12.28515625" bestFit="1" customWidth="1"/>
    <col min="109" max="111" width="9" bestFit="1" customWidth="1"/>
    <col min="112" max="112" width="10" bestFit="1" customWidth="1"/>
    <col min="113" max="113" width="11.7109375" bestFit="1" customWidth="1"/>
    <col min="114" max="114" width="9.7109375" bestFit="1" customWidth="1"/>
    <col min="115" max="115" width="9" bestFit="1" customWidth="1"/>
    <col min="116" max="116" width="8.85546875" bestFit="1" customWidth="1"/>
    <col min="117" max="117" width="9" bestFit="1" customWidth="1"/>
    <col min="118" max="118" width="15.5703125" bestFit="1" customWidth="1"/>
    <col min="119" max="119" width="9.140625" bestFit="1" customWidth="1"/>
  </cols>
  <sheetData>
    <row r="1" spans="1:119" x14ac:dyDescent="0.2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153</v>
      </c>
      <c r="CI1" t="s">
        <v>154</v>
      </c>
      <c r="CJ1" t="s">
        <v>155</v>
      </c>
      <c r="CK1" t="s">
        <v>156</v>
      </c>
      <c r="CL1" t="s">
        <v>157</v>
      </c>
      <c r="CM1" t="s">
        <v>158</v>
      </c>
      <c r="CN1" t="s">
        <v>159</v>
      </c>
      <c r="CO1" t="s">
        <v>160</v>
      </c>
      <c r="CP1" t="s">
        <v>161</v>
      </c>
      <c r="CQ1" t="s">
        <v>162</v>
      </c>
      <c r="CR1" t="s">
        <v>163</v>
      </c>
      <c r="CS1" t="s">
        <v>164</v>
      </c>
      <c r="CT1" t="s">
        <v>165</v>
      </c>
      <c r="CU1" t="s">
        <v>166</v>
      </c>
      <c r="CV1" t="s">
        <v>167</v>
      </c>
      <c r="CW1" t="s">
        <v>168</v>
      </c>
      <c r="CX1" t="s">
        <v>169</v>
      </c>
      <c r="CY1" t="s">
        <v>170</v>
      </c>
      <c r="CZ1" t="s">
        <v>171</v>
      </c>
      <c r="DA1" t="s">
        <v>172</v>
      </c>
      <c r="DB1" t="s">
        <v>173</v>
      </c>
      <c r="DC1" t="s">
        <v>174</v>
      </c>
      <c r="DD1" t="s">
        <v>175</v>
      </c>
      <c r="DE1" t="s">
        <v>176</v>
      </c>
      <c r="DF1" t="s">
        <v>177</v>
      </c>
      <c r="DG1" t="s">
        <v>178</v>
      </c>
      <c r="DH1" t="s">
        <v>179</v>
      </c>
      <c r="DI1" t="s">
        <v>180</v>
      </c>
      <c r="DJ1" t="s">
        <v>181</v>
      </c>
      <c r="DK1" t="s">
        <v>182</v>
      </c>
      <c r="DL1" t="s">
        <v>183</v>
      </c>
      <c r="DM1" t="s">
        <v>184</v>
      </c>
      <c r="DN1" t="s">
        <v>185</v>
      </c>
      <c r="DO1" t="s">
        <v>186</v>
      </c>
    </row>
    <row r="2" spans="1:119" x14ac:dyDescent="0.2">
      <c r="A2">
        <v>2019</v>
      </c>
      <c r="B2" t="str">
        <f t="shared" ref="B2:B65" si="0">MID(D2,1,2)</f>
        <v>09</v>
      </c>
      <c r="C2" t="str">
        <f t="shared" ref="C2:C65" si="1">MID(D2,1,4)</f>
        <v>0910</v>
      </c>
      <c r="D2" t="str">
        <f t="shared" ref="D2:D65" si="2">IF(LEN(E2)=4,CONCATENATE("0",E2),CONCATENATE("",E2))</f>
        <v>09101</v>
      </c>
      <c r="E2">
        <v>9101</v>
      </c>
      <c r="F2" t="s">
        <v>0</v>
      </c>
      <c r="G2">
        <v>66388232</v>
      </c>
      <c r="H2">
        <v>5330592</v>
      </c>
      <c r="I2">
        <v>66388232</v>
      </c>
      <c r="J2">
        <v>81588160</v>
      </c>
      <c r="K2">
        <v>22029333</v>
      </c>
      <c r="L2">
        <v>81588160</v>
      </c>
      <c r="M2">
        <v>1681891</v>
      </c>
      <c r="N2">
        <v>2696078</v>
      </c>
      <c r="O2">
        <v>946571</v>
      </c>
      <c r="P2">
        <v>1749507</v>
      </c>
      <c r="Q2">
        <v>188.67</v>
      </c>
      <c r="R2">
        <v>8087232</v>
      </c>
      <c r="S2">
        <v>56718838</v>
      </c>
      <c r="T2">
        <v>56718838</v>
      </c>
      <c r="U2">
        <v>19965772</v>
      </c>
      <c r="V2">
        <v>15962640</v>
      </c>
      <c r="W2">
        <v>5061906</v>
      </c>
      <c r="X2">
        <v>2813502</v>
      </c>
      <c r="Y2">
        <v>4216734</v>
      </c>
      <c r="Z2">
        <v>2534606</v>
      </c>
      <c r="AA2">
        <v>46710528</v>
      </c>
      <c r="AB2">
        <v>26744756</v>
      </c>
      <c r="AC2">
        <v>89</v>
      </c>
      <c r="AD2">
        <v>51399698</v>
      </c>
      <c r="AE2">
        <v>52502104</v>
      </c>
      <c r="AF2">
        <v>5061906</v>
      </c>
      <c r="AG2">
        <v>0</v>
      </c>
      <c r="AH2">
        <v>237</v>
      </c>
      <c r="AI2">
        <v>42.74</v>
      </c>
      <c r="AJ2">
        <v>7.43</v>
      </c>
      <c r="AK2">
        <v>47.15</v>
      </c>
      <c r="AL2">
        <v>50.94</v>
      </c>
      <c r="AM2">
        <v>38.03</v>
      </c>
      <c r="AN2">
        <v>35.200000000000003</v>
      </c>
      <c r="AO2">
        <v>1.01</v>
      </c>
      <c r="AP2">
        <v>45423395</v>
      </c>
      <c r="AQ2">
        <v>24171836</v>
      </c>
      <c r="AR2">
        <v>55369676</v>
      </c>
      <c r="AS2">
        <v>412159</v>
      </c>
      <c r="AT2">
        <v>27529262</v>
      </c>
      <c r="AU2">
        <v>1152605</v>
      </c>
      <c r="AV2">
        <v>1802194</v>
      </c>
      <c r="AW2">
        <v>5189943</v>
      </c>
      <c r="AX2">
        <v>19283513</v>
      </c>
      <c r="AY2">
        <v>30319</v>
      </c>
      <c r="AZ2">
        <v>4816011</v>
      </c>
      <c r="BA2">
        <v>199462</v>
      </c>
      <c r="BB2">
        <v>82.04</v>
      </c>
      <c r="BC2">
        <v>51.75</v>
      </c>
      <c r="BD2">
        <v>0.74</v>
      </c>
      <c r="BE2">
        <v>49.72</v>
      </c>
      <c r="BF2">
        <v>2.08</v>
      </c>
      <c r="BG2">
        <v>3.25</v>
      </c>
      <c r="BH2">
        <v>9.3699999999999992</v>
      </c>
      <c r="BI2">
        <v>34.83</v>
      </c>
      <c r="BJ2">
        <v>24.12</v>
      </c>
      <c r="BK2">
        <v>19618422</v>
      </c>
      <c r="BL2">
        <v>3090588</v>
      </c>
      <c r="BM2">
        <v>803831</v>
      </c>
      <c r="BN2">
        <v>671837</v>
      </c>
      <c r="BO2">
        <v>96149</v>
      </c>
      <c r="BP2">
        <v>7397182</v>
      </c>
      <c r="BQ2">
        <v>2896974</v>
      </c>
      <c r="BR2">
        <v>11291601</v>
      </c>
      <c r="BS2">
        <v>14314325</v>
      </c>
      <c r="BT2">
        <v>739718</v>
      </c>
      <c r="BU2">
        <v>1479436.4</v>
      </c>
      <c r="BV2">
        <v>2958873</v>
      </c>
      <c r="BW2">
        <v>1.02</v>
      </c>
      <c r="BX2">
        <v>0.28000000000000003</v>
      </c>
      <c r="BY2">
        <v>50.98</v>
      </c>
      <c r="BZ2">
        <v>31.51</v>
      </c>
      <c r="CA2">
        <v>21.41</v>
      </c>
      <c r="CB2">
        <v>17989894</v>
      </c>
      <c r="CC2">
        <v>21587873</v>
      </c>
      <c r="CD2">
        <v>125750</v>
      </c>
      <c r="CE2">
        <v>1143604</v>
      </c>
      <c r="CF2">
        <v>15238697</v>
      </c>
      <c r="CG2">
        <v>3344546</v>
      </c>
      <c r="CH2">
        <v>37.17</v>
      </c>
      <c r="CI2">
        <v>62.83</v>
      </c>
      <c r="CJ2">
        <v>6.04</v>
      </c>
      <c r="CK2">
        <v>120000</v>
      </c>
      <c r="CL2">
        <v>408948</v>
      </c>
      <c r="CM2">
        <v>9708603</v>
      </c>
      <c r="CN2">
        <v>490990</v>
      </c>
      <c r="CO2">
        <v>162062</v>
      </c>
      <c r="CP2">
        <v>33613</v>
      </c>
      <c r="CQ2">
        <v>43091</v>
      </c>
      <c r="CR2">
        <v>3880224</v>
      </c>
      <c r="CS2">
        <v>125923</v>
      </c>
      <c r="CT2">
        <v>3447243</v>
      </c>
      <c r="CU2">
        <v>2733978</v>
      </c>
      <c r="CV2">
        <v>2588655</v>
      </c>
      <c r="CW2">
        <v>145323</v>
      </c>
      <c r="CX2">
        <v>112013</v>
      </c>
      <c r="CY2">
        <v>3164461</v>
      </c>
      <c r="CZ2">
        <v>0</v>
      </c>
      <c r="DA2">
        <v>3164461</v>
      </c>
      <c r="DB2">
        <v>226621</v>
      </c>
      <c r="DC2">
        <v>354095</v>
      </c>
      <c r="DD2">
        <v>741135</v>
      </c>
      <c r="DE2">
        <v>61919</v>
      </c>
      <c r="DF2">
        <v>1022337</v>
      </c>
      <c r="DG2">
        <v>301297</v>
      </c>
      <c r="DH2">
        <v>0</v>
      </c>
      <c r="DI2">
        <v>0</v>
      </c>
      <c r="DJ2">
        <v>0</v>
      </c>
      <c r="DK2">
        <v>75360</v>
      </c>
      <c r="DL2">
        <v>0</v>
      </c>
      <c r="DM2">
        <v>19964871</v>
      </c>
      <c r="DN2">
        <v>90.99</v>
      </c>
      <c r="DO2">
        <v>67.86</v>
      </c>
    </row>
    <row r="3" spans="1:119" x14ac:dyDescent="0.2">
      <c r="A3">
        <v>2019</v>
      </c>
      <c r="B3" t="str">
        <f t="shared" si="0"/>
        <v>09</v>
      </c>
      <c r="C3" t="str">
        <f t="shared" si="1"/>
        <v>0910</v>
      </c>
      <c r="D3" t="str">
        <f t="shared" si="2"/>
        <v>09102</v>
      </c>
      <c r="E3">
        <v>9102</v>
      </c>
      <c r="F3" t="s">
        <v>1</v>
      </c>
      <c r="G3">
        <v>5502032</v>
      </c>
      <c r="H3">
        <v>10</v>
      </c>
      <c r="I3">
        <v>5502032</v>
      </c>
      <c r="J3">
        <v>7940734</v>
      </c>
      <c r="K3">
        <v>481888</v>
      </c>
      <c r="L3">
        <v>7940734</v>
      </c>
      <c r="M3">
        <v>0</v>
      </c>
      <c r="N3">
        <v>20218</v>
      </c>
      <c r="O3">
        <v>14784</v>
      </c>
      <c r="P3">
        <v>5434</v>
      </c>
      <c r="Q3">
        <v>283.02</v>
      </c>
      <c r="R3">
        <v>98539</v>
      </c>
      <c r="S3">
        <v>7201071</v>
      </c>
      <c r="T3">
        <v>7201071</v>
      </c>
      <c r="U3">
        <v>5004006</v>
      </c>
      <c r="V3">
        <v>319863</v>
      </c>
      <c r="W3">
        <v>73739</v>
      </c>
      <c r="X3">
        <v>147585</v>
      </c>
      <c r="Y3">
        <v>1220472</v>
      </c>
      <c r="Z3">
        <v>1215227</v>
      </c>
      <c r="AA3">
        <v>5607626</v>
      </c>
      <c r="AB3">
        <v>603620</v>
      </c>
      <c r="AC3">
        <v>24</v>
      </c>
      <c r="AD3">
        <v>5853602</v>
      </c>
      <c r="AE3">
        <v>5980599</v>
      </c>
      <c r="AF3">
        <v>73739</v>
      </c>
      <c r="AG3">
        <v>4191</v>
      </c>
      <c r="AH3">
        <v>1054</v>
      </c>
      <c r="AI3">
        <v>89.24</v>
      </c>
      <c r="AJ3">
        <v>16.95</v>
      </c>
      <c r="AK3">
        <v>8.3800000000000008</v>
      </c>
      <c r="AL3">
        <v>10.09</v>
      </c>
      <c r="AM3">
        <v>83.67</v>
      </c>
      <c r="AN3">
        <v>69.489999999999995</v>
      </c>
      <c r="AO3">
        <v>0.92</v>
      </c>
      <c r="AP3">
        <v>6058145</v>
      </c>
      <c r="AQ3">
        <v>2456423</v>
      </c>
      <c r="AR3">
        <v>7136038</v>
      </c>
      <c r="AS3">
        <v>268428</v>
      </c>
      <c r="AT3">
        <v>2762391</v>
      </c>
      <c r="AU3">
        <v>120328</v>
      </c>
      <c r="AV3">
        <v>169042</v>
      </c>
      <c r="AW3">
        <v>1203315</v>
      </c>
      <c r="AX3">
        <v>2612534</v>
      </c>
      <c r="AY3">
        <v>6013</v>
      </c>
      <c r="AZ3">
        <v>249569</v>
      </c>
      <c r="BA3">
        <v>78933</v>
      </c>
      <c r="BB3">
        <v>84.9</v>
      </c>
      <c r="BC3">
        <v>43.81</v>
      </c>
      <c r="BD3">
        <v>3.76</v>
      </c>
      <c r="BE3">
        <v>38.71</v>
      </c>
      <c r="BF3">
        <v>1.69</v>
      </c>
      <c r="BG3">
        <v>2.37</v>
      </c>
      <c r="BH3">
        <v>16.86</v>
      </c>
      <c r="BI3">
        <v>36.61</v>
      </c>
      <c r="BJ3">
        <v>4.95</v>
      </c>
      <c r="BK3">
        <v>2355203</v>
      </c>
      <c r="BL3">
        <v>341425</v>
      </c>
      <c r="BM3">
        <v>128694</v>
      </c>
      <c r="BN3">
        <v>95417</v>
      </c>
      <c r="BO3">
        <v>11859</v>
      </c>
      <c r="BP3">
        <v>1196284</v>
      </c>
      <c r="BQ3">
        <v>1346347</v>
      </c>
      <c r="BR3">
        <v>1666403</v>
      </c>
      <c r="BS3">
        <v>3077897</v>
      </c>
      <c r="BT3">
        <v>119628</v>
      </c>
      <c r="BU3">
        <v>239256.8</v>
      </c>
      <c r="BV3">
        <v>478514</v>
      </c>
      <c r="BW3">
        <v>0.51</v>
      </c>
      <c r="BX3">
        <v>0.26</v>
      </c>
      <c r="BY3">
        <v>67.17</v>
      </c>
      <c r="BZ3">
        <v>50.81</v>
      </c>
      <c r="CA3">
        <v>28.21</v>
      </c>
      <c r="CB3">
        <v>2048761</v>
      </c>
      <c r="CC3">
        <v>2458513</v>
      </c>
      <c r="CD3">
        <v>65147</v>
      </c>
      <c r="CE3">
        <v>97235</v>
      </c>
      <c r="CF3">
        <v>2665728</v>
      </c>
      <c r="CG3">
        <v>791849</v>
      </c>
      <c r="CH3">
        <v>0</v>
      </c>
      <c r="CI3">
        <v>0</v>
      </c>
      <c r="CJ3">
        <v>11.1</v>
      </c>
      <c r="CK3">
        <v>0</v>
      </c>
      <c r="CL3">
        <v>55277</v>
      </c>
      <c r="CM3">
        <v>761741</v>
      </c>
      <c r="CN3">
        <v>135346</v>
      </c>
      <c r="CO3">
        <v>75932</v>
      </c>
      <c r="CP3">
        <v>25675</v>
      </c>
      <c r="CQ3">
        <v>21926</v>
      </c>
      <c r="CR3">
        <v>202627</v>
      </c>
      <c r="CS3">
        <v>32399</v>
      </c>
      <c r="CT3">
        <v>170228</v>
      </c>
      <c r="CU3">
        <v>384095</v>
      </c>
      <c r="CV3">
        <v>384095</v>
      </c>
      <c r="CW3">
        <v>0</v>
      </c>
      <c r="CX3">
        <v>0</v>
      </c>
      <c r="CY3">
        <v>199480</v>
      </c>
      <c r="CZ3">
        <v>0</v>
      </c>
      <c r="DA3">
        <v>199480</v>
      </c>
      <c r="DB3">
        <v>0</v>
      </c>
      <c r="DC3">
        <v>0</v>
      </c>
      <c r="DD3">
        <v>124968</v>
      </c>
      <c r="DE3">
        <v>0</v>
      </c>
      <c r="DF3">
        <v>21230</v>
      </c>
      <c r="DG3">
        <v>253466</v>
      </c>
      <c r="DH3">
        <v>0</v>
      </c>
      <c r="DI3">
        <v>0</v>
      </c>
      <c r="DJ3">
        <v>0</v>
      </c>
      <c r="DK3">
        <v>12496</v>
      </c>
      <c r="DL3">
        <v>0</v>
      </c>
      <c r="DM3">
        <v>5004006</v>
      </c>
      <c r="DN3">
        <v>89.32</v>
      </c>
      <c r="DO3">
        <v>89.87</v>
      </c>
    </row>
    <row r="4" spans="1:119" x14ac:dyDescent="0.2">
      <c r="A4">
        <v>2019</v>
      </c>
      <c r="B4" t="str">
        <f t="shared" si="0"/>
        <v>09</v>
      </c>
      <c r="C4" t="str">
        <f t="shared" si="1"/>
        <v>0910</v>
      </c>
      <c r="D4" t="str">
        <f t="shared" si="2"/>
        <v>09103</v>
      </c>
      <c r="E4">
        <v>9103</v>
      </c>
      <c r="F4" t="s">
        <v>2</v>
      </c>
      <c r="G4">
        <v>5351699</v>
      </c>
      <c r="H4">
        <v>600000</v>
      </c>
      <c r="I4">
        <v>5351699</v>
      </c>
      <c r="J4">
        <v>7169205</v>
      </c>
      <c r="K4">
        <v>1300159</v>
      </c>
      <c r="L4">
        <v>7169204</v>
      </c>
      <c r="M4">
        <v>0</v>
      </c>
      <c r="N4">
        <v>22411</v>
      </c>
      <c r="O4">
        <v>13611</v>
      </c>
      <c r="P4">
        <v>8800</v>
      </c>
      <c r="Q4">
        <v>308.77</v>
      </c>
      <c r="R4">
        <v>340621</v>
      </c>
      <c r="S4">
        <v>5567195</v>
      </c>
      <c r="T4">
        <v>5567195</v>
      </c>
      <c r="U4">
        <v>2977830</v>
      </c>
      <c r="V4">
        <v>681034</v>
      </c>
      <c r="W4">
        <v>199343</v>
      </c>
      <c r="X4">
        <v>141070</v>
      </c>
      <c r="Y4">
        <v>1215473</v>
      </c>
      <c r="Z4">
        <v>1212680</v>
      </c>
      <c r="AA4">
        <v>4011473</v>
      </c>
      <c r="AB4">
        <v>1033643</v>
      </c>
      <c r="AC4">
        <v>57</v>
      </c>
      <c r="AD4">
        <v>4246589</v>
      </c>
      <c r="AE4">
        <v>4351722</v>
      </c>
      <c r="AF4">
        <v>199343</v>
      </c>
      <c r="AG4">
        <v>0</v>
      </c>
      <c r="AH4">
        <v>2793</v>
      </c>
      <c r="AI4">
        <v>74.23</v>
      </c>
      <c r="AJ4">
        <v>21.83</v>
      </c>
      <c r="AK4">
        <v>18.57</v>
      </c>
      <c r="AL4">
        <v>23.75</v>
      </c>
      <c r="AM4">
        <v>68.430000000000007</v>
      </c>
      <c r="AN4">
        <v>53.49</v>
      </c>
      <c r="AO4">
        <v>2.36</v>
      </c>
      <c r="AP4">
        <v>4329228</v>
      </c>
      <c r="AQ4">
        <v>1450758</v>
      </c>
      <c r="AR4">
        <v>5168229</v>
      </c>
      <c r="AS4">
        <v>40271</v>
      </c>
      <c r="AT4">
        <v>2833410</v>
      </c>
      <c r="AU4">
        <v>223896</v>
      </c>
      <c r="AV4">
        <v>46116</v>
      </c>
      <c r="AW4">
        <v>819028</v>
      </c>
      <c r="AX4">
        <v>1205508</v>
      </c>
      <c r="AY4">
        <v>2878</v>
      </c>
      <c r="AZ4">
        <v>240342</v>
      </c>
      <c r="BA4">
        <v>46621</v>
      </c>
      <c r="BB4">
        <v>83.77</v>
      </c>
      <c r="BC4">
        <v>36.17</v>
      </c>
      <c r="BD4">
        <v>0.78</v>
      </c>
      <c r="BE4">
        <v>54.82</v>
      </c>
      <c r="BF4">
        <v>4.33</v>
      </c>
      <c r="BG4">
        <v>0.89</v>
      </c>
      <c r="BH4">
        <v>15.85</v>
      </c>
      <c r="BI4">
        <v>23.33</v>
      </c>
      <c r="BJ4">
        <v>8.01</v>
      </c>
      <c r="BK4">
        <v>1684819</v>
      </c>
      <c r="BL4">
        <v>360330</v>
      </c>
      <c r="BM4">
        <v>92299</v>
      </c>
      <c r="BN4">
        <v>53620</v>
      </c>
      <c r="BO4">
        <v>38679</v>
      </c>
      <c r="BP4">
        <v>1101763</v>
      </c>
      <c r="BQ4">
        <v>1008466</v>
      </c>
      <c r="BR4">
        <v>1554392</v>
      </c>
      <c r="BS4">
        <v>2626130</v>
      </c>
      <c r="BT4">
        <v>110176</v>
      </c>
      <c r="BU4">
        <v>220352.6</v>
      </c>
      <c r="BV4">
        <v>440705</v>
      </c>
      <c r="BW4">
        <v>0.42</v>
      </c>
      <c r="BX4">
        <v>0.26</v>
      </c>
      <c r="BY4">
        <v>86.3</v>
      </c>
      <c r="BZ4">
        <v>60.66</v>
      </c>
      <c r="CA4">
        <v>36.25</v>
      </c>
      <c r="CB4">
        <v>1486306</v>
      </c>
      <c r="CC4">
        <v>1783567</v>
      </c>
      <c r="CD4">
        <v>63272</v>
      </c>
      <c r="CE4">
        <v>33015</v>
      </c>
      <c r="CF4">
        <v>600834</v>
      </c>
      <c r="CG4">
        <v>400622</v>
      </c>
      <c r="CH4">
        <v>0</v>
      </c>
      <c r="CI4">
        <v>0</v>
      </c>
      <c r="CJ4">
        <v>7.75</v>
      </c>
      <c r="CK4">
        <v>59053</v>
      </c>
      <c r="CL4">
        <v>43600</v>
      </c>
      <c r="CM4">
        <v>487272</v>
      </c>
      <c r="CN4">
        <v>59295</v>
      </c>
      <c r="CO4">
        <v>20781</v>
      </c>
      <c r="CP4">
        <v>12471</v>
      </c>
      <c r="CQ4">
        <v>315</v>
      </c>
      <c r="CR4">
        <v>152564</v>
      </c>
      <c r="CS4">
        <v>40798</v>
      </c>
      <c r="CT4">
        <v>107091</v>
      </c>
      <c r="CU4">
        <v>513603</v>
      </c>
      <c r="CV4">
        <v>513603</v>
      </c>
      <c r="CW4">
        <v>0</v>
      </c>
      <c r="CX4">
        <v>8736</v>
      </c>
      <c r="CY4">
        <v>0</v>
      </c>
      <c r="CZ4">
        <v>0</v>
      </c>
      <c r="DA4">
        <v>0</v>
      </c>
      <c r="DB4">
        <v>0</v>
      </c>
      <c r="DC4">
        <v>0</v>
      </c>
      <c r="DD4">
        <v>80815</v>
      </c>
      <c r="DE4">
        <v>78851</v>
      </c>
      <c r="DF4">
        <v>0</v>
      </c>
      <c r="DG4">
        <v>270496</v>
      </c>
      <c r="DH4">
        <v>0</v>
      </c>
      <c r="DI4">
        <v>0</v>
      </c>
      <c r="DJ4">
        <v>0</v>
      </c>
      <c r="DK4">
        <v>0</v>
      </c>
      <c r="DL4">
        <v>0</v>
      </c>
      <c r="DM4">
        <v>2977831</v>
      </c>
      <c r="DN4">
        <v>95.14</v>
      </c>
      <c r="DO4">
        <v>72.09</v>
      </c>
    </row>
    <row r="5" spans="1:119" x14ac:dyDescent="0.2">
      <c r="A5">
        <v>2019</v>
      </c>
      <c r="B5" t="str">
        <f t="shared" si="0"/>
        <v>09</v>
      </c>
      <c r="C5" t="str">
        <f t="shared" si="1"/>
        <v>0910</v>
      </c>
      <c r="D5" t="str">
        <f t="shared" si="2"/>
        <v>09104</v>
      </c>
      <c r="E5">
        <v>9104</v>
      </c>
      <c r="F5" t="s">
        <v>3</v>
      </c>
      <c r="G5">
        <v>2437620</v>
      </c>
      <c r="H5">
        <v>503503</v>
      </c>
      <c r="I5">
        <v>2437620</v>
      </c>
      <c r="J5">
        <v>3649287</v>
      </c>
      <c r="K5">
        <v>1021211</v>
      </c>
      <c r="L5">
        <v>3649287</v>
      </c>
      <c r="M5">
        <v>0</v>
      </c>
      <c r="N5">
        <v>2937</v>
      </c>
      <c r="O5">
        <v>2937</v>
      </c>
      <c r="P5">
        <v>0</v>
      </c>
      <c r="Q5">
        <v>347.1</v>
      </c>
      <c r="R5">
        <v>31779</v>
      </c>
      <c r="S5">
        <v>2695931</v>
      </c>
      <c r="T5">
        <v>2695931</v>
      </c>
      <c r="U5">
        <v>1870039</v>
      </c>
      <c r="V5">
        <v>111794</v>
      </c>
      <c r="W5">
        <v>31142</v>
      </c>
      <c r="X5">
        <v>48873</v>
      </c>
      <c r="Y5">
        <v>511168</v>
      </c>
      <c r="Z5">
        <v>509133</v>
      </c>
      <c r="AA5">
        <v>2060788</v>
      </c>
      <c r="AB5">
        <v>190749</v>
      </c>
      <c r="AC5">
        <v>25</v>
      </c>
      <c r="AD5">
        <v>2142243</v>
      </c>
      <c r="AE5">
        <v>2184763</v>
      </c>
      <c r="AF5">
        <v>31142</v>
      </c>
      <c r="AG5">
        <v>0</v>
      </c>
      <c r="AH5">
        <v>2035</v>
      </c>
      <c r="AI5">
        <v>90.74</v>
      </c>
      <c r="AJ5">
        <v>18.96</v>
      </c>
      <c r="AK5">
        <v>7.08</v>
      </c>
      <c r="AL5">
        <v>8.73</v>
      </c>
      <c r="AM5">
        <v>85.59</v>
      </c>
      <c r="AN5">
        <v>69.37</v>
      </c>
      <c r="AO5">
        <v>13.1</v>
      </c>
      <c r="AP5">
        <v>2045877</v>
      </c>
      <c r="AQ5">
        <v>434193</v>
      </c>
      <c r="AR5">
        <v>2421920</v>
      </c>
      <c r="AS5">
        <v>27009</v>
      </c>
      <c r="AT5">
        <v>1731952</v>
      </c>
      <c r="AU5">
        <v>41188</v>
      </c>
      <c r="AV5">
        <v>42769</v>
      </c>
      <c r="AW5">
        <v>138773</v>
      </c>
      <c r="AX5">
        <v>440229</v>
      </c>
      <c r="AY5">
        <v>6960</v>
      </c>
      <c r="AZ5">
        <v>81455</v>
      </c>
      <c r="BA5">
        <v>26115</v>
      </c>
      <c r="BB5">
        <v>84.47</v>
      </c>
      <c r="BC5">
        <v>21.07</v>
      </c>
      <c r="BD5">
        <v>1.1200000000000001</v>
      </c>
      <c r="BE5">
        <v>71.510000000000005</v>
      </c>
      <c r="BF5">
        <v>1.7</v>
      </c>
      <c r="BG5">
        <v>1.77</v>
      </c>
      <c r="BH5">
        <v>5.73</v>
      </c>
      <c r="BI5">
        <v>18.18</v>
      </c>
      <c r="BJ5">
        <v>4.3600000000000003</v>
      </c>
      <c r="BK5">
        <v>865531</v>
      </c>
      <c r="BL5">
        <v>27732</v>
      </c>
      <c r="BM5">
        <v>67792</v>
      </c>
      <c r="BN5">
        <v>26051</v>
      </c>
      <c r="BO5">
        <v>8650</v>
      </c>
      <c r="BP5">
        <v>628049</v>
      </c>
      <c r="BQ5">
        <v>445518</v>
      </c>
      <c r="BR5">
        <v>723573</v>
      </c>
      <c r="BS5">
        <v>1238069</v>
      </c>
      <c r="BT5">
        <v>62805</v>
      </c>
      <c r="BU5">
        <v>125609.8</v>
      </c>
      <c r="BV5">
        <v>251220</v>
      </c>
      <c r="BW5">
        <v>0.14000000000000001</v>
      </c>
      <c r="BX5">
        <v>0.08</v>
      </c>
      <c r="BY5">
        <v>79.599999999999994</v>
      </c>
      <c r="BZ5">
        <v>60.52</v>
      </c>
      <c r="CA5">
        <v>33.43</v>
      </c>
      <c r="CB5">
        <v>749785</v>
      </c>
      <c r="CC5">
        <v>899742</v>
      </c>
      <c r="CD5">
        <v>68978</v>
      </c>
      <c r="CE5">
        <v>15865</v>
      </c>
      <c r="CF5">
        <v>355318</v>
      </c>
      <c r="CG5">
        <v>235949</v>
      </c>
      <c r="CH5">
        <v>0</v>
      </c>
      <c r="CI5">
        <v>0</v>
      </c>
      <c r="CJ5">
        <v>9.74</v>
      </c>
      <c r="CK5">
        <v>133400</v>
      </c>
      <c r="CL5">
        <v>152763</v>
      </c>
      <c r="CM5">
        <v>456665</v>
      </c>
      <c r="CN5">
        <v>11380</v>
      </c>
      <c r="CO5">
        <v>2402</v>
      </c>
      <c r="CP5">
        <v>2140</v>
      </c>
      <c r="CQ5">
        <v>167</v>
      </c>
      <c r="CR5">
        <v>56683</v>
      </c>
      <c r="CS5">
        <v>27331</v>
      </c>
      <c r="CT5">
        <v>29352</v>
      </c>
      <c r="CU5">
        <v>6455</v>
      </c>
      <c r="CV5">
        <v>0</v>
      </c>
      <c r="CW5">
        <v>6455</v>
      </c>
      <c r="CX5">
        <v>1884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390147</v>
      </c>
      <c r="DG5">
        <v>79707</v>
      </c>
      <c r="DH5">
        <v>61950</v>
      </c>
      <c r="DI5">
        <v>0</v>
      </c>
      <c r="DJ5">
        <v>0</v>
      </c>
      <c r="DK5">
        <v>14400</v>
      </c>
      <c r="DL5">
        <v>17000</v>
      </c>
      <c r="DM5">
        <v>1870039</v>
      </c>
      <c r="DN5">
        <v>100</v>
      </c>
      <c r="DO5">
        <v>66.37</v>
      </c>
    </row>
    <row r="6" spans="1:119" x14ac:dyDescent="0.2">
      <c r="A6">
        <v>2019</v>
      </c>
      <c r="B6" t="str">
        <f t="shared" si="0"/>
        <v>09</v>
      </c>
      <c r="C6" t="str">
        <f t="shared" si="1"/>
        <v>0910</v>
      </c>
      <c r="D6" t="str">
        <f t="shared" si="2"/>
        <v>09105</v>
      </c>
      <c r="E6">
        <v>9105</v>
      </c>
      <c r="F6" t="s">
        <v>4</v>
      </c>
      <c r="G6">
        <v>5886237</v>
      </c>
      <c r="H6">
        <v>630000</v>
      </c>
      <c r="I6">
        <v>5886237</v>
      </c>
      <c r="J6">
        <v>8480241</v>
      </c>
      <c r="K6">
        <v>1085671</v>
      </c>
      <c r="L6">
        <v>8480241</v>
      </c>
      <c r="M6">
        <v>0</v>
      </c>
      <c r="N6">
        <v>36864</v>
      </c>
      <c r="O6">
        <v>27128</v>
      </c>
      <c r="P6">
        <v>9736</v>
      </c>
      <c r="Q6">
        <v>282.06</v>
      </c>
      <c r="R6">
        <v>365413</v>
      </c>
      <c r="S6">
        <v>7161674</v>
      </c>
      <c r="T6">
        <v>7161674</v>
      </c>
      <c r="U6">
        <v>4037334</v>
      </c>
      <c r="V6">
        <v>717974</v>
      </c>
      <c r="W6">
        <v>223138</v>
      </c>
      <c r="X6">
        <v>129423</v>
      </c>
      <c r="Y6">
        <v>1862916</v>
      </c>
      <c r="Z6">
        <v>1862294</v>
      </c>
      <c r="AA6">
        <v>5007711</v>
      </c>
      <c r="AB6">
        <v>970377</v>
      </c>
      <c r="AC6">
        <v>38</v>
      </c>
      <c r="AD6">
        <v>5223389</v>
      </c>
      <c r="AE6">
        <v>5298758</v>
      </c>
      <c r="AF6">
        <v>223138</v>
      </c>
      <c r="AG6">
        <v>0</v>
      </c>
      <c r="AH6">
        <v>622</v>
      </c>
      <c r="AI6">
        <v>80.62</v>
      </c>
      <c r="AJ6">
        <v>26.01</v>
      </c>
      <c r="AK6">
        <v>13.55</v>
      </c>
      <c r="AL6">
        <v>18.309999999999999</v>
      </c>
      <c r="AM6">
        <v>76.19</v>
      </c>
      <c r="AN6">
        <v>56.37</v>
      </c>
      <c r="AO6">
        <v>9.5</v>
      </c>
      <c r="AP6">
        <v>5385440</v>
      </c>
      <c r="AQ6">
        <v>1656839</v>
      </c>
      <c r="AR6">
        <v>7028551</v>
      </c>
      <c r="AS6">
        <v>39740</v>
      </c>
      <c r="AT6">
        <v>3150872</v>
      </c>
      <c r="AU6">
        <v>67963</v>
      </c>
      <c r="AV6">
        <v>217309</v>
      </c>
      <c r="AW6">
        <v>1172608</v>
      </c>
      <c r="AX6">
        <v>2380059</v>
      </c>
      <c r="AY6">
        <v>12052</v>
      </c>
      <c r="AZ6">
        <v>217402</v>
      </c>
      <c r="BA6">
        <v>93497</v>
      </c>
      <c r="BB6">
        <v>76.62</v>
      </c>
      <c r="BC6">
        <v>33.090000000000003</v>
      </c>
      <c r="BD6">
        <v>0.56999999999999995</v>
      </c>
      <c r="BE6">
        <v>44.83</v>
      </c>
      <c r="BF6">
        <v>0.97</v>
      </c>
      <c r="BG6">
        <v>3.09</v>
      </c>
      <c r="BH6">
        <v>16.68</v>
      </c>
      <c r="BI6">
        <v>33.86</v>
      </c>
      <c r="BJ6">
        <v>5.35</v>
      </c>
      <c r="BK6">
        <v>2103239</v>
      </c>
      <c r="BL6">
        <v>449518</v>
      </c>
      <c r="BM6">
        <v>108263</v>
      </c>
      <c r="BN6">
        <v>60467</v>
      </c>
      <c r="BO6">
        <v>11143</v>
      </c>
      <c r="BP6">
        <v>1158888</v>
      </c>
      <c r="BQ6">
        <v>931940</v>
      </c>
      <c r="BR6">
        <v>1716669</v>
      </c>
      <c r="BS6">
        <v>2726572</v>
      </c>
      <c r="BT6">
        <v>115889</v>
      </c>
      <c r="BU6">
        <v>231777.6</v>
      </c>
      <c r="BV6">
        <v>463555</v>
      </c>
      <c r="BW6">
        <v>0.52</v>
      </c>
      <c r="BX6">
        <v>0.27</v>
      </c>
      <c r="BY6">
        <v>77.48</v>
      </c>
      <c r="BZ6">
        <v>50.63</v>
      </c>
      <c r="CA6">
        <v>32.54</v>
      </c>
      <c r="CB6">
        <v>1828186</v>
      </c>
      <c r="CC6">
        <v>2193823</v>
      </c>
      <c r="CD6">
        <v>77963</v>
      </c>
      <c r="CE6">
        <v>15619</v>
      </c>
      <c r="CF6">
        <v>1511745</v>
      </c>
      <c r="CG6">
        <v>1344880</v>
      </c>
      <c r="CH6">
        <v>0</v>
      </c>
      <c r="CI6">
        <v>0</v>
      </c>
      <c r="CJ6">
        <v>19.13</v>
      </c>
      <c r="CK6">
        <v>150000</v>
      </c>
      <c r="CL6">
        <v>353500</v>
      </c>
      <c r="CM6">
        <v>1217909</v>
      </c>
      <c r="CN6">
        <v>138660</v>
      </c>
      <c r="CO6">
        <v>42525</v>
      </c>
      <c r="CP6">
        <v>11475</v>
      </c>
      <c r="CQ6">
        <v>31050</v>
      </c>
      <c r="CR6">
        <v>178591</v>
      </c>
      <c r="CS6">
        <v>47056</v>
      </c>
      <c r="CT6">
        <v>131535</v>
      </c>
      <c r="CU6">
        <v>311346</v>
      </c>
      <c r="CV6">
        <v>311346</v>
      </c>
      <c r="CW6">
        <v>0</v>
      </c>
      <c r="CX6">
        <v>0</v>
      </c>
      <c r="CY6">
        <v>207564</v>
      </c>
      <c r="CZ6">
        <v>0</v>
      </c>
      <c r="DA6">
        <v>207564</v>
      </c>
      <c r="DB6">
        <v>0</v>
      </c>
      <c r="DC6">
        <v>0</v>
      </c>
      <c r="DD6">
        <v>101068</v>
      </c>
      <c r="DE6">
        <v>0</v>
      </c>
      <c r="DF6">
        <v>25416</v>
      </c>
      <c r="DG6">
        <v>147145</v>
      </c>
      <c r="DH6">
        <v>0</v>
      </c>
      <c r="DI6">
        <v>0</v>
      </c>
      <c r="DJ6">
        <v>0</v>
      </c>
      <c r="DK6">
        <v>34999</v>
      </c>
      <c r="DL6">
        <v>0</v>
      </c>
      <c r="DM6">
        <v>4037334</v>
      </c>
      <c r="DN6">
        <v>62.23</v>
      </c>
      <c r="DO6">
        <v>82.88</v>
      </c>
    </row>
    <row r="7" spans="1:119" x14ac:dyDescent="0.2">
      <c r="A7">
        <v>2019</v>
      </c>
      <c r="B7" t="str">
        <f t="shared" si="0"/>
        <v>09</v>
      </c>
      <c r="C7" t="str">
        <f t="shared" si="1"/>
        <v>0910</v>
      </c>
      <c r="D7" t="str">
        <f t="shared" si="2"/>
        <v>09106</v>
      </c>
      <c r="E7">
        <v>9106</v>
      </c>
      <c r="F7" t="s">
        <v>5</v>
      </c>
      <c r="G7">
        <v>3017152</v>
      </c>
      <c r="H7">
        <v>25500</v>
      </c>
      <c r="I7">
        <v>3017152</v>
      </c>
      <c r="J7">
        <v>4488499</v>
      </c>
      <c r="K7">
        <v>614983</v>
      </c>
      <c r="L7">
        <v>4488498</v>
      </c>
      <c r="M7">
        <v>0</v>
      </c>
      <c r="N7">
        <v>7363</v>
      </c>
      <c r="O7">
        <v>4559</v>
      </c>
      <c r="P7">
        <v>2804</v>
      </c>
      <c r="Q7">
        <v>312.14999999999998</v>
      </c>
      <c r="R7">
        <v>64219</v>
      </c>
      <c r="S7">
        <v>3942480</v>
      </c>
      <c r="T7">
        <v>3942480</v>
      </c>
      <c r="U7">
        <v>2603302</v>
      </c>
      <c r="V7">
        <v>176138</v>
      </c>
      <c r="W7">
        <v>21793</v>
      </c>
      <c r="X7">
        <v>90126</v>
      </c>
      <c r="Y7">
        <v>744137</v>
      </c>
      <c r="Z7">
        <v>744137</v>
      </c>
      <c r="AA7">
        <v>2975631</v>
      </c>
      <c r="AB7">
        <v>372329</v>
      </c>
      <c r="AC7">
        <v>29</v>
      </c>
      <c r="AD7">
        <v>3125839</v>
      </c>
      <c r="AE7">
        <v>3198343</v>
      </c>
      <c r="AF7">
        <v>21793</v>
      </c>
      <c r="AG7">
        <v>0</v>
      </c>
      <c r="AH7">
        <v>0</v>
      </c>
      <c r="AI7">
        <v>87.49</v>
      </c>
      <c r="AJ7">
        <v>18.87</v>
      </c>
      <c r="AK7">
        <v>9.44</v>
      </c>
      <c r="AL7">
        <v>11.64</v>
      </c>
      <c r="AM7">
        <v>81.400000000000006</v>
      </c>
      <c r="AN7">
        <v>66.03</v>
      </c>
      <c r="AO7">
        <v>1.17</v>
      </c>
      <c r="AP7">
        <v>3130667</v>
      </c>
      <c r="AQ7">
        <v>1157480</v>
      </c>
      <c r="AR7">
        <v>3767719</v>
      </c>
      <c r="AS7">
        <v>27352</v>
      </c>
      <c r="AT7">
        <v>1784868</v>
      </c>
      <c r="AU7">
        <v>47087</v>
      </c>
      <c r="AV7">
        <v>88032</v>
      </c>
      <c r="AW7">
        <v>608825</v>
      </c>
      <c r="AX7">
        <v>1211555</v>
      </c>
      <c r="AY7">
        <v>0</v>
      </c>
      <c r="AZ7">
        <v>150516</v>
      </c>
      <c r="BA7">
        <v>64655</v>
      </c>
      <c r="BB7">
        <v>83.09</v>
      </c>
      <c r="BC7">
        <v>38.9</v>
      </c>
      <c r="BD7">
        <v>0.73</v>
      </c>
      <c r="BE7">
        <v>47.37</v>
      </c>
      <c r="BF7">
        <v>1.25</v>
      </c>
      <c r="BG7">
        <v>2.34</v>
      </c>
      <c r="BH7">
        <v>16.16</v>
      </c>
      <c r="BI7">
        <v>32.159999999999997</v>
      </c>
      <c r="BJ7">
        <v>5.78</v>
      </c>
      <c r="BK7">
        <v>1249765</v>
      </c>
      <c r="BL7">
        <v>337170</v>
      </c>
      <c r="BM7">
        <v>106695</v>
      </c>
      <c r="BN7">
        <v>75101</v>
      </c>
      <c r="BO7">
        <v>9996</v>
      </c>
      <c r="BP7">
        <v>702826</v>
      </c>
      <c r="BQ7">
        <v>402867</v>
      </c>
      <c r="BR7">
        <v>1146691</v>
      </c>
      <c r="BS7">
        <v>1608354</v>
      </c>
      <c r="BT7">
        <v>70283</v>
      </c>
      <c r="BU7">
        <v>140565.20000000001</v>
      </c>
      <c r="BV7">
        <v>281130</v>
      </c>
      <c r="BW7">
        <v>0.3</v>
      </c>
      <c r="BX7">
        <v>0.15</v>
      </c>
      <c r="BY7">
        <v>86.1</v>
      </c>
      <c r="BZ7">
        <v>51.37</v>
      </c>
      <c r="CA7">
        <v>36.159999999999997</v>
      </c>
      <c r="CB7">
        <v>1094044</v>
      </c>
      <c r="CC7">
        <v>1312852</v>
      </c>
      <c r="CD7">
        <v>58796</v>
      </c>
      <c r="CE7">
        <v>110733</v>
      </c>
      <c r="CF7">
        <v>71244</v>
      </c>
      <c r="CG7">
        <v>393632</v>
      </c>
      <c r="CH7">
        <v>0</v>
      </c>
      <c r="CI7">
        <v>0</v>
      </c>
      <c r="CJ7">
        <v>10.45</v>
      </c>
      <c r="CK7">
        <v>10000</v>
      </c>
      <c r="CL7">
        <v>27410</v>
      </c>
      <c r="CM7">
        <v>396701</v>
      </c>
      <c r="CN7">
        <v>19120</v>
      </c>
      <c r="CO7">
        <v>22157</v>
      </c>
      <c r="CP7">
        <v>22157</v>
      </c>
      <c r="CQ7">
        <v>0</v>
      </c>
      <c r="CR7">
        <v>98318</v>
      </c>
      <c r="CS7">
        <v>29429</v>
      </c>
      <c r="CT7">
        <v>68889</v>
      </c>
      <c r="CU7">
        <v>19103</v>
      </c>
      <c r="CV7">
        <v>19103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65237</v>
      </c>
      <c r="DE7">
        <v>0</v>
      </c>
      <c r="DF7">
        <v>338009</v>
      </c>
      <c r="DG7">
        <v>113453</v>
      </c>
      <c r="DH7">
        <v>0</v>
      </c>
      <c r="DI7">
        <v>0</v>
      </c>
      <c r="DJ7">
        <v>0</v>
      </c>
      <c r="DK7">
        <v>8232</v>
      </c>
      <c r="DL7">
        <v>0</v>
      </c>
      <c r="DM7">
        <v>2603302</v>
      </c>
      <c r="DN7">
        <v>0</v>
      </c>
      <c r="DO7">
        <v>83.94</v>
      </c>
    </row>
    <row r="8" spans="1:119" x14ac:dyDescent="0.2">
      <c r="A8">
        <v>2019</v>
      </c>
      <c r="B8" t="str">
        <f t="shared" si="0"/>
        <v>09</v>
      </c>
      <c r="C8" t="str">
        <f t="shared" si="1"/>
        <v>0910</v>
      </c>
      <c r="D8" t="str">
        <f t="shared" si="2"/>
        <v>09107</v>
      </c>
      <c r="E8">
        <v>9107</v>
      </c>
      <c r="F8" t="s">
        <v>6</v>
      </c>
      <c r="G8">
        <v>3830556</v>
      </c>
      <c r="H8">
        <v>280000</v>
      </c>
      <c r="I8">
        <v>3830556</v>
      </c>
      <c r="J8">
        <v>5307902</v>
      </c>
      <c r="K8">
        <v>497677</v>
      </c>
      <c r="L8">
        <v>5307901</v>
      </c>
      <c r="M8">
        <v>0</v>
      </c>
      <c r="N8">
        <v>19189</v>
      </c>
      <c r="O8">
        <v>11802</v>
      </c>
      <c r="P8">
        <v>7387</v>
      </c>
      <c r="Q8">
        <v>314.23</v>
      </c>
      <c r="R8">
        <v>169295</v>
      </c>
      <c r="S8">
        <v>4758704</v>
      </c>
      <c r="T8">
        <v>4758704</v>
      </c>
      <c r="U8">
        <v>2660766</v>
      </c>
      <c r="V8">
        <v>424433</v>
      </c>
      <c r="W8">
        <v>114595</v>
      </c>
      <c r="X8">
        <v>140543</v>
      </c>
      <c r="Y8">
        <v>1153618</v>
      </c>
      <c r="Z8">
        <v>1153584</v>
      </c>
      <c r="AA8">
        <v>3251857</v>
      </c>
      <c r="AB8">
        <v>591091</v>
      </c>
      <c r="AC8">
        <v>39</v>
      </c>
      <c r="AD8">
        <v>3486104</v>
      </c>
      <c r="AE8">
        <v>3605086</v>
      </c>
      <c r="AF8">
        <v>114595</v>
      </c>
      <c r="AG8">
        <v>0</v>
      </c>
      <c r="AH8">
        <v>34</v>
      </c>
      <c r="AI8">
        <v>81.819999999999993</v>
      </c>
      <c r="AJ8">
        <v>24.24</v>
      </c>
      <c r="AK8">
        <v>12.42</v>
      </c>
      <c r="AL8">
        <v>16.399999999999999</v>
      </c>
      <c r="AM8">
        <v>73.81</v>
      </c>
      <c r="AN8">
        <v>55.91</v>
      </c>
      <c r="AO8">
        <v>9.0299999999999994</v>
      </c>
      <c r="AP8">
        <v>3523162</v>
      </c>
      <c r="AQ8">
        <v>1187998</v>
      </c>
      <c r="AR8">
        <v>4300799</v>
      </c>
      <c r="AS8">
        <v>79633</v>
      </c>
      <c r="AT8">
        <v>2664925</v>
      </c>
      <c r="AU8">
        <v>95512</v>
      </c>
      <c r="AV8">
        <v>55482</v>
      </c>
      <c r="AW8">
        <v>250351</v>
      </c>
      <c r="AX8">
        <v>1154896</v>
      </c>
      <c r="AY8">
        <v>392</v>
      </c>
      <c r="AZ8">
        <v>234501</v>
      </c>
      <c r="BA8">
        <v>9090</v>
      </c>
      <c r="BB8">
        <v>81.92</v>
      </c>
      <c r="BC8">
        <v>36.53</v>
      </c>
      <c r="BD8">
        <v>1.85</v>
      </c>
      <c r="BE8">
        <v>61.96</v>
      </c>
      <c r="BF8">
        <v>2.2200000000000002</v>
      </c>
      <c r="BG8">
        <v>1.29</v>
      </c>
      <c r="BH8">
        <v>5.82</v>
      </c>
      <c r="BI8">
        <v>26.85</v>
      </c>
      <c r="BJ8">
        <v>8.81</v>
      </c>
      <c r="BK8">
        <v>1365780</v>
      </c>
      <c r="BL8">
        <v>298701</v>
      </c>
      <c r="BM8">
        <v>74103</v>
      </c>
      <c r="BN8">
        <v>69663</v>
      </c>
      <c r="BO8">
        <v>4440</v>
      </c>
      <c r="BP8">
        <v>882965</v>
      </c>
      <c r="BQ8">
        <v>480110</v>
      </c>
      <c r="BR8">
        <v>1255769</v>
      </c>
      <c r="BS8">
        <v>1793913</v>
      </c>
      <c r="BT8">
        <v>88297</v>
      </c>
      <c r="BU8">
        <v>176593</v>
      </c>
      <c r="BV8">
        <v>353186</v>
      </c>
      <c r="BW8">
        <v>0.44</v>
      </c>
      <c r="BX8">
        <v>0.22</v>
      </c>
      <c r="BY8">
        <v>84.82</v>
      </c>
      <c r="BZ8">
        <v>50.92</v>
      </c>
      <c r="CA8">
        <v>35.619999999999997</v>
      </c>
      <c r="CB8">
        <v>1220136</v>
      </c>
      <c r="CC8">
        <v>1464164</v>
      </c>
      <c r="CD8">
        <v>58034</v>
      </c>
      <c r="CE8">
        <v>29741</v>
      </c>
      <c r="CF8">
        <v>3113304</v>
      </c>
      <c r="CG8">
        <v>434529</v>
      </c>
      <c r="CH8">
        <v>0</v>
      </c>
      <c r="CI8">
        <v>0</v>
      </c>
      <c r="CJ8">
        <v>10.1</v>
      </c>
      <c r="CK8">
        <v>250000</v>
      </c>
      <c r="CL8">
        <v>75660</v>
      </c>
      <c r="CM8">
        <v>773603</v>
      </c>
      <c r="CN8">
        <v>67371</v>
      </c>
      <c r="CO8">
        <v>24663</v>
      </c>
      <c r="CP8">
        <v>8253</v>
      </c>
      <c r="CQ8">
        <v>16330</v>
      </c>
      <c r="CR8">
        <v>172919</v>
      </c>
      <c r="CS8">
        <v>23021</v>
      </c>
      <c r="CT8">
        <v>149707</v>
      </c>
      <c r="CU8">
        <v>256242</v>
      </c>
      <c r="CV8">
        <v>256242</v>
      </c>
      <c r="CW8">
        <v>0</v>
      </c>
      <c r="CX8">
        <v>3730</v>
      </c>
      <c r="CY8">
        <v>170828</v>
      </c>
      <c r="CZ8">
        <v>0</v>
      </c>
      <c r="DA8">
        <v>170828</v>
      </c>
      <c r="DB8">
        <v>0</v>
      </c>
      <c r="DC8">
        <v>0</v>
      </c>
      <c r="DD8">
        <v>66049</v>
      </c>
      <c r="DE8">
        <v>0</v>
      </c>
      <c r="DF8">
        <v>288899</v>
      </c>
      <c r="DG8">
        <v>358185</v>
      </c>
      <c r="DH8">
        <v>0</v>
      </c>
      <c r="DI8">
        <v>0</v>
      </c>
      <c r="DJ8">
        <v>0</v>
      </c>
      <c r="DK8">
        <v>22995</v>
      </c>
      <c r="DL8">
        <v>0</v>
      </c>
      <c r="DM8">
        <v>2660766</v>
      </c>
      <c r="DN8">
        <v>75.31</v>
      </c>
      <c r="DO8">
        <v>81.03</v>
      </c>
    </row>
    <row r="9" spans="1:119" x14ac:dyDescent="0.2">
      <c r="A9">
        <v>2019</v>
      </c>
      <c r="B9" t="str">
        <f t="shared" si="0"/>
        <v>09</v>
      </c>
      <c r="C9" t="str">
        <f t="shared" si="1"/>
        <v>0910</v>
      </c>
      <c r="D9" t="str">
        <f t="shared" si="2"/>
        <v>09108</v>
      </c>
      <c r="E9">
        <v>9108</v>
      </c>
      <c r="F9" t="s">
        <v>7</v>
      </c>
      <c r="G9">
        <v>8005476</v>
      </c>
      <c r="H9">
        <v>180000</v>
      </c>
      <c r="I9">
        <v>8005476</v>
      </c>
      <c r="J9">
        <v>13707499</v>
      </c>
      <c r="K9">
        <v>4110180</v>
      </c>
      <c r="L9">
        <v>13707499</v>
      </c>
      <c r="M9">
        <v>0</v>
      </c>
      <c r="N9">
        <v>119402</v>
      </c>
      <c r="O9">
        <v>93433</v>
      </c>
      <c r="P9">
        <v>25969</v>
      </c>
      <c r="Q9">
        <v>244.31</v>
      </c>
      <c r="R9">
        <v>574979</v>
      </c>
      <c r="S9">
        <v>9864360</v>
      </c>
      <c r="T9">
        <v>9864360</v>
      </c>
      <c r="U9">
        <v>4247522</v>
      </c>
      <c r="V9">
        <v>1885488</v>
      </c>
      <c r="W9">
        <v>770842</v>
      </c>
      <c r="X9">
        <v>539667</v>
      </c>
      <c r="Y9">
        <v>1421685</v>
      </c>
      <c r="Z9">
        <v>1420438</v>
      </c>
      <c r="AA9">
        <v>7258139</v>
      </c>
      <c r="AB9">
        <v>3010617</v>
      </c>
      <c r="AC9">
        <v>75</v>
      </c>
      <c r="AD9">
        <v>8157579</v>
      </c>
      <c r="AE9">
        <v>8442675</v>
      </c>
      <c r="AF9">
        <v>770842</v>
      </c>
      <c r="AG9">
        <v>0</v>
      </c>
      <c r="AH9">
        <v>1247</v>
      </c>
      <c r="AI9">
        <v>58.52</v>
      </c>
      <c r="AJ9">
        <v>14.41</v>
      </c>
      <c r="AK9">
        <v>30.52</v>
      </c>
      <c r="AL9">
        <v>35.659999999999997</v>
      </c>
      <c r="AM9">
        <v>50.31</v>
      </c>
      <c r="AN9">
        <v>43.06</v>
      </c>
      <c r="AO9">
        <v>1.78</v>
      </c>
      <c r="AP9">
        <v>7637575</v>
      </c>
      <c r="AQ9">
        <v>3476903</v>
      </c>
      <c r="AR9">
        <v>9513721</v>
      </c>
      <c r="AS9">
        <v>303054</v>
      </c>
      <c r="AT9">
        <v>5739840</v>
      </c>
      <c r="AU9">
        <v>150278</v>
      </c>
      <c r="AV9">
        <v>128345</v>
      </c>
      <c r="AW9">
        <v>959386</v>
      </c>
      <c r="AX9">
        <v>2232818</v>
      </c>
      <c r="AY9">
        <v>32418</v>
      </c>
      <c r="AZ9">
        <v>915173</v>
      </c>
      <c r="BA9">
        <v>52960</v>
      </c>
      <c r="BB9">
        <v>80.28</v>
      </c>
      <c r="BC9">
        <v>47.9</v>
      </c>
      <c r="BD9">
        <v>3.19</v>
      </c>
      <c r="BE9">
        <v>60.33</v>
      </c>
      <c r="BF9">
        <v>1.58</v>
      </c>
      <c r="BG9">
        <v>1.35</v>
      </c>
      <c r="BH9">
        <v>10.08</v>
      </c>
      <c r="BI9">
        <v>23.47</v>
      </c>
      <c r="BJ9">
        <v>21.41</v>
      </c>
      <c r="BK9">
        <v>3048418</v>
      </c>
      <c r="BL9">
        <v>696270</v>
      </c>
      <c r="BM9">
        <v>142373</v>
      </c>
      <c r="BN9">
        <v>82157</v>
      </c>
      <c r="BO9">
        <v>51527</v>
      </c>
      <c r="BP9">
        <v>1440360</v>
      </c>
      <c r="BQ9">
        <v>972164</v>
      </c>
      <c r="BR9">
        <v>2279003</v>
      </c>
      <c r="BS9">
        <v>3338401</v>
      </c>
      <c r="BT9">
        <v>144036</v>
      </c>
      <c r="BU9">
        <v>288072</v>
      </c>
      <c r="BV9">
        <v>576144</v>
      </c>
      <c r="BW9">
        <v>0.81</v>
      </c>
      <c r="BX9">
        <v>0.32</v>
      </c>
      <c r="BY9">
        <v>65.83</v>
      </c>
      <c r="BZ9">
        <v>43.71</v>
      </c>
      <c r="CA9">
        <v>27.65</v>
      </c>
      <c r="CB9">
        <v>2855153</v>
      </c>
      <c r="CC9">
        <v>3426183</v>
      </c>
      <c r="CD9">
        <v>87234</v>
      </c>
      <c r="CE9">
        <v>171565</v>
      </c>
      <c r="CF9">
        <v>2699662</v>
      </c>
      <c r="CG9">
        <v>835778</v>
      </c>
      <c r="CH9">
        <v>96.84</v>
      </c>
      <c r="CI9">
        <v>3.16</v>
      </c>
      <c r="CJ9">
        <v>8.7799999999999994</v>
      </c>
      <c r="CK9">
        <v>100000</v>
      </c>
      <c r="CL9">
        <v>50000</v>
      </c>
      <c r="CM9">
        <v>1666464</v>
      </c>
      <c r="CN9">
        <v>101341</v>
      </c>
      <c r="CO9">
        <v>73950</v>
      </c>
      <c r="CP9">
        <v>30738</v>
      </c>
      <c r="CQ9">
        <v>39126</v>
      </c>
      <c r="CR9">
        <v>482888</v>
      </c>
      <c r="CS9">
        <v>94142</v>
      </c>
      <c r="CT9">
        <v>368079</v>
      </c>
      <c r="CU9">
        <v>853203</v>
      </c>
      <c r="CV9">
        <v>853203</v>
      </c>
      <c r="CW9">
        <v>0</v>
      </c>
      <c r="CX9">
        <v>51365</v>
      </c>
      <c r="CY9">
        <v>297018</v>
      </c>
      <c r="CZ9">
        <v>0</v>
      </c>
      <c r="DA9">
        <v>297018</v>
      </c>
      <c r="DB9">
        <v>11980</v>
      </c>
      <c r="DC9">
        <v>18627</v>
      </c>
      <c r="DD9">
        <v>143011</v>
      </c>
      <c r="DE9">
        <v>0</v>
      </c>
      <c r="DF9">
        <v>318426</v>
      </c>
      <c r="DG9">
        <v>583552</v>
      </c>
      <c r="DH9">
        <v>0</v>
      </c>
      <c r="DI9">
        <v>0</v>
      </c>
      <c r="DJ9">
        <v>0</v>
      </c>
      <c r="DK9">
        <v>34272</v>
      </c>
      <c r="DL9">
        <v>0</v>
      </c>
      <c r="DM9">
        <v>4247522</v>
      </c>
      <c r="DN9">
        <v>73.680000000000007</v>
      </c>
      <c r="DO9">
        <v>69.41</v>
      </c>
    </row>
    <row r="10" spans="1:119" x14ac:dyDescent="0.2">
      <c r="A10">
        <v>2019</v>
      </c>
      <c r="B10" t="str">
        <f t="shared" si="0"/>
        <v>09</v>
      </c>
      <c r="C10" t="str">
        <f t="shared" si="1"/>
        <v>0910</v>
      </c>
      <c r="D10" t="str">
        <f t="shared" si="2"/>
        <v>09109</v>
      </c>
      <c r="E10">
        <v>9109</v>
      </c>
      <c r="F10" t="s">
        <v>8</v>
      </c>
      <c r="G10">
        <v>5149741</v>
      </c>
      <c r="H10">
        <v>490491</v>
      </c>
      <c r="I10">
        <v>5149741</v>
      </c>
      <c r="J10">
        <v>7803625</v>
      </c>
      <c r="K10">
        <v>2141516</v>
      </c>
      <c r="L10">
        <v>7803625</v>
      </c>
      <c r="M10">
        <v>0</v>
      </c>
      <c r="N10">
        <v>9517</v>
      </c>
      <c r="O10">
        <v>6162</v>
      </c>
      <c r="P10">
        <v>3355</v>
      </c>
      <c r="Q10">
        <v>223.65</v>
      </c>
      <c r="R10">
        <v>186719</v>
      </c>
      <c r="S10">
        <v>5520591</v>
      </c>
      <c r="T10">
        <v>5520591</v>
      </c>
      <c r="U10">
        <v>3455286</v>
      </c>
      <c r="V10">
        <v>460007</v>
      </c>
      <c r="W10">
        <v>130873</v>
      </c>
      <c r="X10">
        <v>142415</v>
      </c>
      <c r="Y10">
        <v>839233</v>
      </c>
      <c r="Z10">
        <v>837999</v>
      </c>
      <c r="AA10">
        <v>4361201</v>
      </c>
      <c r="AB10">
        <v>905915</v>
      </c>
      <c r="AC10">
        <v>37</v>
      </c>
      <c r="AD10">
        <v>4598560</v>
      </c>
      <c r="AE10">
        <v>4681358</v>
      </c>
      <c r="AF10">
        <v>130873</v>
      </c>
      <c r="AG10">
        <v>0</v>
      </c>
      <c r="AH10">
        <v>1234</v>
      </c>
      <c r="AI10">
        <v>79.23</v>
      </c>
      <c r="AJ10">
        <v>15.2</v>
      </c>
      <c r="AK10">
        <v>16.41</v>
      </c>
      <c r="AL10">
        <v>19.350000000000001</v>
      </c>
      <c r="AM10">
        <v>73.81</v>
      </c>
      <c r="AN10">
        <v>62.59</v>
      </c>
      <c r="AO10">
        <v>1.65</v>
      </c>
      <c r="AP10">
        <v>4204282</v>
      </c>
      <c r="AQ10">
        <v>1478024</v>
      </c>
      <c r="AR10">
        <v>5036534</v>
      </c>
      <c r="AS10">
        <v>73716</v>
      </c>
      <c r="AT10">
        <v>2985756</v>
      </c>
      <c r="AU10">
        <v>29491</v>
      </c>
      <c r="AV10">
        <v>28653</v>
      </c>
      <c r="AW10">
        <v>427257</v>
      </c>
      <c r="AX10">
        <v>1491661</v>
      </c>
      <c r="AY10">
        <v>4357</v>
      </c>
      <c r="AZ10">
        <v>239170</v>
      </c>
      <c r="BA10">
        <v>37704</v>
      </c>
      <c r="BB10">
        <v>83.48</v>
      </c>
      <c r="BC10">
        <v>33.89</v>
      </c>
      <c r="BD10">
        <v>1.46</v>
      </c>
      <c r="BE10">
        <v>59.28</v>
      </c>
      <c r="BF10">
        <v>0.59</v>
      </c>
      <c r="BG10">
        <v>0.56999999999999995</v>
      </c>
      <c r="BH10">
        <v>8.48</v>
      </c>
      <c r="BI10">
        <v>29.62</v>
      </c>
      <c r="BJ10">
        <v>6.88</v>
      </c>
      <c r="BK10">
        <v>1831704</v>
      </c>
      <c r="BL10">
        <v>218962</v>
      </c>
      <c r="BM10">
        <v>119618</v>
      </c>
      <c r="BN10">
        <v>106524</v>
      </c>
      <c r="BO10">
        <v>0</v>
      </c>
      <c r="BP10">
        <v>1510473</v>
      </c>
      <c r="BQ10">
        <v>265313</v>
      </c>
      <c r="BR10">
        <v>1849053</v>
      </c>
      <c r="BS10">
        <v>2182506</v>
      </c>
      <c r="BT10">
        <v>151047</v>
      </c>
      <c r="BU10">
        <v>302094.59999999998</v>
      </c>
      <c r="BV10">
        <v>604189</v>
      </c>
      <c r="BW10">
        <v>0.47</v>
      </c>
      <c r="BX10">
        <v>0.22</v>
      </c>
      <c r="BY10">
        <v>94.07</v>
      </c>
      <c r="BZ10">
        <v>51.91</v>
      </c>
      <c r="CA10">
        <v>39.51</v>
      </c>
      <c r="CB10">
        <v>1609496</v>
      </c>
      <c r="CC10">
        <v>1931395</v>
      </c>
      <c r="CD10">
        <v>68140</v>
      </c>
      <c r="CE10">
        <v>96902</v>
      </c>
      <c r="CF10">
        <v>787406</v>
      </c>
      <c r="CG10">
        <v>436856</v>
      </c>
      <c r="CH10">
        <v>0</v>
      </c>
      <c r="CI10">
        <v>0</v>
      </c>
      <c r="CJ10">
        <v>8.67</v>
      </c>
      <c r="CK10">
        <v>77351</v>
      </c>
      <c r="CL10">
        <v>0</v>
      </c>
      <c r="CM10">
        <v>758554</v>
      </c>
      <c r="CN10">
        <v>140600</v>
      </c>
      <c r="CO10">
        <v>26428</v>
      </c>
      <c r="CP10">
        <v>10072</v>
      </c>
      <c r="CQ10">
        <v>14149</v>
      </c>
      <c r="CR10">
        <v>277815</v>
      </c>
      <c r="CS10">
        <v>23049</v>
      </c>
      <c r="CT10">
        <v>251702</v>
      </c>
      <c r="CU10">
        <v>537560</v>
      </c>
      <c r="CV10">
        <v>515500</v>
      </c>
      <c r="CW10">
        <v>22060</v>
      </c>
      <c r="CX10">
        <v>0</v>
      </c>
      <c r="CY10">
        <v>0</v>
      </c>
      <c r="CZ10">
        <v>0</v>
      </c>
      <c r="DA10">
        <v>0</v>
      </c>
      <c r="DB10">
        <v>339</v>
      </c>
      <c r="DC10">
        <v>400</v>
      </c>
      <c r="DD10">
        <v>105087</v>
      </c>
      <c r="DE10">
        <v>0</v>
      </c>
      <c r="DF10">
        <v>336722</v>
      </c>
      <c r="DG10">
        <v>263534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3455286</v>
      </c>
      <c r="DN10">
        <v>90.04</v>
      </c>
      <c r="DO10">
        <v>64.540000000000006</v>
      </c>
    </row>
    <row r="11" spans="1:119" x14ac:dyDescent="0.2">
      <c r="A11">
        <v>2019</v>
      </c>
      <c r="B11" t="str">
        <f t="shared" si="0"/>
        <v>09</v>
      </c>
      <c r="C11" t="str">
        <f t="shared" si="1"/>
        <v>0911</v>
      </c>
      <c r="D11" t="str">
        <f t="shared" si="2"/>
        <v>09110</v>
      </c>
      <c r="E11">
        <v>9110</v>
      </c>
      <c r="F11" t="s">
        <v>9</v>
      </c>
      <c r="G11">
        <v>2336105</v>
      </c>
      <c r="H11">
        <v>124105</v>
      </c>
      <c r="I11">
        <v>2336105</v>
      </c>
      <c r="J11">
        <v>3491757</v>
      </c>
      <c r="K11">
        <v>383833</v>
      </c>
      <c r="L11">
        <v>3491757</v>
      </c>
      <c r="M11">
        <v>0</v>
      </c>
      <c r="N11">
        <v>2127</v>
      </c>
      <c r="O11">
        <v>1742</v>
      </c>
      <c r="P11">
        <v>385</v>
      </c>
      <c r="Q11">
        <v>495.03</v>
      </c>
      <c r="R11">
        <v>27375</v>
      </c>
      <c r="S11">
        <v>3088518</v>
      </c>
      <c r="T11">
        <v>3088518</v>
      </c>
      <c r="U11">
        <v>2190921</v>
      </c>
      <c r="V11">
        <v>99214</v>
      </c>
      <c r="W11">
        <v>34165</v>
      </c>
      <c r="X11">
        <v>37674</v>
      </c>
      <c r="Y11">
        <v>624852</v>
      </c>
      <c r="Z11">
        <v>622224</v>
      </c>
      <c r="AA11">
        <v>2339859</v>
      </c>
      <c r="AB11">
        <v>148938</v>
      </c>
      <c r="AC11">
        <v>24</v>
      </c>
      <c r="AD11">
        <v>2402649</v>
      </c>
      <c r="AE11">
        <v>2463666</v>
      </c>
      <c r="AF11">
        <v>34165</v>
      </c>
      <c r="AG11">
        <v>0</v>
      </c>
      <c r="AH11">
        <v>2628</v>
      </c>
      <c r="AI11">
        <v>93.63</v>
      </c>
      <c r="AJ11">
        <v>20.23</v>
      </c>
      <c r="AK11">
        <v>4.82</v>
      </c>
      <c r="AL11">
        <v>6.05</v>
      </c>
      <c r="AM11">
        <v>88.93</v>
      </c>
      <c r="AN11">
        <v>70.94</v>
      </c>
      <c r="AO11">
        <v>10.88</v>
      </c>
      <c r="AP11">
        <v>2674354</v>
      </c>
      <c r="AQ11">
        <v>704749</v>
      </c>
      <c r="AR11">
        <v>2952839</v>
      </c>
      <c r="AS11">
        <v>127131</v>
      </c>
      <c r="AT11">
        <v>1493100</v>
      </c>
      <c r="AU11">
        <v>0</v>
      </c>
      <c r="AV11">
        <v>10308</v>
      </c>
      <c r="AW11">
        <v>154945</v>
      </c>
      <c r="AX11">
        <v>1167355</v>
      </c>
      <c r="AY11">
        <v>1624</v>
      </c>
      <c r="AZ11">
        <v>62551</v>
      </c>
      <c r="BA11">
        <v>21805</v>
      </c>
      <c r="BB11">
        <v>90.57</v>
      </c>
      <c r="BC11">
        <v>30.12</v>
      </c>
      <c r="BD11">
        <v>4.3099999999999996</v>
      </c>
      <c r="BE11">
        <v>50.56</v>
      </c>
      <c r="BF11">
        <v>0</v>
      </c>
      <c r="BG11">
        <v>0.35</v>
      </c>
      <c r="BH11">
        <v>5.25</v>
      </c>
      <c r="BI11">
        <v>39.53</v>
      </c>
      <c r="BJ11">
        <v>2.86</v>
      </c>
      <c r="BK11">
        <v>982741</v>
      </c>
      <c r="BL11">
        <v>54166</v>
      </c>
      <c r="BM11">
        <v>50417</v>
      </c>
      <c r="BN11">
        <v>20700</v>
      </c>
      <c r="BO11">
        <v>0</v>
      </c>
      <c r="BP11">
        <v>691750</v>
      </c>
      <c r="BQ11">
        <v>661065</v>
      </c>
      <c r="BR11">
        <v>796333</v>
      </c>
      <c r="BS11">
        <v>1516183</v>
      </c>
      <c r="BT11">
        <v>69175</v>
      </c>
      <c r="BU11">
        <v>138350</v>
      </c>
      <c r="BV11">
        <v>276700</v>
      </c>
      <c r="BW11">
        <v>0.01</v>
      </c>
      <c r="BX11">
        <v>0.01</v>
      </c>
      <c r="BY11">
        <v>77.33</v>
      </c>
      <c r="BZ11">
        <v>56.69</v>
      </c>
      <c r="CA11">
        <v>32.479999999999997</v>
      </c>
      <c r="CB11">
        <v>840927</v>
      </c>
      <c r="CC11">
        <v>1009113</v>
      </c>
      <c r="CD11">
        <v>58785</v>
      </c>
      <c r="CE11">
        <v>19331</v>
      </c>
      <c r="CF11">
        <v>1131046</v>
      </c>
      <c r="CG11">
        <v>126917</v>
      </c>
      <c r="CH11">
        <v>0</v>
      </c>
      <c r="CI11">
        <v>0</v>
      </c>
      <c r="CJ11">
        <v>4.3</v>
      </c>
      <c r="CK11">
        <v>138000</v>
      </c>
      <c r="CL11">
        <v>130000</v>
      </c>
      <c r="CM11">
        <v>506628</v>
      </c>
      <c r="CN11">
        <v>23808</v>
      </c>
      <c r="CO11">
        <v>8187</v>
      </c>
      <c r="CP11">
        <v>3631</v>
      </c>
      <c r="CQ11">
        <v>4556</v>
      </c>
      <c r="CR11">
        <v>68968</v>
      </c>
      <c r="CS11">
        <v>21968</v>
      </c>
      <c r="CT11">
        <v>47000</v>
      </c>
      <c r="CU11">
        <v>155504</v>
      </c>
      <c r="CV11">
        <v>155504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81156</v>
      </c>
      <c r="DF11">
        <v>139837</v>
      </c>
      <c r="DG11">
        <v>299603</v>
      </c>
      <c r="DH11">
        <v>0</v>
      </c>
      <c r="DI11">
        <v>0</v>
      </c>
      <c r="DJ11">
        <v>0</v>
      </c>
      <c r="DK11">
        <v>6400</v>
      </c>
      <c r="DL11">
        <v>0</v>
      </c>
      <c r="DM11">
        <v>2190921</v>
      </c>
      <c r="DN11">
        <v>0</v>
      </c>
      <c r="DO11">
        <v>84.57</v>
      </c>
    </row>
    <row r="12" spans="1:119" x14ac:dyDescent="0.2">
      <c r="A12">
        <v>2019</v>
      </c>
      <c r="B12" t="str">
        <f t="shared" si="0"/>
        <v>09</v>
      </c>
      <c r="C12" t="str">
        <f t="shared" si="1"/>
        <v>0911</v>
      </c>
      <c r="D12" t="str">
        <f t="shared" si="2"/>
        <v>09111</v>
      </c>
      <c r="E12">
        <v>9111</v>
      </c>
      <c r="F12" t="s">
        <v>10</v>
      </c>
      <c r="G12">
        <v>7550000</v>
      </c>
      <c r="H12">
        <v>700000</v>
      </c>
      <c r="I12">
        <v>7550000</v>
      </c>
      <c r="J12">
        <v>8666824</v>
      </c>
      <c r="K12">
        <v>1023495</v>
      </c>
      <c r="L12">
        <v>8666823</v>
      </c>
      <c r="M12">
        <v>0</v>
      </c>
      <c r="N12">
        <v>33637</v>
      </c>
      <c r="O12">
        <v>22893</v>
      </c>
      <c r="P12">
        <v>10744</v>
      </c>
      <c r="Q12">
        <v>223.83</v>
      </c>
      <c r="R12">
        <v>115716</v>
      </c>
      <c r="S12">
        <v>7523871</v>
      </c>
      <c r="T12">
        <v>7523871</v>
      </c>
      <c r="U12">
        <v>5699724</v>
      </c>
      <c r="V12">
        <v>450408</v>
      </c>
      <c r="W12">
        <v>120846</v>
      </c>
      <c r="X12">
        <v>213846</v>
      </c>
      <c r="Y12">
        <v>408838</v>
      </c>
      <c r="Z12">
        <v>408725</v>
      </c>
      <c r="AA12">
        <v>6625963</v>
      </c>
      <c r="AB12">
        <v>926239</v>
      </c>
      <c r="AC12">
        <v>28</v>
      </c>
      <c r="AD12">
        <v>6982370</v>
      </c>
      <c r="AE12">
        <v>7115033</v>
      </c>
      <c r="AF12">
        <v>120846</v>
      </c>
      <c r="AG12">
        <v>0</v>
      </c>
      <c r="AH12">
        <v>113</v>
      </c>
      <c r="AI12">
        <v>86.02</v>
      </c>
      <c r="AJ12">
        <v>5.43</v>
      </c>
      <c r="AK12">
        <v>12.31</v>
      </c>
      <c r="AL12">
        <v>13.02</v>
      </c>
      <c r="AM12">
        <v>80.11</v>
      </c>
      <c r="AN12">
        <v>75.760000000000005</v>
      </c>
      <c r="AO12">
        <v>0.63</v>
      </c>
      <c r="AP12">
        <v>6885762</v>
      </c>
      <c r="AQ12">
        <v>2641105</v>
      </c>
      <c r="AR12">
        <v>7600186</v>
      </c>
      <c r="AS12">
        <v>143613</v>
      </c>
      <c r="AT12">
        <v>3495739</v>
      </c>
      <c r="AU12">
        <v>73201</v>
      </c>
      <c r="AV12">
        <v>115003</v>
      </c>
      <c r="AW12">
        <v>121092</v>
      </c>
      <c r="AX12">
        <v>3651538</v>
      </c>
      <c r="AY12">
        <v>16806</v>
      </c>
      <c r="AZ12">
        <v>365193</v>
      </c>
      <c r="BA12">
        <v>57289</v>
      </c>
      <c r="BB12">
        <v>90.6</v>
      </c>
      <c r="BC12">
        <v>39.86</v>
      </c>
      <c r="BD12">
        <v>1.89</v>
      </c>
      <c r="BE12">
        <v>46</v>
      </c>
      <c r="BF12">
        <v>0.96</v>
      </c>
      <c r="BG12">
        <v>1.51</v>
      </c>
      <c r="BH12">
        <v>1.59</v>
      </c>
      <c r="BI12">
        <v>48.05</v>
      </c>
      <c r="BJ12">
        <v>6.37</v>
      </c>
      <c r="BK12">
        <v>2782904</v>
      </c>
      <c r="BL12">
        <v>299373</v>
      </c>
      <c r="BM12">
        <v>62402</v>
      </c>
      <c r="BN12">
        <v>60308</v>
      </c>
      <c r="BO12">
        <v>0</v>
      </c>
      <c r="BP12">
        <v>1921983</v>
      </c>
      <c r="BQ12">
        <v>1253823</v>
      </c>
      <c r="BR12">
        <v>2283758</v>
      </c>
      <c r="BS12">
        <v>3611833</v>
      </c>
      <c r="BT12">
        <v>192198</v>
      </c>
      <c r="BU12">
        <v>384396.6</v>
      </c>
      <c r="BV12">
        <v>768793</v>
      </c>
      <c r="BW12">
        <v>0.24</v>
      </c>
      <c r="BX12">
        <v>0.12</v>
      </c>
      <c r="BY12">
        <v>76.95</v>
      </c>
      <c r="BZ12">
        <v>52.45</v>
      </c>
      <c r="CA12">
        <v>32.32</v>
      </c>
      <c r="CB12">
        <v>2443830</v>
      </c>
      <c r="CC12">
        <v>2932595</v>
      </c>
      <c r="CD12">
        <v>74252</v>
      </c>
      <c r="CE12">
        <v>66898</v>
      </c>
      <c r="CF12">
        <v>2211588</v>
      </c>
      <c r="CG12">
        <v>297807</v>
      </c>
      <c r="CH12">
        <v>59.33</v>
      </c>
      <c r="CI12">
        <v>40.67</v>
      </c>
      <c r="CJ12">
        <v>3.92</v>
      </c>
      <c r="CK12">
        <v>0</v>
      </c>
      <c r="CL12">
        <v>45000</v>
      </c>
      <c r="CM12">
        <v>1003020</v>
      </c>
      <c r="CN12">
        <v>121395</v>
      </c>
      <c r="CO12">
        <v>31159</v>
      </c>
      <c r="CP12">
        <v>24972</v>
      </c>
      <c r="CQ12">
        <v>6187</v>
      </c>
      <c r="CR12">
        <v>320682</v>
      </c>
      <c r="CS12">
        <v>114814</v>
      </c>
      <c r="CT12">
        <v>205868</v>
      </c>
      <c r="CU12">
        <v>866701</v>
      </c>
      <c r="CV12">
        <v>797140</v>
      </c>
      <c r="CW12">
        <v>69561</v>
      </c>
      <c r="CX12">
        <v>65400</v>
      </c>
      <c r="CY12">
        <v>526680</v>
      </c>
      <c r="CZ12">
        <v>0</v>
      </c>
      <c r="DA12">
        <v>526680</v>
      </c>
      <c r="DB12">
        <v>35360</v>
      </c>
      <c r="DC12">
        <v>0</v>
      </c>
      <c r="DD12">
        <v>161288</v>
      </c>
      <c r="DE12">
        <v>0</v>
      </c>
      <c r="DF12">
        <v>30800</v>
      </c>
      <c r="DG12">
        <v>64046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5699724</v>
      </c>
      <c r="DN12">
        <v>93.89</v>
      </c>
      <c r="DO12">
        <v>87.69</v>
      </c>
    </row>
    <row r="13" spans="1:119" x14ac:dyDescent="0.2">
      <c r="A13">
        <v>2019</v>
      </c>
      <c r="B13" t="str">
        <f t="shared" si="0"/>
        <v>09</v>
      </c>
      <c r="C13" t="str">
        <f t="shared" si="1"/>
        <v>0911</v>
      </c>
      <c r="D13" t="str">
        <f t="shared" si="2"/>
        <v>09112</v>
      </c>
      <c r="E13">
        <v>9112</v>
      </c>
      <c r="F13" t="s">
        <v>11</v>
      </c>
      <c r="G13">
        <v>13524153</v>
      </c>
      <c r="H13">
        <v>149342</v>
      </c>
      <c r="I13">
        <v>13524153</v>
      </c>
      <c r="J13">
        <v>22295830</v>
      </c>
      <c r="K13">
        <v>1876057</v>
      </c>
      <c r="L13">
        <v>22295830</v>
      </c>
      <c r="M13">
        <v>0</v>
      </c>
      <c r="N13">
        <v>90764</v>
      </c>
      <c r="O13">
        <v>69512</v>
      </c>
      <c r="P13">
        <v>21252</v>
      </c>
      <c r="Q13">
        <v>238.91</v>
      </c>
      <c r="R13">
        <v>394217</v>
      </c>
      <c r="S13">
        <v>19375517</v>
      </c>
      <c r="T13">
        <v>19375517</v>
      </c>
      <c r="U13">
        <v>8669262</v>
      </c>
      <c r="V13">
        <v>1823886</v>
      </c>
      <c r="W13">
        <v>479047</v>
      </c>
      <c r="X13">
        <v>950622</v>
      </c>
      <c r="Y13">
        <v>5845298</v>
      </c>
      <c r="Z13">
        <v>5845041</v>
      </c>
      <c r="AA13">
        <v>11545553</v>
      </c>
      <c r="AB13">
        <v>2876291</v>
      </c>
      <c r="AC13">
        <v>35</v>
      </c>
      <c r="AD13">
        <v>13129951</v>
      </c>
      <c r="AE13">
        <v>13530219</v>
      </c>
      <c r="AF13">
        <v>479047</v>
      </c>
      <c r="AG13">
        <v>0</v>
      </c>
      <c r="AH13">
        <v>257</v>
      </c>
      <c r="AI13">
        <v>75.09</v>
      </c>
      <c r="AJ13">
        <v>30.17</v>
      </c>
      <c r="AK13">
        <v>14.84</v>
      </c>
      <c r="AL13">
        <v>21.26</v>
      </c>
      <c r="AM13">
        <v>64.069999999999993</v>
      </c>
      <c r="AN13">
        <v>44.74</v>
      </c>
      <c r="AO13">
        <v>6.25</v>
      </c>
      <c r="AP13">
        <v>11632231</v>
      </c>
      <c r="AQ13">
        <v>5064100</v>
      </c>
      <c r="AR13">
        <v>17709683</v>
      </c>
      <c r="AS13">
        <v>40739</v>
      </c>
      <c r="AT13">
        <v>7520871</v>
      </c>
      <c r="AU13">
        <v>259983</v>
      </c>
      <c r="AV13">
        <v>344196</v>
      </c>
      <c r="AW13">
        <v>6032859</v>
      </c>
      <c r="AX13">
        <v>3511035</v>
      </c>
      <c r="AY13">
        <v>6232</v>
      </c>
      <c r="AZ13">
        <v>1638914</v>
      </c>
      <c r="BA13">
        <v>24415</v>
      </c>
      <c r="BB13">
        <v>65.680000000000007</v>
      </c>
      <c r="BC13">
        <v>43.86</v>
      </c>
      <c r="BD13">
        <v>0.23</v>
      </c>
      <c r="BE13">
        <v>42.47</v>
      </c>
      <c r="BF13">
        <v>1.47</v>
      </c>
      <c r="BG13">
        <v>1.94</v>
      </c>
      <c r="BH13">
        <v>34.07</v>
      </c>
      <c r="BI13">
        <v>19.829999999999998</v>
      </c>
      <c r="BJ13">
        <v>18.79</v>
      </c>
      <c r="BK13">
        <v>4849132</v>
      </c>
      <c r="BL13">
        <v>454611</v>
      </c>
      <c r="BM13">
        <v>181283</v>
      </c>
      <c r="BN13">
        <v>161464</v>
      </c>
      <c r="BO13">
        <v>15379</v>
      </c>
      <c r="BP13">
        <v>1702029</v>
      </c>
      <c r="BQ13">
        <v>2354661</v>
      </c>
      <c r="BR13">
        <v>2337923</v>
      </c>
      <c r="BS13">
        <v>4763236</v>
      </c>
      <c r="BT13">
        <v>170203</v>
      </c>
      <c r="BU13">
        <v>340405.8</v>
      </c>
      <c r="BV13">
        <v>680812</v>
      </c>
      <c r="BW13">
        <v>0.34</v>
      </c>
      <c r="BX13">
        <v>0.12</v>
      </c>
      <c r="BY13">
        <v>42.03</v>
      </c>
      <c r="BZ13">
        <v>40.950000000000003</v>
      </c>
      <c r="CA13">
        <v>17.649999999999999</v>
      </c>
      <c r="CB13">
        <v>4595483</v>
      </c>
      <c r="CC13">
        <v>5514579</v>
      </c>
      <c r="CD13">
        <v>70652</v>
      </c>
      <c r="CE13">
        <v>187244</v>
      </c>
      <c r="CF13">
        <v>1986121</v>
      </c>
      <c r="CG13">
        <v>4073009</v>
      </c>
      <c r="CH13">
        <v>0</v>
      </c>
      <c r="CI13">
        <v>0</v>
      </c>
      <c r="CJ13">
        <v>23</v>
      </c>
      <c r="CK13">
        <v>383944</v>
      </c>
      <c r="CL13">
        <v>461506</v>
      </c>
      <c r="CM13">
        <v>3310691</v>
      </c>
      <c r="CN13">
        <v>142391</v>
      </c>
      <c r="CO13">
        <v>142745</v>
      </c>
      <c r="CP13">
        <v>29169</v>
      </c>
      <c r="CQ13">
        <v>50682</v>
      </c>
      <c r="CR13">
        <v>860754</v>
      </c>
      <c r="CS13">
        <v>114072</v>
      </c>
      <c r="CT13">
        <v>746682</v>
      </c>
      <c r="CU13">
        <v>1666671</v>
      </c>
      <c r="CV13">
        <v>1454031</v>
      </c>
      <c r="CW13">
        <v>212640</v>
      </c>
      <c r="CX13">
        <v>198468</v>
      </c>
      <c r="CY13">
        <v>0</v>
      </c>
      <c r="CZ13">
        <v>0</v>
      </c>
      <c r="DA13">
        <v>0</v>
      </c>
      <c r="DB13">
        <v>29775</v>
      </c>
      <c r="DC13">
        <v>23199</v>
      </c>
      <c r="DD13">
        <v>267295</v>
      </c>
      <c r="DE13">
        <v>115442</v>
      </c>
      <c r="DF13">
        <v>4051460</v>
      </c>
      <c r="DG13">
        <v>242917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8669262</v>
      </c>
      <c r="DN13">
        <v>98.23</v>
      </c>
      <c r="DO13">
        <v>79.430000000000007</v>
      </c>
    </row>
    <row r="14" spans="1:119" x14ac:dyDescent="0.2">
      <c r="A14">
        <v>2019</v>
      </c>
      <c r="B14" t="str">
        <f t="shared" si="0"/>
        <v>09</v>
      </c>
      <c r="C14" t="str">
        <f t="shared" si="1"/>
        <v>0911</v>
      </c>
      <c r="D14" t="str">
        <f t="shared" si="2"/>
        <v>09113</v>
      </c>
      <c r="E14">
        <v>9113</v>
      </c>
      <c r="F14" t="s">
        <v>12</v>
      </c>
      <c r="G14">
        <v>2754255</v>
      </c>
      <c r="H14">
        <v>165100</v>
      </c>
      <c r="I14">
        <v>2754255</v>
      </c>
      <c r="J14">
        <v>3834593</v>
      </c>
      <c r="K14">
        <v>328235</v>
      </c>
      <c r="L14">
        <v>3834593</v>
      </c>
      <c r="M14">
        <v>0</v>
      </c>
      <c r="N14">
        <v>37017</v>
      </c>
      <c r="O14">
        <v>34117</v>
      </c>
      <c r="P14">
        <v>2900</v>
      </c>
      <c r="Q14">
        <v>475.59</v>
      </c>
      <c r="R14">
        <v>136737</v>
      </c>
      <c r="S14">
        <v>3422820</v>
      </c>
      <c r="T14">
        <v>3422820</v>
      </c>
      <c r="U14">
        <v>2245909</v>
      </c>
      <c r="V14">
        <v>230733</v>
      </c>
      <c r="W14">
        <v>36957</v>
      </c>
      <c r="X14">
        <v>57039</v>
      </c>
      <c r="Y14">
        <v>625691</v>
      </c>
      <c r="Z14">
        <v>625691</v>
      </c>
      <c r="AA14">
        <v>2642249</v>
      </c>
      <c r="AB14">
        <v>396340</v>
      </c>
      <c r="AC14">
        <v>55</v>
      </c>
      <c r="AD14">
        <v>2737314</v>
      </c>
      <c r="AE14">
        <v>2797129</v>
      </c>
      <c r="AF14">
        <v>36957</v>
      </c>
      <c r="AG14">
        <v>0</v>
      </c>
      <c r="AH14">
        <v>0</v>
      </c>
      <c r="AI14">
        <v>85</v>
      </c>
      <c r="AJ14">
        <v>18.28</v>
      </c>
      <c r="AK14">
        <v>11.58</v>
      </c>
      <c r="AL14">
        <v>14.17</v>
      </c>
      <c r="AM14">
        <v>80.290000000000006</v>
      </c>
      <c r="AN14">
        <v>65.62</v>
      </c>
      <c r="AO14">
        <v>7.25</v>
      </c>
      <c r="AP14">
        <v>2833743</v>
      </c>
      <c r="AQ14">
        <v>899147</v>
      </c>
      <c r="AR14">
        <v>3597721</v>
      </c>
      <c r="AS14">
        <v>92831</v>
      </c>
      <c r="AT14">
        <v>2218455</v>
      </c>
      <c r="AU14">
        <v>61389</v>
      </c>
      <c r="AV14">
        <v>214425</v>
      </c>
      <c r="AW14">
        <v>289149</v>
      </c>
      <c r="AX14">
        <v>721472</v>
      </c>
      <c r="AY14">
        <v>6794</v>
      </c>
      <c r="AZ14">
        <v>95148</v>
      </c>
      <c r="BA14">
        <v>29349</v>
      </c>
      <c r="BB14">
        <v>78.760000000000005</v>
      </c>
      <c r="BC14">
        <v>34.03</v>
      </c>
      <c r="BD14">
        <v>2.58</v>
      </c>
      <c r="BE14">
        <v>61.66</v>
      </c>
      <c r="BF14">
        <v>1.71</v>
      </c>
      <c r="BG14">
        <v>5.96</v>
      </c>
      <c r="BH14">
        <v>8.0399999999999991</v>
      </c>
      <c r="BI14">
        <v>20.05</v>
      </c>
      <c r="BJ14">
        <v>4.24</v>
      </c>
      <c r="BK14">
        <v>1109745</v>
      </c>
      <c r="BL14">
        <v>0</v>
      </c>
      <c r="BM14">
        <v>97687</v>
      </c>
      <c r="BN14">
        <v>59925</v>
      </c>
      <c r="BO14">
        <v>16552</v>
      </c>
      <c r="BP14">
        <v>1050565</v>
      </c>
      <c r="BQ14">
        <v>326872</v>
      </c>
      <c r="BR14">
        <v>1148252</v>
      </c>
      <c r="BS14">
        <v>1544519</v>
      </c>
      <c r="BT14">
        <v>105057</v>
      </c>
      <c r="BU14">
        <v>210113</v>
      </c>
      <c r="BV14">
        <v>420226</v>
      </c>
      <c r="BW14">
        <v>0.65</v>
      </c>
      <c r="BX14">
        <v>0.36</v>
      </c>
      <c r="BY14">
        <v>98.93</v>
      </c>
      <c r="BZ14">
        <v>54.5</v>
      </c>
      <c r="CA14">
        <v>41.55</v>
      </c>
      <c r="CB14">
        <v>958060</v>
      </c>
      <c r="CC14">
        <v>1149672</v>
      </c>
      <c r="CD14">
        <v>69395</v>
      </c>
      <c r="CE14">
        <v>29818</v>
      </c>
      <c r="CF14">
        <v>2705017</v>
      </c>
      <c r="CG14">
        <v>467732</v>
      </c>
      <c r="CH14">
        <v>92.46</v>
      </c>
      <c r="CI14">
        <v>7.54</v>
      </c>
      <c r="CJ14">
        <v>13</v>
      </c>
      <c r="CK14">
        <v>100000</v>
      </c>
      <c r="CL14">
        <v>102840</v>
      </c>
      <c r="CM14">
        <v>478841</v>
      </c>
      <c r="CN14">
        <v>19950</v>
      </c>
      <c r="CO14">
        <v>68928</v>
      </c>
      <c r="CP14">
        <v>8317</v>
      </c>
      <c r="CQ14">
        <v>50441</v>
      </c>
      <c r="CR14">
        <v>128717</v>
      </c>
      <c r="CS14">
        <v>31403</v>
      </c>
      <c r="CT14">
        <v>73978</v>
      </c>
      <c r="CU14">
        <v>218222</v>
      </c>
      <c r="CV14">
        <v>218222</v>
      </c>
      <c r="CW14">
        <v>0</v>
      </c>
      <c r="CX14">
        <v>10000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84220</v>
      </c>
      <c r="DF14">
        <v>240520</v>
      </c>
      <c r="DG14">
        <v>26279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2245909</v>
      </c>
      <c r="DN14">
        <v>100</v>
      </c>
      <c r="DO14">
        <v>93.82</v>
      </c>
    </row>
    <row r="15" spans="1:119" x14ac:dyDescent="0.2">
      <c r="A15">
        <v>2019</v>
      </c>
      <c r="B15" t="str">
        <f t="shared" si="0"/>
        <v>09</v>
      </c>
      <c r="C15" t="str">
        <f t="shared" si="1"/>
        <v>0911</v>
      </c>
      <c r="D15" t="str">
        <f t="shared" si="2"/>
        <v>09114</v>
      </c>
      <c r="E15">
        <v>9114</v>
      </c>
      <c r="F15" t="s">
        <v>13</v>
      </c>
      <c r="G15">
        <v>4330000</v>
      </c>
      <c r="H15">
        <v>151000</v>
      </c>
      <c r="I15">
        <v>4330000</v>
      </c>
      <c r="J15">
        <v>7012139</v>
      </c>
      <c r="K15">
        <v>665244</v>
      </c>
      <c r="L15">
        <v>7012139</v>
      </c>
      <c r="M15">
        <v>0</v>
      </c>
      <c r="N15">
        <v>37061</v>
      </c>
      <c r="O15">
        <v>23305</v>
      </c>
      <c r="P15">
        <v>13756</v>
      </c>
      <c r="Q15">
        <v>248.88</v>
      </c>
      <c r="R15">
        <v>224091</v>
      </c>
      <c r="S15">
        <v>6450077</v>
      </c>
      <c r="T15">
        <v>6450077</v>
      </c>
      <c r="U15">
        <v>3758056</v>
      </c>
      <c r="V15">
        <v>569641</v>
      </c>
      <c r="W15">
        <v>178594</v>
      </c>
      <c r="X15">
        <v>166956</v>
      </c>
      <c r="Y15">
        <v>1446896</v>
      </c>
      <c r="Z15">
        <v>1446722</v>
      </c>
      <c r="AA15">
        <v>4636745</v>
      </c>
      <c r="AB15">
        <v>878689</v>
      </c>
      <c r="AC15">
        <v>34</v>
      </c>
      <c r="AD15">
        <v>4915005</v>
      </c>
      <c r="AE15">
        <v>5003181</v>
      </c>
      <c r="AF15">
        <v>178594</v>
      </c>
      <c r="AG15">
        <v>0</v>
      </c>
      <c r="AH15">
        <v>174</v>
      </c>
      <c r="AI15">
        <v>81.05</v>
      </c>
      <c r="AJ15">
        <v>22.43</v>
      </c>
      <c r="AK15">
        <v>13.62</v>
      </c>
      <c r="AL15">
        <v>17.559999999999999</v>
      </c>
      <c r="AM15">
        <v>75.11</v>
      </c>
      <c r="AN15">
        <v>58.26</v>
      </c>
      <c r="AO15">
        <v>6.69</v>
      </c>
      <c r="AP15">
        <v>4811697</v>
      </c>
      <c r="AQ15">
        <v>2019048</v>
      </c>
      <c r="AR15">
        <v>6060451</v>
      </c>
      <c r="AS15">
        <v>171525</v>
      </c>
      <c r="AT15">
        <v>2679213</v>
      </c>
      <c r="AU15">
        <v>146990</v>
      </c>
      <c r="AV15">
        <v>156602</v>
      </c>
      <c r="AW15">
        <v>627464</v>
      </c>
      <c r="AX15">
        <v>2278657</v>
      </c>
      <c r="AY15">
        <v>4591</v>
      </c>
      <c r="AZ15">
        <v>281533</v>
      </c>
      <c r="BA15">
        <v>30797</v>
      </c>
      <c r="BB15">
        <v>79.400000000000006</v>
      </c>
      <c r="BC15">
        <v>43.54</v>
      </c>
      <c r="BD15">
        <v>2.83</v>
      </c>
      <c r="BE15">
        <v>44.21</v>
      </c>
      <c r="BF15">
        <v>2.4300000000000002</v>
      </c>
      <c r="BG15">
        <v>2.58</v>
      </c>
      <c r="BH15">
        <v>10.35</v>
      </c>
      <c r="BI15">
        <v>37.6</v>
      </c>
      <c r="BJ15">
        <v>7.43</v>
      </c>
      <c r="BK15">
        <v>1947433</v>
      </c>
      <c r="BL15">
        <v>388259</v>
      </c>
      <c r="BM15">
        <v>124824</v>
      </c>
      <c r="BN15">
        <v>94677</v>
      </c>
      <c r="BO15">
        <v>30147</v>
      </c>
      <c r="BP15">
        <v>909012</v>
      </c>
      <c r="BQ15">
        <v>579239</v>
      </c>
      <c r="BR15">
        <v>1422095</v>
      </c>
      <c r="BS15">
        <v>2063606</v>
      </c>
      <c r="BT15">
        <v>90901</v>
      </c>
      <c r="BU15">
        <v>181802.4</v>
      </c>
      <c r="BV15">
        <v>363605</v>
      </c>
      <c r="BW15">
        <v>0.74</v>
      </c>
      <c r="BX15">
        <v>0.31</v>
      </c>
      <c r="BY15">
        <v>67.72</v>
      </c>
      <c r="BZ15">
        <v>42.89</v>
      </c>
      <c r="CA15">
        <v>28.44</v>
      </c>
      <c r="CB15">
        <v>1720252</v>
      </c>
      <c r="CC15">
        <v>2064302</v>
      </c>
      <c r="CD15">
        <v>62272</v>
      </c>
      <c r="CE15">
        <v>17359</v>
      </c>
      <c r="CF15">
        <v>1689961</v>
      </c>
      <c r="CG15">
        <v>851903</v>
      </c>
      <c r="CH15">
        <v>0</v>
      </c>
      <c r="CI15">
        <v>0</v>
      </c>
      <c r="CJ15">
        <v>14.06</v>
      </c>
      <c r="CK15">
        <v>280500</v>
      </c>
      <c r="CL15">
        <v>53976</v>
      </c>
      <c r="CM15">
        <v>903362</v>
      </c>
      <c r="CN15">
        <v>94497</v>
      </c>
      <c r="CO15">
        <v>58278</v>
      </c>
      <c r="CP15">
        <v>8917</v>
      </c>
      <c r="CQ15">
        <v>49361</v>
      </c>
      <c r="CR15">
        <v>280151</v>
      </c>
      <c r="CS15">
        <v>23190</v>
      </c>
      <c r="CT15">
        <v>256961</v>
      </c>
      <c r="CU15">
        <v>580308</v>
      </c>
      <c r="CV15">
        <v>454265</v>
      </c>
      <c r="CW15">
        <v>126043</v>
      </c>
      <c r="CX15">
        <v>0</v>
      </c>
      <c r="CY15">
        <v>251250</v>
      </c>
      <c r="CZ15">
        <v>0</v>
      </c>
      <c r="DA15">
        <v>251250</v>
      </c>
      <c r="DB15">
        <v>0</v>
      </c>
      <c r="DC15">
        <v>0</v>
      </c>
      <c r="DD15">
        <v>99581</v>
      </c>
      <c r="DE15">
        <v>0</v>
      </c>
      <c r="DF15">
        <v>46978</v>
      </c>
      <c r="DG15">
        <v>280162</v>
      </c>
      <c r="DH15">
        <v>0</v>
      </c>
      <c r="DI15">
        <v>0</v>
      </c>
      <c r="DJ15">
        <v>0</v>
      </c>
      <c r="DK15">
        <v>0</v>
      </c>
      <c r="DL15">
        <v>7784</v>
      </c>
      <c r="DM15">
        <v>3758056</v>
      </c>
      <c r="DN15">
        <v>91.01</v>
      </c>
      <c r="DO15">
        <v>86.43</v>
      </c>
    </row>
    <row r="16" spans="1:119" x14ac:dyDescent="0.2">
      <c r="A16">
        <v>2019</v>
      </c>
      <c r="B16" t="str">
        <f t="shared" si="0"/>
        <v>09</v>
      </c>
      <c r="C16" t="str">
        <f t="shared" si="1"/>
        <v>0911</v>
      </c>
      <c r="D16" t="str">
        <f t="shared" si="2"/>
        <v>09115</v>
      </c>
      <c r="E16">
        <v>9115</v>
      </c>
      <c r="F16" t="s">
        <v>14</v>
      </c>
      <c r="G16">
        <v>9407039</v>
      </c>
      <c r="H16">
        <v>20000</v>
      </c>
      <c r="I16">
        <v>9407039</v>
      </c>
      <c r="J16">
        <v>14036948</v>
      </c>
      <c r="K16">
        <v>1635663</v>
      </c>
      <c r="L16">
        <v>14036948</v>
      </c>
      <c r="M16">
        <v>0</v>
      </c>
      <c r="N16">
        <v>342326</v>
      </c>
      <c r="O16">
        <v>131992</v>
      </c>
      <c r="P16">
        <v>210334</v>
      </c>
      <c r="Q16">
        <v>388.92</v>
      </c>
      <c r="R16">
        <v>2226995</v>
      </c>
      <c r="S16">
        <v>11461184</v>
      </c>
      <c r="T16">
        <v>11461184</v>
      </c>
      <c r="U16">
        <v>1776134</v>
      </c>
      <c r="V16">
        <v>2931234</v>
      </c>
      <c r="W16">
        <v>365188</v>
      </c>
      <c r="X16">
        <v>339051</v>
      </c>
      <c r="Y16">
        <v>2222803</v>
      </c>
      <c r="Z16">
        <v>2217633</v>
      </c>
      <c r="AA16">
        <v>8498777</v>
      </c>
      <c r="AB16">
        <v>6722643</v>
      </c>
      <c r="AC16">
        <v>228</v>
      </c>
      <c r="AD16">
        <v>9063862</v>
      </c>
      <c r="AE16">
        <v>9238381</v>
      </c>
      <c r="AF16">
        <v>365188</v>
      </c>
      <c r="AG16">
        <v>0</v>
      </c>
      <c r="AH16">
        <v>5170</v>
      </c>
      <c r="AI16">
        <v>20.9</v>
      </c>
      <c r="AJ16">
        <v>19.39</v>
      </c>
      <c r="AK16">
        <v>58.66</v>
      </c>
      <c r="AL16">
        <v>72.77</v>
      </c>
      <c r="AM16">
        <v>19.23</v>
      </c>
      <c r="AN16">
        <v>15.5</v>
      </c>
      <c r="AO16">
        <v>11.33</v>
      </c>
      <c r="AP16">
        <v>8835002</v>
      </c>
      <c r="AQ16">
        <v>3515163</v>
      </c>
      <c r="AR16">
        <v>11577491</v>
      </c>
      <c r="AS16">
        <v>102701</v>
      </c>
      <c r="AT16">
        <v>8300698</v>
      </c>
      <c r="AU16">
        <v>96363</v>
      </c>
      <c r="AV16">
        <v>123059</v>
      </c>
      <c r="AW16">
        <v>1354598</v>
      </c>
      <c r="AX16">
        <v>1600072</v>
      </c>
      <c r="AY16">
        <v>2071</v>
      </c>
      <c r="AZ16">
        <v>580580</v>
      </c>
      <c r="BA16">
        <v>36300</v>
      </c>
      <c r="BB16">
        <v>76.31</v>
      </c>
      <c r="BC16">
        <v>41.36</v>
      </c>
      <c r="BD16">
        <v>0.89</v>
      </c>
      <c r="BE16">
        <v>71.7</v>
      </c>
      <c r="BF16">
        <v>0.83</v>
      </c>
      <c r="BG16">
        <v>1.06</v>
      </c>
      <c r="BH16">
        <v>11.7</v>
      </c>
      <c r="BI16">
        <v>13.82</v>
      </c>
      <c r="BJ16">
        <v>32.69</v>
      </c>
      <c r="BK16">
        <v>3569486</v>
      </c>
      <c r="BL16">
        <v>407614</v>
      </c>
      <c r="BM16">
        <v>880340</v>
      </c>
      <c r="BN16">
        <v>104042</v>
      </c>
      <c r="BO16">
        <v>560897</v>
      </c>
      <c r="BP16">
        <v>1530458</v>
      </c>
      <c r="BQ16">
        <v>1146932</v>
      </c>
      <c r="BR16">
        <v>2818412</v>
      </c>
      <c r="BS16">
        <v>4025409</v>
      </c>
      <c r="BT16">
        <v>153046</v>
      </c>
      <c r="BU16">
        <v>306091.59999999998</v>
      </c>
      <c r="BV16">
        <v>612183</v>
      </c>
      <c r="BW16">
        <v>0.22</v>
      </c>
      <c r="BX16">
        <v>0.1</v>
      </c>
      <c r="BY16">
        <v>73.66</v>
      </c>
      <c r="BZ16">
        <v>45.56</v>
      </c>
      <c r="CA16">
        <v>30.94</v>
      </c>
      <c r="CB16">
        <v>3172352</v>
      </c>
      <c r="CC16">
        <v>3806822</v>
      </c>
      <c r="CD16">
        <v>60065</v>
      </c>
      <c r="CE16">
        <v>56479</v>
      </c>
      <c r="CF16">
        <v>3206002</v>
      </c>
      <c r="CG16">
        <v>1533454</v>
      </c>
      <c r="CH16">
        <v>50.44</v>
      </c>
      <c r="CI16">
        <v>49.56</v>
      </c>
      <c r="CJ16">
        <v>13.25</v>
      </c>
      <c r="CK16">
        <v>801943</v>
      </c>
      <c r="CL16">
        <v>244802</v>
      </c>
      <c r="CM16">
        <v>1870855</v>
      </c>
      <c r="CN16">
        <v>0</v>
      </c>
      <c r="CO16">
        <v>70197</v>
      </c>
      <c r="CP16">
        <v>27404</v>
      </c>
      <c r="CQ16">
        <v>36951</v>
      </c>
      <c r="CR16">
        <v>447591</v>
      </c>
      <c r="CS16">
        <v>53029</v>
      </c>
      <c r="CT16">
        <v>389215</v>
      </c>
      <c r="CU16">
        <v>965386</v>
      </c>
      <c r="CV16">
        <v>965386</v>
      </c>
      <c r="CW16">
        <v>0</v>
      </c>
      <c r="CX16">
        <v>36898</v>
      </c>
      <c r="CY16">
        <v>3600</v>
      </c>
      <c r="CZ16">
        <v>0</v>
      </c>
      <c r="DA16">
        <v>3600</v>
      </c>
      <c r="DB16">
        <v>0</v>
      </c>
      <c r="DC16">
        <v>0</v>
      </c>
      <c r="DD16">
        <v>0</v>
      </c>
      <c r="DE16">
        <v>0</v>
      </c>
      <c r="DF16">
        <v>45593</v>
      </c>
      <c r="DG16">
        <v>289060</v>
      </c>
      <c r="DH16">
        <v>0</v>
      </c>
      <c r="DI16">
        <v>0</v>
      </c>
      <c r="DJ16">
        <v>0</v>
      </c>
      <c r="DK16">
        <v>28047</v>
      </c>
      <c r="DL16">
        <v>0</v>
      </c>
      <c r="DM16">
        <v>1776134</v>
      </c>
      <c r="DN16">
        <v>68.959999999999994</v>
      </c>
      <c r="DO16">
        <v>82.48</v>
      </c>
    </row>
    <row r="17" spans="1:119" x14ac:dyDescent="0.2">
      <c r="A17">
        <v>2019</v>
      </c>
      <c r="B17" t="str">
        <f t="shared" si="0"/>
        <v>09</v>
      </c>
      <c r="C17" t="str">
        <f t="shared" si="1"/>
        <v>0911</v>
      </c>
      <c r="D17" t="str">
        <f t="shared" si="2"/>
        <v>09116</v>
      </c>
      <c r="E17">
        <v>9116</v>
      </c>
      <c r="F17" t="s">
        <v>15</v>
      </c>
      <c r="G17">
        <v>4134489</v>
      </c>
      <c r="H17">
        <v>90000</v>
      </c>
      <c r="I17">
        <v>4134479</v>
      </c>
      <c r="J17">
        <v>4896187</v>
      </c>
      <c r="K17">
        <v>151659</v>
      </c>
      <c r="L17">
        <v>4896167</v>
      </c>
      <c r="M17">
        <v>567</v>
      </c>
      <c r="N17">
        <v>1577</v>
      </c>
      <c r="O17">
        <v>921</v>
      </c>
      <c r="P17">
        <v>656</v>
      </c>
      <c r="Q17">
        <v>362.09</v>
      </c>
      <c r="R17">
        <v>22334</v>
      </c>
      <c r="S17">
        <v>4639100</v>
      </c>
      <c r="T17">
        <v>4639100</v>
      </c>
      <c r="U17">
        <v>3612807</v>
      </c>
      <c r="V17">
        <v>100880</v>
      </c>
      <c r="W17">
        <v>29809</v>
      </c>
      <c r="X17">
        <v>48737</v>
      </c>
      <c r="Y17">
        <v>597820</v>
      </c>
      <c r="Z17">
        <v>596720</v>
      </c>
      <c r="AA17">
        <v>3791111</v>
      </c>
      <c r="AB17">
        <v>178304</v>
      </c>
      <c r="AC17">
        <v>14</v>
      </c>
      <c r="AD17">
        <v>3872339</v>
      </c>
      <c r="AE17">
        <v>4041280</v>
      </c>
      <c r="AF17">
        <v>29809</v>
      </c>
      <c r="AG17">
        <v>0</v>
      </c>
      <c r="AH17">
        <v>533</v>
      </c>
      <c r="AI17">
        <v>95.3</v>
      </c>
      <c r="AJ17">
        <v>12.89</v>
      </c>
      <c r="AK17">
        <v>3.84</v>
      </c>
      <c r="AL17">
        <v>4.41</v>
      </c>
      <c r="AM17">
        <v>89.4</v>
      </c>
      <c r="AN17">
        <v>77.88</v>
      </c>
      <c r="AO17">
        <v>0.99</v>
      </c>
      <c r="AP17">
        <v>4016690</v>
      </c>
      <c r="AQ17">
        <v>1269811</v>
      </c>
      <c r="AR17">
        <v>4594328</v>
      </c>
      <c r="AS17">
        <v>9520</v>
      </c>
      <c r="AT17">
        <v>2515805</v>
      </c>
      <c r="AU17">
        <v>167391</v>
      </c>
      <c r="AV17">
        <v>118343</v>
      </c>
      <c r="AW17">
        <v>1005461</v>
      </c>
      <c r="AX17">
        <v>777808</v>
      </c>
      <c r="AY17">
        <v>8719</v>
      </c>
      <c r="AZ17">
        <v>83963</v>
      </c>
      <c r="BA17">
        <v>61700</v>
      </c>
      <c r="BB17">
        <v>87.43</v>
      </c>
      <c r="BC17">
        <v>33.49</v>
      </c>
      <c r="BD17">
        <v>0.21</v>
      </c>
      <c r="BE17">
        <v>54.76</v>
      </c>
      <c r="BF17">
        <v>3.64</v>
      </c>
      <c r="BG17">
        <v>2.58</v>
      </c>
      <c r="BH17">
        <v>21.88</v>
      </c>
      <c r="BI17">
        <v>16.93</v>
      </c>
      <c r="BJ17">
        <v>2.25</v>
      </c>
      <c r="BK17">
        <v>1592267</v>
      </c>
      <c r="BL17">
        <v>291102</v>
      </c>
      <c r="BM17">
        <v>152003</v>
      </c>
      <c r="BN17">
        <v>18212</v>
      </c>
      <c r="BO17">
        <v>75373</v>
      </c>
      <c r="BP17">
        <v>954632</v>
      </c>
      <c r="BQ17">
        <v>926344</v>
      </c>
      <c r="BR17">
        <v>1397737</v>
      </c>
      <c r="BS17">
        <v>2400400</v>
      </c>
      <c r="BT17">
        <v>95463</v>
      </c>
      <c r="BU17">
        <v>190926.4</v>
      </c>
      <c r="BV17">
        <v>381853</v>
      </c>
      <c r="BW17">
        <v>0.35</v>
      </c>
      <c r="BX17">
        <v>0.21</v>
      </c>
      <c r="BY17">
        <v>85.3</v>
      </c>
      <c r="BZ17">
        <v>59.76</v>
      </c>
      <c r="CA17">
        <v>35.83</v>
      </c>
      <c r="CB17">
        <v>1355319</v>
      </c>
      <c r="CC17">
        <v>1626382</v>
      </c>
      <c r="CD17">
        <v>76319</v>
      </c>
      <c r="CE17">
        <v>28008</v>
      </c>
      <c r="CF17">
        <v>4181941</v>
      </c>
      <c r="CG17">
        <v>250659</v>
      </c>
      <c r="CH17">
        <v>76.09</v>
      </c>
      <c r="CI17">
        <v>23.91</v>
      </c>
      <c r="CJ17">
        <v>5.46</v>
      </c>
      <c r="CK17">
        <v>0</v>
      </c>
      <c r="CL17">
        <v>40000</v>
      </c>
      <c r="CM17">
        <v>378755</v>
      </c>
      <c r="CN17">
        <v>109500</v>
      </c>
      <c r="CO17">
        <v>99939</v>
      </c>
      <c r="CP17">
        <v>44321</v>
      </c>
      <c r="CQ17">
        <v>0</v>
      </c>
      <c r="CR17">
        <v>100984</v>
      </c>
      <c r="CS17">
        <v>25849</v>
      </c>
      <c r="CT17">
        <v>75135</v>
      </c>
      <c r="CU17">
        <v>249148</v>
      </c>
      <c r="CV17">
        <v>249148</v>
      </c>
      <c r="CW17">
        <v>0</v>
      </c>
      <c r="CX17">
        <v>4678</v>
      </c>
      <c r="CY17">
        <v>82503</v>
      </c>
      <c r="CZ17">
        <v>0</v>
      </c>
      <c r="DA17">
        <v>82503</v>
      </c>
      <c r="DB17">
        <v>1000</v>
      </c>
      <c r="DC17">
        <v>0</v>
      </c>
      <c r="DD17">
        <v>63350</v>
      </c>
      <c r="DE17">
        <v>0</v>
      </c>
      <c r="DF17">
        <v>328995</v>
      </c>
      <c r="DG17">
        <v>41327</v>
      </c>
      <c r="DH17">
        <v>0</v>
      </c>
      <c r="DI17">
        <v>0</v>
      </c>
      <c r="DJ17">
        <v>0</v>
      </c>
      <c r="DK17">
        <v>0</v>
      </c>
      <c r="DL17">
        <v>13403</v>
      </c>
      <c r="DM17">
        <v>3612807</v>
      </c>
      <c r="DN17">
        <v>83.41</v>
      </c>
      <c r="DO17">
        <v>93.84</v>
      </c>
    </row>
    <row r="18" spans="1:119" x14ac:dyDescent="0.2">
      <c r="A18">
        <v>2019</v>
      </c>
      <c r="B18" t="str">
        <f t="shared" si="0"/>
        <v>09</v>
      </c>
      <c r="C18" t="str">
        <f t="shared" si="1"/>
        <v>0911</v>
      </c>
      <c r="D18" t="str">
        <f t="shared" si="2"/>
        <v>09117</v>
      </c>
      <c r="E18">
        <v>9117</v>
      </c>
      <c r="F18" t="s">
        <v>16</v>
      </c>
      <c r="G18">
        <v>3641529</v>
      </c>
      <c r="H18">
        <v>250000</v>
      </c>
      <c r="I18">
        <v>3641529</v>
      </c>
      <c r="J18">
        <v>5338527</v>
      </c>
      <c r="K18">
        <v>883170</v>
      </c>
      <c r="L18">
        <v>5338526</v>
      </c>
      <c r="M18">
        <v>0</v>
      </c>
      <c r="N18">
        <v>8896</v>
      </c>
      <c r="O18">
        <v>5038</v>
      </c>
      <c r="P18">
        <v>3858</v>
      </c>
      <c r="Q18">
        <v>276.01</v>
      </c>
      <c r="R18">
        <v>63689</v>
      </c>
      <c r="S18">
        <v>4353023</v>
      </c>
      <c r="T18">
        <v>4353023</v>
      </c>
      <c r="U18">
        <v>3110746</v>
      </c>
      <c r="V18">
        <v>152264</v>
      </c>
      <c r="W18">
        <v>30720</v>
      </c>
      <c r="X18">
        <v>57855</v>
      </c>
      <c r="Y18">
        <v>808942</v>
      </c>
      <c r="Z18">
        <v>808942</v>
      </c>
      <c r="AA18">
        <v>3382133</v>
      </c>
      <c r="AB18">
        <v>271387</v>
      </c>
      <c r="AC18">
        <v>17</v>
      </c>
      <c r="AD18">
        <v>3478557</v>
      </c>
      <c r="AE18">
        <v>3544081</v>
      </c>
      <c r="AF18">
        <v>30720</v>
      </c>
      <c r="AG18">
        <v>0</v>
      </c>
      <c r="AH18">
        <v>0</v>
      </c>
      <c r="AI18">
        <v>91.98</v>
      </c>
      <c r="AJ18">
        <v>18.579999999999998</v>
      </c>
      <c r="AK18">
        <v>6.23</v>
      </c>
      <c r="AL18">
        <v>7.66</v>
      </c>
      <c r="AM18">
        <v>87.77</v>
      </c>
      <c r="AN18">
        <v>71.459999999999994</v>
      </c>
      <c r="AO18">
        <v>5.12</v>
      </c>
      <c r="AP18">
        <v>3525783</v>
      </c>
      <c r="AQ18">
        <v>1281997</v>
      </c>
      <c r="AR18">
        <v>4653386</v>
      </c>
      <c r="AS18">
        <v>136886</v>
      </c>
      <c r="AT18">
        <v>1890853</v>
      </c>
      <c r="AU18">
        <v>30698</v>
      </c>
      <c r="AV18">
        <v>84526</v>
      </c>
      <c r="AW18">
        <v>611193</v>
      </c>
      <c r="AX18">
        <v>1899230</v>
      </c>
      <c r="AY18">
        <v>2082</v>
      </c>
      <c r="AZ18">
        <v>98157</v>
      </c>
      <c r="BA18">
        <v>43634</v>
      </c>
      <c r="BB18">
        <v>75.77</v>
      </c>
      <c r="BC18">
        <v>37.9</v>
      </c>
      <c r="BD18">
        <v>2.94</v>
      </c>
      <c r="BE18">
        <v>40.630000000000003</v>
      </c>
      <c r="BF18">
        <v>0.66</v>
      </c>
      <c r="BG18">
        <v>1.82</v>
      </c>
      <c r="BH18">
        <v>13.13</v>
      </c>
      <c r="BI18">
        <v>40.81</v>
      </c>
      <c r="BJ18">
        <v>3.14</v>
      </c>
      <c r="BK18">
        <v>1420496</v>
      </c>
      <c r="BL18">
        <v>317594</v>
      </c>
      <c r="BM18">
        <v>30596</v>
      </c>
      <c r="BN18">
        <v>27917</v>
      </c>
      <c r="BO18">
        <v>0</v>
      </c>
      <c r="BP18">
        <v>828382</v>
      </c>
      <c r="BQ18">
        <v>619508</v>
      </c>
      <c r="BR18">
        <v>1176572</v>
      </c>
      <c r="BS18">
        <v>1857563</v>
      </c>
      <c r="BT18">
        <v>82838</v>
      </c>
      <c r="BU18">
        <v>165676.4</v>
      </c>
      <c r="BV18">
        <v>331353</v>
      </c>
      <c r="BW18">
        <v>0.26</v>
      </c>
      <c r="BX18">
        <v>0.14000000000000001</v>
      </c>
      <c r="BY18">
        <v>79.67</v>
      </c>
      <c r="BZ18">
        <v>52.69</v>
      </c>
      <c r="CA18">
        <v>33.46</v>
      </c>
      <c r="CB18">
        <v>1217495</v>
      </c>
      <c r="CC18">
        <v>1460994</v>
      </c>
      <c r="CD18">
        <v>61483</v>
      </c>
      <c r="CE18">
        <v>28100</v>
      </c>
      <c r="CF18">
        <v>3446640</v>
      </c>
      <c r="CG18">
        <v>909410</v>
      </c>
      <c r="CH18">
        <v>71.66</v>
      </c>
      <c r="CI18">
        <v>28.34</v>
      </c>
      <c r="CJ18">
        <v>19.54</v>
      </c>
      <c r="CK18">
        <v>0</v>
      </c>
      <c r="CL18">
        <v>181477</v>
      </c>
      <c r="CM18">
        <v>479797</v>
      </c>
      <c r="CN18">
        <v>67377</v>
      </c>
      <c r="CO18">
        <v>32519</v>
      </c>
      <c r="CP18">
        <v>11584</v>
      </c>
      <c r="CQ18">
        <v>1217</v>
      </c>
      <c r="CR18">
        <v>134516</v>
      </c>
      <c r="CS18">
        <v>40932</v>
      </c>
      <c r="CT18">
        <v>93584</v>
      </c>
      <c r="CU18">
        <v>143414</v>
      </c>
      <c r="CV18">
        <v>143044</v>
      </c>
      <c r="CW18">
        <v>370</v>
      </c>
      <c r="CX18">
        <v>10198</v>
      </c>
      <c r="CY18">
        <v>53500</v>
      </c>
      <c r="CZ18">
        <v>29259</v>
      </c>
      <c r="DA18">
        <v>82759</v>
      </c>
      <c r="DB18">
        <v>4777</v>
      </c>
      <c r="DC18">
        <v>0</v>
      </c>
      <c r="DD18">
        <v>81275</v>
      </c>
      <c r="DE18">
        <v>0</v>
      </c>
      <c r="DF18">
        <v>242911</v>
      </c>
      <c r="DG18">
        <v>46510</v>
      </c>
      <c r="DH18">
        <v>0</v>
      </c>
      <c r="DI18">
        <v>0</v>
      </c>
      <c r="DJ18">
        <v>0</v>
      </c>
      <c r="DK18">
        <v>17561</v>
      </c>
      <c r="DL18">
        <v>0</v>
      </c>
      <c r="DM18">
        <v>3110746</v>
      </c>
      <c r="DN18">
        <v>99.82</v>
      </c>
      <c r="DO18">
        <v>87.17</v>
      </c>
    </row>
    <row r="19" spans="1:119" x14ac:dyDescent="0.2">
      <c r="A19">
        <v>2019</v>
      </c>
      <c r="B19" t="str">
        <f t="shared" si="0"/>
        <v>09</v>
      </c>
      <c r="C19" t="str">
        <f t="shared" si="1"/>
        <v>0911</v>
      </c>
      <c r="D19" t="str">
        <f t="shared" si="2"/>
        <v>09118</v>
      </c>
      <c r="E19">
        <v>9118</v>
      </c>
      <c r="F19" t="s">
        <v>17</v>
      </c>
      <c r="G19">
        <v>2651040</v>
      </c>
      <c r="H19">
        <v>5</v>
      </c>
      <c r="I19">
        <v>2651040</v>
      </c>
      <c r="J19">
        <v>4677722</v>
      </c>
      <c r="K19">
        <v>872036</v>
      </c>
      <c r="L19">
        <v>4677722</v>
      </c>
      <c r="M19">
        <v>0</v>
      </c>
      <c r="N19">
        <v>5747</v>
      </c>
      <c r="O19">
        <v>4227</v>
      </c>
      <c r="P19">
        <v>1520</v>
      </c>
      <c r="Q19">
        <v>377.73</v>
      </c>
      <c r="R19">
        <v>62464</v>
      </c>
      <c r="S19">
        <v>3805665</v>
      </c>
      <c r="T19">
        <v>3805665</v>
      </c>
      <c r="U19">
        <v>2694419</v>
      </c>
      <c r="V19">
        <v>171088</v>
      </c>
      <c r="W19">
        <v>38547</v>
      </c>
      <c r="X19">
        <v>70077</v>
      </c>
      <c r="Y19">
        <v>608001</v>
      </c>
      <c r="Z19">
        <v>604899</v>
      </c>
      <c r="AA19">
        <v>3038941</v>
      </c>
      <c r="AB19">
        <v>344522</v>
      </c>
      <c r="AC19">
        <v>34</v>
      </c>
      <c r="AD19">
        <v>3155736</v>
      </c>
      <c r="AE19">
        <v>3197664</v>
      </c>
      <c r="AF19">
        <v>38547</v>
      </c>
      <c r="AG19">
        <v>358</v>
      </c>
      <c r="AH19">
        <v>2744</v>
      </c>
      <c r="AI19">
        <v>88.66</v>
      </c>
      <c r="AJ19">
        <v>15.98</v>
      </c>
      <c r="AK19">
        <v>9.0500000000000007</v>
      </c>
      <c r="AL19">
        <v>10.77</v>
      </c>
      <c r="AM19">
        <v>84.26</v>
      </c>
      <c r="AN19">
        <v>70.8</v>
      </c>
      <c r="AO19">
        <v>0.4</v>
      </c>
      <c r="AP19">
        <v>2853250</v>
      </c>
      <c r="AQ19">
        <v>1162259</v>
      </c>
      <c r="AR19">
        <v>3491856</v>
      </c>
      <c r="AS19">
        <v>270554</v>
      </c>
      <c r="AT19">
        <v>2105102</v>
      </c>
      <c r="AU19">
        <v>34471</v>
      </c>
      <c r="AV19">
        <v>10209</v>
      </c>
      <c r="AW19">
        <v>200495</v>
      </c>
      <c r="AX19">
        <v>871025</v>
      </c>
      <c r="AY19">
        <v>3528</v>
      </c>
      <c r="AZ19">
        <v>119846</v>
      </c>
      <c r="BA19">
        <v>64089</v>
      </c>
      <c r="BB19">
        <v>81.709999999999994</v>
      </c>
      <c r="BC19">
        <v>38.25</v>
      </c>
      <c r="BD19">
        <v>7.75</v>
      </c>
      <c r="BE19">
        <v>60.29</v>
      </c>
      <c r="BF19">
        <v>0.99</v>
      </c>
      <c r="BG19">
        <v>0.28999999999999998</v>
      </c>
      <c r="BH19">
        <v>5.74</v>
      </c>
      <c r="BI19">
        <v>24.94</v>
      </c>
      <c r="BJ19">
        <v>4.41</v>
      </c>
      <c r="BK19">
        <v>1276355</v>
      </c>
      <c r="BL19">
        <v>334150</v>
      </c>
      <c r="BM19">
        <v>65211</v>
      </c>
      <c r="BN19">
        <v>54632</v>
      </c>
      <c r="BO19">
        <v>10579</v>
      </c>
      <c r="BP19">
        <v>745168</v>
      </c>
      <c r="BQ19">
        <v>250218</v>
      </c>
      <c r="BR19">
        <v>1144529</v>
      </c>
      <c r="BS19">
        <v>1455896</v>
      </c>
      <c r="BT19">
        <v>74517</v>
      </c>
      <c r="BU19">
        <v>149033.60000000001</v>
      </c>
      <c r="BV19">
        <v>298067</v>
      </c>
      <c r="BW19">
        <v>0.15</v>
      </c>
      <c r="BX19">
        <v>7.0000000000000007E-2</v>
      </c>
      <c r="BY19">
        <v>85.54</v>
      </c>
      <c r="BZ19">
        <v>51.03</v>
      </c>
      <c r="CA19">
        <v>35.93</v>
      </c>
      <c r="CB19">
        <v>1104508</v>
      </c>
      <c r="CC19">
        <v>1325409</v>
      </c>
      <c r="CD19">
        <v>61149</v>
      </c>
      <c r="CE19">
        <v>64251</v>
      </c>
      <c r="CF19">
        <v>242269</v>
      </c>
      <c r="CG19">
        <v>476737</v>
      </c>
      <c r="CH19">
        <v>0</v>
      </c>
      <c r="CI19">
        <v>0</v>
      </c>
      <c r="CJ19">
        <v>13.65</v>
      </c>
      <c r="CK19">
        <v>0</v>
      </c>
      <c r="CL19">
        <v>12859</v>
      </c>
      <c r="CM19">
        <v>333231</v>
      </c>
      <c r="CN19">
        <v>3600</v>
      </c>
      <c r="CO19">
        <v>11075</v>
      </c>
      <c r="CP19">
        <v>1738</v>
      </c>
      <c r="CQ19">
        <v>9337</v>
      </c>
      <c r="CR19">
        <v>69530</v>
      </c>
      <c r="CS19">
        <v>11266</v>
      </c>
      <c r="CT19">
        <v>58264</v>
      </c>
      <c r="CU19">
        <v>148743</v>
      </c>
      <c r="CV19">
        <v>148743</v>
      </c>
      <c r="CW19">
        <v>0</v>
      </c>
      <c r="CX19">
        <v>0</v>
      </c>
      <c r="CY19">
        <v>38811</v>
      </c>
      <c r="CZ19">
        <v>0</v>
      </c>
      <c r="DA19">
        <v>38811</v>
      </c>
      <c r="DB19">
        <v>0</v>
      </c>
      <c r="DC19">
        <v>0</v>
      </c>
      <c r="DD19">
        <v>45884</v>
      </c>
      <c r="DE19">
        <v>0</v>
      </c>
      <c r="DF19">
        <v>49083</v>
      </c>
      <c r="DG19">
        <v>208373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2694419</v>
      </c>
      <c r="DN19">
        <v>87.7</v>
      </c>
      <c r="DO19">
        <v>74.650000000000006</v>
      </c>
    </row>
    <row r="20" spans="1:119" x14ac:dyDescent="0.2">
      <c r="A20">
        <v>2019</v>
      </c>
      <c r="B20" t="str">
        <f t="shared" si="0"/>
        <v>09</v>
      </c>
      <c r="C20" t="str">
        <f t="shared" si="1"/>
        <v>0911</v>
      </c>
      <c r="D20" t="str">
        <f t="shared" si="2"/>
        <v>09119</v>
      </c>
      <c r="E20">
        <v>9119</v>
      </c>
      <c r="F20" t="s">
        <v>18</v>
      </c>
      <c r="G20">
        <v>5372994</v>
      </c>
      <c r="H20">
        <v>274302</v>
      </c>
      <c r="I20">
        <v>5372994</v>
      </c>
      <c r="J20">
        <v>10077504</v>
      </c>
      <c r="K20">
        <v>2231263</v>
      </c>
      <c r="L20">
        <v>10077504</v>
      </c>
      <c r="M20">
        <v>0</v>
      </c>
      <c r="N20">
        <v>18035</v>
      </c>
      <c r="O20">
        <v>11680</v>
      </c>
      <c r="P20">
        <v>6355</v>
      </c>
      <c r="Q20">
        <v>232.82</v>
      </c>
      <c r="R20">
        <v>542717</v>
      </c>
      <c r="S20">
        <v>7043529</v>
      </c>
      <c r="T20">
        <v>7043529</v>
      </c>
      <c r="U20">
        <v>4239274</v>
      </c>
      <c r="V20">
        <v>982359</v>
      </c>
      <c r="W20">
        <v>275010</v>
      </c>
      <c r="X20">
        <v>164632</v>
      </c>
      <c r="Y20">
        <v>968582</v>
      </c>
      <c r="Z20">
        <v>967145</v>
      </c>
      <c r="AA20">
        <v>5568838</v>
      </c>
      <c r="AB20">
        <v>1329564</v>
      </c>
      <c r="AC20">
        <v>44</v>
      </c>
      <c r="AD20">
        <v>5843225</v>
      </c>
      <c r="AE20">
        <v>6074947</v>
      </c>
      <c r="AF20">
        <v>275010</v>
      </c>
      <c r="AG20">
        <v>0</v>
      </c>
      <c r="AH20">
        <v>1437</v>
      </c>
      <c r="AI20">
        <v>76.12</v>
      </c>
      <c r="AJ20">
        <v>13.75</v>
      </c>
      <c r="AK20">
        <v>18.88</v>
      </c>
      <c r="AL20">
        <v>21.89</v>
      </c>
      <c r="AM20">
        <v>69.78</v>
      </c>
      <c r="AN20">
        <v>60.19</v>
      </c>
      <c r="AO20">
        <v>4.38</v>
      </c>
      <c r="AP20">
        <v>4847653</v>
      </c>
      <c r="AQ20">
        <v>1938418</v>
      </c>
      <c r="AR20">
        <v>7244053</v>
      </c>
      <c r="AS20">
        <v>61608</v>
      </c>
      <c r="AT20">
        <v>3910371</v>
      </c>
      <c r="AU20">
        <v>35991</v>
      </c>
      <c r="AV20">
        <v>254121</v>
      </c>
      <c r="AW20">
        <v>430013</v>
      </c>
      <c r="AX20">
        <v>2551949</v>
      </c>
      <c r="AY20">
        <v>621</v>
      </c>
      <c r="AZ20">
        <v>276741</v>
      </c>
      <c r="BA20">
        <v>67516</v>
      </c>
      <c r="BB20">
        <v>66.92</v>
      </c>
      <c r="BC20">
        <v>34.81</v>
      </c>
      <c r="BD20">
        <v>0.85</v>
      </c>
      <c r="BE20">
        <v>53.98</v>
      </c>
      <c r="BF20">
        <v>0.5</v>
      </c>
      <c r="BG20">
        <v>3.51</v>
      </c>
      <c r="BH20">
        <v>5.94</v>
      </c>
      <c r="BI20">
        <v>35.229999999999997</v>
      </c>
      <c r="BJ20">
        <v>6.47</v>
      </c>
      <c r="BK20">
        <v>2338912</v>
      </c>
      <c r="BL20">
        <v>366494</v>
      </c>
      <c r="BM20">
        <v>70972</v>
      </c>
      <c r="BN20">
        <v>60356</v>
      </c>
      <c r="BO20">
        <v>9656</v>
      </c>
      <c r="BP20">
        <v>985785</v>
      </c>
      <c r="BQ20">
        <v>761971</v>
      </c>
      <c r="BR20">
        <v>1423251</v>
      </c>
      <c r="BS20">
        <v>2243872</v>
      </c>
      <c r="BT20">
        <v>98579</v>
      </c>
      <c r="BU20">
        <v>197157</v>
      </c>
      <c r="BV20">
        <v>394314</v>
      </c>
      <c r="BW20">
        <v>0.19</v>
      </c>
      <c r="BX20">
        <v>7.0000000000000007E-2</v>
      </c>
      <c r="BY20">
        <v>57.58</v>
      </c>
      <c r="BZ20">
        <v>46.29</v>
      </c>
      <c r="CA20">
        <v>24.18</v>
      </c>
      <c r="CB20">
        <v>2045129</v>
      </c>
      <c r="CC20">
        <v>2454155</v>
      </c>
      <c r="CD20">
        <v>58650</v>
      </c>
      <c r="CE20">
        <v>71852</v>
      </c>
      <c r="CF20">
        <v>1038112</v>
      </c>
      <c r="CG20">
        <v>1716378</v>
      </c>
      <c r="CH20">
        <v>41.73</v>
      </c>
      <c r="CI20">
        <v>58.27</v>
      </c>
      <c r="CJ20">
        <v>23.69</v>
      </c>
      <c r="CK20">
        <v>112633</v>
      </c>
      <c r="CL20">
        <v>153609</v>
      </c>
      <c r="CM20">
        <v>918404</v>
      </c>
      <c r="CN20">
        <v>71330</v>
      </c>
      <c r="CO20">
        <v>44636</v>
      </c>
      <c r="CP20">
        <v>12253</v>
      </c>
      <c r="CQ20">
        <v>32383</v>
      </c>
      <c r="CR20">
        <v>274921</v>
      </c>
      <c r="CS20">
        <v>79095</v>
      </c>
      <c r="CT20">
        <v>195826</v>
      </c>
      <c r="CU20">
        <v>368266</v>
      </c>
      <c r="CV20">
        <v>368266</v>
      </c>
      <c r="CW20">
        <v>0</v>
      </c>
      <c r="CX20">
        <v>0</v>
      </c>
      <c r="CY20">
        <v>227692</v>
      </c>
      <c r="CZ20">
        <v>0</v>
      </c>
      <c r="DA20">
        <v>227692</v>
      </c>
      <c r="DB20">
        <v>0</v>
      </c>
      <c r="DC20">
        <v>0</v>
      </c>
      <c r="DD20">
        <v>118974</v>
      </c>
      <c r="DE20">
        <v>0</v>
      </c>
      <c r="DF20">
        <v>739863</v>
      </c>
      <c r="DG20">
        <v>30266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4239274</v>
      </c>
      <c r="DN20">
        <v>80.39</v>
      </c>
      <c r="DO20">
        <v>71.88</v>
      </c>
    </row>
    <row r="21" spans="1:119" x14ac:dyDescent="0.2">
      <c r="A21">
        <v>2019</v>
      </c>
      <c r="B21" t="str">
        <f t="shared" si="0"/>
        <v>09</v>
      </c>
      <c r="C21" t="str">
        <f t="shared" si="1"/>
        <v>0912</v>
      </c>
      <c r="D21" t="str">
        <f t="shared" si="2"/>
        <v>09120</v>
      </c>
      <c r="E21">
        <v>9120</v>
      </c>
      <c r="F21" t="s">
        <v>19</v>
      </c>
      <c r="G21">
        <v>10772491</v>
      </c>
      <c r="H21">
        <v>150000</v>
      </c>
      <c r="I21">
        <v>10772491</v>
      </c>
      <c r="J21">
        <v>14078629</v>
      </c>
      <c r="K21">
        <v>1063631</v>
      </c>
      <c r="L21">
        <v>14078628</v>
      </c>
      <c r="M21">
        <v>0</v>
      </c>
      <c r="N21">
        <v>236173</v>
      </c>
      <c r="O21">
        <v>116550</v>
      </c>
      <c r="P21">
        <v>119623</v>
      </c>
      <c r="Q21">
        <v>223.8</v>
      </c>
      <c r="R21">
        <v>2184253</v>
      </c>
      <c r="S21">
        <v>13108992</v>
      </c>
      <c r="T21">
        <v>13108992</v>
      </c>
      <c r="U21">
        <v>4337193</v>
      </c>
      <c r="V21">
        <v>3356451</v>
      </c>
      <c r="W21">
        <v>566983</v>
      </c>
      <c r="X21">
        <v>605215</v>
      </c>
      <c r="Y21">
        <v>2516361</v>
      </c>
      <c r="Z21">
        <v>2516195</v>
      </c>
      <c r="AA21">
        <v>9179358</v>
      </c>
      <c r="AB21">
        <v>4842165</v>
      </c>
      <c r="AC21">
        <v>83</v>
      </c>
      <c r="AD21">
        <v>10188050</v>
      </c>
      <c r="AE21">
        <v>10592631</v>
      </c>
      <c r="AF21">
        <v>566983</v>
      </c>
      <c r="AG21">
        <v>0</v>
      </c>
      <c r="AH21">
        <v>166</v>
      </c>
      <c r="AI21">
        <v>47.25</v>
      </c>
      <c r="AJ21">
        <v>19.2</v>
      </c>
      <c r="AK21">
        <v>36.94</v>
      </c>
      <c r="AL21">
        <v>45.71</v>
      </c>
      <c r="AM21">
        <v>40.950000000000003</v>
      </c>
      <c r="AN21">
        <v>33.090000000000003</v>
      </c>
      <c r="AO21">
        <v>2.5</v>
      </c>
      <c r="AP21">
        <v>9465375</v>
      </c>
      <c r="AQ21">
        <v>3686488</v>
      </c>
      <c r="AR21">
        <v>12357104</v>
      </c>
      <c r="AS21">
        <v>199017</v>
      </c>
      <c r="AT21">
        <v>7590939</v>
      </c>
      <c r="AU21">
        <v>169127</v>
      </c>
      <c r="AV21">
        <v>126659</v>
      </c>
      <c r="AW21">
        <v>825441</v>
      </c>
      <c r="AX21">
        <v>3445921</v>
      </c>
      <c r="AY21">
        <v>2531</v>
      </c>
      <c r="AZ21">
        <v>1055880</v>
      </c>
      <c r="BA21">
        <v>78465</v>
      </c>
      <c r="BB21">
        <v>76.599999999999994</v>
      </c>
      <c r="BC21">
        <v>40.159999999999997</v>
      </c>
      <c r="BD21">
        <v>1.61</v>
      </c>
      <c r="BE21">
        <v>61.43</v>
      </c>
      <c r="BF21">
        <v>1.37</v>
      </c>
      <c r="BG21">
        <v>1.02</v>
      </c>
      <c r="BH21">
        <v>6.68</v>
      </c>
      <c r="BI21">
        <v>27.89</v>
      </c>
      <c r="BJ21">
        <v>24.16</v>
      </c>
      <c r="BK21">
        <v>3855330</v>
      </c>
      <c r="BL21">
        <v>555989</v>
      </c>
      <c r="BM21">
        <v>406549</v>
      </c>
      <c r="BN21">
        <v>230403</v>
      </c>
      <c r="BO21">
        <v>75311</v>
      </c>
      <c r="BP21">
        <v>2593722</v>
      </c>
      <c r="BQ21">
        <v>1306287</v>
      </c>
      <c r="BR21">
        <v>3556260</v>
      </c>
      <c r="BS21">
        <v>4925232</v>
      </c>
      <c r="BT21">
        <v>259372</v>
      </c>
      <c r="BU21">
        <v>518744.4</v>
      </c>
      <c r="BV21">
        <v>1037489</v>
      </c>
      <c r="BW21">
        <v>0.16</v>
      </c>
      <c r="BX21">
        <v>7.0000000000000007E-2</v>
      </c>
      <c r="BY21">
        <v>81.42</v>
      </c>
      <c r="BZ21">
        <v>52.03</v>
      </c>
      <c r="CA21">
        <v>34.200000000000003</v>
      </c>
      <c r="CB21">
        <v>3565818</v>
      </c>
      <c r="CC21">
        <v>4278981</v>
      </c>
      <c r="CD21">
        <v>62685</v>
      </c>
      <c r="CE21">
        <v>70028</v>
      </c>
      <c r="CF21">
        <v>1175523</v>
      </c>
      <c r="CG21">
        <v>1355204</v>
      </c>
      <c r="CH21">
        <v>0</v>
      </c>
      <c r="CI21">
        <v>0</v>
      </c>
      <c r="CJ21">
        <v>10.97</v>
      </c>
      <c r="CK21">
        <v>145000</v>
      </c>
      <c r="CL21">
        <v>120000</v>
      </c>
      <c r="CM21">
        <v>1734963</v>
      </c>
      <c r="CN21">
        <v>0</v>
      </c>
      <c r="CO21">
        <v>82627</v>
      </c>
      <c r="CP21">
        <v>82627</v>
      </c>
      <c r="CQ21">
        <v>0</v>
      </c>
      <c r="CR21">
        <v>886966</v>
      </c>
      <c r="CS21">
        <v>127660</v>
      </c>
      <c r="CT21">
        <v>759306</v>
      </c>
      <c r="CU21">
        <v>512514</v>
      </c>
      <c r="CV21">
        <v>512514</v>
      </c>
      <c r="CW21">
        <v>0</v>
      </c>
      <c r="CX21">
        <v>52242</v>
      </c>
      <c r="CY21">
        <v>634</v>
      </c>
      <c r="CZ21">
        <v>0</v>
      </c>
      <c r="DA21">
        <v>634</v>
      </c>
      <c r="DB21">
        <v>0</v>
      </c>
      <c r="DC21">
        <v>13388</v>
      </c>
      <c r="DD21">
        <v>182705</v>
      </c>
      <c r="DE21">
        <v>0</v>
      </c>
      <c r="DF21">
        <v>818320</v>
      </c>
      <c r="DG21">
        <v>399452</v>
      </c>
      <c r="DH21">
        <v>0</v>
      </c>
      <c r="DI21">
        <v>0</v>
      </c>
      <c r="DJ21">
        <v>0</v>
      </c>
      <c r="DK21">
        <v>24499</v>
      </c>
      <c r="DL21">
        <v>0</v>
      </c>
      <c r="DM21">
        <v>4337193</v>
      </c>
      <c r="DN21">
        <v>73.31</v>
      </c>
      <c r="DO21">
        <v>87.77</v>
      </c>
    </row>
    <row r="22" spans="1:119" x14ac:dyDescent="0.2">
      <c r="A22">
        <v>2019</v>
      </c>
      <c r="B22" t="str">
        <f t="shared" si="0"/>
        <v>09</v>
      </c>
      <c r="C22" t="str">
        <f t="shared" si="1"/>
        <v>0912</v>
      </c>
      <c r="D22" t="str">
        <f t="shared" si="2"/>
        <v>09121</v>
      </c>
      <c r="E22">
        <v>9121</v>
      </c>
      <c r="F22" t="s">
        <v>20</v>
      </c>
      <c r="G22">
        <v>3266000</v>
      </c>
      <c r="H22">
        <v>40000</v>
      </c>
      <c r="I22">
        <v>3266000</v>
      </c>
      <c r="J22">
        <v>4917440</v>
      </c>
      <c r="K22">
        <v>347479</v>
      </c>
      <c r="L22">
        <v>4917440</v>
      </c>
      <c r="M22">
        <v>0</v>
      </c>
      <c r="N22">
        <v>4644</v>
      </c>
      <c r="O22">
        <v>2093</v>
      </c>
      <c r="P22">
        <v>2551</v>
      </c>
      <c r="Q22">
        <v>352.65</v>
      </c>
      <c r="R22">
        <v>34091</v>
      </c>
      <c r="S22">
        <v>4315368</v>
      </c>
      <c r="T22">
        <v>4315368</v>
      </c>
      <c r="U22">
        <v>2574412</v>
      </c>
      <c r="V22">
        <v>271880</v>
      </c>
      <c r="W22">
        <v>49112</v>
      </c>
      <c r="X22">
        <v>188677</v>
      </c>
      <c r="Y22">
        <v>908506</v>
      </c>
      <c r="Z22">
        <v>908506</v>
      </c>
      <c r="AA22">
        <v>2932779</v>
      </c>
      <c r="AB22">
        <v>358367</v>
      </c>
      <c r="AC22">
        <v>29</v>
      </c>
      <c r="AD22">
        <v>3247249</v>
      </c>
      <c r="AE22">
        <v>3406862</v>
      </c>
      <c r="AF22">
        <v>49112</v>
      </c>
      <c r="AG22">
        <v>0</v>
      </c>
      <c r="AH22">
        <v>0</v>
      </c>
      <c r="AI22">
        <v>87.78</v>
      </c>
      <c r="AJ22">
        <v>21.05</v>
      </c>
      <c r="AK22">
        <v>8.3000000000000007</v>
      </c>
      <c r="AL22">
        <v>10.52</v>
      </c>
      <c r="AM22">
        <v>75.569999999999993</v>
      </c>
      <c r="AN22">
        <v>59.66</v>
      </c>
      <c r="AO22">
        <v>1.47</v>
      </c>
      <c r="AP22">
        <v>3279108</v>
      </c>
      <c r="AQ22">
        <v>1165813</v>
      </c>
      <c r="AR22">
        <v>4237900</v>
      </c>
      <c r="AS22">
        <v>39752</v>
      </c>
      <c r="AT22">
        <v>1625499</v>
      </c>
      <c r="AU22">
        <v>38058</v>
      </c>
      <c r="AV22">
        <v>80789</v>
      </c>
      <c r="AW22">
        <v>781466</v>
      </c>
      <c r="AX22">
        <v>1672336</v>
      </c>
      <c r="AY22">
        <v>13661</v>
      </c>
      <c r="AZ22">
        <v>316308</v>
      </c>
      <c r="BA22">
        <v>46715</v>
      </c>
      <c r="BB22">
        <v>77.38</v>
      </c>
      <c r="BC22">
        <v>39.75</v>
      </c>
      <c r="BD22">
        <v>0.94</v>
      </c>
      <c r="BE22">
        <v>38.36</v>
      </c>
      <c r="BF22">
        <v>0.9</v>
      </c>
      <c r="BG22">
        <v>1.91</v>
      </c>
      <c r="BH22">
        <v>18.440000000000001</v>
      </c>
      <c r="BI22">
        <v>39.46</v>
      </c>
      <c r="BJ22">
        <v>12.23</v>
      </c>
      <c r="BK22">
        <v>1231767</v>
      </c>
      <c r="BL22">
        <v>153707</v>
      </c>
      <c r="BM22">
        <v>98685</v>
      </c>
      <c r="BN22">
        <v>59849</v>
      </c>
      <c r="BO22">
        <v>32991</v>
      </c>
      <c r="BP22">
        <v>955061</v>
      </c>
      <c r="BQ22">
        <v>453826</v>
      </c>
      <c r="BR22">
        <v>1207453</v>
      </c>
      <c r="BS22">
        <v>1740131</v>
      </c>
      <c r="BT22">
        <v>95506</v>
      </c>
      <c r="BU22">
        <v>191012.2</v>
      </c>
      <c r="BV22">
        <v>382024</v>
      </c>
      <c r="BW22">
        <v>0.45</v>
      </c>
      <c r="BX22">
        <v>0.23</v>
      </c>
      <c r="BY22">
        <v>87.37</v>
      </c>
      <c r="BZ22">
        <v>53.07</v>
      </c>
      <c r="CA22">
        <v>36.69</v>
      </c>
      <c r="CB22">
        <v>1136537</v>
      </c>
      <c r="CC22">
        <v>1363845</v>
      </c>
      <c r="CD22">
        <v>78852</v>
      </c>
      <c r="CE22">
        <v>64867</v>
      </c>
      <c r="CF22">
        <v>794184</v>
      </c>
      <c r="CG22">
        <v>539798</v>
      </c>
      <c r="CH22">
        <v>0</v>
      </c>
      <c r="CI22">
        <v>0</v>
      </c>
      <c r="CJ22">
        <v>12.74</v>
      </c>
      <c r="CK22">
        <v>0</v>
      </c>
      <c r="CL22">
        <v>50000</v>
      </c>
      <c r="CM22">
        <v>685842</v>
      </c>
      <c r="CN22">
        <v>75408</v>
      </c>
      <c r="CO22">
        <v>23783</v>
      </c>
      <c r="CP22">
        <v>5561</v>
      </c>
      <c r="CQ22">
        <v>18222</v>
      </c>
      <c r="CR22">
        <v>96282</v>
      </c>
      <c r="CS22">
        <v>33781</v>
      </c>
      <c r="CT22">
        <v>62501</v>
      </c>
      <c r="CU22">
        <v>234432</v>
      </c>
      <c r="CV22">
        <v>234432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67085</v>
      </c>
      <c r="DE22">
        <v>81093</v>
      </c>
      <c r="DF22">
        <v>444679</v>
      </c>
      <c r="DG22">
        <v>90070</v>
      </c>
      <c r="DH22">
        <v>0</v>
      </c>
      <c r="DI22">
        <v>0</v>
      </c>
      <c r="DJ22">
        <v>0</v>
      </c>
      <c r="DK22">
        <v>21300</v>
      </c>
      <c r="DL22">
        <v>0</v>
      </c>
      <c r="DM22">
        <v>2570152</v>
      </c>
      <c r="DN22">
        <v>80.489999999999995</v>
      </c>
      <c r="DO22">
        <v>86.18</v>
      </c>
    </row>
    <row r="23" spans="1:119" x14ac:dyDescent="0.2">
      <c r="A23">
        <v>2019</v>
      </c>
      <c r="B23" t="str">
        <f t="shared" si="0"/>
        <v>09</v>
      </c>
      <c r="C23" t="str">
        <f t="shared" si="1"/>
        <v>0920</v>
      </c>
      <c r="D23" t="str">
        <f t="shared" si="2"/>
        <v>09201</v>
      </c>
      <c r="E23">
        <v>9201</v>
      </c>
      <c r="F23" t="s">
        <v>21</v>
      </c>
      <c r="G23">
        <v>8768839</v>
      </c>
      <c r="H23">
        <v>240000</v>
      </c>
      <c r="I23">
        <v>8768839</v>
      </c>
      <c r="J23">
        <v>14867947</v>
      </c>
      <c r="K23">
        <v>946806</v>
      </c>
      <c r="L23">
        <v>14867948</v>
      </c>
      <c r="M23">
        <v>0</v>
      </c>
      <c r="N23">
        <v>117091</v>
      </c>
      <c r="O23">
        <v>73934</v>
      </c>
      <c r="P23">
        <v>43157</v>
      </c>
      <c r="Q23">
        <v>233.33</v>
      </c>
      <c r="R23">
        <v>558134</v>
      </c>
      <c r="S23">
        <v>13010448</v>
      </c>
      <c r="T23">
        <v>13010448</v>
      </c>
      <c r="U23">
        <v>7084389</v>
      </c>
      <c r="V23">
        <v>1316952</v>
      </c>
      <c r="W23">
        <v>299380</v>
      </c>
      <c r="X23">
        <v>459438</v>
      </c>
      <c r="Y23">
        <v>2665035</v>
      </c>
      <c r="Z23">
        <v>2650694</v>
      </c>
      <c r="AA23">
        <v>9315597</v>
      </c>
      <c r="AB23">
        <v>2231208</v>
      </c>
      <c r="AC23">
        <v>40</v>
      </c>
      <c r="AD23">
        <v>10081326</v>
      </c>
      <c r="AE23">
        <v>10345413</v>
      </c>
      <c r="AF23">
        <v>299380</v>
      </c>
      <c r="AG23">
        <v>0</v>
      </c>
      <c r="AH23">
        <v>14341</v>
      </c>
      <c r="AI23">
        <v>76.05</v>
      </c>
      <c r="AJ23">
        <v>20.48</v>
      </c>
      <c r="AK23">
        <v>17.149999999999999</v>
      </c>
      <c r="AL23">
        <v>21.57</v>
      </c>
      <c r="AM23">
        <v>68.48</v>
      </c>
      <c r="AN23">
        <v>54.45</v>
      </c>
      <c r="AO23">
        <v>8.1</v>
      </c>
      <c r="AP23">
        <v>9383868</v>
      </c>
      <c r="AQ23">
        <v>3443645</v>
      </c>
      <c r="AR23">
        <v>12763362</v>
      </c>
      <c r="AS23">
        <v>128631</v>
      </c>
      <c r="AT23">
        <v>5030863</v>
      </c>
      <c r="AU23">
        <v>294199</v>
      </c>
      <c r="AV23">
        <v>252566</v>
      </c>
      <c r="AW23">
        <v>304074</v>
      </c>
      <c r="AX23">
        <v>6753029</v>
      </c>
      <c r="AY23">
        <v>2292</v>
      </c>
      <c r="AZ23">
        <v>792052</v>
      </c>
      <c r="BA23">
        <v>89066</v>
      </c>
      <c r="BB23">
        <v>73.52</v>
      </c>
      <c r="BC23">
        <v>36.97</v>
      </c>
      <c r="BD23">
        <v>1.01</v>
      </c>
      <c r="BE23">
        <v>39.42</v>
      </c>
      <c r="BF23">
        <v>2.31</v>
      </c>
      <c r="BG23">
        <v>1.98</v>
      </c>
      <c r="BH23">
        <v>2.38</v>
      </c>
      <c r="BI23">
        <v>52.91</v>
      </c>
      <c r="BJ23">
        <v>11.1</v>
      </c>
      <c r="BK23">
        <v>3912551</v>
      </c>
      <c r="BL23">
        <v>902730</v>
      </c>
      <c r="BM23">
        <v>66080</v>
      </c>
      <c r="BN23">
        <v>21339</v>
      </c>
      <c r="BO23">
        <v>42935</v>
      </c>
      <c r="BP23">
        <v>2104990</v>
      </c>
      <c r="BQ23">
        <v>1428924</v>
      </c>
      <c r="BR23">
        <v>3073800</v>
      </c>
      <c r="BS23">
        <v>4563342</v>
      </c>
      <c r="BT23">
        <v>210499</v>
      </c>
      <c r="BU23">
        <v>420998</v>
      </c>
      <c r="BV23">
        <v>841996</v>
      </c>
      <c r="BW23">
        <v>0.33</v>
      </c>
      <c r="BX23">
        <v>0.15</v>
      </c>
      <c r="BY23">
        <v>72.25</v>
      </c>
      <c r="BZ23">
        <v>48.63</v>
      </c>
      <c r="CA23">
        <v>30.35</v>
      </c>
      <c r="CB23">
        <v>3528464</v>
      </c>
      <c r="CC23">
        <v>4234157</v>
      </c>
      <c r="CD23">
        <v>60618</v>
      </c>
      <c r="CE23">
        <v>85771</v>
      </c>
      <c r="CF23">
        <v>506225</v>
      </c>
      <c r="CG23">
        <v>2092874</v>
      </c>
      <c r="CH23">
        <v>0</v>
      </c>
      <c r="CI23">
        <v>0</v>
      </c>
      <c r="CJ23">
        <v>16.399999999999999</v>
      </c>
      <c r="CK23">
        <v>316659</v>
      </c>
      <c r="CL23">
        <v>521430</v>
      </c>
      <c r="CM23">
        <v>2098707</v>
      </c>
      <c r="CN23">
        <v>40796</v>
      </c>
      <c r="CO23">
        <v>75509</v>
      </c>
      <c r="CP23">
        <v>15987</v>
      </c>
      <c r="CQ23">
        <v>23190</v>
      </c>
      <c r="CR23">
        <v>709092</v>
      </c>
      <c r="CS23">
        <v>64539</v>
      </c>
      <c r="CT23">
        <v>579132</v>
      </c>
      <c r="CU23">
        <v>978280</v>
      </c>
      <c r="CV23">
        <v>976878</v>
      </c>
      <c r="CW23">
        <v>1402</v>
      </c>
      <c r="CX23">
        <v>0</v>
      </c>
      <c r="CY23">
        <v>402397</v>
      </c>
      <c r="CZ23">
        <v>0</v>
      </c>
      <c r="DA23">
        <v>402397</v>
      </c>
      <c r="DB23">
        <v>8480</v>
      </c>
      <c r="DC23">
        <v>29895</v>
      </c>
      <c r="DD23">
        <v>181404</v>
      </c>
      <c r="DE23">
        <v>0</v>
      </c>
      <c r="DF23">
        <v>1768376</v>
      </c>
      <c r="DG23">
        <v>263622</v>
      </c>
      <c r="DH23">
        <v>0</v>
      </c>
      <c r="DI23">
        <v>0</v>
      </c>
      <c r="DJ23">
        <v>0</v>
      </c>
      <c r="DK23">
        <v>1000</v>
      </c>
      <c r="DL23">
        <v>0</v>
      </c>
      <c r="DM23">
        <v>7084389</v>
      </c>
      <c r="DN23">
        <v>81.96</v>
      </c>
      <c r="DO23">
        <v>85.84</v>
      </c>
    </row>
    <row r="24" spans="1:119" x14ac:dyDescent="0.2">
      <c r="A24">
        <v>2019</v>
      </c>
      <c r="B24" t="str">
        <f t="shared" si="0"/>
        <v>09</v>
      </c>
      <c r="C24" t="str">
        <f t="shared" si="1"/>
        <v>0920</v>
      </c>
      <c r="D24" t="str">
        <f t="shared" si="2"/>
        <v>09202</v>
      </c>
      <c r="E24">
        <v>9202</v>
      </c>
      <c r="F24" t="s">
        <v>22</v>
      </c>
      <c r="G24">
        <v>5773662</v>
      </c>
      <c r="H24">
        <v>584060</v>
      </c>
      <c r="I24">
        <v>5773662</v>
      </c>
      <c r="J24">
        <v>8765735</v>
      </c>
      <c r="K24">
        <v>2292943</v>
      </c>
      <c r="L24">
        <v>8765735</v>
      </c>
      <c r="M24">
        <v>0</v>
      </c>
      <c r="N24">
        <v>44547</v>
      </c>
      <c r="O24">
        <v>34285</v>
      </c>
      <c r="P24">
        <v>10262</v>
      </c>
      <c r="Q24">
        <v>248.56</v>
      </c>
      <c r="R24">
        <v>459800</v>
      </c>
      <c r="S24">
        <v>6461460</v>
      </c>
      <c r="T24">
        <v>6461460</v>
      </c>
      <c r="U24">
        <v>3398862</v>
      </c>
      <c r="V24">
        <v>995951</v>
      </c>
      <c r="W24">
        <v>373305</v>
      </c>
      <c r="X24">
        <v>162846</v>
      </c>
      <c r="Y24">
        <v>970539</v>
      </c>
      <c r="Z24">
        <v>962910</v>
      </c>
      <c r="AA24">
        <v>5179955</v>
      </c>
      <c r="AB24">
        <v>1781093</v>
      </c>
      <c r="AC24">
        <v>69</v>
      </c>
      <c r="AD24">
        <v>5451365</v>
      </c>
      <c r="AE24">
        <v>5490921</v>
      </c>
      <c r="AF24">
        <v>373305</v>
      </c>
      <c r="AG24">
        <v>0</v>
      </c>
      <c r="AH24">
        <v>7629</v>
      </c>
      <c r="AI24">
        <v>65.62</v>
      </c>
      <c r="AJ24">
        <v>15.02</v>
      </c>
      <c r="AK24">
        <v>27.56</v>
      </c>
      <c r="AL24">
        <v>32.44</v>
      </c>
      <c r="AM24">
        <v>61.9</v>
      </c>
      <c r="AN24">
        <v>52.6</v>
      </c>
      <c r="AO24">
        <v>4.43</v>
      </c>
      <c r="AP24">
        <v>5248222</v>
      </c>
      <c r="AQ24">
        <v>1868442</v>
      </c>
      <c r="AR24">
        <v>5884380</v>
      </c>
      <c r="AS24">
        <v>75657</v>
      </c>
      <c r="AT24">
        <v>2841609</v>
      </c>
      <c r="AU24">
        <v>208871</v>
      </c>
      <c r="AV24">
        <v>194066</v>
      </c>
      <c r="AW24">
        <v>647114</v>
      </c>
      <c r="AX24">
        <v>1917063</v>
      </c>
      <c r="AY24">
        <v>4130</v>
      </c>
      <c r="AZ24">
        <v>276341</v>
      </c>
      <c r="BA24">
        <v>64499</v>
      </c>
      <c r="BB24">
        <v>89.19</v>
      </c>
      <c r="BC24">
        <v>36.07</v>
      </c>
      <c r="BD24">
        <v>1.29</v>
      </c>
      <c r="BE24">
        <v>48.29</v>
      </c>
      <c r="BF24">
        <v>3.55</v>
      </c>
      <c r="BG24">
        <v>3.3</v>
      </c>
      <c r="BH24">
        <v>11</v>
      </c>
      <c r="BI24">
        <v>32.58</v>
      </c>
      <c r="BJ24">
        <v>8.07</v>
      </c>
      <c r="BK24">
        <v>2175581</v>
      </c>
      <c r="BL24">
        <v>326853</v>
      </c>
      <c r="BM24">
        <v>103822</v>
      </c>
      <c r="BN24">
        <v>96309</v>
      </c>
      <c r="BO24">
        <v>5408</v>
      </c>
      <c r="BP24">
        <v>1053113</v>
      </c>
      <c r="BQ24">
        <v>1182065</v>
      </c>
      <c r="BR24">
        <v>1483788</v>
      </c>
      <c r="BS24">
        <v>2727948</v>
      </c>
      <c r="BT24">
        <v>105311</v>
      </c>
      <c r="BU24">
        <v>210622.6</v>
      </c>
      <c r="BV24">
        <v>421245</v>
      </c>
      <c r="BW24">
        <v>0.79</v>
      </c>
      <c r="BX24">
        <v>0.39</v>
      </c>
      <c r="BY24">
        <v>63.87</v>
      </c>
      <c r="BZ24">
        <v>51.98</v>
      </c>
      <c r="CA24">
        <v>26.82</v>
      </c>
      <c r="CB24">
        <v>1907978</v>
      </c>
      <c r="CC24">
        <v>2289573</v>
      </c>
      <c r="CD24">
        <v>62095</v>
      </c>
      <c r="CE24">
        <v>109566</v>
      </c>
      <c r="CF24">
        <v>257962</v>
      </c>
      <c r="CG24">
        <v>271627</v>
      </c>
      <c r="CH24">
        <v>0</v>
      </c>
      <c r="CI24">
        <v>0</v>
      </c>
      <c r="CJ24">
        <v>4.62</v>
      </c>
      <c r="CK24">
        <v>98344</v>
      </c>
      <c r="CL24">
        <v>144763</v>
      </c>
      <c r="CM24">
        <v>915280</v>
      </c>
      <c r="CN24">
        <v>25587</v>
      </c>
      <c r="CO24">
        <v>41780</v>
      </c>
      <c r="CP24">
        <v>12836</v>
      </c>
      <c r="CQ24">
        <v>28944</v>
      </c>
      <c r="CR24">
        <v>305239</v>
      </c>
      <c r="CS24">
        <v>36026</v>
      </c>
      <c r="CT24">
        <v>269213</v>
      </c>
      <c r="CU24">
        <v>451515</v>
      </c>
      <c r="CV24">
        <v>451515</v>
      </c>
      <c r="CW24">
        <v>0</v>
      </c>
      <c r="CX24">
        <v>31652</v>
      </c>
      <c r="CY24">
        <v>110743</v>
      </c>
      <c r="CZ24">
        <v>0</v>
      </c>
      <c r="DA24">
        <v>110743</v>
      </c>
      <c r="DB24">
        <v>0</v>
      </c>
      <c r="DC24">
        <v>0</v>
      </c>
      <c r="DD24">
        <v>85832</v>
      </c>
      <c r="DE24">
        <v>114456</v>
      </c>
      <c r="DF24">
        <v>136029</v>
      </c>
      <c r="DG24">
        <v>384133</v>
      </c>
      <c r="DH24">
        <v>0</v>
      </c>
      <c r="DI24">
        <v>0</v>
      </c>
      <c r="DJ24">
        <v>0</v>
      </c>
      <c r="DK24">
        <v>38378</v>
      </c>
      <c r="DL24">
        <v>0</v>
      </c>
      <c r="DM24">
        <v>3398862</v>
      </c>
      <c r="DN24">
        <v>99.61</v>
      </c>
      <c r="DO24">
        <v>67.13</v>
      </c>
    </row>
    <row r="25" spans="1:119" x14ac:dyDescent="0.2">
      <c r="A25">
        <v>2019</v>
      </c>
      <c r="B25" t="str">
        <f t="shared" si="0"/>
        <v>09</v>
      </c>
      <c r="C25" t="str">
        <f t="shared" si="1"/>
        <v>0920</v>
      </c>
      <c r="D25" t="str">
        <f t="shared" si="2"/>
        <v>09203</v>
      </c>
      <c r="E25">
        <v>9203</v>
      </c>
      <c r="F25" t="s">
        <v>23</v>
      </c>
      <c r="G25">
        <v>4998389</v>
      </c>
      <c r="H25">
        <v>98283</v>
      </c>
      <c r="I25">
        <v>4998389</v>
      </c>
      <c r="J25">
        <v>7082921</v>
      </c>
      <c r="K25">
        <v>1152729</v>
      </c>
      <c r="L25">
        <v>7082921</v>
      </c>
      <c r="M25">
        <v>0</v>
      </c>
      <c r="N25">
        <v>26515</v>
      </c>
      <c r="O25">
        <v>18714</v>
      </c>
      <c r="P25">
        <v>7801</v>
      </c>
      <c r="Q25">
        <v>304.10000000000002</v>
      </c>
      <c r="R25">
        <v>253863</v>
      </c>
      <c r="S25">
        <v>5515374</v>
      </c>
      <c r="T25">
        <v>5515374</v>
      </c>
      <c r="U25">
        <v>3446152</v>
      </c>
      <c r="V25">
        <v>543033</v>
      </c>
      <c r="W25">
        <v>153336</v>
      </c>
      <c r="X25">
        <v>135834</v>
      </c>
      <c r="Y25">
        <v>986652</v>
      </c>
      <c r="Z25">
        <v>980023</v>
      </c>
      <c r="AA25">
        <v>4188629</v>
      </c>
      <c r="AB25">
        <v>742477</v>
      </c>
      <c r="AC25">
        <v>41</v>
      </c>
      <c r="AD25">
        <v>4415036</v>
      </c>
      <c r="AE25">
        <v>4528722</v>
      </c>
      <c r="AF25">
        <v>153336</v>
      </c>
      <c r="AG25">
        <v>0</v>
      </c>
      <c r="AH25">
        <v>6629</v>
      </c>
      <c r="AI25">
        <v>82.27</v>
      </c>
      <c r="AJ25">
        <v>17.89</v>
      </c>
      <c r="AK25">
        <v>13.46</v>
      </c>
      <c r="AL25">
        <v>16.39</v>
      </c>
      <c r="AM25">
        <v>76.099999999999994</v>
      </c>
      <c r="AN25">
        <v>62.48</v>
      </c>
      <c r="AO25">
        <v>4.66</v>
      </c>
      <c r="AP25">
        <v>4448257</v>
      </c>
      <c r="AQ25">
        <v>1169262</v>
      </c>
      <c r="AR25">
        <v>5017832</v>
      </c>
      <c r="AS25">
        <v>68032</v>
      </c>
      <c r="AT25">
        <v>2843823</v>
      </c>
      <c r="AU25">
        <v>97560</v>
      </c>
      <c r="AV25">
        <v>243107</v>
      </c>
      <c r="AW25">
        <v>490627</v>
      </c>
      <c r="AX25">
        <v>1274683</v>
      </c>
      <c r="AY25">
        <v>1015</v>
      </c>
      <c r="AZ25">
        <v>228948</v>
      </c>
      <c r="BA25">
        <v>37871</v>
      </c>
      <c r="BB25">
        <v>88.65</v>
      </c>
      <c r="BC25">
        <v>27.92</v>
      </c>
      <c r="BD25">
        <v>1.36</v>
      </c>
      <c r="BE25">
        <v>56.67</v>
      </c>
      <c r="BF25">
        <v>1.94</v>
      </c>
      <c r="BG25">
        <v>4.84</v>
      </c>
      <c r="BH25">
        <v>9.7799999999999994</v>
      </c>
      <c r="BI25">
        <v>25.4</v>
      </c>
      <c r="BJ25">
        <v>6.6</v>
      </c>
      <c r="BK25">
        <v>1759224</v>
      </c>
      <c r="BL25">
        <v>288770</v>
      </c>
      <c r="BM25">
        <v>105152</v>
      </c>
      <c r="BN25">
        <v>75054</v>
      </c>
      <c r="BO25">
        <v>22372</v>
      </c>
      <c r="BP25">
        <v>857301</v>
      </c>
      <c r="BQ25">
        <v>774433</v>
      </c>
      <c r="BR25">
        <v>1251223</v>
      </c>
      <c r="BS25">
        <v>2082968</v>
      </c>
      <c r="BT25">
        <v>85730</v>
      </c>
      <c r="BU25">
        <v>171460.2</v>
      </c>
      <c r="BV25">
        <v>342920</v>
      </c>
      <c r="BW25">
        <v>0.49</v>
      </c>
      <c r="BX25">
        <v>0.23</v>
      </c>
      <c r="BY25">
        <v>66.87</v>
      </c>
      <c r="BZ25">
        <v>46.83</v>
      </c>
      <c r="CA25">
        <v>28.08</v>
      </c>
      <c r="CB25">
        <v>1545263</v>
      </c>
      <c r="CC25">
        <v>1854315</v>
      </c>
      <c r="CD25">
        <v>57312</v>
      </c>
      <c r="CE25">
        <v>198634</v>
      </c>
      <c r="CF25">
        <v>329829</v>
      </c>
      <c r="CG25">
        <v>205132</v>
      </c>
      <c r="CH25">
        <v>0</v>
      </c>
      <c r="CI25">
        <v>0</v>
      </c>
      <c r="CJ25">
        <v>4.09</v>
      </c>
      <c r="CK25">
        <v>80000</v>
      </c>
      <c r="CL25">
        <v>131257</v>
      </c>
      <c r="CM25">
        <v>1422994</v>
      </c>
      <c r="CN25">
        <v>156651</v>
      </c>
      <c r="CO25">
        <v>34016</v>
      </c>
      <c r="CP25">
        <v>2239</v>
      </c>
      <c r="CQ25">
        <v>21672</v>
      </c>
      <c r="CR25">
        <v>241012</v>
      </c>
      <c r="CS25">
        <v>26334</v>
      </c>
      <c r="CT25">
        <v>192486</v>
      </c>
      <c r="CU25">
        <v>143985</v>
      </c>
      <c r="CV25">
        <v>0</v>
      </c>
      <c r="CW25">
        <v>143985</v>
      </c>
      <c r="CX25">
        <v>11500</v>
      </c>
      <c r="CY25">
        <v>0</v>
      </c>
      <c r="CZ25">
        <v>0</v>
      </c>
      <c r="DA25">
        <v>0</v>
      </c>
      <c r="DB25">
        <v>6700</v>
      </c>
      <c r="DC25">
        <v>0</v>
      </c>
      <c r="DD25">
        <v>0</v>
      </c>
      <c r="DE25">
        <v>109239</v>
      </c>
      <c r="DF25">
        <v>264185</v>
      </c>
      <c r="DG25">
        <v>47014</v>
      </c>
      <c r="DH25">
        <v>0</v>
      </c>
      <c r="DI25">
        <v>0</v>
      </c>
      <c r="DJ25">
        <v>0</v>
      </c>
      <c r="DK25">
        <v>13000</v>
      </c>
      <c r="DL25">
        <v>0</v>
      </c>
      <c r="DM25">
        <v>3446152</v>
      </c>
      <c r="DN25">
        <v>98.01</v>
      </c>
      <c r="DO25">
        <v>70.84</v>
      </c>
    </row>
    <row r="26" spans="1:119" x14ac:dyDescent="0.2">
      <c r="A26">
        <v>2019</v>
      </c>
      <c r="B26" t="str">
        <f t="shared" si="0"/>
        <v>09</v>
      </c>
      <c r="C26" t="str">
        <f t="shared" si="1"/>
        <v>0920</v>
      </c>
      <c r="D26" t="str">
        <f t="shared" si="2"/>
        <v>09204</v>
      </c>
      <c r="E26">
        <v>9204</v>
      </c>
      <c r="F26" t="s">
        <v>24</v>
      </c>
      <c r="G26">
        <v>2446670</v>
      </c>
      <c r="H26">
        <v>10000</v>
      </c>
      <c r="I26">
        <v>2446668</v>
      </c>
      <c r="J26">
        <v>4719563</v>
      </c>
      <c r="K26">
        <v>711407</v>
      </c>
      <c r="L26">
        <v>4719563</v>
      </c>
      <c r="M26">
        <v>0</v>
      </c>
      <c r="N26">
        <v>4212</v>
      </c>
      <c r="O26">
        <v>2051</v>
      </c>
      <c r="P26">
        <v>2161</v>
      </c>
      <c r="Q26">
        <v>446.73</v>
      </c>
      <c r="R26">
        <v>91620</v>
      </c>
      <c r="S26">
        <v>3782947</v>
      </c>
      <c r="T26">
        <v>3782947</v>
      </c>
      <c r="U26">
        <v>2022478</v>
      </c>
      <c r="V26">
        <v>147959</v>
      </c>
      <c r="W26">
        <v>16638</v>
      </c>
      <c r="X26">
        <v>39701</v>
      </c>
      <c r="Y26">
        <v>1259205</v>
      </c>
      <c r="Z26">
        <v>1256068</v>
      </c>
      <c r="AA26">
        <v>2420264</v>
      </c>
      <c r="AB26">
        <v>397786</v>
      </c>
      <c r="AC26">
        <v>47</v>
      </c>
      <c r="AD26">
        <v>2486432</v>
      </c>
      <c r="AE26">
        <v>2523742</v>
      </c>
      <c r="AF26">
        <v>16638</v>
      </c>
      <c r="AG26">
        <v>0</v>
      </c>
      <c r="AH26">
        <v>3137</v>
      </c>
      <c r="AI26">
        <v>83.56</v>
      </c>
      <c r="AJ26">
        <v>33.29</v>
      </c>
      <c r="AK26">
        <v>10.52</v>
      </c>
      <c r="AL26">
        <v>15.76</v>
      </c>
      <c r="AM26">
        <v>80.14</v>
      </c>
      <c r="AN26">
        <v>53.46</v>
      </c>
      <c r="AO26">
        <v>1.43</v>
      </c>
      <c r="AP26">
        <v>2308291</v>
      </c>
      <c r="AQ26">
        <v>683987</v>
      </c>
      <c r="AR26">
        <v>3818898</v>
      </c>
      <c r="AS26">
        <v>28341</v>
      </c>
      <c r="AT26">
        <v>2898715</v>
      </c>
      <c r="AU26">
        <v>7554</v>
      </c>
      <c r="AV26">
        <v>29415</v>
      </c>
      <c r="AW26">
        <v>65944</v>
      </c>
      <c r="AX26">
        <v>788929</v>
      </c>
      <c r="AY26">
        <v>8144</v>
      </c>
      <c r="AZ26">
        <v>71023</v>
      </c>
      <c r="BA26">
        <v>39588</v>
      </c>
      <c r="BB26">
        <v>60.44</v>
      </c>
      <c r="BC26">
        <v>28.26</v>
      </c>
      <c r="BD26">
        <v>0.74</v>
      </c>
      <c r="BE26">
        <v>75.900000000000006</v>
      </c>
      <c r="BF26">
        <v>0.2</v>
      </c>
      <c r="BG26">
        <v>0.77</v>
      </c>
      <c r="BH26">
        <v>1.73</v>
      </c>
      <c r="BI26">
        <v>20.66</v>
      </c>
      <c r="BJ26">
        <v>3.43</v>
      </c>
      <c r="BK26">
        <v>1016511</v>
      </c>
      <c r="BL26">
        <v>145194</v>
      </c>
      <c r="BM26">
        <v>20499</v>
      </c>
      <c r="BN26">
        <v>2222</v>
      </c>
      <c r="BO26">
        <v>11802</v>
      </c>
      <c r="BP26">
        <v>683684</v>
      </c>
      <c r="BQ26">
        <v>542351</v>
      </c>
      <c r="BR26">
        <v>849377</v>
      </c>
      <c r="BS26">
        <v>1457547</v>
      </c>
      <c r="BT26">
        <v>68368</v>
      </c>
      <c r="BU26">
        <v>136736.79999999999</v>
      </c>
      <c r="BV26">
        <v>273474</v>
      </c>
      <c r="BW26">
        <v>0.1</v>
      </c>
      <c r="BX26">
        <v>0.06</v>
      </c>
      <c r="BY26">
        <v>80.5</v>
      </c>
      <c r="BZ26">
        <v>63.14</v>
      </c>
      <c r="CA26">
        <v>33.81</v>
      </c>
      <c r="CB26">
        <v>870251</v>
      </c>
      <c r="CC26">
        <v>1044301</v>
      </c>
      <c r="CD26">
        <v>65819</v>
      </c>
      <c r="CE26">
        <v>43679</v>
      </c>
      <c r="CF26">
        <v>168038</v>
      </c>
      <c r="CG26">
        <v>1263491</v>
      </c>
      <c r="CH26">
        <v>59.3</v>
      </c>
      <c r="CI26">
        <v>40.700000000000003</v>
      </c>
      <c r="CJ26">
        <v>33.090000000000003</v>
      </c>
      <c r="CK26">
        <v>10000</v>
      </c>
      <c r="CL26">
        <v>26000</v>
      </c>
      <c r="CM26">
        <v>225112</v>
      </c>
      <c r="CN26">
        <v>17500</v>
      </c>
      <c r="CO26">
        <v>13000</v>
      </c>
      <c r="CP26">
        <v>13000</v>
      </c>
      <c r="CQ26">
        <v>0</v>
      </c>
      <c r="CR26">
        <v>78921</v>
      </c>
      <c r="CS26">
        <v>23282</v>
      </c>
      <c r="CT26">
        <v>55639</v>
      </c>
      <c r="CU26">
        <v>135336</v>
      </c>
      <c r="CV26">
        <v>87735</v>
      </c>
      <c r="CW26">
        <v>47601</v>
      </c>
      <c r="CX26">
        <v>0</v>
      </c>
      <c r="CY26">
        <v>83300</v>
      </c>
      <c r="CZ26">
        <v>0</v>
      </c>
      <c r="DA26">
        <v>83300</v>
      </c>
      <c r="DB26">
        <v>0</v>
      </c>
      <c r="DC26">
        <v>0</v>
      </c>
      <c r="DD26">
        <v>34951</v>
      </c>
      <c r="DE26">
        <v>0</v>
      </c>
      <c r="DF26">
        <v>99657</v>
      </c>
      <c r="DG26">
        <v>581195</v>
      </c>
      <c r="DH26">
        <v>0</v>
      </c>
      <c r="DI26">
        <v>0</v>
      </c>
      <c r="DJ26">
        <v>0</v>
      </c>
      <c r="DK26">
        <v>0</v>
      </c>
      <c r="DL26">
        <v>4750</v>
      </c>
      <c r="DM26">
        <v>2022478</v>
      </c>
      <c r="DN26">
        <v>82.2</v>
      </c>
      <c r="DO26">
        <v>80.92</v>
      </c>
    </row>
    <row r="27" spans="1:119" x14ac:dyDescent="0.2">
      <c r="A27">
        <v>2019</v>
      </c>
      <c r="B27" t="str">
        <f t="shared" si="0"/>
        <v>09</v>
      </c>
      <c r="C27" t="str">
        <f t="shared" si="1"/>
        <v>0920</v>
      </c>
      <c r="D27" t="str">
        <f t="shared" si="2"/>
        <v>09205</v>
      </c>
      <c r="E27">
        <v>9205</v>
      </c>
      <c r="F27" t="s">
        <v>25</v>
      </c>
      <c r="G27">
        <v>3184570</v>
      </c>
      <c r="H27">
        <v>100000</v>
      </c>
      <c r="I27">
        <v>3184570</v>
      </c>
      <c r="J27">
        <v>7800413</v>
      </c>
      <c r="K27">
        <v>2429956</v>
      </c>
      <c r="L27">
        <v>7800413</v>
      </c>
      <c r="M27">
        <v>0</v>
      </c>
      <c r="N27">
        <v>12323</v>
      </c>
      <c r="O27">
        <v>9131</v>
      </c>
      <c r="P27">
        <v>3192</v>
      </c>
      <c r="Q27">
        <v>421.46</v>
      </c>
      <c r="R27">
        <v>40658</v>
      </c>
      <c r="S27">
        <v>4641986</v>
      </c>
      <c r="T27">
        <v>4641986</v>
      </c>
      <c r="U27">
        <v>2781603</v>
      </c>
      <c r="V27">
        <v>136639</v>
      </c>
      <c r="W27">
        <v>40375</v>
      </c>
      <c r="X27">
        <v>55606</v>
      </c>
      <c r="Y27">
        <v>1396169</v>
      </c>
      <c r="Z27">
        <v>1393945</v>
      </c>
      <c r="AA27">
        <v>3078270</v>
      </c>
      <c r="AB27">
        <v>296667</v>
      </c>
      <c r="AC27">
        <v>27</v>
      </c>
      <c r="AD27">
        <v>3170948</v>
      </c>
      <c r="AE27">
        <v>3245817</v>
      </c>
      <c r="AF27">
        <v>40375</v>
      </c>
      <c r="AG27">
        <v>0</v>
      </c>
      <c r="AH27">
        <v>2224</v>
      </c>
      <c r="AI27">
        <v>90.36</v>
      </c>
      <c r="AJ27">
        <v>30.08</v>
      </c>
      <c r="AK27">
        <v>6.39</v>
      </c>
      <c r="AL27">
        <v>9.14</v>
      </c>
      <c r="AM27">
        <v>85.7</v>
      </c>
      <c r="AN27">
        <v>59.92</v>
      </c>
      <c r="AO27">
        <v>1.05</v>
      </c>
      <c r="AP27">
        <v>3107807</v>
      </c>
      <c r="AQ27">
        <v>824739</v>
      </c>
      <c r="AR27">
        <v>5048118</v>
      </c>
      <c r="AS27">
        <v>34465</v>
      </c>
      <c r="AT27">
        <v>3744451</v>
      </c>
      <c r="AU27">
        <v>40551</v>
      </c>
      <c r="AV27">
        <v>98180</v>
      </c>
      <c r="AW27">
        <v>448219</v>
      </c>
      <c r="AX27">
        <v>682252</v>
      </c>
      <c r="AY27">
        <v>4763</v>
      </c>
      <c r="AZ27">
        <v>95463</v>
      </c>
      <c r="BA27">
        <v>40953</v>
      </c>
      <c r="BB27">
        <v>61.56</v>
      </c>
      <c r="BC27">
        <v>26.79</v>
      </c>
      <c r="BD27">
        <v>0.68</v>
      </c>
      <c r="BE27">
        <v>74.180000000000007</v>
      </c>
      <c r="BF27">
        <v>0.8</v>
      </c>
      <c r="BG27">
        <v>1.94</v>
      </c>
      <c r="BH27">
        <v>8.8800000000000008</v>
      </c>
      <c r="BI27">
        <v>13.51</v>
      </c>
      <c r="BJ27">
        <v>3.4</v>
      </c>
      <c r="BK27">
        <v>1292873</v>
      </c>
      <c r="BL27">
        <v>243486</v>
      </c>
      <c r="BM27">
        <v>72827</v>
      </c>
      <c r="BN27">
        <v>63055</v>
      </c>
      <c r="BO27">
        <v>9772</v>
      </c>
      <c r="BP27">
        <v>790295</v>
      </c>
      <c r="BQ27">
        <v>826534</v>
      </c>
      <c r="BR27">
        <v>1106608</v>
      </c>
      <c r="BS27">
        <v>1997547</v>
      </c>
      <c r="BT27">
        <v>79030</v>
      </c>
      <c r="BU27">
        <v>158059</v>
      </c>
      <c r="BV27">
        <v>316118</v>
      </c>
      <c r="BW27">
        <v>0.15</v>
      </c>
      <c r="BX27">
        <v>0.1</v>
      </c>
      <c r="BY27">
        <v>82.06</v>
      </c>
      <c r="BZ27">
        <v>64.28</v>
      </c>
      <c r="CA27">
        <v>34.47</v>
      </c>
      <c r="CB27">
        <v>1109832</v>
      </c>
      <c r="CC27">
        <v>1331798</v>
      </c>
      <c r="CD27">
        <v>64405</v>
      </c>
      <c r="CE27">
        <v>67943</v>
      </c>
      <c r="CF27">
        <v>1633256</v>
      </c>
      <c r="CG27">
        <v>1712535</v>
      </c>
      <c r="CH27">
        <v>77.489999999999995</v>
      </c>
      <c r="CI27">
        <v>22.51</v>
      </c>
      <c r="CJ27">
        <v>33.92</v>
      </c>
      <c r="CK27">
        <v>5000</v>
      </c>
      <c r="CL27">
        <v>29200</v>
      </c>
      <c r="CM27">
        <v>347123</v>
      </c>
      <c r="CN27">
        <v>67027</v>
      </c>
      <c r="CO27">
        <v>24002</v>
      </c>
      <c r="CP27">
        <v>24002</v>
      </c>
      <c r="CQ27">
        <v>0</v>
      </c>
      <c r="CR27">
        <v>179183</v>
      </c>
      <c r="CS27">
        <v>20719</v>
      </c>
      <c r="CT27">
        <v>158464</v>
      </c>
      <c r="CU27">
        <v>84264</v>
      </c>
      <c r="CV27">
        <v>84264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852152</v>
      </c>
      <c r="DG27">
        <v>243275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2781603</v>
      </c>
      <c r="DN27">
        <v>93.27</v>
      </c>
      <c r="DO27">
        <v>64.72</v>
      </c>
    </row>
    <row r="28" spans="1:119" x14ac:dyDescent="0.2">
      <c r="A28">
        <v>2019</v>
      </c>
      <c r="B28" t="str">
        <f t="shared" si="0"/>
        <v>09</v>
      </c>
      <c r="C28" t="str">
        <f t="shared" si="1"/>
        <v>0920</v>
      </c>
      <c r="D28" t="str">
        <f t="shared" si="2"/>
        <v>09206</v>
      </c>
      <c r="E28">
        <v>9206</v>
      </c>
      <c r="F28" t="s">
        <v>26</v>
      </c>
      <c r="G28">
        <v>2473372</v>
      </c>
      <c r="H28">
        <v>39150</v>
      </c>
      <c r="I28">
        <v>2473372</v>
      </c>
      <c r="J28">
        <v>5039051</v>
      </c>
      <c r="K28">
        <v>1245794</v>
      </c>
      <c r="L28">
        <v>5039051</v>
      </c>
      <c r="M28">
        <v>0</v>
      </c>
      <c r="N28">
        <v>10121</v>
      </c>
      <c r="O28">
        <v>7614</v>
      </c>
      <c r="P28">
        <v>2507</v>
      </c>
      <c r="Q28">
        <v>471.99</v>
      </c>
      <c r="R28">
        <v>106134</v>
      </c>
      <c r="S28">
        <v>3547503</v>
      </c>
      <c r="T28">
        <v>3547503</v>
      </c>
      <c r="U28">
        <v>2057582</v>
      </c>
      <c r="V28">
        <v>256845</v>
      </c>
      <c r="W28">
        <v>37299</v>
      </c>
      <c r="X28">
        <v>113412</v>
      </c>
      <c r="Y28">
        <v>857203</v>
      </c>
      <c r="Z28">
        <v>854588</v>
      </c>
      <c r="AA28">
        <v>2422525</v>
      </c>
      <c r="AB28">
        <v>364943</v>
      </c>
      <c r="AC28">
        <v>49</v>
      </c>
      <c r="AD28">
        <v>2611544</v>
      </c>
      <c r="AE28">
        <v>2690300</v>
      </c>
      <c r="AF28">
        <v>37299</v>
      </c>
      <c r="AG28">
        <v>0</v>
      </c>
      <c r="AH28">
        <v>2615</v>
      </c>
      <c r="AI28">
        <v>84.94</v>
      </c>
      <c r="AJ28">
        <v>24.16</v>
      </c>
      <c r="AK28">
        <v>10.29</v>
      </c>
      <c r="AL28">
        <v>13.57</v>
      </c>
      <c r="AM28">
        <v>76.48</v>
      </c>
      <c r="AN28">
        <v>58</v>
      </c>
      <c r="AO28">
        <v>2.63</v>
      </c>
      <c r="AP28">
        <v>2488170</v>
      </c>
      <c r="AQ28">
        <v>851080</v>
      </c>
      <c r="AR28">
        <v>3780962</v>
      </c>
      <c r="AS28">
        <v>75988</v>
      </c>
      <c r="AT28">
        <v>2575279</v>
      </c>
      <c r="AU28">
        <v>18878</v>
      </c>
      <c r="AV28">
        <v>62537</v>
      </c>
      <c r="AW28">
        <v>336707</v>
      </c>
      <c r="AX28">
        <v>711573</v>
      </c>
      <c r="AY28">
        <v>3174</v>
      </c>
      <c r="AZ28">
        <v>192940</v>
      </c>
      <c r="BA28">
        <v>28252</v>
      </c>
      <c r="BB28">
        <v>65.81</v>
      </c>
      <c r="BC28">
        <v>35.130000000000003</v>
      </c>
      <c r="BD28">
        <v>2.0099999999999998</v>
      </c>
      <c r="BE28">
        <v>68.11</v>
      </c>
      <c r="BF28">
        <v>0.5</v>
      </c>
      <c r="BG28">
        <v>1.65</v>
      </c>
      <c r="BH28">
        <v>8.91</v>
      </c>
      <c r="BI28">
        <v>18.82</v>
      </c>
      <c r="BJ28">
        <v>9.33</v>
      </c>
      <c r="BK28">
        <v>1017461</v>
      </c>
      <c r="BL28">
        <v>204199</v>
      </c>
      <c r="BM28">
        <v>92539</v>
      </c>
      <c r="BN28">
        <v>47053</v>
      </c>
      <c r="BO28">
        <v>36345</v>
      </c>
      <c r="BP28">
        <v>650470</v>
      </c>
      <c r="BQ28">
        <v>394858</v>
      </c>
      <c r="BR28">
        <v>947208</v>
      </c>
      <c r="BS28">
        <v>1402882</v>
      </c>
      <c r="BT28">
        <v>65047</v>
      </c>
      <c r="BU28">
        <v>130094</v>
      </c>
      <c r="BV28">
        <v>260188</v>
      </c>
      <c r="BW28">
        <v>0.22</v>
      </c>
      <c r="BX28">
        <v>0.12</v>
      </c>
      <c r="BY28">
        <v>85.42</v>
      </c>
      <c r="BZ28">
        <v>56.38</v>
      </c>
      <c r="CA28">
        <v>35.880000000000003</v>
      </c>
      <c r="CB28">
        <v>914040</v>
      </c>
      <c r="CC28">
        <v>1096848</v>
      </c>
      <c r="CD28">
        <v>60816</v>
      </c>
      <c r="CE28">
        <v>42156</v>
      </c>
      <c r="CF28">
        <v>584855</v>
      </c>
      <c r="CG28">
        <v>922675</v>
      </c>
      <c r="CH28">
        <v>64.349999999999994</v>
      </c>
      <c r="CI28">
        <v>35.65</v>
      </c>
      <c r="CJ28">
        <v>24.4</v>
      </c>
      <c r="CK28">
        <v>26500</v>
      </c>
      <c r="CL28">
        <v>44240</v>
      </c>
      <c r="CM28">
        <v>392172</v>
      </c>
      <c r="CN28">
        <v>9382</v>
      </c>
      <c r="CO28">
        <v>28218</v>
      </c>
      <c r="CP28">
        <v>1996</v>
      </c>
      <c r="CQ28">
        <v>22340</v>
      </c>
      <c r="CR28">
        <v>138554</v>
      </c>
      <c r="CS28">
        <v>21423</v>
      </c>
      <c r="CT28">
        <v>113688</v>
      </c>
      <c r="CU28">
        <v>249168</v>
      </c>
      <c r="CV28">
        <v>248628</v>
      </c>
      <c r="CW28">
        <v>540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39048</v>
      </c>
      <c r="DE28">
        <v>83210</v>
      </c>
      <c r="DF28">
        <v>418933</v>
      </c>
      <c r="DG28">
        <v>174840</v>
      </c>
      <c r="DH28">
        <v>0</v>
      </c>
      <c r="DI28">
        <v>0</v>
      </c>
      <c r="DJ28">
        <v>0</v>
      </c>
      <c r="DK28">
        <v>10950</v>
      </c>
      <c r="DL28">
        <v>0</v>
      </c>
      <c r="DM28">
        <v>2057582</v>
      </c>
      <c r="DN28">
        <v>96.44</v>
      </c>
      <c r="DO28">
        <v>75.03</v>
      </c>
    </row>
    <row r="29" spans="1:119" x14ac:dyDescent="0.2">
      <c r="A29">
        <v>2019</v>
      </c>
      <c r="B29" t="str">
        <f t="shared" si="0"/>
        <v>09</v>
      </c>
      <c r="C29" t="str">
        <f t="shared" si="1"/>
        <v>0920</v>
      </c>
      <c r="D29" t="str">
        <f t="shared" si="2"/>
        <v>09207</v>
      </c>
      <c r="E29">
        <v>9207</v>
      </c>
      <c r="F29" t="s">
        <v>27</v>
      </c>
      <c r="G29">
        <v>2795624</v>
      </c>
      <c r="H29">
        <v>66000</v>
      </c>
      <c r="I29">
        <v>2795624</v>
      </c>
      <c r="J29">
        <v>4918166</v>
      </c>
      <c r="K29">
        <v>574317</v>
      </c>
      <c r="L29">
        <v>4918166</v>
      </c>
      <c r="M29">
        <v>0</v>
      </c>
      <c r="N29">
        <v>17845</v>
      </c>
      <c r="O29">
        <v>10976</v>
      </c>
      <c r="P29">
        <v>6869</v>
      </c>
      <c r="Q29">
        <v>406.95</v>
      </c>
      <c r="R29">
        <v>71819</v>
      </c>
      <c r="S29">
        <v>4100474</v>
      </c>
      <c r="T29">
        <v>4100474</v>
      </c>
      <c r="U29">
        <v>2365494</v>
      </c>
      <c r="V29">
        <v>194339</v>
      </c>
      <c r="W29">
        <v>31191</v>
      </c>
      <c r="X29">
        <v>91329</v>
      </c>
      <c r="Y29">
        <v>1182007</v>
      </c>
      <c r="Z29">
        <v>1181180</v>
      </c>
      <c r="AA29">
        <v>2640346</v>
      </c>
      <c r="AB29">
        <v>274852</v>
      </c>
      <c r="AC29">
        <v>27</v>
      </c>
      <c r="AD29">
        <v>2792562</v>
      </c>
      <c r="AE29">
        <v>2918467</v>
      </c>
      <c r="AF29">
        <v>31191</v>
      </c>
      <c r="AG29">
        <v>0</v>
      </c>
      <c r="AH29">
        <v>827</v>
      </c>
      <c r="AI29">
        <v>89.59</v>
      </c>
      <c r="AJ29">
        <v>28.83</v>
      </c>
      <c r="AK29">
        <v>6.7</v>
      </c>
      <c r="AL29">
        <v>9.42</v>
      </c>
      <c r="AM29">
        <v>81.05</v>
      </c>
      <c r="AN29">
        <v>57.69</v>
      </c>
      <c r="AO29">
        <v>6.37</v>
      </c>
      <c r="AP29">
        <v>2756606</v>
      </c>
      <c r="AQ29">
        <v>813679</v>
      </c>
      <c r="AR29">
        <v>3525509</v>
      </c>
      <c r="AS29">
        <v>264309</v>
      </c>
      <c r="AT29">
        <v>2626340</v>
      </c>
      <c r="AU29">
        <v>17028</v>
      </c>
      <c r="AV29">
        <v>23653</v>
      </c>
      <c r="AW29">
        <v>85584</v>
      </c>
      <c r="AX29">
        <v>508595</v>
      </c>
      <c r="AY29">
        <v>7744</v>
      </c>
      <c r="AZ29">
        <v>159666</v>
      </c>
      <c r="BA29">
        <v>41546</v>
      </c>
      <c r="BB29">
        <v>78.19</v>
      </c>
      <c r="BC29">
        <v>30.82</v>
      </c>
      <c r="BD29">
        <v>7.5</v>
      </c>
      <c r="BE29">
        <v>74.5</v>
      </c>
      <c r="BF29">
        <v>0.48</v>
      </c>
      <c r="BG29">
        <v>0.67</v>
      </c>
      <c r="BH29">
        <v>2.4300000000000002</v>
      </c>
      <c r="BI29">
        <v>14.43</v>
      </c>
      <c r="BJ29">
        <v>6.75</v>
      </c>
      <c r="BK29">
        <v>1108945</v>
      </c>
      <c r="BL29">
        <v>234796</v>
      </c>
      <c r="BM29">
        <v>114583</v>
      </c>
      <c r="BN29">
        <v>79714</v>
      </c>
      <c r="BO29">
        <v>0</v>
      </c>
      <c r="BP29">
        <v>719158</v>
      </c>
      <c r="BQ29">
        <v>360137</v>
      </c>
      <c r="BR29">
        <v>1068537</v>
      </c>
      <c r="BS29">
        <v>1498513</v>
      </c>
      <c r="BT29">
        <v>71916</v>
      </c>
      <c r="BU29">
        <v>143831.6</v>
      </c>
      <c r="BV29">
        <v>287663</v>
      </c>
      <c r="BW29">
        <v>0.13</v>
      </c>
      <c r="BX29">
        <v>0.06</v>
      </c>
      <c r="BY29">
        <v>90.42</v>
      </c>
      <c r="BZ29">
        <v>54.36</v>
      </c>
      <c r="CA29">
        <v>37.979999999999997</v>
      </c>
      <c r="CB29">
        <v>977397</v>
      </c>
      <c r="CC29">
        <v>1172876</v>
      </c>
      <c r="CD29">
        <v>69839</v>
      </c>
      <c r="CE29">
        <v>36569</v>
      </c>
      <c r="CF29">
        <v>571803</v>
      </c>
      <c r="CG29">
        <v>507077</v>
      </c>
      <c r="CH29">
        <v>0</v>
      </c>
      <c r="CI29">
        <v>0</v>
      </c>
      <c r="CJ29">
        <v>14.38</v>
      </c>
      <c r="CK29">
        <v>135900</v>
      </c>
      <c r="CL29">
        <v>50000</v>
      </c>
      <c r="CM29">
        <v>514334</v>
      </c>
      <c r="CN29">
        <v>4185</v>
      </c>
      <c r="CO29">
        <v>55525</v>
      </c>
      <c r="CP29">
        <v>28935</v>
      </c>
      <c r="CQ29">
        <v>26590</v>
      </c>
      <c r="CR29">
        <v>108013</v>
      </c>
      <c r="CS29">
        <v>41860</v>
      </c>
      <c r="CT29">
        <v>66153</v>
      </c>
      <c r="CU29">
        <v>183306</v>
      </c>
      <c r="CV29">
        <v>183306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573227</v>
      </c>
      <c r="DG29">
        <v>223940</v>
      </c>
      <c r="DH29">
        <v>0</v>
      </c>
      <c r="DI29">
        <v>0</v>
      </c>
      <c r="DJ29">
        <v>0</v>
      </c>
      <c r="DK29">
        <v>3987</v>
      </c>
      <c r="DL29">
        <v>0</v>
      </c>
      <c r="DM29">
        <v>2365495</v>
      </c>
      <c r="DN29">
        <v>77.98</v>
      </c>
      <c r="DO29">
        <v>71.680000000000007</v>
      </c>
    </row>
    <row r="30" spans="1:119" x14ac:dyDescent="0.2">
      <c r="A30">
        <v>2019</v>
      </c>
      <c r="B30" t="str">
        <f t="shared" si="0"/>
        <v>09</v>
      </c>
      <c r="C30" t="str">
        <f t="shared" si="1"/>
        <v>0920</v>
      </c>
      <c r="D30" t="str">
        <f t="shared" si="2"/>
        <v>09208</v>
      </c>
      <c r="E30">
        <v>9208</v>
      </c>
      <c r="F30" t="s">
        <v>28</v>
      </c>
      <c r="G30">
        <v>2829088</v>
      </c>
      <c r="H30">
        <v>0</v>
      </c>
      <c r="I30">
        <v>2829088</v>
      </c>
      <c r="J30">
        <v>4160953</v>
      </c>
      <c r="K30">
        <v>422105</v>
      </c>
      <c r="L30">
        <v>4160953</v>
      </c>
      <c r="M30">
        <v>0</v>
      </c>
      <c r="N30">
        <v>8998</v>
      </c>
      <c r="O30">
        <v>8281</v>
      </c>
      <c r="P30">
        <v>717</v>
      </c>
      <c r="Q30">
        <v>299.33999999999997</v>
      </c>
      <c r="R30">
        <v>41171</v>
      </c>
      <c r="S30">
        <v>3649576</v>
      </c>
      <c r="T30">
        <v>3649576</v>
      </c>
      <c r="U30">
        <v>2722572</v>
      </c>
      <c r="V30">
        <v>159243</v>
      </c>
      <c r="W30">
        <v>36297</v>
      </c>
      <c r="X30">
        <v>81775</v>
      </c>
      <c r="Y30">
        <v>422421</v>
      </c>
      <c r="Z30">
        <v>422421</v>
      </c>
      <c r="AA30">
        <v>2984925</v>
      </c>
      <c r="AB30">
        <v>262353</v>
      </c>
      <c r="AC30">
        <v>22</v>
      </c>
      <c r="AD30">
        <v>3121223</v>
      </c>
      <c r="AE30">
        <v>3227155</v>
      </c>
      <c r="AF30">
        <v>36297</v>
      </c>
      <c r="AG30">
        <v>0</v>
      </c>
      <c r="AH30">
        <v>0</v>
      </c>
      <c r="AI30">
        <v>91.21</v>
      </c>
      <c r="AJ30">
        <v>11.57</v>
      </c>
      <c r="AK30">
        <v>7.19</v>
      </c>
      <c r="AL30">
        <v>8.1300000000000008</v>
      </c>
      <c r="AM30">
        <v>84.36</v>
      </c>
      <c r="AN30">
        <v>74.599999999999994</v>
      </c>
      <c r="AO30">
        <v>5</v>
      </c>
      <c r="AP30">
        <v>3201060</v>
      </c>
      <c r="AQ30">
        <v>962303</v>
      </c>
      <c r="AR30">
        <v>3627285</v>
      </c>
      <c r="AS30">
        <v>200043</v>
      </c>
      <c r="AT30">
        <v>2329082</v>
      </c>
      <c r="AU30">
        <v>2083</v>
      </c>
      <c r="AV30">
        <v>3054</v>
      </c>
      <c r="AW30">
        <v>77688</v>
      </c>
      <c r="AX30">
        <v>1015335</v>
      </c>
      <c r="AY30">
        <v>3056</v>
      </c>
      <c r="AZ30">
        <v>135030</v>
      </c>
      <c r="BA30">
        <v>39371</v>
      </c>
      <c r="BB30">
        <v>88.25</v>
      </c>
      <c r="BC30">
        <v>32.24</v>
      </c>
      <c r="BD30">
        <v>5.51</v>
      </c>
      <c r="BE30">
        <v>64.209999999999994</v>
      </c>
      <c r="BF30">
        <v>0.06</v>
      </c>
      <c r="BG30">
        <v>0.08</v>
      </c>
      <c r="BH30">
        <v>2.14</v>
      </c>
      <c r="BI30">
        <v>27.99</v>
      </c>
      <c r="BJ30">
        <v>4.96</v>
      </c>
      <c r="BK30">
        <v>1253669</v>
      </c>
      <c r="BL30">
        <v>420622</v>
      </c>
      <c r="BM30">
        <v>77576</v>
      </c>
      <c r="BN30">
        <v>12769</v>
      </c>
      <c r="BO30">
        <v>9627</v>
      </c>
      <c r="BP30">
        <v>890819</v>
      </c>
      <c r="BQ30">
        <v>500561</v>
      </c>
      <c r="BR30">
        <v>1389017</v>
      </c>
      <c r="BS30">
        <v>1952888</v>
      </c>
      <c r="BT30">
        <v>89082</v>
      </c>
      <c r="BU30">
        <v>178163.8</v>
      </c>
      <c r="BV30">
        <v>356328</v>
      </c>
      <c r="BW30">
        <v>0.36</v>
      </c>
      <c r="BX30">
        <v>0.22</v>
      </c>
      <c r="BY30">
        <v>0</v>
      </c>
      <c r="BZ30">
        <v>61.01</v>
      </c>
      <c r="CA30">
        <v>44.18</v>
      </c>
      <c r="CB30">
        <v>1092428</v>
      </c>
      <c r="CC30">
        <v>1310914</v>
      </c>
      <c r="CD30">
        <v>63310</v>
      </c>
      <c r="CE30">
        <v>48548</v>
      </c>
      <c r="CF30">
        <v>126269</v>
      </c>
      <c r="CG30">
        <v>221513</v>
      </c>
      <c r="CH30">
        <v>0</v>
      </c>
      <c r="CI30">
        <v>0</v>
      </c>
      <c r="CJ30">
        <v>6.11</v>
      </c>
      <c r="CK30">
        <v>102000</v>
      </c>
      <c r="CL30">
        <v>59235</v>
      </c>
      <c r="CM30">
        <v>407352</v>
      </c>
      <c r="CN30">
        <v>20100</v>
      </c>
      <c r="CO30">
        <v>34600</v>
      </c>
      <c r="CP30">
        <v>4772</v>
      </c>
      <c r="CQ30">
        <v>29828</v>
      </c>
      <c r="CR30">
        <v>196714</v>
      </c>
      <c r="CS30">
        <v>20264</v>
      </c>
      <c r="CT30">
        <v>176450</v>
      </c>
      <c r="CU30">
        <v>212235</v>
      </c>
      <c r="CV30">
        <v>212235</v>
      </c>
      <c r="CW30">
        <v>0</v>
      </c>
      <c r="CX30">
        <v>0</v>
      </c>
      <c r="CY30">
        <v>80845</v>
      </c>
      <c r="CZ30">
        <v>0</v>
      </c>
      <c r="DA30">
        <v>80845</v>
      </c>
      <c r="DB30">
        <v>0</v>
      </c>
      <c r="DC30">
        <v>0</v>
      </c>
      <c r="DD30">
        <v>57296</v>
      </c>
      <c r="DE30">
        <v>82501</v>
      </c>
      <c r="DF30">
        <v>58200</v>
      </c>
      <c r="DG30">
        <v>86196</v>
      </c>
      <c r="DH30">
        <v>0</v>
      </c>
      <c r="DI30">
        <v>0</v>
      </c>
      <c r="DJ30">
        <v>0</v>
      </c>
      <c r="DK30">
        <v>3927</v>
      </c>
      <c r="DL30">
        <v>0</v>
      </c>
      <c r="DM30">
        <v>2725578</v>
      </c>
      <c r="DN30">
        <v>99.85</v>
      </c>
      <c r="DO30">
        <v>87.17</v>
      </c>
    </row>
    <row r="31" spans="1:119" x14ac:dyDescent="0.2">
      <c r="A31">
        <v>2019</v>
      </c>
      <c r="B31" t="str">
        <f t="shared" si="0"/>
        <v>09</v>
      </c>
      <c r="C31" t="str">
        <f t="shared" si="1"/>
        <v>0920</v>
      </c>
      <c r="D31" t="str">
        <f t="shared" si="2"/>
        <v>09209</v>
      </c>
      <c r="E31">
        <v>9209</v>
      </c>
      <c r="F31" t="s">
        <v>29</v>
      </c>
      <c r="G31">
        <v>2587480</v>
      </c>
      <c r="H31">
        <v>130000</v>
      </c>
      <c r="I31">
        <v>2587480</v>
      </c>
      <c r="J31">
        <v>4934326</v>
      </c>
      <c r="K31">
        <v>1544532</v>
      </c>
      <c r="L31">
        <v>4934326</v>
      </c>
      <c r="M31">
        <v>0</v>
      </c>
      <c r="N31">
        <v>18394</v>
      </c>
      <c r="O31">
        <v>11334</v>
      </c>
      <c r="P31">
        <v>7060</v>
      </c>
      <c r="Q31">
        <v>353.27</v>
      </c>
      <c r="R31">
        <v>99482</v>
      </c>
      <c r="S31">
        <v>3802584</v>
      </c>
      <c r="T31">
        <v>3802584</v>
      </c>
      <c r="U31">
        <v>2044951</v>
      </c>
      <c r="V31">
        <v>239721</v>
      </c>
      <c r="W31">
        <v>56764</v>
      </c>
      <c r="X31">
        <v>83475</v>
      </c>
      <c r="Y31">
        <v>719901</v>
      </c>
      <c r="Z31">
        <v>705912</v>
      </c>
      <c r="AA31">
        <v>2916099</v>
      </c>
      <c r="AB31">
        <v>871148</v>
      </c>
      <c r="AC31">
        <v>81</v>
      </c>
      <c r="AD31">
        <v>3055224</v>
      </c>
      <c r="AE31">
        <v>3082683</v>
      </c>
      <c r="AF31">
        <v>56764</v>
      </c>
      <c r="AG31">
        <v>0</v>
      </c>
      <c r="AH31">
        <v>13989</v>
      </c>
      <c r="AI31">
        <v>70.13</v>
      </c>
      <c r="AJ31">
        <v>18.93</v>
      </c>
      <c r="AK31">
        <v>22.91</v>
      </c>
      <c r="AL31">
        <v>28.26</v>
      </c>
      <c r="AM31">
        <v>66.34</v>
      </c>
      <c r="AN31">
        <v>53.78</v>
      </c>
      <c r="AO31">
        <v>9.1199999999999992</v>
      </c>
      <c r="AP31">
        <v>2994895</v>
      </c>
      <c r="AQ31">
        <v>991694</v>
      </c>
      <c r="AR31">
        <v>4388431</v>
      </c>
      <c r="AS31">
        <v>151963</v>
      </c>
      <c r="AT31">
        <v>1512958</v>
      </c>
      <c r="AU31">
        <v>196980</v>
      </c>
      <c r="AV31">
        <v>61688</v>
      </c>
      <c r="AW31">
        <v>489407</v>
      </c>
      <c r="AX31">
        <v>1975435</v>
      </c>
      <c r="AY31">
        <v>0</v>
      </c>
      <c r="AZ31">
        <v>143630</v>
      </c>
      <c r="BA31">
        <v>31187</v>
      </c>
      <c r="BB31">
        <v>68.25</v>
      </c>
      <c r="BC31">
        <v>34.01</v>
      </c>
      <c r="BD31">
        <v>3.46</v>
      </c>
      <c r="BE31">
        <v>34.479999999999997</v>
      </c>
      <c r="BF31">
        <v>4.49</v>
      </c>
      <c r="BG31">
        <v>1.41</v>
      </c>
      <c r="BH31">
        <v>11.15</v>
      </c>
      <c r="BI31">
        <v>45.01</v>
      </c>
      <c r="BJ31">
        <v>6.88</v>
      </c>
      <c r="BK31">
        <v>1224762</v>
      </c>
      <c r="BL31">
        <v>180640</v>
      </c>
      <c r="BM31">
        <v>63346</v>
      </c>
      <c r="BN31">
        <v>29811</v>
      </c>
      <c r="BO31">
        <v>1218</v>
      </c>
      <c r="BP31">
        <v>677770</v>
      </c>
      <c r="BQ31">
        <v>601894</v>
      </c>
      <c r="BR31">
        <v>921756</v>
      </c>
      <c r="BS31">
        <v>1581830</v>
      </c>
      <c r="BT31">
        <v>67777</v>
      </c>
      <c r="BU31">
        <v>135554</v>
      </c>
      <c r="BV31">
        <v>271108</v>
      </c>
      <c r="BW31">
        <v>0.09</v>
      </c>
      <c r="BX31">
        <v>0.04</v>
      </c>
      <c r="BY31">
        <v>70.34</v>
      </c>
      <c r="BZ31">
        <v>52.82</v>
      </c>
      <c r="CA31">
        <v>29.54</v>
      </c>
      <c r="CB31">
        <v>1069328</v>
      </c>
      <c r="CC31">
        <v>1283194</v>
      </c>
      <c r="CD31">
        <v>58180</v>
      </c>
      <c r="CE31">
        <v>54329</v>
      </c>
      <c r="CF31">
        <v>300074</v>
      </c>
      <c r="CG31">
        <v>1155429</v>
      </c>
      <c r="CH31">
        <v>44.75</v>
      </c>
      <c r="CI31">
        <v>55.25</v>
      </c>
      <c r="CJ31">
        <v>26.33</v>
      </c>
      <c r="CK31">
        <v>109371</v>
      </c>
      <c r="CL31">
        <v>171700</v>
      </c>
      <c r="CM31">
        <v>562398</v>
      </c>
      <c r="CN31">
        <v>4859</v>
      </c>
      <c r="CO31">
        <v>20988</v>
      </c>
      <c r="CP31">
        <v>2388</v>
      </c>
      <c r="CQ31">
        <v>18600</v>
      </c>
      <c r="CR31">
        <v>104222</v>
      </c>
      <c r="CS31">
        <v>13990</v>
      </c>
      <c r="CT31">
        <v>90232</v>
      </c>
      <c r="CU31">
        <v>176990</v>
      </c>
      <c r="CV31">
        <v>176990</v>
      </c>
      <c r="CW31">
        <v>0</v>
      </c>
      <c r="CX31">
        <v>129503</v>
      </c>
      <c r="CY31">
        <v>0</v>
      </c>
      <c r="CZ31">
        <v>0</v>
      </c>
      <c r="DA31">
        <v>0</v>
      </c>
      <c r="DB31">
        <v>498</v>
      </c>
      <c r="DC31">
        <v>0</v>
      </c>
      <c r="DD31">
        <v>0</v>
      </c>
      <c r="DE31">
        <v>0</v>
      </c>
      <c r="DF31">
        <v>303736</v>
      </c>
      <c r="DG31">
        <v>34126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2044951</v>
      </c>
      <c r="DN31">
        <v>93.03</v>
      </c>
      <c r="DO31">
        <v>88.94</v>
      </c>
    </row>
    <row r="32" spans="1:119" x14ac:dyDescent="0.2">
      <c r="A32">
        <v>2019</v>
      </c>
      <c r="B32" t="str">
        <f t="shared" si="0"/>
        <v>09</v>
      </c>
      <c r="C32" t="str">
        <f t="shared" si="1"/>
        <v>0921</v>
      </c>
      <c r="D32" t="str">
        <f t="shared" si="2"/>
        <v>09210</v>
      </c>
      <c r="E32">
        <v>9210</v>
      </c>
      <c r="F32" t="s">
        <v>30</v>
      </c>
      <c r="G32">
        <v>4193138</v>
      </c>
      <c r="H32">
        <v>250000</v>
      </c>
      <c r="I32">
        <v>4193138</v>
      </c>
      <c r="J32">
        <v>5632566</v>
      </c>
      <c r="K32">
        <v>600194</v>
      </c>
      <c r="L32">
        <v>5632566</v>
      </c>
      <c r="M32">
        <v>0</v>
      </c>
      <c r="N32">
        <v>19130</v>
      </c>
      <c r="O32">
        <v>10595</v>
      </c>
      <c r="P32">
        <v>8535</v>
      </c>
      <c r="Q32">
        <v>251.46</v>
      </c>
      <c r="R32">
        <v>245903</v>
      </c>
      <c r="S32">
        <v>4854706</v>
      </c>
      <c r="T32">
        <v>4854706</v>
      </c>
      <c r="U32">
        <v>2919261</v>
      </c>
      <c r="V32">
        <v>513460</v>
      </c>
      <c r="W32">
        <v>149515</v>
      </c>
      <c r="X32">
        <v>118042</v>
      </c>
      <c r="Y32">
        <v>850265</v>
      </c>
      <c r="Z32">
        <v>850265</v>
      </c>
      <c r="AA32">
        <v>3754113</v>
      </c>
      <c r="AB32">
        <v>834852</v>
      </c>
      <c r="AC32">
        <v>43</v>
      </c>
      <c r="AD32">
        <v>3950849</v>
      </c>
      <c r="AE32">
        <v>4004441</v>
      </c>
      <c r="AF32">
        <v>149515</v>
      </c>
      <c r="AG32">
        <v>0</v>
      </c>
      <c r="AH32">
        <v>0</v>
      </c>
      <c r="AI32">
        <v>77.760000000000005</v>
      </c>
      <c r="AJ32">
        <v>17.510000000000002</v>
      </c>
      <c r="AK32">
        <v>17.2</v>
      </c>
      <c r="AL32">
        <v>20.85</v>
      </c>
      <c r="AM32">
        <v>72.900000000000006</v>
      </c>
      <c r="AN32">
        <v>60.13</v>
      </c>
      <c r="AO32">
        <v>7.36</v>
      </c>
      <c r="AP32">
        <v>3631207</v>
      </c>
      <c r="AQ32">
        <v>1044790</v>
      </c>
      <c r="AR32">
        <v>4661928</v>
      </c>
      <c r="AS32">
        <v>46534</v>
      </c>
      <c r="AT32">
        <v>3661013</v>
      </c>
      <c r="AU32">
        <v>60816</v>
      </c>
      <c r="AV32">
        <v>94028</v>
      </c>
      <c r="AW32">
        <v>200457</v>
      </c>
      <c r="AX32">
        <v>599080</v>
      </c>
      <c r="AY32">
        <v>1789</v>
      </c>
      <c r="AZ32">
        <v>200080</v>
      </c>
      <c r="BA32">
        <v>17601</v>
      </c>
      <c r="BB32">
        <v>77.89</v>
      </c>
      <c r="BC32">
        <v>27.83</v>
      </c>
      <c r="BD32">
        <v>1</v>
      </c>
      <c r="BE32">
        <v>78.53</v>
      </c>
      <c r="BF32">
        <v>1.3</v>
      </c>
      <c r="BG32">
        <v>2.02</v>
      </c>
      <c r="BH32">
        <v>4.3</v>
      </c>
      <c r="BI32">
        <v>12.85</v>
      </c>
      <c r="BJ32">
        <v>6.8</v>
      </c>
      <c r="BK32">
        <v>1576727</v>
      </c>
      <c r="BL32">
        <v>382928</v>
      </c>
      <c r="BM32">
        <v>97020</v>
      </c>
      <c r="BN32">
        <v>89775</v>
      </c>
      <c r="BO32">
        <v>3950</v>
      </c>
      <c r="BP32">
        <v>864719</v>
      </c>
      <c r="BQ32">
        <v>92915</v>
      </c>
      <c r="BR32">
        <v>1344667</v>
      </c>
      <c r="BS32">
        <v>1495862</v>
      </c>
      <c r="BT32">
        <v>86472</v>
      </c>
      <c r="BU32">
        <v>172943.8</v>
      </c>
      <c r="BV32">
        <v>345888</v>
      </c>
      <c r="BW32">
        <v>0.22</v>
      </c>
      <c r="BX32">
        <v>0.08</v>
      </c>
      <c r="BY32">
        <v>80.34</v>
      </c>
      <c r="BZ32">
        <v>41.19</v>
      </c>
      <c r="CA32">
        <v>33.74</v>
      </c>
      <c r="CB32">
        <v>1382797</v>
      </c>
      <c r="CC32">
        <v>1659357</v>
      </c>
      <c r="CD32">
        <v>58280</v>
      </c>
      <c r="CE32">
        <v>40564</v>
      </c>
      <c r="CF32">
        <v>428797</v>
      </c>
      <c r="CG32">
        <v>709491</v>
      </c>
      <c r="CH32">
        <v>0</v>
      </c>
      <c r="CI32">
        <v>0</v>
      </c>
      <c r="CJ32">
        <v>15.22</v>
      </c>
      <c r="CK32">
        <v>214627</v>
      </c>
      <c r="CL32">
        <v>80000</v>
      </c>
      <c r="CM32">
        <v>1176962</v>
      </c>
      <c r="CN32">
        <v>80402</v>
      </c>
      <c r="CO32">
        <v>26947</v>
      </c>
      <c r="CP32">
        <v>4793</v>
      </c>
      <c r="CQ32">
        <v>22154</v>
      </c>
      <c r="CR32">
        <v>248159</v>
      </c>
      <c r="CS32">
        <v>18863</v>
      </c>
      <c r="CT32">
        <v>229296</v>
      </c>
      <c r="CU32">
        <v>175031</v>
      </c>
      <c r="CV32">
        <v>175031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7215</v>
      </c>
      <c r="DD32">
        <v>65843</v>
      </c>
      <c r="DE32">
        <v>105313</v>
      </c>
      <c r="DF32">
        <v>181510</v>
      </c>
      <c r="DG32">
        <v>144042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3309394</v>
      </c>
      <c r="DN32">
        <v>98.06</v>
      </c>
      <c r="DO32">
        <v>82.77</v>
      </c>
    </row>
    <row r="33" spans="1:119" x14ac:dyDescent="0.2">
      <c r="A33">
        <v>2019</v>
      </c>
      <c r="B33" t="str">
        <f t="shared" si="0"/>
        <v>09</v>
      </c>
      <c r="C33" t="str">
        <f t="shared" si="1"/>
        <v>0921</v>
      </c>
      <c r="D33" t="str">
        <f t="shared" si="2"/>
        <v>09211</v>
      </c>
      <c r="E33">
        <v>9211</v>
      </c>
      <c r="F33" t="s">
        <v>31</v>
      </c>
      <c r="G33">
        <v>6868857</v>
      </c>
      <c r="H33">
        <v>1</v>
      </c>
      <c r="I33">
        <v>6868857</v>
      </c>
      <c r="J33">
        <v>9446412</v>
      </c>
      <c r="K33">
        <v>868810</v>
      </c>
      <c r="L33">
        <v>9446412</v>
      </c>
      <c r="M33">
        <v>0</v>
      </c>
      <c r="N33">
        <v>46132</v>
      </c>
      <c r="O33">
        <v>27201</v>
      </c>
      <c r="P33">
        <v>18931</v>
      </c>
      <c r="Q33">
        <v>221.03</v>
      </c>
      <c r="R33">
        <v>615959</v>
      </c>
      <c r="S33">
        <v>7822820</v>
      </c>
      <c r="T33">
        <v>7822820</v>
      </c>
      <c r="U33">
        <v>4506593</v>
      </c>
      <c r="V33">
        <v>1191782</v>
      </c>
      <c r="W33">
        <v>283501</v>
      </c>
      <c r="X33">
        <v>292322</v>
      </c>
      <c r="Y33">
        <v>759734</v>
      </c>
      <c r="Z33">
        <v>743117</v>
      </c>
      <c r="AA33">
        <v>6500956</v>
      </c>
      <c r="AB33">
        <v>1994363</v>
      </c>
      <c r="AC33">
        <v>56</v>
      </c>
      <c r="AD33">
        <v>6988160</v>
      </c>
      <c r="AE33">
        <v>7063086</v>
      </c>
      <c r="AF33">
        <v>283501</v>
      </c>
      <c r="AG33">
        <v>0</v>
      </c>
      <c r="AH33">
        <v>16617</v>
      </c>
      <c r="AI33">
        <v>69.319999999999993</v>
      </c>
      <c r="AJ33">
        <v>9.7100000000000009</v>
      </c>
      <c r="AK33">
        <v>25.49</v>
      </c>
      <c r="AL33">
        <v>28.24</v>
      </c>
      <c r="AM33">
        <v>63.8</v>
      </c>
      <c r="AN33">
        <v>57.61</v>
      </c>
      <c r="AO33">
        <v>0.9</v>
      </c>
      <c r="AP33">
        <v>6632425</v>
      </c>
      <c r="AQ33">
        <v>2959534</v>
      </c>
      <c r="AR33">
        <v>8100045</v>
      </c>
      <c r="AS33">
        <v>125113</v>
      </c>
      <c r="AT33">
        <v>4536731</v>
      </c>
      <c r="AU33">
        <v>76955</v>
      </c>
      <c r="AV33">
        <v>54677</v>
      </c>
      <c r="AW33">
        <v>744319</v>
      </c>
      <c r="AX33">
        <v>2562250</v>
      </c>
      <c r="AY33">
        <v>17681</v>
      </c>
      <c r="AZ33">
        <v>491598</v>
      </c>
      <c r="BA33">
        <v>51014</v>
      </c>
      <c r="BB33">
        <v>81.88</v>
      </c>
      <c r="BC33">
        <v>45.52</v>
      </c>
      <c r="BD33">
        <v>1.54</v>
      </c>
      <c r="BE33">
        <v>56.01</v>
      </c>
      <c r="BF33">
        <v>0.95</v>
      </c>
      <c r="BG33">
        <v>0.68</v>
      </c>
      <c r="BH33">
        <v>9.19</v>
      </c>
      <c r="BI33">
        <v>31.63</v>
      </c>
      <c r="BJ33">
        <v>10.91</v>
      </c>
      <c r="BK33">
        <v>2730402</v>
      </c>
      <c r="BL33">
        <v>584916</v>
      </c>
      <c r="BM33">
        <v>80453</v>
      </c>
      <c r="BN33">
        <v>63748</v>
      </c>
      <c r="BO33">
        <v>10301</v>
      </c>
      <c r="BP33">
        <v>1489332</v>
      </c>
      <c r="BQ33">
        <v>824706</v>
      </c>
      <c r="BR33">
        <v>2154701</v>
      </c>
      <c r="BS33">
        <v>3068714</v>
      </c>
      <c r="BT33">
        <v>148933</v>
      </c>
      <c r="BU33">
        <v>297866.40000000002</v>
      </c>
      <c r="BV33">
        <v>595733</v>
      </c>
      <c r="BW33">
        <v>0.25</v>
      </c>
      <c r="BX33">
        <v>0.11</v>
      </c>
      <c r="BY33">
        <v>72.48</v>
      </c>
      <c r="BZ33">
        <v>46.27</v>
      </c>
      <c r="CA33">
        <v>30.44</v>
      </c>
      <c r="CB33">
        <v>2445856</v>
      </c>
      <c r="CC33">
        <v>2935027</v>
      </c>
      <c r="CD33">
        <v>89307</v>
      </c>
      <c r="CE33">
        <v>82137</v>
      </c>
      <c r="CF33">
        <v>2791550</v>
      </c>
      <c r="CG33">
        <v>454180</v>
      </c>
      <c r="CH33">
        <v>82.16</v>
      </c>
      <c r="CI33">
        <v>17.84</v>
      </c>
      <c r="CJ33">
        <v>5.61</v>
      </c>
      <c r="CK33">
        <v>26000</v>
      </c>
      <c r="CL33">
        <v>37887</v>
      </c>
      <c r="CM33">
        <v>969677</v>
      </c>
      <c r="CN33">
        <v>85504</v>
      </c>
      <c r="CO33">
        <v>48318</v>
      </c>
      <c r="CP33">
        <v>8210</v>
      </c>
      <c r="CQ33">
        <v>40108</v>
      </c>
      <c r="CR33">
        <v>401150</v>
      </c>
      <c r="CS33">
        <v>12917</v>
      </c>
      <c r="CT33">
        <v>388233</v>
      </c>
      <c r="CU33">
        <v>961519</v>
      </c>
      <c r="CV33">
        <v>956668</v>
      </c>
      <c r="CW33">
        <v>4851</v>
      </c>
      <c r="CX33">
        <v>0</v>
      </c>
      <c r="CY33">
        <v>315157</v>
      </c>
      <c r="CZ33">
        <v>0</v>
      </c>
      <c r="DA33">
        <v>315157</v>
      </c>
      <c r="DB33">
        <v>0</v>
      </c>
      <c r="DC33">
        <v>34218</v>
      </c>
      <c r="DD33">
        <v>115199</v>
      </c>
      <c r="DE33">
        <v>112556</v>
      </c>
      <c r="DF33">
        <v>60340</v>
      </c>
      <c r="DG33">
        <v>210839</v>
      </c>
      <c r="DH33">
        <v>0</v>
      </c>
      <c r="DI33">
        <v>0</v>
      </c>
      <c r="DJ33">
        <v>0</v>
      </c>
      <c r="DK33">
        <v>56294</v>
      </c>
      <c r="DL33">
        <v>0</v>
      </c>
      <c r="DM33">
        <v>4506593</v>
      </c>
      <c r="DN33">
        <v>99.6</v>
      </c>
      <c r="DO33">
        <v>85.75</v>
      </c>
    </row>
    <row r="34" spans="1:119" x14ac:dyDescent="0.2">
      <c r="A34">
        <v>2019</v>
      </c>
      <c r="B34" t="str">
        <f t="shared" si="0"/>
        <v>10</v>
      </c>
      <c r="C34" t="str">
        <f t="shared" si="1"/>
        <v>1010</v>
      </c>
      <c r="D34" t="str">
        <f t="shared" si="2"/>
        <v>10101</v>
      </c>
      <c r="E34">
        <v>10101</v>
      </c>
      <c r="F34" t="s">
        <v>32</v>
      </c>
      <c r="G34">
        <v>52090583</v>
      </c>
      <c r="H34">
        <v>1000</v>
      </c>
      <c r="I34">
        <v>52090583</v>
      </c>
      <c r="J34">
        <v>62783037</v>
      </c>
      <c r="K34">
        <v>9285843</v>
      </c>
      <c r="L34">
        <v>62783037</v>
      </c>
      <c r="M34">
        <v>0</v>
      </c>
      <c r="N34">
        <v>1296263</v>
      </c>
      <c r="O34">
        <v>779445</v>
      </c>
      <c r="P34">
        <v>516818</v>
      </c>
      <c r="Q34">
        <v>200.08</v>
      </c>
      <c r="R34">
        <v>6205134</v>
      </c>
      <c r="S34">
        <v>53193622</v>
      </c>
      <c r="T34">
        <v>53193622</v>
      </c>
      <c r="U34">
        <v>17768437</v>
      </c>
      <c r="V34">
        <v>17090979</v>
      </c>
      <c r="W34">
        <v>7917661</v>
      </c>
      <c r="X34">
        <v>2968184</v>
      </c>
      <c r="Y34">
        <v>1510296</v>
      </c>
      <c r="Z34">
        <v>1183977</v>
      </c>
      <c r="AA34">
        <v>46069204</v>
      </c>
      <c r="AB34">
        <v>28300767</v>
      </c>
      <c r="AC34">
        <v>106</v>
      </c>
      <c r="AD34">
        <v>51016178</v>
      </c>
      <c r="AE34">
        <v>51683326</v>
      </c>
      <c r="AF34">
        <v>7917661</v>
      </c>
      <c r="AG34">
        <v>318985</v>
      </c>
      <c r="AH34">
        <v>7334</v>
      </c>
      <c r="AI34">
        <v>38.57</v>
      </c>
      <c r="AJ34">
        <v>2.84</v>
      </c>
      <c r="AK34">
        <v>53.2</v>
      </c>
      <c r="AL34">
        <v>54.76</v>
      </c>
      <c r="AM34">
        <v>34.380000000000003</v>
      </c>
      <c r="AN34">
        <v>33.4</v>
      </c>
      <c r="AO34">
        <v>8.6199999999999992</v>
      </c>
      <c r="AP34">
        <v>46558855</v>
      </c>
      <c r="AQ34">
        <v>19883055</v>
      </c>
      <c r="AR34">
        <v>56448342</v>
      </c>
      <c r="AS34">
        <v>637361</v>
      </c>
      <c r="AT34">
        <v>27820716</v>
      </c>
      <c r="AU34">
        <v>142018</v>
      </c>
      <c r="AV34">
        <v>206632</v>
      </c>
      <c r="AW34">
        <v>2711621</v>
      </c>
      <c r="AX34">
        <v>24929994</v>
      </c>
      <c r="AY34">
        <v>9583</v>
      </c>
      <c r="AZ34">
        <v>5002210</v>
      </c>
      <c r="BA34">
        <v>239189</v>
      </c>
      <c r="BB34">
        <v>82.48</v>
      </c>
      <c r="BC34">
        <v>43.16</v>
      </c>
      <c r="BD34">
        <v>1.1299999999999999</v>
      </c>
      <c r="BE34">
        <v>49.29</v>
      </c>
      <c r="BF34">
        <v>0.25</v>
      </c>
      <c r="BG34">
        <v>0.37</v>
      </c>
      <c r="BH34">
        <v>4.8</v>
      </c>
      <c r="BI34">
        <v>44.16</v>
      </c>
      <c r="BJ34">
        <v>28.01</v>
      </c>
      <c r="BK34">
        <v>19349066</v>
      </c>
      <c r="BL34">
        <v>2845268</v>
      </c>
      <c r="BM34">
        <v>4128561</v>
      </c>
      <c r="BN34">
        <v>596349</v>
      </c>
      <c r="BO34">
        <v>3102211</v>
      </c>
      <c r="BP34">
        <v>7599847</v>
      </c>
      <c r="BQ34">
        <v>1683910</v>
      </c>
      <c r="BR34">
        <v>14573676</v>
      </c>
      <c r="BS34">
        <v>16362116</v>
      </c>
      <c r="BT34">
        <v>759985</v>
      </c>
      <c r="BU34">
        <v>1519969.4</v>
      </c>
      <c r="BV34">
        <v>3039939</v>
      </c>
      <c r="BW34">
        <v>0.6</v>
      </c>
      <c r="BX34">
        <v>0.19</v>
      </c>
      <c r="BY34">
        <v>67.31</v>
      </c>
      <c r="BZ34">
        <v>35.14</v>
      </c>
      <c r="CA34">
        <v>28.27</v>
      </c>
      <c r="CB34">
        <v>17855662</v>
      </c>
      <c r="CC34">
        <v>21426795</v>
      </c>
      <c r="CD34">
        <v>104530</v>
      </c>
      <c r="CE34">
        <v>363194</v>
      </c>
      <c r="CF34">
        <v>1383731</v>
      </c>
      <c r="CG34">
        <v>3195070</v>
      </c>
      <c r="CH34">
        <v>2.37</v>
      </c>
      <c r="CI34">
        <v>97.63</v>
      </c>
      <c r="CJ34">
        <v>5.66</v>
      </c>
      <c r="CK34">
        <v>1821080</v>
      </c>
      <c r="CL34">
        <v>2636128</v>
      </c>
      <c r="CM34">
        <v>14293873</v>
      </c>
      <c r="CN34">
        <v>1599733</v>
      </c>
      <c r="CO34">
        <v>328276</v>
      </c>
      <c r="CP34">
        <v>262047</v>
      </c>
      <c r="CQ34">
        <v>65512</v>
      </c>
      <c r="CR34">
        <v>3163812</v>
      </c>
      <c r="CS34">
        <v>461175</v>
      </c>
      <c r="CT34">
        <v>2700215</v>
      </c>
      <c r="CU34">
        <v>7539868</v>
      </c>
      <c r="CV34">
        <v>7539178</v>
      </c>
      <c r="CW34">
        <v>690</v>
      </c>
      <c r="CX34">
        <v>0</v>
      </c>
      <c r="CY34">
        <v>1148052</v>
      </c>
      <c r="CZ34">
        <v>0</v>
      </c>
      <c r="DA34">
        <v>1148052</v>
      </c>
      <c r="DB34">
        <v>0</v>
      </c>
      <c r="DC34">
        <v>286781</v>
      </c>
      <c r="DD34">
        <v>668007</v>
      </c>
      <c r="DE34">
        <v>112750</v>
      </c>
      <c r="DF34">
        <v>23083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17768437</v>
      </c>
      <c r="DN34">
        <v>76.41</v>
      </c>
      <c r="DO34">
        <v>89.91</v>
      </c>
    </row>
    <row r="35" spans="1:119" x14ac:dyDescent="0.2">
      <c r="A35">
        <v>2019</v>
      </c>
      <c r="B35" t="str">
        <f t="shared" si="0"/>
        <v>10</v>
      </c>
      <c r="C35" t="str">
        <f t="shared" si="1"/>
        <v>1010</v>
      </c>
      <c r="D35" t="str">
        <f t="shared" si="2"/>
        <v>10102</v>
      </c>
      <c r="E35">
        <v>10102</v>
      </c>
      <c r="F35" t="s">
        <v>33</v>
      </c>
      <c r="G35">
        <v>5800000</v>
      </c>
      <c r="H35">
        <v>40000</v>
      </c>
      <c r="I35">
        <v>5800000</v>
      </c>
      <c r="J35">
        <v>8213843</v>
      </c>
      <c r="K35">
        <v>1158850</v>
      </c>
      <c r="L35">
        <v>8213843</v>
      </c>
      <c r="M35">
        <v>0</v>
      </c>
      <c r="N35">
        <v>34877</v>
      </c>
      <c r="O35">
        <v>18184</v>
      </c>
      <c r="P35">
        <v>16693</v>
      </c>
      <c r="Q35">
        <v>193.06</v>
      </c>
      <c r="R35">
        <v>272979</v>
      </c>
      <c r="S35">
        <v>7035559</v>
      </c>
      <c r="T35">
        <v>7035559</v>
      </c>
      <c r="U35">
        <v>3728722</v>
      </c>
      <c r="V35">
        <v>1477731</v>
      </c>
      <c r="W35">
        <v>1023078</v>
      </c>
      <c r="X35">
        <v>181674</v>
      </c>
      <c r="Y35">
        <v>997642</v>
      </c>
      <c r="Z35">
        <v>415378</v>
      </c>
      <c r="AA35">
        <v>6193079</v>
      </c>
      <c r="AB35">
        <v>2464357</v>
      </c>
      <c r="AC35">
        <v>68</v>
      </c>
      <c r="AD35">
        <v>6495870</v>
      </c>
      <c r="AE35">
        <v>6037917</v>
      </c>
      <c r="AF35">
        <v>1023078</v>
      </c>
      <c r="AG35">
        <v>578873</v>
      </c>
      <c r="AH35">
        <v>3391</v>
      </c>
      <c r="AI35">
        <v>60.21</v>
      </c>
      <c r="AJ35">
        <v>14.18</v>
      </c>
      <c r="AK35">
        <v>35.03</v>
      </c>
      <c r="AL35">
        <v>40.81</v>
      </c>
      <c r="AM35">
        <v>61.76</v>
      </c>
      <c r="AN35">
        <v>53</v>
      </c>
      <c r="AO35">
        <v>6.43</v>
      </c>
      <c r="AP35">
        <v>5057435</v>
      </c>
      <c r="AQ35">
        <v>2124767</v>
      </c>
      <c r="AR35">
        <v>6568627</v>
      </c>
      <c r="AS35">
        <v>211764</v>
      </c>
      <c r="AT35">
        <v>4264706</v>
      </c>
      <c r="AU35">
        <v>78455</v>
      </c>
      <c r="AV35">
        <v>87281</v>
      </c>
      <c r="AW35">
        <v>588831</v>
      </c>
      <c r="AX35">
        <v>1337590</v>
      </c>
      <c r="AY35">
        <v>1525</v>
      </c>
      <c r="AZ35">
        <v>303357</v>
      </c>
      <c r="BA35">
        <v>79938</v>
      </c>
      <c r="BB35">
        <v>76.989999999999995</v>
      </c>
      <c r="BC35">
        <v>34.31</v>
      </c>
      <c r="BD35">
        <v>3.22</v>
      </c>
      <c r="BE35">
        <v>64.930000000000007</v>
      </c>
      <c r="BF35">
        <v>1.19</v>
      </c>
      <c r="BG35">
        <v>1.33</v>
      </c>
      <c r="BH35">
        <v>8.9600000000000009</v>
      </c>
      <c r="BI35">
        <v>20.36</v>
      </c>
      <c r="BJ35">
        <v>8.1</v>
      </c>
      <c r="BK35">
        <v>2601093</v>
      </c>
      <c r="BL35">
        <v>451002</v>
      </c>
      <c r="BM35">
        <v>128984</v>
      </c>
      <c r="BN35">
        <v>94507</v>
      </c>
      <c r="BO35">
        <v>21187</v>
      </c>
      <c r="BP35">
        <v>1162092</v>
      </c>
      <c r="BQ35">
        <v>335269</v>
      </c>
      <c r="BR35">
        <v>1742078</v>
      </c>
      <c r="BS35">
        <v>2136294</v>
      </c>
      <c r="BT35">
        <v>116209</v>
      </c>
      <c r="BU35">
        <v>232418.4</v>
      </c>
      <c r="BV35">
        <v>464837</v>
      </c>
      <c r="BW35">
        <v>0.38</v>
      </c>
      <c r="BX35">
        <v>0.14000000000000001</v>
      </c>
      <c r="BY35">
        <v>63.27</v>
      </c>
      <c r="BZ35">
        <v>42.24</v>
      </c>
      <c r="CA35">
        <v>26.57</v>
      </c>
      <c r="CB35">
        <v>2273555</v>
      </c>
      <c r="CC35">
        <v>2728265</v>
      </c>
      <c r="CD35">
        <v>58947</v>
      </c>
      <c r="CE35">
        <v>136976</v>
      </c>
      <c r="CF35">
        <v>272647</v>
      </c>
      <c r="CG35">
        <v>1017734</v>
      </c>
      <c r="CH35">
        <v>10.07</v>
      </c>
      <c r="CI35">
        <v>89.93</v>
      </c>
      <c r="CJ35">
        <v>15.49</v>
      </c>
      <c r="CK35">
        <v>207000</v>
      </c>
      <c r="CL35">
        <v>181000</v>
      </c>
      <c r="CM35">
        <v>1087048</v>
      </c>
      <c r="CN35">
        <v>0</v>
      </c>
      <c r="CO35">
        <v>24936</v>
      </c>
      <c r="CP35">
        <v>21206</v>
      </c>
      <c r="CQ35">
        <v>3049</v>
      </c>
      <c r="CR35">
        <v>181331</v>
      </c>
      <c r="CS35">
        <v>39825</v>
      </c>
      <c r="CT35">
        <v>141403</v>
      </c>
      <c r="CU35">
        <v>889214</v>
      </c>
      <c r="CV35">
        <v>865172</v>
      </c>
      <c r="CW35">
        <v>24042</v>
      </c>
      <c r="CX35">
        <v>172409</v>
      </c>
      <c r="CY35">
        <v>154704</v>
      </c>
      <c r="CZ35">
        <v>0</v>
      </c>
      <c r="DA35">
        <v>154704</v>
      </c>
      <c r="DB35">
        <v>44</v>
      </c>
      <c r="DC35">
        <v>762</v>
      </c>
      <c r="DD35">
        <v>91377</v>
      </c>
      <c r="DE35">
        <v>75080</v>
      </c>
      <c r="DF35">
        <v>114680</v>
      </c>
      <c r="DG35">
        <v>20000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3738414</v>
      </c>
      <c r="DN35">
        <v>79.42</v>
      </c>
      <c r="DO35">
        <v>79.97</v>
      </c>
    </row>
    <row r="36" spans="1:119" x14ac:dyDescent="0.2">
      <c r="A36">
        <v>2019</v>
      </c>
      <c r="B36" t="str">
        <f t="shared" si="0"/>
        <v>10</v>
      </c>
      <c r="C36" t="str">
        <f t="shared" si="1"/>
        <v>1010</v>
      </c>
      <c r="D36" t="str">
        <f t="shared" si="2"/>
        <v>10103</v>
      </c>
      <c r="E36">
        <v>10103</v>
      </c>
      <c r="F36" t="s">
        <v>34</v>
      </c>
      <c r="G36">
        <v>2771217</v>
      </c>
      <c r="H36">
        <v>400000</v>
      </c>
      <c r="I36">
        <v>2771217</v>
      </c>
      <c r="J36">
        <v>2339208</v>
      </c>
      <c r="K36">
        <v>400000</v>
      </c>
      <c r="L36">
        <v>2339210</v>
      </c>
      <c r="M36">
        <v>0</v>
      </c>
      <c r="N36">
        <v>1730</v>
      </c>
      <c r="O36">
        <v>1730</v>
      </c>
      <c r="P36">
        <v>0</v>
      </c>
      <c r="Q36">
        <v>523.65</v>
      </c>
      <c r="R36">
        <v>78396</v>
      </c>
      <c r="S36">
        <v>2102960</v>
      </c>
      <c r="T36">
        <v>2102960</v>
      </c>
      <c r="U36">
        <v>1401932</v>
      </c>
      <c r="V36">
        <v>216354</v>
      </c>
      <c r="W36">
        <v>98710</v>
      </c>
      <c r="X36">
        <v>39248</v>
      </c>
      <c r="Y36">
        <v>335616</v>
      </c>
      <c r="Z36">
        <v>167625</v>
      </c>
      <c r="AA36">
        <v>1801172</v>
      </c>
      <c r="AB36">
        <v>399240</v>
      </c>
      <c r="AC36">
        <v>99</v>
      </c>
      <c r="AD36">
        <v>1866585</v>
      </c>
      <c r="AE36">
        <v>1767344</v>
      </c>
      <c r="AF36">
        <v>98710</v>
      </c>
      <c r="AG36">
        <v>163735</v>
      </c>
      <c r="AH36">
        <v>4256</v>
      </c>
      <c r="AI36">
        <v>77.83</v>
      </c>
      <c r="AJ36">
        <v>15.96</v>
      </c>
      <c r="AK36">
        <v>18.98</v>
      </c>
      <c r="AL36">
        <v>22.59</v>
      </c>
      <c r="AM36">
        <v>79.319999999999993</v>
      </c>
      <c r="AN36">
        <v>66.66</v>
      </c>
      <c r="AO36">
        <v>15.33</v>
      </c>
      <c r="AP36">
        <v>1937835</v>
      </c>
      <c r="AQ36">
        <v>949128</v>
      </c>
      <c r="AR36">
        <v>2102131</v>
      </c>
      <c r="AS36">
        <v>5384</v>
      </c>
      <c r="AT36">
        <v>2042048</v>
      </c>
      <c r="AU36">
        <v>0</v>
      </c>
      <c r="AV36">
        <v>0</v>
      </c>
      <c r="AW36">
        <v>40263</v>
      </c>
      <c r="AX36">
        <v>14436</v>
      </c>
      <c r="AY36">
        <v>5755</v>
      </c>
      <c r="AZ36">
        <v>67221</v>
      </c>
      <c r="BA36">
        <v>36926</v>
      </c>
      <c r="BB36">
        <v>92.18</v>
      </c>
      <c r="BC36">
        <v>52.7</v>
      </c>
      <c r="BD36">
        <v>0.26</v>
      </c>
      <c r="BE36">
        <v>97.14</v>
      </c>
      <c r="BF36">
        <v>0</v>
      </c>
      <c r="BG36">
        <v>0</v>
      </c>
      <c r="BH36">
        <v>1.92</v>
      </c>
      <c r="BI36">
        <v>0.69</v>
      </c>
      <c r="BJ36">
        <v>4.79</v>
      </c>
      <c r="BK36">
        <v>756492</v>
      </c>
      <c r="BL36">
        <v>101595</v>
      </c>
      <c r="BM36">
        <v>54825</v>
      </c>
      <c r="BN36">
        <v>46083</v>
      </c>
      <c r="BO36">
        <v>0</v>
      </c>
      <c r="BP36">
        <v>381289</v>
      </c>
      <c r="BQ36">
        <v>1778</v>
      </c>
      <c r="BR36">
        <v>537709</v>
      </c>
      <c r="BS36">
        <v>606919</v>
      </c>
      <c r="BT36">
        <v>38129</v>
      </c>
      <c r="BU36">
        <v>76257.8</v>
      </c>
      <c r="BV36">
        <v>152516</v>
      </c>
      <c r="BW36">
        <v>1.67</v>
      </c>
      <c r="BX36">
        <v>0.56999999999999995</v>
      </c>
      <c r="BY36">
        <v>68.069999999999993</v>
      </c>
      <c r="BZ36">
        <v>31.32</v>
      </c>
      <c r="CA36">
        <v>28.59</v>
      </c>
      <c r="CB36">
        <v>653305</v>
      </c>
      <c r="CC36">
        <v>783966</v>
      </c>
      <c r="CD36">
        <v>67432</v>
      </c>
      <c r="CE36">
        <v>38140</v>
      </c>
      <c r="CF36">
        <v>4232475</v>
      </c>
      <c r="CG36">
        <v>58378</v>
      </c>
      <c r="CH36">
        <v>76.290000000000006</v>
      </c>
      <c r="CI36">
        <v>23.71</v>
      </c>
      <c r="CJ36">
        <v>2.78</v>
      </c>
      <c r="CK36">
        <v>41819</v>
      </c>
      <c r="CL36">
        <v>229177</v>
      </c>
      <c r="CM36">
        <v>427680</v>
      </c>
      <c r="CN36">
        <v>1901</v>
      </c>
      <c r="CO36">
        <v>5336</v>
      </c>
      <c r="CP36">
        <v>5336</v>
      </c>
      <c r="CQ36">
        <v>0</v>
      </c>
      <c r="CR36">
        <v>46888</v>
      </c>
      <c r="CS36">
        <v>34411</v>
      </c>
      <c r="CT36">
        <v>12477</v>
      </c>
      <c r="CU36">
        <v>83477</v>
      </c>
      <c r="CV36">
        <v>0</v>
      </c>
      <c r="CW36">
        <v>83477</v>
      </c>
      <c r="CX36">
        <v>0</v>
      </c>
      <c r="CY36">
        <v>0</v>
      </c>
      <c r="CZ36">
        <v>127</v>
      </c>
      <c r="DA36">
        <v>127</v>
      </c>
      <c r="DB36">
        <v>829</v>
      </c>
      <c r="DC36">
        <v>0</v>
      </c>
      <c r="DD36">
        <v>0</v>
      </c>
      <c r="DE36">
        <v>0</v>
      </c>
      <c r="DF36">
        <v>19000</v>
      </c>
      <c r="DG36">
        <v>25539</v>
      </c>
      <c r="DH36">
        <v>0</v>
      </c>
      <c r="DI36">
        <v>0</v>
      </c>
      <c r="DJ36">
        <v>0</v>
      </c>
      <c r="DK36">
        <v>22032</v>
      </c>
      <c r="DL36">
        <v>6348</v>
      </c>
      <c r="DM36">
        <v>1401933</v>
      </c>
      <c r="DN36">
        <v>0</v>
      </c>
      <c r="DO36">
        <v>89.86</v>
      </c>
    </row>
    <row r="37" spans="1:119" x14ac:dyDescent="0.2">
      <c r="A37">
        <v>2019</v>
      </c>
      <c r="B37" t="str">
        <f t="shared" si="0"/>
        <v>10</v>
      </c>
      <c r="C37" t="str">
        <f t="shared" si="1"/>
        <v>1010</v>
      </c>
      <c r="D37" t="str">
        <f t="shared" si="2"/>
        <v>10104</v>
      </c>
      <c r="E37">
        <v>10104</v>
      </c>
      <c r="F37" t="s">
        <v>35</v>
      </c>
      <c r="G37">
        <v>2889074</v>
      </c>
      <c r="H37">
        <v>351344</v>
      </c>
      <c r="I37">
        <v>2889074</v>
      </c>
      <c r="J37">
        <v>4884649</v>
      </c>
      <c r="K37">
        <v>1475169</v>
      </c>
      <c r="L37">
        <v>4884649</v>
      </c>
      <c r="M37">
        <v>0</v>
      </c>
      <c r="N37">
        <v>15298</v>
      </c>
      <c r="O37">
        <v>10148</v>
      </c>
      <c r="P37">
        <v>5150</v>
      </c>
      <c r="Q37">
        <v>258.85000000000002</v>
      </c>
      <c r="R37">
        <v>252848</v>
      </c>
      <c r="S37">
        <v>3277072</v>
      </c>
      <c r="T37">
        <v>3277072</v>
      </c>
      <c r="U37">
        <v>1927294</v>
      </c>
      <c r="V37">
        <v>411958</v>
      </c>
      <c r="W37">
        <v>64062</v>
      </c>
      <c r="X37">
        <v>95048</v>
      </c>
      <c r="Y37">
        <v>453267</v>
      </c>
      <c r="Z37">
        <v>452215</v>
      </c>
      <c r="AA37">
        <v>2569130</v>
      </c>
      <c r="AB37">
        <v>641836</v>
      </c>
      <c r="AC37">
        <v>51</v>
      </c>
      <c r="AD37">
        <v>2727541</v>
      </c>
      <c r="AE37">
        <v>2823805</v>
      </c>
      <c r="AF37">
        <v>64062</v>
      </c>
      <c r="AG37">
        <v>0</v>
      </c>
      <c r="AH37">
        <v>1052</v>
      </c>
      <c r="AI37">
        <v>75.02</v>
      </c>
      <c r="AJ37">
        <v>13.83</v>
      </c>
      <c r="AK37">
        <v>19.59</v>
      </c>
      <c r="AL37">
        <v>22.73</v>
      </c>
      <c r="AM37">
        <v>68.25</v>
      </c>
      <c r="AN37">
        <v>58.81</v>
      </c>
      <c r="AO37">
        <v>12.22</v>
      </c>
      <c r="AP37">
        <v>2458311</v>
      </c>
      <c r="AQ37">
        <v>584860</v>
      </c>
      <c r="AR37">
        <v>3228170</v>
      </c>
      <c r="AS37">
        <v>115324</v>
      </c>
      <c r="AT37">
        <v>2021953</v>
      </c>
      <c r="AU37">
        <v>34992</v>
      </c>
      <c r="AV37">
        <v>53366</v>
      </c>
      <c r="AW37">
        <v>83542</v>
      </c>
      <c r="AX37">
        <v>918993</v>
      </c>
      <c r="AY37">
        <v>17581</v>
      </c>
      <c r="AZ37">
        <v>163549</v>
      </c>
      <c r="BA37">
        <v>17553</v>
      </c>
      <c r="BB37">
        <v>76.150000000000006</v>
      </c>
      <c r="BC37">
        <v>22.76</v>
      </c>
      <c r="BD37">
        <v>3.57</v>
      </c>
      <c r="BE37">
        <v>62.63</v>
      </c>
      <c r="BF37">
        <v>1.08</v>
      </c>
      <c r="BG37">
        <v>1.65</v>
      </c>
      <c r="BH37">
        <v>2.59</v>
      </c>
      <c r="BI37">
        <v>28.47</v>
      </c>
      <c r="BJ37">
        <v>8.4499999999999993</v>
      </c>
      <c r="BK37">
        <v>1079035</v>
      </c>
      <c r="BL37">
        <v>306456</v>
      </c>
      <c r="BM37">
        <v>68208</v>
      </c>
      <c r="BN37">
        <v>51277</v>
      </c>
      <c r="BO37">
        <v>0</v>
      </c>
      <c r="BP37">
        <v>647345</v>
      </c>
      <c r="BQ37">
        <v>293500</v>
      </c>
      <c r="BR37">
        <v>1022009</v>
      </c>
      <c r="BS37">
        <v>1390897</v>
      </c>
      <c r="BT37">
        <v>64735</v>
      </c>
      <c r="BU37">
        <v>129469</v>
      </c>
      <c r="BV37">
        <v>258938</v>
      </c>
      <c r="BW37">
        <v>0.26</v>
      </c>
      <c r="BX37">
        <v>0.13</v>
      </c>
      <c r="BY37">
        <v>88.21</v>
      </c>
      <c r="BZ37">
        <v>56.58</v>
      </c>
      <c r="CA37">
        <v>37.049999999999997</v>
      </c>
      <c r="CB37">
        <v>954639</v>
      </c>
      <c r="CC37">
        <v>1145567</v>
      </c>
      <c r="CD37">
        <v>75388</v>
      </c>
      <c r="CE37">
        <v>47057</v>
      </c>
      <c r="CF37">
        <v>1262609</v>
      </c>
      <c r="CG37">
        <v>405066</v>
      </c>
      <c r="CH37">
        <v>67.69</v>
      </c>
      <c r="CI37">
        <v>32.31</v>
      </c>
      <c r="CJ37">
        <v>12.55</v>
      </c>
      <c r="CK37">
        <v>275000</v>
      </c>
      <c r="CL37">
        <v>70000</v>
      </c>
      <c r="CM37">
        <v>646035</v>
      </c>
      <c r="CN37">
        <v>15800</v>
      </c>
      <c r="CO37">
        <v>12293</v>
      </c>
      <c r="CP37">
        <v>2789</v>
      </c>
      <c r="CQ37">
        <v>5630</v>
      </c>
      <c r="CR37">
        <v>132320</v>
      </c>
      <c r="CS37">
        <v>29182</v>
      </c>
      <c r="CT37">
        <v>101593</v>
      </c>
      <c r="CU37">
        <v>17606</v>
      </c>
      <c r="CV37">
        <v>17606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39635</v>
      </c>
      <c r="DE37">
        <v>79187</v>
      </c>
      <c r="DF37">
        <v>153669</v>
      </c>
      <c r="DG37">
        <v>110020</v>
      </c>
      <c r="DH37">
        <v>0</v>
      </c>
      <c r="DI37">
        <v>0</v>
      </c>
      <c r="DJ37">
        <v>0</v>
      </c>
      <c r="DK37">
        <v>10499</v>
      </c>
      <c r="DL37">
        <v>0</v>
      </c>
      <c r="DM37">
        <v>1927294</v>
      </c>
      <c r="DN37">
        <v>96.7</v>
      </c>
      <c r="DO37">
        <v>66.09</v>
      </c>
    </row>
    <row r="38" spans="1:119" x14ac:dyDescent="0.2">
      <c r="A38">
        <v>2019</v>
      </c>
      <c r="B38" t="str">
        <f t="shared" si="0"/>
        <v>10</v>
      </c>
      <c r="C38" t="str">
        <f t="shared" si="1"/>
        <v>1010</v>
      </c>
      <c r="D38" t="str">
        <f t="shared" si="2"/>
        <v>10105</v>
      </c>
      <c r="E38">
        <v>10105</v>
      </c>
      <c r="F38" t="s">
        <v>36</v>
      </c>
      <c r="G38">
        <v>3660000</v>
      </c>
      <c r="H38">
        <v>25000</v>
      </c>
      <c r="I38">
        <v>3660000</v>
      </c>
      <c r="J38">
        <v>6030484</v>
      </c>
      <c r="K38">
        <v>1082678</v>
      </c>
      <c r="L38">
        <v>6030484</v>
      </c>
      <c r="M38">
        <v>0</v>
      </c>
      <c r="N38">
        <v>74600</v>
      </c>
      <c r="O38">
        <v>43008</v>
      </c>
      <c r="P38">
        <v>31592</v>
      </c>
      <c r="Q38">
        <v>246.97</v>
      </c>
      <c r="R38">
        <v>661595</v>
      </c>
      <c r="S38">
        <v>4947806</v>
      </c>
      <c r="T38">
        <v>4947806</v>
      </c>
      <c r="U38">
        <v>1796370</v>
      </c>
      <c r="V38">
        <v>1223126</v>
      </c>
      <c r="W38">
        <v>305036</v>
      </c>
      <c r="X38">
        <v>256495</v>
      </c>
      <c r="Y38">
        <v>826980</v>
      </c>
      <c r="Z38">
        <v>820448</v>
      </c>
      <c r="AA38">
        <v>3596148</v>
      </c>
      <c r="AB38">
        <v>1799778</v>
      </c>
      <c r="AC38">
        <v>90</v>
      </c>
      <c r="AD38">
        <v>4023640</v>
      </c>
      <c r="AE38">
        <v>4120826</v>
      </c>
      <c r="AF38">
        <v>305036</v>
      </c>
      <c r="AG38">
        <v>0</v>
      </c>
      <c r="AH38">
        <v>6532</v>
      </c>
      <c r="AI38">
        <v>49.95</v>
      </c>
      <c r="AJ38">
        <v>16.71</v>
      </c>
      <c r="AK38">
        <v>36.380000000000003</v>
      </c>
      <c r="AL38">
        <v>43.68</v>
      </c>
      <c r="AM38">
        <v>43.59</v>
      </c>
      <c r="AN38">
        <v>36.31</v>
      </c>
      <c r="AO38">
        <v>4.97</v>
      </c>
      <c r="AP38">
        <v>4035130</v>
      </c>
      <c r="AQ38">
        <v>1314362</v>
      </c>
      <c r="AR38">
        <v>5718293</v>
      </c>
      <c r="AS38">
        <v>319246</v>
      </c>
      <c r="AT38">
        <v>2348684</v>
      </c>
      <c r="AU38">
        <v>102399</v>
      </c>
      <c r="AV38">
        <v>115365</v>
      </c>
      <c r="AW38">
        <v>238270</v>
      </c>
      <c r="AX38">
        <v>2594329</v>
      </c>
      <c r="AY38">
        <v>0</v>
      </c>
      <c r="AZ38">
        <v>433498</v>
      </c>
      <c r="BA38">
        <v>7969</v>
      </c>
      <c r="BB38">
        <v>70.569999999999993</v>
      </c>
      <c r="BC38">
        <v>36.549999999999997</v>
      </c>
      <c r="BD38">
        <v>5.58</v>
      </c>
      <c r="BE38">
        <v>41.07</v>
      </c>
      <c r="BF38">
        <v>1.79</v>
      </c>
      <c r="BG38">
        <v>2.02</v>
      </c>
      <c r="BH38">
        <v>4.17</v>
      </c>
      <c r="BI38">
        <v>45.37</v>
      </c>
      <c r="BJ38">
        <v>24.13</v>
      </c>
      <c r="BK38">
        <v>1510382</v>
      </c>
      <c r="BL38">
        <v>312129</v>
      </c>
      <c r="BM38">
        <v>127963</v>
      </c>
      <c r="BN38">
        <v>55965</v>
      </c>
      <c r="BO38">
        <v>55486</v>
      </c>
      <c r="BP38">
        <v>692254</v>
      </c>
      <c r="BQ38">
        <v>932414</v>
      </c>
      <c r="BR38">
        <v>1132403</v>
      </c>
      <c r="BS38">
        <v>2126025</v>
      </c>
      <c r="BT38">
        <v>69225</v>
      </c>
      <c r="BU38">
        <v>138450.79999999999</v>
      </c>
      <c r="BV38">
        <v>276902</v>
      </c>
      <c r="BW38">
        <v>0.2</v>
      </c>
      <c r="BX38">
        <v>0.1</v>
      </c>
      <c r="BY38">
        <v>66.42</v>
      </c>
      <c r="BZ38">
        <v>52.69</v>
      </c>
      <c r="CA38">
        <v>27.9</v>
      </c>
      <c r="CB38">
        <v>1408274</v>
      </c>
      <c r="CC38">
        <v>1689929</v>
      </c>
      <c r="CD38">
        <v>61208</v>
      </c>
      <c r="CE38">
        <v>111735</v>
      </c>
      <c r="CF38">
        <v>656420</v>
      </c>
      <c r="CG38">
        <v>1032871</v>
      </c>
      <c r="CH38">
        <v>16.350000000000001</v>
      </c>
      <c r="CI38">
        <v>83.65</v>
      </c>
      <c r="CJ38">
        <v>18.059999999999999</v>
      </c>
      <c r="CK38">
        <v>147200</v>
      </c>
      <c r="CL38">
        <v>57587</v>
      </c>
      <c r="CM38">
        <v>981458</v>
      </c>
      <c r="CN38">
        <v>140683</v>
      </c>
      <c r="CO38">
        <v>39230</v>
      </c>
      <c r="CP38">
        <v>8570</v>
      </c>
      <c r="CQ38">
        <v>30660</v>
      </c>
      <c r="CR38">
        <v>267748</v>
      </c>
      <c r="CS38">
        <v>24750</v>
      </c>
      <c r="CT38">
        <v>242998</v>
      </c>
      <c r="CU38">
        <v>53832</v>
      </c>
      <c r="CV38">
        <v>53832</v>
      </c>
      <c r="CW38">
        <v>0</v>
      </c>
      <c r="CX38">
        <v>3435</v>
      </c>
      <c r="CY38">
        <v>0</v>
      </c>
      <c r="CZ38">
        <v>0</v>
      </c>
      <c r="DA38">
        <v>0</v>
      </c>
      <c r="DB38">
        <v>2572</v>
      </c>
      <c r="DC38">
        <v>1403</v>
      </c>
      <c r="DD38">
        <v>49737</v>
      </c>
      <c r="DE38">
        <v>83695</v>
      </c>
      <c r="DF38">
        <v>178246</v>
      </c>
      <c r="DG38">
        <v>32000</v>
      </c>
      <c r="DH38">
        <v>0</v>
      </c>
      <c r="DI38">
        <v>0</v>
      </c>
      <c r="DJ38">
        <v>0</v>
      </c>
      <c r="DK38">
        <v>10552</v>
      </c>
      <c r="DL38">
        <v>0</v>
      </c>
      <c r="DM38">
        <v>1796371</v>
      </c>
      <c r="DN38">
        <v>94.67</v>
      </c>
      <c r="DO38">
        <v>94.82</v>
      </c>
    </row>
    <row r="39" spans="1:119" x14ac:dyDescent="0.2">
      <c r="A39">
        <v>2019</v>
      </c>
      <c r="B39" t="str">
        <f t="shared" si="0"/>
        <v>10</v>
      </c>
      <c r="C39" t="str">
        <f t="shared" si="1"/>
        <v>1010</v>
      </c>
      <c r="D39" t="str">
        <f t="shared" si="2"/>
        <v>10106</v>
      </c>
      <c r="E39">
        <v>10106</v>
      </c>
      <c r="F39" t="s">
        <v>37</v>
      </c>
      <c r="G39">
        <v>3240148</v>
      </c>
      <c r="H39">
        <v>62100</v>
      </c>
      <c r="I39">
        <v>3240148</v>
      </c>
      <c r="J39">
        <v>4127539</v>
      </c>
      <c r="K39">
        <v>446211</v>
      </c>
      <c r="L39">
        <v>4127539</v>
      </c>
      <c r="M39">
        <v>0</v>
      </c>
      <c r="N39">
        <v>16454</v>
      </c>
      <c r="O39">
        <v>11221</v>
      </c>
      <c r="P39">
        <v>5233</v>
      </c>
      <c r="Q39">
        <v>203.53</v>
      </c>
      <c r="R39">
        <v>253161</v>
      </c>
      <c r="S39">
        <v>3620065</v>
      </c>
      <c r="T39">
        <v>3620065</v>
      </c>
      <c r="U39">
        <v>2271014</v>
      </c>
      <c r="V39">
        <v>461499</v>
      </c>
      <c r="W39">
        <v>53072</v>
      </c>
      <c r="X39">
        <v>155266</v>
      </c>
      <c r="Y39">
        <v>352550</v>
      </c>
      <c r="Z39">
        <v>346773</v>
      </c>
      <c r="AA39">
        <v>2951120</v>
      </c>
      <c r="AB39">
        <v>680106</v>
      </c>
      <c r="AC39">
        <v>38</v>
      </c>
      <c r="AD39">
        <v>3209897</v>
      </c>
      <c r="AE39">
        <v>3267515</v>
      </c>
      <c r="AF39">
        <v>53072</v>
      </c>
      <c r="AG39">
        <v>120</v>
      </c>
      <c r="AH39">
        <v>5657</v>
      </c>
      <c r="AI39">
        <v>76.95</v>
      </c>
      <c r="AJ39">
        <v>9.74</v>
      </c>
      <c r="AK39">
        <v>18.79</v>
      </c>
      <c r="AL39">
        <v>20.81</v>
      </c>
      <c r="AM39">
        <v>69.5</v>
      </c>
      <c r="AN39">
        <v>62.73</v>
      </c>
      <c r="AO39">
        <v>0.34</v>
      </c>
      <c r="AP39">
        <v>2971965</v>
      </c>
      <c r="AQ39">
        <v>1223488</v>
      </c>
      <c r="AR39">
        <v>3784334</v>
      </c>
      <c r="AS39">
        <v>595169</v>
      </c>
      <c r="AT39">
        <v>1659114</v>
      </c>
      <c r="AU39">
        <v>11698</v>
      </c>
      <c r="AV39">
        <v>80546</v>
      </c>
      <c r="AW39">
        <v>74649</v>
      </c>
      <c r="AX39">
        <v>1363158</v>
      </c>
      <c r="AY39">
        <v>3003</v>
      </c>
      <c r="AZ39">
        <v>260120</v>
      </c>
      <c r="BA39">
        <v>24225</v>
      </c>
      <c r="BB39">
        <v>78.53</v>
      </c>
      <c r="BC39">
        <v>41.46</v>
      </c>
      <c r="BD39">
        <v>15.73</v>
      </c>
      <c r="BE39">
        <v>43.84</v>
      </c>
      <c r="BF39">
        <v>0.31</v>
      </c>
      <c r="BG39">
        <v>2.13</v>
      </c>
      <c r="BH39">
        <v>1.97</v>
      </c>
      <c r="BI39">
        <v>36.020000000000003</v>
      </c>
      <c r="BJ39">
        <v>11.4</v>
      </c>
      <c r="BK39">
        <v>1239470</v>
      </c>
      <c r="BL39">
        <v>180998</v>
      </c>
      <c r="BM39">
        <v>60605</v>
      </c>
      <c r="BN39">
        <v>0</v>
      </c>
      <c r="BO39">
        <v>9789</v>
      </c>
      <c r="BP39">
        <v>793419</v>
      </c>
      <c r="BQ39">
        <v>308947</v>
      </c>
      <c r="BR39">
        <v>1035022</v>
      </c>
      <c r="BS39">
        <v>1403946</v>
      </c>
      <c r="BT39">
        <v>79342</v>
      </c>
      <c r="BU39">
        <v>158683.79999999999</v>
      </c>
      <c r="BV39">
        <v>317368</v>
      </c>
      <c r="BW39">
        <v>0.17</v>
      </c>
      <c r="BX39">
        <v>7.0000000000000007E-2</v>
      </c>
      <c r="BY39">
        <v>76.77</v>
      </c>
      <c r="BZ39">
        <v>47.24</v>
      </c>
      <c r="CA39">
        <v>32.24</v>
      </c>
      <c r="CB39">
        <v>1123464</v>
      </c>
      <c r="CC39">
        <v>1348157</v>
      </c>
      <c r="CD39">
        <v>59977</v>
      </c>
      <c r="CE39">
        <v>0</v>
      </c>
      <c r="CF39">
        <v>528372</v>
      </c>
      <c r="CG39">
        <v>522633</v>
      </c>
      <c r="CH39">
        <v>30.28</v>
      </c>
      <c r="CI39">
        <v>69.72</v>
      </c>
      <c r="CJ39">
        <v>13.81</v>
      </c>
      <c r="CK39">
        <v>0</v>
      </c>
      <c r="CL39">
        <v>11197</v>
      </c>
      <c r="CM39">
        <v>607399</v>
      </c>
      <c r="CN39">
        <v>89616</v>
      </c>
      <c r="CO39">
        <v>18912</v>
      </c>
      <c r="CP39">
        <v>17887</v>
      </c>
      <c r="CQ39">
        <v>1025</v>
      </c>
      <c r="CR39">
        <v>119751</v>
      </c>
      <c r="CS39">
        <v>30291</v>
      </c>
      <c r="CT39">
        <v>89460</v>
      </c>
      <c r="CU39">
        <v>25444</v>
      </c>
      <c r="CV39">
        <v>25444</v>
      </c>
      <c r="CW39">
        <v>0</v>
      </c>
      <c r="CX39">
        <v>26381</v>
      </c>
      <c r="CY39">
        <v>326740</v>
      </c>
      <c r="CZ39">
        <v>0</v>
      </c>
      <c r="DA39">
        <v>326740</v>
      </c>
      <c r="DB39">
        <v>0</v>
      </c>
      <c r="DC39">
        <v>0</v>
      </c>
      <c r="DD39">
        <v>52348</v>
      </c>
      <c r="DE39">
        <v>80330</v>
      </c>
      <c r="DF39">
        <v>97485</v>
      </c>
      <c r="DG39">
        <v>80000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2271014</v>
      </c>
      <c r="DN39">
        <v>95.33</v>
      </c>
      <c r="DO39">
        <v>91.68</v>
      </c>
    </row>
    <row r="40" spans="1:119" x14ac:dyDescent="0.2">
      <c r="A40">
        <v>2019</v>
      </c>
      <c r="B40" t="str">
        <f t="shared" si="0"/>
        <v>10</v>
      </c>
      <c r="C40" t="str">
        <f t="shared" si="1"/>
        <v>1010</v>
      </c>
      <c r="D40" t="str">
        <f t="shared" si="2"/>
        <v>10107</v>
      </c>
      <c r="E40">
        <v>10107</v>
      </c>
      <c r="F40" t="s">
        <v>38</v>
      </c>
      <c r="G40">
        <v>3809054</v>
      </c>
      <c r="H40">
        <v>0</v>
      </c>
      <c r="I40">
        <v>3809052</v>
      </c>
      <c r="J40">
        <v>4328255</v>
      </c>
      <c r="K40">
        <v>0</v>
      </c>
      <c r="L40">
        <v>4328253</v>
      </c>
      <c r="M40">
        <v>0</v>
      </c>
      <c r="N40">
        <v>15933</v>
      </c>
      <c r="O40">
        <v>12039</v>
      </c>
      <c r="P40">
        <v>3894</v>
      </c>
      <c r="Q40">
        <v>214.48</v>
      </c>
      <c r="R40">
        <v>325604</v>
      </c>
      <c r="S40">
        <v>3973330</v>
      </c>
      <c r="T40">
        <v>3973330</v>
      </c>
      <c r="U40">
        <v>1987772</v>
      </c>
      <c r="V40">
        <v>966162</v>
      </c>
      <c r="W40">
        <v>372469</v>
      </c>
      <c r="X40">
        <v>268089</v>
      </c>
      <c r="Y40">
        <v>161505</v>
      </c>
      <c r="Z40">
        <v>121361</v>
      </c>
      <c r="AA40">
        <v>3295914</v>
      </c>
      <c r="AB40">
        <v>1308142</v>
      </c>
      <c r="AC40">
        <v>71</v>
      </c>
      <c r="AD40">
        <v>3742728</v>
      </c>
      <c r="AE40">
        <v>3811825</v>
      </c>
      <c r="AF40">
        <v>372469</v>
      </c>
      <c r="AG40">
        <v>19646</v>
      </c>
      <c r="AH40">
        <v>20498</v>
      </c>
      <c r="AI40">
        <v>60.31</v>
      </c>
      <c r="AJ40">
        <v>4.0599999999999996</v>
      </c>
      <c r="AK40">
        <v>32.92</v>
      </c>
      <c r="AL40">
        <v>34.32</v>
      </c>
      <c r="AM40">
        <v>52.15</v>
      </c>
      <c r="AN40">
        <v>50.03</v>
      </c>
      <c r="AO40">
        <v>6.55</v>
      </c>
      <c r="AP40">
        <v>3051710</v>
      </c>
      <c r="AQ40">
        <v>785529</v>
      </c>
      <c r="AR40">
        <v>4295607</v>
      </c>
      <c r="AS40">
        <v>108190</v>
      </c>
      <c r="AT40">
        <v>3495660</v>
      </c>
      <c r="AU40">
        <v>38880</v>
      </c>
      <c r="AV40">
        <v>78552</v>
      </c>
      <c r="AW40">
        <v>82904</v>
      </c>
      <c r="AX40">
        <v>491421</v>
      </c>
      <c r="AY40">
        <v>7657</v>
      </c>
      <c r="AZ40">
        <v>211608</v>
      </c>
      <c r="BA40">
        <v>5102</v>
      </c>
      <c r="BB40">
        <v>71.040000000000006</v>
      </c>
      <c r="BC40">
        <v>23.83</v>
      </c>
      <c r="BD40">
        <v>2.52</v>
      </c>
      <c r="BE40">
        <v>81.38</v>
      </c>
      <c r="BF40">
        <v>0.91</v>
      </c>
      <c r="BG40">
        <v>1.83</v>
      </c>
      <c r="BH40">
        <v>1.93</v>
      </c>
      <c r="BI40">
        <v>11.44</v>
      </c>
      <c r="BJ40">
        <v>10.64</v>
      </c>
      <c r="BK40">
        <v>1384284</v>
      </c>
      <c r="BL40">
        <v>380857</v>
      </c>
      <c r="BM40">
        <v>251991</v>
      </c>
      <c r="BN40">
        <v>5933</v>
      </c>
      <c r="BO40">
        <v>0</v>
      </c>
      <c r="BP40">
        <v>744739</v>
      </c>
      <c r="BQ40">
        <v>225444</v>
      </c>
      <c r="BR40">
        <v>1377587</v>
      </c>
      <c r="BS40">
        <v>1680992</v>
      </c>
      <c r="BT40">
        <v>74474</v>
      </c>
      <c r="BU40">
        <v>148947.79999999999</v>
      </c>
      <c r="BV40">
        <v>297896</v>
      </c>
      <c r="BW40">
        <v>0.27</v>
      </c>
      <c r="BX40">
        <v>0.12</v>
      </c>
      <c r="BY40">
        <v>86.62</v>
      </c>
      <c r="BZ40">
        <v>55.08</v>
      </c>
      <c r="CA40">
        <v>36.380000000000003</v>
      </c>
      <c r="CB40">
        <v>1309955</v>
      </c>
      <c r="CC40">
        <v>1571946</v>
      </c>
      <c r="CD40">
        <v>77961</v>
      </c>
      <c r="CE40">
        <v>69063</v>
      </c>
      <c r="CF40">
        <v>175238</v>
      </c>
      <c r="CG40">
        <v>823560</v>
      </c>
      <c r="CH40">
        <v>4.74</v>
      </c>
      <c r="CI40">
        <v>95.26</v>
      </c>
      <c r="CJ40">
        <v>19.170000000000002</v>
      </c>
      <c r="CK40">
        <v>144390</v>
      </c>
      <c r="CL40">
        <v>105286</v>
      </c>
      <c r="CM40">
        <v>727050</v>
      </c>
      <c r="CN40">
        <v>153328</v>
      </c>
      <c r="CO40">
        <v>14218</v>
      </c>
      <c r="CP40">
        <v>13188</v>
      </c>
      <c r="CQ40">
        <v>1030</v>
      </c>
      <c r="CR40">
        <v>164208</v>
      </c>
      <c r="CS40">
        <v>34096</v>
      </c>
      <c r="CT40">
        <v>130112</v>
      </c>
      <c r="CU40">
        <v>40755</v>
      </c>
      <c r="CV40">
        <v>38077</v>
      </c>
      <c r="CW40">
        <v>2678</v>
      </c>
      <c r="CX40">
        <v>645</v>
      </c>
      <c r="CY40">
        <v>0</v>
      </c>
      <c r="CZ40">
        <v>10940</v>
      </c>
      <c r="DA40">
        <v>10940</v>
      </c>
      <c r="DB40">
        <v>2953</v>
      </c>
      <c r="DC40">
        <v>0</v>
      </c>
      <c r="DD40">
        <v>42804</v>
      </c>
      <c r="DE40">
        <v>0</v>
      </c>
      <c r="DF40">
        <v>78660</v>
      </c>
      <c r="DG40">
        <v>20000</v>
      </c>
      <c r="DH40">
        <v>0</v>
      </c>
      <c r="DI40">
        <v>0</v>
      </c>
      <c r="DJ40">
        <v>0</v>
      </c>
      <c r="DK40">
        <v>7500</v>
      </c>
      <c r="DL40">
        <v>0</v>
      </c>
      <c r="DM40">
        <v>1974646</v>
      </c>
      <c r="DN40">
        <v>0</v>
      </c>
      <c r="DO40">
        <v>99.25</v>
      </c>
    </row>
    <row r="41" spans="1:119" x14ac:dyDescent="0.2">
      <c r="A41">
        <v>2019</v>
      </c>
      <c r="B41" t="str">
        <f t="shared" si="0"/>
        <v>10</v>
      </c>
      <c r="C41" t="str">
        <f t="shared" si="1"/>
        <v>1010</v>
      </c>
      <c r="D41" t="str">
        <f t="shared" si="2"/>
        <v>10108</v>
      </c>
      <c r="E41">
        <v>10108</v>
      </c>
      <c r="F41" t="s">
        <v>39</v>
      </c>
      <c r="G41">
        <v>3500000</v>
      </c>
      <c r="H41">
        <v>120000</v>
      </c>
      <c r="I41">
        <v>3500000</v>
      </c>
      <c r="J41">
        <v>4472974</v>
      </c>
      <c r="K41">
        <v>186046</v>
      </c>
      <c r="L41">
        <v>4472974</v>
      </c>
      <c r="M41">
        <v>0</v>
      </c>
      <c r="N41">
        <v>21658</v>
      </c>
      <c r="O41">
        <v>21658</v>
      </c>
      <c r="P41">
        <v>0</v>
      </c>
      <c r="Q41">
        <v>281.93</v>
      </c>
      <c r="R41">
        <v>99085</v>
      </c>
      <c r="S41">
        <v>4205611</v>
      </c>
      <c r="T41">
        <v>4205611</v>
      </c>
      <c r="U41">
        <v>3109377</v>
      </c>
      <c r="V41">
        <v>221821</v>
      </c>
      <c r="W41">
        <v>39278</v>
      </c>
      <c r="X41">
        <v>83458</v>
      </c>
      <c r="Y41">
        <v>336396</v>
      </c>
      <c r="Z41">
        <v>310133</v>
      </c>
      <c r="AA41">
        <v>3640885</v>
      </c>
      <c r="AB41">
        <v>531508</v>
      </c>
      <c r="AC41">
        <v>36</v>
      </c>
      <c r="AD41">
        <v>3779981</v>
      </c>
      <c r="AE41">
        <v>3869215</v>
      </c>
      <c r="AF41">
        <v>39278</v>
      </c>
      <c r="AG41">
        <v>18693</v>
      </c>
      <c r="AH41">
        <v>7570</v>
      </c>
      <c r="AI41">
        <v>85.4</v>
      </c>
      <c r="AJ41">
        <v>8</v>
      </c>
      <c r="AK41">
        <v>12.64</v>
      </c>
      <c r="AL41">
        <v>13.74</v>
      </c>
      <c r="AM41">
        <v>80.36</v>
      </c>
      <c r="AN41">
        <v>73.930000000000007</v>
      </c>
      <c r="AO41">
        <v>2.4</v>
      </c>
      <c r="AP41">
        <v>2738156</v>
      </c>
      <c r="AQ41">
        <v>1015300</v>
      </c>
      <c r="AR41">
        <v>4216713</v>
      </c>
      <c r="AS41">
        <v>138364</v>
      </c>
      <c r="AT41">
        <v>3573696</v>
      </c>
      <c r="AU41">
        <v>72728</v>
      </c>
      <c r="AV41">
        <v>18986</v>
      </c>
      <c r="AW41">
        <v>77500</v>
      </c>
      <c r="AX41">
        <v>335439</v>
      </c>
      <c r="AY41">
        <v>4215</v>
      </c>
      <c r="AZ41">
        <v>497602</v>
      </c>
      <c r="BA41">
        <v>13395</v>
      </c>
      <c r="BB41">
        <v>64.94</v>
      </c>
      <c r="BC41">
        <v>27.89</v>
      </c>
      <c r="BD41">
        <v>3.28</v>
      </c>
      <c r="BE41">
        <v>84.75</v>
      </c>
      <c r="BF41">
        <v>1.72</v>
      </c>
      <c r="BG41">
        <v>0.45</v>
      </c>
      <c r="BH41">
        <v>1.84</v>
      </c>
      <c r="BI41">
        <v>7.95</v>
      </c>
      <c r="BJ41">
        <v>15.96</v>
      </c>
      <c r="BK41">
        <v>1529172</v>
      </c>
      <c r="BL41">
        <v>234483</v>
      </c>
      <c r="BM41">
        <v>417174</v>
      </c>
      <c r="BN41">
        <v>38560</v>
      </c>
      <c r="BO41">
        <v>93300</v>
      </c>
      <c r="BP41">
        <v>604874</v>
      </c>
      <c r="BQ41">
        <v>82755</v>
      </c>
      <c r="BR41">
        <v>1256531</v>
      </c>
      <c r="BS41">
        <v>1401688</v>
      </c>
      <c r="BT41">
        <v>60487</v>
      </c>
      <c r="BU41">
        <v>120974.8</v>
      </c>
      <c r="BV41">
        <v>241950</v>
      </c>
      <c r="BW41">
        <v>0.08</v>
      </c>
      <c r="BX41">
        <v>0.03</v>
      </c>
      <c r="BY41">
        <v>78.22</v>
      </c>
      <c r="BZ41">
        <v>51.19</v>
      </c>
      <c r="CA41">
        <v>32.85</v>
      </c>
      <c r="CB41">
        <v>1322993</v>
      </c>
      <c r="CC41">
        <v>1587592</v>
      </c>
      <c r="CD41">
        <v>62402</v>
      </c>
      <c r="CE41">
        <v>69602</v>
      </c>
      <c r="CF41">
        <v>512838</v>
      </c>
      <c r="CG41">
        <v>394847</v>
      </c>
      <c r="CH41">
        <v>59.23</v>
      </c>
      <c r="CI41">
        <v>40.770000000000003</v>
      </c>
      <c r="CJ41">
        <v>9.36</v>
      </c>
      <c r="CK41">
        <v>67004</v>
      </c>
      <c r="CL41">
        <v>26024</v>
      </c>
      <c r="CM41">
        <v>791936</v>
      </c>
      <c r="CN41">
        <v>0</v>
      </c>
      <c r="CO41">
        <v>60901</v>
      </c>
      <c r="CP41">
        <v>60800</v>
      </c>
      <c r="CQ41">
        <v>101</v>
      </c>
      <c r="CR41">
        <v>158102</v>
      </c>
      <c r="CS41">
        <v>54552</v>
      </c>
      <c r="CT41">
        <v>103550</v>
      </c>
      <c r="CU41">
        <v>8900</v>
      </c>
      <c r="CV41">
        <v>0</v>
      </c>
      <c r="CW41">
        <v>8900</v>
      </c>
      <c r="CX41">
        <v>8747</v>
      </c>
      <c r="CY41">
        <v>74415</v>
      </c>
      <c r="CZ41">
        <v>6765</v>
      </c>
      <c r="DA41">
        <v>81180</v>
      </c>
      <c r="DB41">
        <v>0</v>
      </c>
      <c r="DC41">
        <v>0</v>
      </c>
      <c r="DD41">
        <v>48935</v>
      </c>
      <c r="DE41">
        <v>0</v>
      </c>
      <c r="DF41">
        <v>19000</v>
      </c>
      <c r="DG41">
        <v>111271</v>
      </c>
      <c r="DH41">
        <v>0</v>
      </c>
      <c r="DI41">
        <v>0</v>
      </c>
      <c r="DJ41">
        <v>0</v>
      </c>
      <c r="DK41">
        <v>7500</v>
      </c>
      <c r="DL41">
        <v>0</v>
      </c>
      <c r="DM41">
        <v>2433202</v>
      </c>
      <c r="DN41">
        <v>88.08</v>
      </c>
      <c r="DO41">
        <v>94.27</v>
      </c>
    </row>
    <row r="42" spans="1:119" x14ac:dyDescent="0.2">
      <c r="A42">
        <v>2019</v>
      </c>
      <c r="B42" t="str">
        <f t="shared" si="0"/>
        <v>10</v>
      </c>
      <c r="C42" t="str">
        <f t="shared" si="1"/>
        <v>1010</v>
      </c>
      <c r="D42" t="str">
        <f t="shared" si="2"/>
        <v>10109</v>
      </c>
      <c r="E42">
        <v>10109</v>
      </c>
      <c r="F42" t="s">
        <v>40</v>
      </c>
      <c r="G42">
        <v>10032229</v>
      </c>
      <c r="H42">
        <v>10</v>
      </c>
      <c r="I42">
        <v>10032229</v>
      </c>
      <c r="J42">
        <v>15788077</v>
      </c>
      <c r="K42">
        <v>2115772</v>
      </c>
      <c r="L42">
        <v>15788077</v>
      </c>
      <c r="M42">
        <v>0</v>
      </c>
      <c r="N42">
        <v>342230</v>
      </c>
      <c r="O42">
        <v>184448</v>
      </c>
      <c r="P42">
        <v>157782</v>
      </c>
      <c r="Q42">
        <v>277.12</v>
      </c>
      <c r="R42">
        <v>2648978</v>
      </c>
      <c r="S42">
        <v>13258898</v>
      </c>
      <c r="T42">
        <v>13258898</v>
      </c>
      <c r="U42">
        <v>1565876</v>
      </c>
      <c r="V42">
        <v>5001332</v>
      </c>
      <c r="W42">
        <v>1675961</v>
      </c>
      <c r="X42">
        <v>676393</v>
      </c>
      <c r="Y42">
        <v>2287040</v>
      </c>
      <c r="Z42">
        <v>2267402</v>
      </c>
      <c r="AA42">
        <v>9387820</v>
      </c>
      <c r="AB42">
        <v>7821944</v>
      </c>
      <c r="AC42">
        <v>163</v>
      </c>
      <c r="AD42">
        <v>10515142</v>
      </c>
      <c r="AE42">
        <v>10971858</v>
      </c>
      <c r="AF42">
        <v>1675961</v>
      </c>
      <c r="AG42">
        <v>18362</v>
      </c>
      <c r="AH42">
        <v>1276</v>
      </c>
      <c r="AI42">
        <v>16.68</v>
      </c>
      <c r="AJ42">
        <v>17.25</v>
      </c>
      <c r="AK42">
        <v>58.99</v>
      </c>
      <c r="AL42">
        <v>71.290000000000006</v>
      </c>
      <c r="AM42">
        <v>14.27</v>
      </c>
      <c r="AN42">
        <v>11.81</v>
      </c>
      <c r="AO42">
        <v>5.19</v>
      </c>
      <c r="AP42">
        <v>9364661</v>
      </c>
      <c r="AQ42">
        <v>3790210</v>
      </c>
      <c r="AR42">
        <v>13840186</v>
      </c>
      <c r="AS42">
        <v>207982</v>
      </c>
      <c r="AT42">
        <v>6679169</v>
      </c>
      <c r="AU42">
        <v>179001</v>
      </c>
      <c r="AV42">
        <v>293380</v>
      </c>
      <c r="AW42">
        <v>1194328</v>
      </c>
      <c r="AX42">
        <v>5286326</v>
      </c>
      <c r="AY42">
        <v>5910</v>
      </c>
      <c r="AZ42">
        <v>1134654</v>
      </c>
      <c r="BA42">
        <v>41125</v>
      </c>
      <c r="BB42">
        <v>67.66</v>
      </c>
      <c r="BC42">
        <v>40.369999999999997</v>
      </c>
      <c r="BD42">
        <v>1.5</v>
      </c>
      <c r="BE42">
        <v>48.26</v>
      </c>
      <c r="BF42">
        <v>1.29</v>
      </c>
      <c r="BG42">
        <v>2.12</v>
      </c>
      <c r="BH42">
        <v>8.6300000000000008</v>
      </c>
      <c r="BI42">
        <v>38.200000000000003</v>
      </c>
      <c r="BJ42">
        <v>72.010000000000005</v>
      </c>
      <c r="BK42">
        <v>3942884</v>
      </c>
      <c r="BL42">
        <v>445190</v>
      </c>
      <c r="BM42">
        <v>831989</v>
      </c>
      <c r="BN42">
        <v>84607</v>
      </c>
      <c r="BO42">
        <v>47828</v>
      </c>
      <c r="BP42">
        <v>1713843</v>
      </c>
      <c r="BQ42">
        <v>1240914</v>
      </c>
      <c r="BR42">
        <v>2991022</v>
      </c>
      <c r="BS42">
        <v>4297975</v>
      </c>
      <c r="BT42">
        <v>171384</v>
      </c>
      <c r="BU42">
        <v>342768.6</v>
      </c>
      <c r="BV42">
        <v>685537</v>
      </c>
      <c r="BW42">
        <v>7.0000000000000007E-2</v>
      </c>
      <c r="BX42">
        <v>0.03</v>
      </c>
      <c r="BY42">
        <v>67.349999999999994</v>
      </c>
      <c r="BZ42">
        <v>45.9</v>
      </c>
      <c r="CA42">
        <v>28.29</v>
      </c>
      <c r="CB42">
        <v>3680300</v>
      </c>
      <c r="CC42">
        <v>4416360</v>
      </c>
      <c r="CD42">
        <v>66039</v>
      </c>
      <c r="CE42">
        <v>113310</v>
      </c>
      <c r="CF42">
        <v>3161320</v>
      </c>
      <c r="CG42">
        <v>2118071</v>
      </c>
      <c r="CH42">
        <v>86.08</v>
      </c>
      <c r="CI42">
        <v>13.92</v>
      </c>
      <c r="CJ42">
        <v>15.3</v>
      </c>
      <c r="CK42">
        <v>150540</v>
      </c>
      <c r="CL42">
        <v>418743</v>
      </c>
      <c r="CM42">
        <v>2394737</v>
      </c>
      <c r="CN42">
        <v>371764</v>
      </c>
      <c r="CO42">
        <v>97832</v>
      </c>
      <c r="CP42">
        <v>44507</v>
      </c>
      <c r="CQ42">
        <v>52741</v>
      </c>
      <c r="CR42">
        <v>681857</v>
      </c>
      <c r="CS42">
        <v>71291</v>
      </c>
      <c r="CT42">
        <v>609727</v>
      </c>
      <c r="CU42">
        <v>1251957</v>
      </c>
      <c r="CV42">
        <v>1248905</v>
      </c>
      <c r="CW42">
        <v>3052</v>
      </c>
      <c r="CX42">
        <v>0</v>
      </c>
      <c r="CY42">
        <v>472686</v>
      </c>
      <c r="CZ42">
        <v>0</v>
      </c>
      <c r="DA42">
        <v>472686</v>
      </c>
      <c r="DB42">
        <v>0</v>
      </c>
      <c r="DC42">
        <v>19183</v>
      </c>
      <c r="DD42">
        <v>91934</v>
      </c>
      <c r="DE42">
        <v>123520</v>
      </c>
      <c r="DF42">
        <v>1696487</v>
      </c>
      <c r="DG42">
        <v>199794</v>
      </c>
      <c r="DH42">
        <v>0</v>
      </c>
      <c r="DI42">
        <v>0</v>
      </c>
      <c r="DJ42">
        <v>0</v>
      </c>
      <c r="DK42">
        <v>21334</v>
      </c>
      <c r="DL42">
        <v>0</v>
      </c>
      <c r="DM42">
        <v>1565876</v>
      </c>
      <c r="DN42">
        <v>94.66</v>
      </c>
      <c r="DO42">
        <v>87.66</v>
      </c>
    </row>
    <row r="43" spans="1:119" x14ac:dyDescent="0.2">
      <c r="A43">
        <v>2019</v>
      </c>
      <c r="B43" t="str">
        <f t="shared" si="0"/>
        <v>10</v>
      </c>
      <c r="C43" t="str">
        <f t="shared" si="1"/>
        <v>1020</v>
      </c>
      <c r="D43" t="str">
        <f t="shared" si="2"/>
        <v>10201</v>
      </c>
      <c r="E43">
        <v>10201</v>
      </c>
      <c r="F43" t="s">
        <v>41</v>
      </c>
      <c r="G43">
        <v>10841402</v>
      </c>
      <c r="H43">
        <v>0</v>
      </c>
      <c r="I43">
        <v>10841402</v>
      </c>
      <c r="J43">
        <v>24729594</v>
      </c>
      <c r="K43">
        <v>2589311</v>
      </c>
      <c r="L43">
        <v>24729594</v>
      </c>
      <c r="M43">
        <v>394836</v>
      </c>
      <c r="N43">
        <v>220018</v>
      </c>
      <c r="O43">
        <v>167601</v>
      </c>
      <c r="P43">
        <v>52417</v>
      </c>
      <c r="Q43">
        <v>478.36</v>
      </c>
      <c r="R43">
        <v>742050</v>
      </c>
      <c r="S43">
        <v>22585436</v>
      </c>
      <c r="T43">
        <v>22585436</v>
      </c>
      <c r="U43">
        <v>8215921</v>
      </c>
      <c r="V43">
        <v>2356910</v>
      </c>
      <c r="W43">
        <v>1347669</v>
      </c>
      <c r="X43">
        <v>267191</v>
      </c>
      <c r="Y43">
        <v>10262839</v>
      </c>
      <c r="Z43">
        <v>9706065</v>
      </c>
      <c r="AA43">
        <v>12285600</v>
      </c>
      <c r="AB43">
        <v>4069679</v>
      </c>
      <c r="AC43">
        <v>86</v>
      </c>
      <c r="AD43">
        <v>12730913</v>
      </c>
      <c r="AE43">
        <v>12322597</v>
      </c>
      <c r="AF43">
        <v>1347669</v>
      </c>
      <c r="AG43">
        <v>161923</v>
      </c>
      <c r="AH43">
        <v>15</v>
      </c>
      <c r="AI43">
        <v>66.87</v>
      </c>
      <c r="AJ43">
        <v>45.44</v>
      </c>
      <c r="AK43">
        <v>18.02</v>
      </c>
      <c r="AL43">
        <v>33.03</v>
      </c>
      <c r="AM43">
        <v>66.67</v>
      </c>
      <c r="AN43">
        <v>36.380000000000003</v>
      </c>
      <c r="AO43">
        <v>72.61</v>
      </c>
      <c r="AP43">
        <v>17826848</v>
      </c>
      <c r="AQ43">
        <v>4664994</v>
      </c>
      <c r="AR43">
        <v>21605369</v>
      </c>
      <c r="AS43">
        <v>292779</v>
      </c>
      <c r="AT43">
        <v>15422693</v>
      </c>
      <c r="AU43">
        <v>197259</v>
      </c>
      <c r="AV43">
        <v>304308</v>
      </c>
      <c r="AW43">
        <v>642510</v>
      </c>
      <c r="AX43">
        <v>4745820</v>
      </c>
      <c r="AY43">
        <v>0</v>
      </c>
      <c r="AZ43">
        <v>449680</v>
      </c>
      <c r="BA43">
        <v>64630</v>
      </c>
      <c r="BB43">
        <v>45.99</v>
      </c>
      <c r="BC43">
        <v>37.97</v>
      </c>
      <c r="BD43">
        <v>1.36</v>
      </c>
      <c r="BE43">
        <v>71.38</v>
      </c>
      <c r="BF43">
        <v>0.91</v>
      </c>
      <c r="BG43">
        <v>1.41</v>
      </c>
      <c r="BH43">
        <v>2.97</v>
      </c>
      <c r="BI43">
        <v>21.97</v>
      </c>
      <c r="BJ43">
        <v>5.43</v>
      </c>
      <c r="BK43">
        <v>5159952</v>
      </c>
      <c r="BL43">
        <v>401029</v>
      </c>
      <c r="BM43">
        <v>370987</v>
      </c>
      <c r="BN43">
        <v>127830</v>
      </c>
      <c r="BO43">
        <v>38172</v>
      </c>
      <c r="BP43">
        <v>2438185</v>
      </c>
      <c r="BQ43">
        <v>980843</v>
      </c>
      <c r="BR43">
        <v>3210201</v>
      </c>
      <c r="BS43">
        <v>4286673</v>
      </c>
      <c r="BT43">
        <v>243819</v>
      </c>
      <c r="BU43">
        <v>487637</v>
      </c>
      <c r="BV43">
        <v>975274</v>
      </c>
      <c r="BW43">
        <v>0.87</v>
      </c>
      <c r="BX43">
        <v>0.3</v>
      </c>
      <c r="BY43">
        <v>59.15</v>
      </c>
      <c r="BZ43">
        <v>43.14</v>
      </c>
      <c r="CA43">
        <v>24.84</v>
      </c>
      <c r="CB43">
        <v>4455820</v>
      </c>
      <c r="CC43">
        <v>5346983</v>
      </c>
      <c r="CD43">
        <v>95629</v>
      </c>
      <c r="CE43">
        <v>2055</v>
      </c>
      <c r="CF43">
        <v>416512</v>
      </c>
      <c r="CG43">
        <v>1026888</v>
      </c>
      <c r="CH43">
        <v>59.59</v>
      </c>
      <c r="CI43">
        <v>40.409999999999997</v>
      </c>
      <c r="CJ43">
        <v>4.75</v>
      </c>
      <c r="CK43">
        <v>742388</v>
      </c>
      <c r="CL43">
        <v>8204896</v>
      </c>
      <c r="CM43">
        <v>10168957</v>
      </c>
      <c r="CN43">
        <v>453743</v>
      </c>
      <c r="CO43">
        <v>67219</v>
      </c>
      <c r="CP43">
        <v>12417</v>
      </c>
      <c r="CQ43">
        <v>54802</v>
      </c>
      <c r="CR43">
        <v>738568</v>
      </c>
      <c r="CS43">
        <v>45011</v>
      </c>
      <c r="CT43">
        <v>693557</v>
      </c>
      <c r="CU43">
        <v>1267523</v>
      </c>
      <c r="CV43">
        <v>1211299</v>
      </c>
      <c r="CW43">
        <v>56224</v>
      </c>
      <c r="CX43">
        <v>92867</v>
      </c>
      <c r="CY43">
        <v>324172</v>
      </c>
      <c r="CZ43">
        <v>0</v>
      </c>
      <c r="DA43">
        <v>324172</v>
      </c>
      <c r="DB43">
        <v>0</v>
      </c>
      <c r="DC43">
        <v>16273</v>
      </c>
      <c r="DD43">
        <v>145417</v>
      </c>
      <c r="DE43">
        <v>106470</v>
      </c>
      <c r="DF43">
        <v>567060</v>
      </c>
      <c r="DG43">
        <v>55500</v>
      </c>
      <c r="DH43">
        <v>0</v>
      </c>
      <c r="DI43">
        <v>0</v>
      </c>
      <c r="DJ43">
        <v>0</v>
      </c>
      <c r="DK43">
        <v>78637</v>
      </c>
      <c r="DL43">
        <v>0</v>
      </c>
      <c r="DM43">
        <v>8208659</v>
      </c>
      <c r="DN43">
        <v>84.16</v>
      </c>
      <c r="DO43">
        <v>87.37</v>
      </c>
    </row>
    <row r="44" spans="1:119" x14ac:dyDescent="0.2">
      <c r="A44">
        <v>2019</v>
      </c>
      <c r="B44" t="str">
        <f t="shared" si="0"/>
        <v>10</v>
      </c>
      <c r="C44" t="str">
        <f t="shared" si="1"/>
        <v>1020</v>
      </c>
      <c r="D44" t="str">
        <f t="shared" si="2"/>
        <v>10202</v>
      </c>
      <c r="E44">
        <v>10202</v>
      </c>
      <c r="F44" t="s">
        <v>42</v>
      </c>
      <c r="G44">
        <v>14368130</v>
      </c>
      <c r="H44">
        <v>150000</v>
      </c>
      <c r="I44">
        <v>14368130</v>
      </c>
      <c r="J44">
        <v>18301519</v>
      </c>
      <c r="K44">
        <v>1164661</v>
      </c>
      <c r="L44">
        <v>18301520</v>
      </c>
      <c r="M44">
        <v>0</v>
      </c>
      <c r="N44">
        <v>93897</v>
      </c>
      <c r="O44">
        <v>62585</v>
      </c>
      <c r="P44">
        <v>31312</v>
      </c>
      <c r="Q44">
        <v>408.05</v>
      </c>
      <c r="R44">
        <v>358497</v>
      </c>
      <c r="S44">
        <v>17292925</v>
      </c>
      <c r="T44">
        <v>17292925</v>
      </c>
      <c r="U44">
        <v>5785225</v>
      </c>
      <c r="V44">
        <v>1096169</v>
      </c>
      <c r="W44">
        <v>453128</v>
      </c>
      <c r="X44">
        <v>284544</v>
      </c>
      <c r="Y44">
        <v>8578370</v>
      </c>
      <c r="Z44">
        <v>8487397</v>
      </c>
      <c r="AA44">
        <v>7849856</v>
      </c>
      <c r="AB44">
        <v>2064631</v>
      </c>
      <c r="AC44">
        <v>49</v>
      </c>
      <c r="AD44">
        <v>8324095</v>
      </c>
      <c r="AE44">
        <v>8714555</v>
      </c>
      <c r="AF44">
        <v>453128</v>
      </c>
      <c r="AG44">
        <v>86398</v>
      </c>
      <c r="AH44">
        <v>4575</v>
      </c>
      <c r="AI44">
        <v>73.7</v>
      </c>
      <c r="AJ44">
        <v>49.61</v>
      </c>
      <c r="AK44">
        <v>11.94</v>
      </c>
      <c r="AL44">
        <v>23.69</v>
      </c>
      <c r="AM44">
        <v>66.39</v>
      </c>
      <c r="AN44">
        <v>33.450000000000003</v>
      </c>
      <c r="AO44">
        <v>92.39</v>
      </c>
      <c r="AP44">
        <v>15205464</v>
      </c>
      <c r="AQ44">
        <v>2902873</v>
      </c>
      <c r="AR44">
        <v>16927846</v>
      </c>
      <c r="AS44">
        <v>68289</v>
      </c>
      <c r="AT44">
        <v>5572192</v>
      </c>
      <c r="AU44">
        <v>306583</v>
      </c>
      <c r="AV44">
        <v>71330</v>
      </c>
      <c r="AW44">
        <v>130085</v>
      </c>
      <c r="AX44">
        <v>10779367</v>
      </c>
      <c r="AY44">
        <v>4937</v>
      </c>
      <c r="AZ44">
        <v>478979</v>
      </c>
      <c r="BA44">
        <v>50430</v>
      </c>
      <c r="BB44">
        <v>43.46</v>
      </c>
      <c r="BC44">
        <v>36.979999999999997</v>
      </c>
      <c r="BD44">
        <v>0.4</v>
      </c>
      <c r="BE44">
        <v>32.92</v>
      </c>
      <c r="BF44">
        <v>1.81</v>
      </c>
      <c r="BG44">
        <v>0.42</v>
      </c>
      <c r="BH44">
        <v>0.77</v>
      </c>
      <c r="BI44">
        <v>63.68</v>
      </c>
      <c r="BJ44">
        <v>8.2100000000000009</v>
      </c>
      <c r="BK44">
        <v>3296940</v>
      </c>
      <c r="BL44">
        <v>712830</v>
      </c>
      <c r="BM44">
        <v>201918</v>
      </c>
      <c r="BN44">
        <v>170815</v>
      </c>
      <c r="BO44">
        <v>31103</v>
      </c>
      <c r="BP44">
        <v>1714512</v>
      </c>
      <c r="BQ44">
        <v>833054</v>
      </c>
      <c r="BR44">
        <v>2629260</v>
      </c>
      <c r="BS44">
        <v>3525018</v>
      </c>
      <c r="BT44">
        <v>171451</v>
      </c>
      <c r="BU44">
        <v>342902.4</v>
      </c>
      <c r="BV44">
        <v>685805</v>
      </c>
      <c r="BW44">
        <v>0.31</v>
      </c>
      <c r="BX44">
        <v>0.13</v>
      </c>
      <c r="BY44">
        <v>74.599999999999994</v>
      </c>
      <c r="BZ44">
        <v>47.92</v>
      </c>
      <c r="CA44">
        <v>31.33</v>
      </c>
      <c r="CB44">
        <v>2913433</v>
      </c>
      <c r="CC44">
        <v>3496120</v>
      </c>
      <c r="CD44">
        <v>62704</v>
      </c>
      <c r="CE44">
        <v>51345</v>
      </c>
      <c r="CF44">
        <v>1550365</v>
      </c>
      <c r="CG44">
        <v>606714</v>
      </c>
      <c r="CH44">
        <v>53.33</v>
      </c>
      <c r="CI44">
        <v>46.67</v>
      </c>
      <c r="CJ44">
        <v>3.58</v>
      </c>
      <c r="CK44">
        <v>245000</v>
      </c>
      <c r="CL44">
        <v>7806812</v>
      </c>
      <c r="CM44">
        <v>9351738</v>
      </c>
      <c r="CN44">
        <v>0</v>
      </c>
      <c r="CO44">
        <v>99859</v>
      </c>
      <c r="CP44">
        <v>44725</v>
      </c>
      <c r="CQ44">
        <v>40942</v>
      </c>
      <c r="CR44">
        <v>355344</v>
      </c>
      <c r="CS44">
        <v>100392</v>
      </c>
      <c r="CT44">
        <v>220670</v>
      </c>
      <c r="CU44">
        <v>955887</v>
      </c>
      <c r="CV44">
        <v>644442</v>
      </c>
      <c r="CW44">
        <v>311445</v>
      </c>
      <c r="CX44">
        <v>78352</v>
      </c>
      <c r="CY44">
        <v>322026</v>
      </c>
      <c r="CZ44">
        <v>0</v>
      </c>
      <c r="DA44">
        <v>322026</v>
      </c>
      <c r="DB44">
        <v>0</v>
      </c>
      <c r="DC44">
        <v>32023</v>
      </c>
      <c r="DD44">
        <v>166236</v>
      </c>
      <c r="DE44">
        <v>0</v>
      </c>
      <c r="DF44">
        <v>60097</v>
      </c>
      <c r="DG44">
        <v>115336</v>
      </c>
      <c r="DH44">
        <v>0</v>
      </c>
      <c r="DI44">
        <v>0</v>
      </c>
      <c r="DJ44">
        <v>0</v>
      </c>
      <c r="DK44">
        <v>31769</v>
      </c>
      <c r="DL44">
        <v>0</v>
      </c>
      <c r="DM44">
        <v>5785225</v>
      </c>
      <c r="DN44">
        <v>55.52</v>
      </c>
      <c r="DO44">
        <v>92.49</v>
      </c>
    </row>
    <row r="45" spans="1:119" x14ac:dyDescent="0.2">
      <c r="A45">
        <v>2019</v>
      </c>
      <c r="B45" t="str">
        <f t="shared" si="0"/>
        <v>10</v>
      </c>
      <c r="C45" t="str">
        <f t="shared" si="1"/>
        <v>1020</v>
      </c>
      <c r="D45" t="str">
        <f t="shared" si="2"/>
        <v>10203</v>
      </c>
      <c r="E45">
        <v>10203</v>
      </c>
      <c r="F45" t="s">
        <v>43</v>
      </c>
      <c r="G45">
        <v>7659290</v>
      </c>
      <c r="H45">
        <v>549567</v>
      </c>
      <c r="I45">
        <v>7659290</v>
      </c>
      <c r="J45">
        <v>11069360</v>
      </c>
      <c r="K45">
        <v>1609854</v>
      </c>
      <c r="L45">
        <v>11069360</v>
      </c>
      <c r="M45">
        <v>0</v>
      </c>
      <c r="N45">
        <v>11591</v>
      </c>
      <c r="O45">
        <v>8352</v>
      </c>
      <c r="P45">
        <v>3239</v>
      </c>
      <c r="Q45">
        <v>556.80999999999995</v>
      </c>
      <c r="R45">
        <v>247657</v>
      </c>
      <c r="S45">
        <v>8858299</v>
      </c>
      <c r="T45">
        <v>8858299</v>
      </c>
      <c r="U45">
        <v>2466578</v>
      </c>
      <c r="V45">
        <v>957210</v>
      </c>
      <c r="W45">
        <v>607668</v>
      </c>
      <c r="X45">
        <v>101885</v>
      </c>
      <c r="Y45">
        <v>4904110</v>
      </c>
      <c r="Z45">
        <v>4740453</v>
      </c>
      <c r="AA45">
        <v>3757046</v>
      </c>
      <c r="AB45">
        <v>1290468</v>
      </c>
      <c r="AC45">
        <v>81</v>
      </c>
      <c r="AD45">
        <v>3926851</v>
      </c>
      <c r="AE45">
        <v>3954189</v>
      </c>
      <c r="AF45">
        <v>607668</v>
      </c>
      <c r="AG45">
        <v>161301</v>
      </c>
      <c r="AH45">
        <v>2356</v>
      </c>
      <c r="AI45">
        <v>65.650000000000006</v>
      </c>
      <c r="AJ45">
        <v>55.36</v>
      </c>
      <c r="AK45">
        <v>14.57</v>
      </c>
      <c r="AL45">
        <v>32.64</v>
      </c>
      <c r="AM45">
        <v>62.38</v>
      </c>
      <c r="AN45">
        <v>27.84</v>
      </c>
      <c r="AO45">
        <v>0</v>
      </c>
      <c r="AP45">
        <v>6913447</v>
      </c>
      <c r="AQ45">
        <v>1243026</v>
      </c>
      <c r="AR45">
        <v>8986467</v>
      </c>
      <c r="AS45">
        <v>171132</v>
      </c>
      <c r="AT45">
        <v>6470219</v>
      </c>
      <c r="AU45">
        <v>27857</v>
      </c>
      <c r="AV45">
        <v>114956</v>
      </c>
      <c r="AW45">
        <v>670787</v>
      </c>
      <c r="AX45">
        <v>1531516</v>
      </c>
      <c r="AY45">
        <v>7532</v>
      </c>
      <c r="AZ45">
        <v>170580</v>
      </c>
      <c r="BA45">
        <v>30332</v>
      </c>
      <c r="BB45">
        <v>41.28</v>
      </c>
      <c r="BC45">
        <v>33.090000000000003</v>
      </c>
      <c r="BD45">
        <v>1.9</v>
      </c>
      <c r="BE45">
        <v>72</v>
      </c>
      <c r="BF45">
        <v>0.31</v>
      </c>
      <c r="BG45">
        <v>1.28</v>
      </c>
      <c r="BH45">
        <v>7.46</v>
      </c>
      <c r="BI45">
        <v>17.04</v>
      </c>
      <c r="BJ45">
        <v>6.88</v>
      </c>
      <c r="BK45">
        <v>1577959</v>
      </c>
      <c r="BL45">
        <v>216673</v>
      </c>
      <c r="BM45">
        <v>72675</v>
      </c>
      <c r="BN45">
        <v>45705</v>
      </c>
      <c r="BO45">
        <v>4384</v>
      </c>
      <c r="BP45">
        <v>1040804</v>
      </c>
      <c r="BQ45">
        <v>693439</v>
      </c>
      <c r="BR45">
        <v>1330152</v>
      </c>
      <c r="BS45">
        <v>2099626</v>
      </c>
      <c r="BT45">
        <v>104080</v>
      </c>
      <c r="BU45">
        <v>208160.8</v>
      </c>
      <c r="BV45">
        <v>416322</v>
      </c>
      <c r="BW45">
        <v>0.3</v>
      </c>
      <c r="BX45">
        <v>0.16</v>
      </c>
      <c r="BY45">
        <v>80.010000000000005</v>
      </c>
      <c r="BZ45">
        <v>56.6</v>
      </c>
      <c r="CA45">
        <v>33.6</v>
      </c>
      <c r="CB45">
        <v>1374398</v>
      </c>
      <c r="CC45">
        <v>1649277</v>
      </c>
      <c r="CD45">
        <v>76035</v>
      </c>
      <c r="CE45">
        <v>34873</v>
      </c>
      <c r="CF45">
        <v>882634</v>
      </c>
      <c r="CG45">
        <v>627103</v>
      </c>
      <c r="CH45">
        <v>74.34</v>
      </c>
      <c r="CI45">
        <v>25.66</v>
      </c>
      <c r="CJ45">
        <v>6.98</v>
      </c>
      <c r="CK45">
        <v>869525</v>
      </c>
      <c r="CL45">
        <v>3465693</v>
      </c>
      <c r="CM45">
        <v>4851321</v>
      </c>
      <c r="CN45">
        <v>10814</v>
      </c>
      <c r="CO45">
        <v>8753</v>
      </c>
      <c r="CP45">
        <v>6238</v>
      </c>
      <c r="CQ45">
        <v>724</v>
      </c>
      <c r="CR45">
        <v>107287</v>
      </c>
      <c r="CS45">
        <v>23020</v>
      </c>
      <c r="CT45">
        <v>77470</v>
      </c>
      <c r="CU45">
        <v>278400</v>
      </c>
      <c r="CV45">
        <v>278400</v>
      </c>
      <c r="CW45">
        <v>0</v>
      </c>
      <c r="CX45">
        <v>19238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70850</v>
      </c>
      <c r="DE45">
        <v>74590</v>
      </c>
      <c r="DF45">
        <v>420462</v>
      </c>
      <c r="DG45">
        <v>85996</v>
      </c>
      <c r="DH45">
        <v>0</v>
      </c>
      <c r="DI45">
        <v>0</v>
      </c>
      <c r="DJ45">
        <v>0</v>
      </c>
      <c r="DK45">
        <v>7500</v>
      </c>
      <c r="DL45">
        <v>0</v>
      </c>
      <c r="DM45">
        <v>2466578</v>
      </c>
      <c r="DN45">
        <v>86.76</v>
      </c>
      <c r="DO45">
        <v>81.180000000000007</v>
      </c>
    </row>
    <row r="46" spans="1:119" x14ac:dyDescent="0.2">
      <c r="A46">
        <v>2019</v>
      </c>
      <c r="B46" t="str">
        <f t="shared" si="0"/>
        <v>10</v>
      </c>
      <c r="C46" t="str">
        <f t="shared" si="1"/>
        <v>1020</v>
      </c>
      <c r="D46" t="str">
        <f t="shared" si="2"/>
        <v>10204</v>
      </c>
      <c r="E46">
        <v>10204</v>
      </c>
      <c r="F46" t="s">
        <v>44</v>
      </c>
      <c r="G46">
        <v>2626500</v>
      </c>
      <c r="H46">
        <v>10000</v>
      </c>
      <c r="I46">
        <v>2626500</v>
      </c>
      <c r="J46">
        <v>3817634</v>
      </c>
      <c r="K46">
        <v>239063</v>
      </c>
      <c r="L46">
        <v>3817634</v>
      </c>
      <c r="M46">
        <v>0</v>
      </c>
      <c r="N46">
        <v>2147</v>
      </c>
      <c r="O46">
        <v>1641</v>
      </c>
      <c r="P46">
        <v>506</v>
      </c>
      <c r="Q46">
        <v>886.07</v>
      </c>
      <c r="R46">
        <v>23341</v>
      </c>
      <c r="S46">
        <v>3580620</v>
      </c>
      <c r="T46">
        <v>3580620</v>
      </c>
      <c r="U46">
        <v>1698644</v>
      </c>
      <c r="V46">
        <v>78595</v>
      </c>
      <c r="W46">
        <v>30478</v>
      </c>
      <c r="X46">
        <v>24776</v>
      </c>
      <c r="Y46">
        <v>1686234</v>
      </c>
      <c r="Z46">
        <v>1573419</v>
      </c>
      <c r="AA46">
        <v>1917955</v>
      </c>
      <c r="AB46">
        <v>219311</v>
      </c>
      <c r="AC46">
        <v>54</v>
      </c>
      <c r="AD46">
        <v>1959246</v>
      </c>
      <c r="AE46">
        <v>1894386</v>
      </c>
      <c r="AF46">
        <v>30478</v>
      </c>
      <c r="AG46">
        <v>112815</v>
      </c>
      <c r="AH46">
        <v>0</v>
      </c>
      <c r="AI46">
        <v>88.57</v>
      </c>
      <c r="AJ46">
        <v>47.09</v>
      </c>
      <c r="AK46">
        <v>6.12</v>
      </c>
      <c r="AL46">
        <v>11.58</v>
      </c>
      <c r="AM46">
        <v>89.67</v>
      </c>
      <c r="AN46">
        <v>47.44</v>
      </c>
      <c r="AO46">
        <v>65.989999999999995</v>
      </c>
      <c r="AP46">
        <v>2859067</v>
      </c>
      <c r="AQ46">
        <v>534923</v>
      </c>
      <c r="AR46">
        <v>3282103</v>
      </c>
      <c r="AS46">
        <v>23975</v>
      </c>
      <c r="AT46">
        <v>2590067</v>
      </c>
      <c r="AU46">
        <v>54921</v>
      </c>
      <c r="AV46">
        <v>54591</v>
      </c>
      <c r="AW46">
        <v>148879</v>
      </c>
      <c r="AX46">
        <v>409670</v>
      </c>
      <c r="AY46">
        <v>31</v>
      </c>
      <c r="AZ46">
        <v>41466</v>
      </c>
      <c r="BA46">
        <v>6991</v>
      </c>
      <c r="BB46">
        <v>53.57</v>
      </c>
      <c r="BC46">
        <v>27.89</v>
      </c>
      <c r="BD46">
        <v>0.73</v>
      </c>
      <c r="BE46">
        <v>78.91</v>
      </c>
      <c r="BF46">
        <v>1.67</v>
      </c>
      <c r="BG46">
        <v>1.66</v>
      </c>
      <c r="BH46">
        <v>4.54</v>
      </c>
      <c r="BI46">
        <v>12.48</v>
      </c>
      <c r="BJ46">
        <v>2.4300000000000002</v>
      </c>
      <c r="BK46">
        <v>805541</v>
      </c>
      <c r="BL46">
        <v>104593</v>
      </c>
      <c r="BM46">
        <v>23613</v>
      </c>
      <c r="BN46">
        <v>23613</v>
      </c>
      <c r="BO46">
        <v>0</v>
      </c>
      <c r="BP46">
        <v>700362</v>
      </c>
      <c r="BQ46">
        <v>185509</v>
      </c>
      <c r="BR46">
        <v>828568</v>
      </c>
      <c r="BS46">
        <v>1067062</v>
      </c>
      <c r="BT46">
        <v>70036</v>
      </c>
      <c r="BU46">
        <v>140072.4</v>
      </c>
      <c r="BV46">
        <v>280145</v>
      </c>
      <c r="BW46">
        <v>0.13</v>
      </c>
      <c r="BX46">
        <v>7.0000000000000007E-2</v>
      </c>
      <c r="BY46">
        <v>0</v>
      </c>
      <c r="BZ46">
        <v>60.69</v>
      </c>
      <c r="CA46">
        <v>42.01</v>
      </c>
      <c r="CB46">
        <v>685736</v>
      </c>
      <c r="CC46">
        <v>822883</v>
      </c>
      <c r="CD46">
        <v>52985</v>
      </c>
      <c r="CE46">
        <v>36602</v>
      </c>
      <c r="CF46">
        <v>160968</v>
      </c>
      <c r="CG46">
        <v>160163</v>
      </c>
      <c r="CH46">
        <v>0</v>
      </c>
      <c r="CI46">
        <v>0</v>
      </c>
      <c r="CJ46">
        <v>4.88</v>
      </c>
      <c r="CK46">
        <v>103691</v>
      </c>
      <c r="CL46">
        <v>1146384</v>
      </c>
      <c r="CM46">
        <v>1447604</v>
      </c>
      <c r="CN46">
        <v>6226</v>
      </c>
      <c r="CO46">
        <v>2529</v>
      </c>
      <c r="CP46">
        <v>2318</v>
      </c>
      <c r="CQ46">
        <v>211</v>
      </c>
      <c r="CR46">
        <v>94968</v>
      </c>
      <c r="CS46">
        <v>12131</v>
      </c>
      <c r="CT46">
        <v>82837</v>
      </c>
      <c r="CU46">
        <v>200830</v>
      </c>
      <c r="CV46">
        <v>192964</v>
      </c>
      <c r="CW46">
        <v>7866</v>
      </c>
      <c r="CX46">
        <v>2142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26912</v>
      </c>
      <c r="DE46">
        <v>83061</v>
      </c>
      <c r="DF46">
        <v>144380</v>
      </c>
      <c r="DG46">
        <v>129959</v>
      </c>
      <c r="DH46">
        <v>0</v>
      </c>
      <c r="DI46">
        <v>0</v>
      </c>
      <c r="DJ46">
        <v>0</v>
      </c>
      <c r="DK46">
        <v>9100</v>
      </c>
      <c r="DL46">
        <v>0</v>
      </c>
      <c r="DM46">
        <v>1698644</v>
      </c>
      <c r="DN46">
        <v>95.96</v>
      </c>
      <c r="DO46">
        <v>85.97</v>
      </c>
    </row>
    <row r="47" spans="1:119" x14ac:dyDescent="0.2">
      <c r="A47">
        <v>2019</v>
      </c>
      <c r="B47" t="str">
        <f t="shared" si="0"/>
        <v>10</v>
      </c>
      <c r="C47" t="str">
        <f t="shared" si="1"/>
        <v>1020</v>
      </c>
      <c r="D47" t="str">
        <f t="shared" si="2"/>
        <v>10205</v>
      </c>
      <c r="E47">
        <v>10205</v>
      </c>
      <c r="F47" t="s">
        <v>45</v>
      </c>
      <c r="G47">
        <v>5824378</v>
      </c>
      <c r="H47">
        <v>49803</v>
      </c>
      <c r="I47">
        <v>5824378</v>
      </c>
      <c r="J47">
        <v>8427805</v>
      </c>
      <c r="K47">
        <v>1081411</v>
      </c>
      <c r="L47">
        <v>8427805</v>
      </c>
      <c r="M47">
        <v>0</v>
      </c>
      <c r="N47">
        <v>30180</v>
      </c>
      <c r="O47">
        <v>24302</v>
      </c>
      <c r="P47">
        <v>5878</v>
      </c>
      <c r="Q47">
        <v>490.41</v>
      </c>
      <c r="R47">
        <v>134715</v>
      </c>
      <c r="S47">
        <v>7328629</v>
      </c>
      <c r="T47">
        <v>7328629</v>
      </c>
      <c r="U47">
        <v>2415185</v>
      </c>
      <c r="V47">
        <v>470507</v>
      </c>
      <c r="W47">
        <v>201284</v>
      </c>
      <c r="X47">
        <v>134508</v>
      </c>
      <c r="Y47">
        <v>3672335</v>
      </c>
      <c r="Z47">
        <v>3600255</v>
      </c>
      <c r="AA47">
        <v>3179097</v>
      </c>
      <c r="AB47">
        <v>763912</v>
      </c>
      <c r="AC47">
        <v>51</v>
      </c>
      <c r="AD47">
        <v>3403272</v>
      </c>
      <c r="AE47">
        <v>3656294</v>
      </c>
      <c r="AF47">
        <v>201284</v>
      </c>
      <c r="AG47">
        <v>71322</v>
      </c>
      <c r="AH47">
        <v>758</v>
      </c>
      <c r="AI47">
        <v>75.97</v>
      </c>
      <c r="AJ47">
        <v>50.11</v>
      </c>
      <c r="AK47">
        <v>10.42</v>
      </c>
      <c r="AL47">
        <v>20.89</v>
      </c>
      <c r="AM47">
        <v>66.06</v>
      </c>
      <c r="AN47">
        <v>32.96</v>
      </c>
      <c r="AO47">
        <v>86.13</v>
      </c>
      <c r="AP47">
        <v>5617920</v>
      </c>
      <c r="AQ47">
        <v>962679</v>
      </c>
      <c r="AR47">
        <v>7655327</v>
      </c>
      <c r="AS47">
        <v>156411</v>
      </c>
      <c r="AT47">
        <v>5163923</v>
      </c>
      <c r="AU47">
        <v>41612</v>
      </c>
      <c r="AV47">
        <v>66894</v>
      </c>
      <c r="AW47">
        <v>260144</v>
      </c>
      <c r="AX47">
        <v>1966343</v>
      </c>
      <c r="AY47">
        <v>8993</v>
      </c>
      <c r="AZ47">
        <v>225666</v>
      </c>
      <c r="BA47">
        <v>27515</v>
      </c>
      <c r="BB47">
        <v>37.299999999999997</v>
      </c>
      <c r="BC47">
        <v>30.28</v>
      </c>
      <c r="BD47">
        <v>2.04</v>
      </c>
      <c r="BE47">
        <v>67.459999999999994</v>
      </c>
      <c r="BF47">
        <v>0.54</v>
      </c>
      <c r="BG47">
        <v>0.87</v>
      </c>
      <c r="BH47">
        <v>3.4</v>
      </c>
      <c r="BI47">
        <v>25.69</v>
      </c>
      <c r="BJ47">
        <v>9.2899999999999991</v>
      </c>
      <c r="BK47">
        <v>1335221</v>
      </c>
      <c r="BL47">
        <v>190838</v>
      </c>
      <c r="BM47">
        <v>57304</v>
      </c>
      <c r="BN47">
        <v>40339</v>
      </c>
      <c r="BO47">
        <v>0</v>
      </c>
      <c r="BP47">
        <v>1053766</v>
      </c>
      <c r="BQ47">
        <v>207371</v>
      </c>
      <c r="BR47">
        <v>1301908</v>
      </c>
      <c r="BS47">
        <v>1581676</v>
      </c>
      <c r="BT47">
        <v>105377</v>
      </c>
      <c r="BU47">
        <v>210753.2</v>
      </c>
      <c r="BV47">
        <v>421506</v>
      </c>
      <c r="BW47">
        <v>0.3</v>
      </c>
      <c r="BX47">
        <v>0.13</v>
      </c>
      <c r="BY47">
        <v>90.28</v>
      </c>
      <c r="BZ47">
        <v>55.4</v>
      </c>
      <c r="CA47">
        <v>37.92</v>
      </c>
      <c r="CB47">
        <v>1191145</v>
      </c>
      <c r="CC47">
        <v>1429374</v>
      </c>
      <c r="CD47">
        <v>72397</v>
      </c>
      <c r="CE47">
        <v>42428</v>
      </c>
      <c r="CF47">
        <v>1354216</v>
      </c>
      <c r="CG47">
        <v>1162381</v>
      </c>
      <c r="CH47">
        <v>20.69</v>
      </c>
      <c r="CI47">
        <v>79.31</v>
      </c>
      <c r="CJ47">
        <v>15.18</v>
      </c>
      <c r="CK47">
        <v>311612</v>
      </c>
      <c r="CL47">
        <v>2837715</v>
      </c>
      <c r="CM47">
        <v>3685902</v>
      </c>
      <c r="CN47">
        <v>70911</v>
      </c>
      <c r="CO47">
        <v>9524</v>
      </c>
      <c r="CP47">
        <v>8348</v>
      </c>
      <c r="CQ47">
        <v>1176</v>
      </c>
      <c r="CR47">
        <v>139922</v>
      </c>
      <c r="CS47">
        <v>12706</v>
      </c>
      <c r="CT47">
        <v>127216</v>
      </c>
      <c r="CU47">
        <v>181464</v>
      </c>
      <c r="CV47">
        <v>180000</v>
      </c>
      <c r="CW47">
        <v>1464</v>
      </c>
      <c r="CX47">
        <v>39267</v>
      </c>
      <c r="CY47">
        <v>78112</v>
      </c>
      <c r="CZ47">
        <v>0</v>
      </c>
      <c r="DA47">
        <v>78112</v>
      </c>
      <c r="DB47">
        <v>0</v>
      </c>
      <c r="DC47">
        <v>0</v>
      </c>
      <c r="DD47">
        <v>54333</v>
      </c>
      <c r="DE47">
        <v>79464</v>
      </c>
      <c r="DF47">
        <v>90398</v>
      </c>
      <c r="DG47">
        <v>209497</v>
      </c>
      <c r="DH47">
        <v>0</v>
      </c>
      <c r="DI47">
        <v>0</v>
      </c>
      <c r="DJ47">
        <v>0</v>
      </c>
      <c r="DK47">
        <v>27827</v>
      </c>
      <c r="DL47">
        <v>0</v>
      </c>
      <c r="DM47">
        <v>2415185</v>
      </c>
      <c r="DN47">
        <v>97.27</v>
      </c>
      <c r="DO47">
        <v>90.83</v>
      </c>
    </row>
    <row r="48" spans="1:119" x14ac:dyDescent="0.2">
      <c r="A48">
        <v>2019</v>
      </c>
      <c r="B48" t="str">
        <f t="shared" si="0"/>
        <v>10</v>
      </c>
      <c r="C48" t="str">
        <f t="shared" si="1"/>
        <v>1020</v>
      </c>
      <c r="D48" t="str">
        <f t="shared" si="2"/>
        <v>10206</v>
      </c>
      <c r="E48">
        <v>10206</v>
      </c>
      <c r="F48" t="s">
        <v>46</v>
      </c>
      <c r="G48">
        <v>3028381</v>
      </c>
      <c r="H48">
        <v>419781</v>
      </c>
      <c r="I48">
        <v>3028381</v>
      </c>
      <c r="J48">
        <v>2980352</v>
      </c>
      <c r="K48">
        <v>648816</v>
      </c>
      <c r="L48">
        <v>4153384</v>
      </c>
      <c r="M48">
        <v>0</v>
      </c>
      <c r="N48">
        <v>969</v>
      </c>
      <c r="O48">
        <v>741</v>
      </c>
      <c r="P48">
        <v>228</v>
      </c>
      <c r="Q48">
        <v>818.99</v>
      </c>
      <c r="R48">
        <v>5552</v>
      </c>
      <c r="S48">
        <v>3438928</v>
      </c>
      <c r="T48">
        <v>3438928</v>
      </c>
      <c r="U48">
        <v>1472238</v>
      </c>
      <c r="V48">
        <v>76670</v>
      </c>
      <c r="W48">
        <v>32894</v>
      </c>
      <c r="X48">
        <v>38224</v>
      </c>
      <c r="Y48">
        <v>1765283</v>
      </c>
      <c r="Z48">
        <v>1565817</v>
      </c>
      <c r="AA48">
        <v>1773877</v>
      </c>
      <c r="AB48">
        <v>301639</v>
      </c>
      <c r="AC48">
        <v>72</v>
      </c>
      <c r="AD48">
        <v>1837584</v>
      </c>
      <c r="AE48">
        <v>1673645</v>
      </c>
      <c r="AF48">
        <v>32894</v>
      </c>
      <c r="AG48">
        <v>199466</v>
      </c>
      <c r="AH48">
        <v>0</v>
      </c>
      <c r="AI48">
        <v>83</v>
      </c>
      <c r="AJ48">
        <v>51.33</v>
      </c>
      <c r="AK48">
        <v>8.77</v>
      </c>
      <c r="AL48">
        <v>18.02</v>
      </c>
      <c r="AM48">
        <v>87.97</v>
      </c>
      <c r="AN48">
        <v>42.81</v>
      </c>
      <c r="AO48">
        <v>81.34</v>
      </c>
      <c r="AP48">
        <v>3037745</v>
      </c>
      <c r="AQ48">
        <v>570927</v>
      </c>
      <c r="AR48">
        <v>3561311</v>
      </c>
      <c r="AS48">
        <v>17002</v>
      </c>
      <c r="AT48">
        <v>1294194</v>
      </c>
      <c r="AU48">
        <v>27189</v>
      </c>
      <c r="AV48">
        <v>52145</v>
      </c>
      <c r="AW48">
        <v>92094</v>
      </c>
      <c r="AX48">
        <v>2078687</v>
      </c>
      <c r="AY48">
        <v>2454</v>
      </c>
      <c r="AZ48">
        <v>61690</v>
      </c>
      <c r="BA48">
        <v>23780</v>
      </c>
      <c r="BB48">
        <v>53.49</v>
      </c>
      <c r="BC48">
        <v>32.19</v>
      </c>
      <c r="BD48">
        <v>0.48</v>
      </c>
      <c r="BE48">
        <v>36.340000000000003</v>
      </c>
      <c r="BF48">
        <v>0.76</v>
      </c>
      <c r="BG48">
        <v>1.46</v>
      </c>
      <c r="BH48">
        <v>2.59</v>
      </c>
      <c r="BI48">
        <v>58.37</v>
      </c>
      <c r="BJ48">
        <v>4.18</v>
      </c>
      <c r="BK48">
        <v>745028</v>
      </c>
      <c r="BL48">
        <v>115559</v>
      </c>
      <c r="BM48">
        <v>29047</v>
      </c>
      <c r="BN48">
        <v>25784</v>
      </c>
      <c r="BO48">
        <v>0</v>
      </c>
      <c r="BP48">
        <v>771220</v>
      </c>
      <c r="BQ48">
        <v>183225</v>
      </c>
      <c r="BR48">
        <v>915826</v>
      </c>
      <c r="BS48">
        <v>1158168</v>
      </c>
      <c r="BT48">
        <v>77122</v>
      </c>
      <c r="BU48">
        <v>154244</v>
      </c>
      <c r="BV48">
        <v>308488</v>
      </c>
      <c r="BW48">
        <v>0.18</v>
      </c>
      <c r="BX48">
        <v>0.12</v>
      </c>
      <c r="BY48">
        <v>0</v>
      </c>
      <c r="BZ48">
        <v>60.8</v>
      </c>
      <c r="CA48">
        <v>49.39</v>
      </c>
      <c r="CB48">
        <v>643154</v>
      </c>
      <c r="CC48">
        <v>771785</v>
      </c>
      <c r="CD48">
        <v>59117</v>
      </c>
      <c r="CE48">
        <v>5077</v>
      </c>
      <c r="CF48">
        <v>93921</v>
      </c>
      <c r="CG48">
        <v>143250</v>
      </c>
      <c r="CH48">
        <v>69.08</v>
      </c>
      <c r="CI48">
        <v>30.92</v>
      </c>
      <c r="CJ48">
        <v>4.0199999999999996</v>
      </c>
      <c r="CK48">
        <v>190854</v>
      </c>
      <c r="CL48">
        <v>1170540</v>
      </c>
      <c r="CM48">
        <v>1532017</v>
      </c>
      <c r="CN48">
        <v>34453</v>
      </c>
      <c r="CO48">
        <v>3252</v>
      </c>
      <c r="CP48">
        <v>2322</v>
      </c>
      <c r="CQ48">
        <v>806</v>
      </c>
      <c r="CR48">
        <v>47099</v>
      </c>
      <c r="CS48">
        <v>6276</v>
      </c>
      <c r="CT48">
        <v>40495</v>
      </c>
      <c r="CU48">
        <v>188225</v>
      </c>
      <c r="CV48">
        <v>187711</v>
      </c>
      <c r="CW48">
        <v>514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83194</v>
      </c>
      <c r="DF48">
        <v>159657</v>
      </c>
      <c r="DG48">
        <v>79963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1472238</v>
      </c>
      <c r="DN48">
        <v>0</v>
      </c>
      <c r="DO48">
        <v>85.74</v>
      </c>
    </row>
    <row r="49" spans="1:119" x14ac:dyDescent="0.2">
      <c r="A49">
        <v>2019</v>
      </c>
      <c r="B49" t="str">
        <f t="shared" si="0"/>
        <v>10</v>
      </c>
      <c r="C49" t="str">
        <f t="shared" si="1"/>
        <v>1020</v>
      </c>
      <c r="D49" t="str">
        <f t="shared" si="2"/>
        <v>10207</v>
      </c>
      <c r="E49">
        <v>10207</v>
      </c>
      <c r="F49" t="s">
        <v>47</v>
      </c>
      <c r="G49">
        <v>2751001</v>
      </c>
      <c r="H49">
        <v>209658</v>
      </c>
      <c r="I49">
        <v>2751000</v>
      </c>
      <c r="J49">
        <v>3880983</v>
      </c>
      <c r="K49">
        <v>360985</v>
      </c>
      <c r="L49">
        <v>3880982</v>
      </c>
      <c r="M49">
        <v>0</v>
      </c>
      <c r="N49">
        <v>8115</v>
      </c>
      <c r="O49">
        <v>5067</v>
      </c>
      <c r="P49">
        <v>3048</v>
      </c>
      <c r="Q49">
        <v>606.82000000000005</v>
      </c>
      <c r="R49">
        <v>35397</v>
      </c>
      <c r="S49">
        <v>3358140</v>
      </c>
      <c r="T49">
        <v>3358140</v>
      </c>
      <c r="U49">
        <v>1791360</v>
      </c>
      <c r="V49">
        <v>92459</v>
      </c>
      <c r="W49">
        <v>36189</v>
      </c>
      <c r="X49">
        <v>20873</v>
      </c>
      <c r="Y49">
        <v>1294137</v>
      </c>
      <c r="Z49">
        <v>1159158</v>
      </c>
      <c r="AA49">
        <v>2089991</v>
      </c>
      <c r="AB49">
        <v>298631</v>
      </c>
      <c r="AC49">
        <v>54</v>
      </c>
      <c r="AD49">
        <v>2124780</v>
      </c>
      <c r="AE49">
        <v>2064003</v>
      </c>
      <c r="AF49">
        <v>36189</v>
      </c>
      <c r="AG49">
        <v>134979</v>
      </c>
      <c r="AH49">
        <v>0</v>
      </c>
      <c r="AI49">
        <v>85.71</v>
      </c>
      <c r="AJ49">
        <v>38.54</v>
      </c>
      <c r="AK49">
        <v>8.89</v>
      </c>
      <c r="AL49">
        <v>14.47</v>
      </c>
      <c r="AM49">
        <v>86.79</v>
      </c>
      <c r="AN49">
        <v>53.34</v>
      </c>
      <c r="AO49">
        <v>52.99</v>
      </c>
      <c r="AP49">
        <v>2888075</v>
      </c>
      <c r="AQ49">
        <v>619648</v>
      </c>
      <c r="AR49">
        <v>3663120</v>
      </c>
      <c r="AS49">
        <v>14676</v>
      </c>
      <c r="AT49">
        <v>1953057</v>
      </c>
      <c r="AU49">
        <v>70871</v>
      </c>
      <c r="AV49">
        <v>84583</v>
      </c>
      <c r="AW49">
        <v>188708</v>
      </c>
      <c r="AX49">
        <v>1351225</v>
      </c>
      <c r="AY49">
        <v>1828</v>
      </c>
      <c r="AZ49">
        <v>34642</v>
      </c>
      <c r="BA49">
        <v>33132</v>
      </c>
      <c r="BB49">
        <v>56.22</v>
      </c>
      <c r="BC49">
        <v>29.65</v>
      </c>
      <c r="BD49">
        <v>0.4</v>
      </c>
      <c r="BE49">
        <v>53.32</v>
      </c>
      <c r="BF49">
        <v>1.93</v>
      </c>
      <c r="BG49">
        <v>2.31</v>
      </c>
      <c r="BH49">
        <v>5.15</v>
      </c>
      <c r="BI49">
        <v>36.89</v>
      </c>
      <c r="BJ49">
        <v>1.93</v>
      </c>
      <c r="BK49">
        <v>877796</v>
      </c>
      <c r="BL49">
        <v>200442</v>
      </c>
      <c r="BM49">
        <v>61619</v>
      </c>
      <c r="BN49">
        <v>43770</v>
      </c>
      <c r="BO49">
        <v>1147</v>
      </c>
      <c r="BP49">
        <v>620414</v>
      </c>
      <c r="BQ49">
        <v>184020</v>
      </c>
      <c r="BR49">
        <v>882475</v>
      </c>
      <c r="BS49">
        <v>1129296</v>
      </c>
      <c r="BT49">
        <v>62041</v>
      </c>
      <c r="BU49">
        <v>124082.8</v>
      </c>
      <c r="BV49">
        <v>248166</v>
      </c>
      <c r="BW49">
        <v>0.44</v>
      </c>
      <c r="BX49">
        <v>0.24</v>
      </c>
      <c r="BY49">
        <v>98.17</v>
      </c>
      <c r="BZ49">
        <v>54.84</v>
      </c>
      <c r="CA49">
        <v>41.23</v>
      </c>
      <c r="CB49">
        <v>743673</v>
      </c>
      <c r="CC49">
        <v>892408</v>
      </c>
      <c r="CD49">
        <v>62801</v>
      </c>
      <c r="CE49">
        <v>35120</v>
      </c>
      <c r="CF49">
        <v>322736</v>
      </c>
      <c r="CG49">
        <v>456618</v>
      </c>
      <c r="CH49">
        <v>31.91</v>
      </c>
      <c r="CI49">
        <v>68.09</v>
      </c>
      <c r="CJ49">
        <v>12.47</v>
      </c>
      <c r="CK49">
        <v>240074</v>
      </c>
      <c r="CL49">
        <v>853688</v>
      </c>
      <c r="CM49">
        <v>1297672</v>
      </c>
      <c r="CN49">
        <v>45594</v>
      </c>
      <c r="CO49">
        <v>3148</v>
      </c>
      <c r="CP49">
        <v>1251</v>
      </c>
      <c r="CQ49">
        <v>1897</v>
      </c>
      <c r="CR49">
        <v>69868</v>
      </c>
      <c r="CS49">
        <v>2512</v>
      </c>
      <c r="CT49">
        <v>67356</v>
      </c>
      <c r="CU49">
        <v>52864</v>
      </c>
      <c r="CV49">
        <v>41066</v>
      </c>
      <c r="CW49">
        <v>11798</v>
      </c>
      <c r="CX49">
        <v>10250</v>
      </c>
      <c r="CY49">
        <v>41066</v>
      </c>
      <c r="CZ49">
        <v>0</v>
      </c>
      <c r="DA49">
        <v>41066</v>
      </c>
      <c r="DB49">
        <v>0</v>
      </c>
      <c r="DC49">
        <v>0</v>
      </c>
      <c r="DD49">
        <v>32018</v>
      </c>
      <c r="DE49">
        <v>79925</v>
      </c>
      <c r="DF49">
        <v>103000</v>
      </c>
      <c r="DG49">
        <v>20000</v>
      </c>
      <c r="DH49">
        <v>0</v>
      </c>
      <c r="DI49">
        <v>0</v>
      </c>
      <c r="DJ49">
        <v>0</v>
      </c>
      <c r="DK49">
        <v>7500</v>
      </c>
      <c r="DL49">
        <v>0</v>
      </c>
      <c r="DM49">
        <v>1791360</v>
      </c>
      <c r="DN49">
        <v>92.55</v>
      </c>
      <c r="DO49">
        <v>94.39</v>
      </c>
    </row>
    <row r="50" spans="1:119" x14ac:dyDescent="0.2">
      <c r="A50">
        <v>2019</v>
      </c>
      <c r="B50" t="str">
        <f t="shared" si="0"/>
        <v>10</v>
      </c>
      <c r="C50" t="str">
        <f t="shared" si="1"/>
        <v>1020</v>
      </c>
      <c r="D50" t="str">
        <f t="shared" si="2"/>
        <v>10208</v>
      </c>
      <c r="E50">
        <v>10208</v>
      </c>
      <c r="F50" t="s">
        <v>48</v>
      </c>
      <c r="G50">
        <v>5297637</v>
      </c>
      <c r="H50">
        <v>50000</v>
      </c>
      <c r="I50">
        <v>5297637</v>
      </c>
      <c r="J50">
        <v>14071613</v>
      </c>
      <c r="K50">
        <v>633063</v>
      </c>
      <c r="L50">
        <v>14071612</v>
      </c>
      <c r="M50">
        <v>0</v>
      </c>
      <c r="N50">
        <v>61491</v>
      </c>
      <c r="O50">
        <v>44479</v>
      </c>
      <c r="P50">
        <v>17012</v>
      </c>
      <c r="Q50">
        <v>435.1</v>
      </c>
      <c r="R50">
        <v>176272</v>
      </c>
      <c r="S50">
        <v>12636645</v>
      </c>
      <c r="T50">
        <v>12636645</v>
      </c>
      <c r="U50">
        <v>3274604</v>
      </c>
      <c r="V50">
        <v>988350</v>
      </c>
      <c r="W50">
        <v>676748</v>
      </c>
      <c r="X50">
        <v>135330</v>
      </c>
      <c r="Y50">
        <v>7588840</v>
      </c>
      <c r="Z50">
        <v>7204392</v>
      </c>
      <c r="AA50">
        <v>4994351</v>
      </c>
      <c r="AB50">
        <v>1719747</v>
      </c>
      <c r="AC50">
        <v>59</v>
      </c>
      <c r="AD50">
        <v>5219900</v>
      </c>
      <c r="AE50">
        <v>5047805</v>
      </c>
      <c r="AF50">
        <v>676748</v>
      </c>
      <c r="AG50">
        <v>383489</v>
      </c>
      <c r="AH50">
        <v>959</v>
      </c>
      <c r="AI50">
        <v>65.569999999999993</v>
      </c>
      <c r="AJ50">
        <v>60.05</v>
      </c>
      <c r="AK50">
        <v>13.61</v>
      </c>
      <c r="AL50">
        <v>34.07</v>
      </c>
      <c r="AM50">
        <v>64.87</v>
      </c>
      <c r="AN50">
        <v>25.91</v>
      </c>
      <c r="AO50">
        <v>0</v>
      </c>
      <c r="AP50">
        <v>10802779</v>
      </c>
      <c r="AQ50">
        <v>1963255</v>
      </c>
      <c r="AR50">
        <v>12972334</v>
      </c>
      <c r="AS50">
        <v>294312</v>
      </c>
      <c r="AT50">
        <v>2786569</v>
      </c>
      <c r="AU50">
        <v>52047</v>
      </c>
      <c r="AV50">
        <v>112042</v>
      </c>
      <c r="AW50">
        <v>402855</v>
      </c>
      <c r="AX50">
        <v>9324509</v>
      </c>
      <c r="AY50">
        <v>22228</v>
      </c>
      <c r="AZ50">
        <v>225769</v>
      </c>
      <c r="BA50">
        <v>28075</v>
      </c>
      <c r="BB50">
        <v>36.14</v>
      </c>
      <c r="BC50">
        <v>39.31</v>
      </c>
      <c r="BD50">
        <v>2.27</v>
      </c>
      <c r="BE50">
        <v>21.48</v>
      </c>
      <c r="BF50">
        <v>0.4</v>
      </c>
      <c r="BG50">
        <v>0.86</v>
      </c>
      <c r="BH50">
        <v>3.11</v>
      </c>
      <c r="BI50">
        <v>71.88</v>
      </c>
      <c r="BJ50">
        <v>6.89</v>
      </c>
      <c r="BK50">
        <v>2097627</v>
      </c>
      <c r="BL50">
        <v>283787</v>
      </c>
      <c r="BM50">
        <v>218896</v>
      </c>
      <c r="BN50">
        <v>86574</v>
      </c>
      <c r="BO50">
        <v>9867</v>
      </c>
      <c r="BP50">
        <v>1063006</v>
      </c>
      <c r="BQ50">
        <v>643339</v>
      </c>
      <c r="BR50">
        <v>1565689</v>
      </c>
      <c r="BS50">
        <v>2287447</v>
      </c>
      <c r="BT50">
        <v>106301</v>
      </c>
      <c r="BU50">
        <v>212601.2</v>
      </c>
      <c r="BV50">
        <v>425202</v>
      </c>
      <c r="BW50">
        <v>0.25</v>
      </c>
      <c r="BX50">
        <v>0.11</v>
      </c>
      <c r="BY50">
        <v>70.95</v>
      </c>
      <c r="BZ50">
        <v>48.79</v>
      </c>
      <c r="CA50">
        <v>29.8</v>
      </c>
      <c r="CB50">
        <v>1826965</v>
      </c>
      <c r="CC50">
        <v>2192358</v>
      </c>
      <c r="CD50">
        <v>78419</v>
      </c>
      <c r="CE50">
        <v>50017</v>
      </c>
      <c r="CF50">
        <v>193448</v>
      </c>
      <c r="CG50">
        <v>445819</v>
      </c>
      <c r="CH50">
        <v>44.36</v>
      </c>
      <c r="CI50">
        <v>55.64</v>
      </c>
      <c r="CJ50">
        <v>3.44</v>
      </c>
      <c r="CK50">
        <v>1016289</v>
      </c>
      <c r="CL50">
        <v>6257977</v>
      </c>
      <c r="CM50">
        <v>7872131</v>
      </c>
      <c r="CN50">
        <v>153614</v>
      </c>
      <c r="CO50">
        <v>66496</v>
      </c>
      <c r="CP50">
        <v>2226</v>
      </c>
      <c r="CQ50">
        <v>18691</v>
      </c>
      <c r="CR50">
        <v>236747</v>
      </c>
      <c r="CS50">
        <v>13421</v>
      </c>
      <c r="CT50">
        <v>213644</v>
      </c>
      <c r="CU50">
        <v>607615</v>
      </c>
      <c r="CV50">
        <v>607466</v>
      </c>
      <c r="CW50">
        <v>149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2400</v>
      </c>
      <c r="DD50">
        <v>0</v>
      </c>
      <c r="DE50">
        <v>0</v>
      </c>
      <c r="DF50">
        <v>125599</v>
      </c>
      <c r="DG50">
        <v>183381</v>
      </c>
      <c r="DH50">
        <v>0</v>
      </c>
      <c r="DI50">
        <v>0</v>
      </c>
      <c r="DJ50">
        <v>0</v>
      </c>
      <c r="DK50">
        <v>7500</v>
      </c>
      <c r="DL50">
        <v>0</v>
      </c>
      <c r="DM50">
        <v>3274604</v>
      </c>
      <c r="DN50">
        <v>97.94</v>
      </c>
      <c r="DO50">
        <v>92.19</v>
      </c>
    </row>
    <row r="51" spans="1:119" x14ac:dyDescent="0.2">
      <c r="A51">
        <v>2019</v>
      </c>
      <c r="B51" t="str">
        <f t="shared" si="0"/>
        <v>10</v>
      </c>
      <c r="C51" t="str">
        <f t="shared" si="1"/>
        <v>1020</v>
      </c>
      <c r="D51" t="str">
        <f t="shared" si="2"/>
        <v>10209</v>
      </c>
      <c r="E51">
        <v>10209</v>
      </c>
      <c r="F51" t="s">
        <v>49</v>
      </c>
      <c r="G51">
        <v>3100162</v>
      </c>
      <c r="H51">
        <v>10</v>
      </c>
      <c r="I51">
        <v>3100161</v>
      </c>
      <c r="J51">
        <v>3827268</v>
      </c>
      <c r="K51">
        <v>179645</v>
      </c>
      <c r="L51">
        <v>3827267</v>
      </c>
      <c r="M51">
        <v>0</v>
      </c>
      <c r="N51">
        <v>8054</v>
      </c>
      <c r="O51">
        <v>6418</v>
      </c>
      <c r="P51">
        <v>1636</v>
      </c>
      <c r="Q51">
        <v>408.85</v>
      </c>
      <c r="R51">
        <v>20315</v>
      </c>
      <c r="S51">
        <v>3589696</v>
      </c>
      <c r="T51">
        <v>3589696</v>
      </c>
      <c r="U51">
        <v>2348611</v>
      </c>
      <c r="V51">
        <v>174329</v>
      </c>
      <c r="W51">
        <v>112966</v>
      </c>
      <c r="X51">
        <v>41048</v>
      </c>
      <c r="Y51">
        <v>887667</v>
      </c>
      <c r="Z51">
        <v>358441</v>
      </c>
      <c r="AA51">
        <v>3113134</v>
      </c>
      <c r="AB51">
        <v>764523</v>
      </c>
      <c r="AC51">
        <v>87</v>
      </c>
      <c r="AD51">
        <v>3181543</v>
      </c>
      <c r="AE51">
        <v>2702029</v>
      </c>
      <c r="AF51">
        <v>112966</v>
      </c>
      <c r="AG51">
        <v>529226</v>
      </c>
      <c r="AH51">
        <v>0</v>
      </c>
      <c r="AI51">
        <v>75.44</v>
      </c>
      <c r="AJ51">
        <v>24.73</v>
      </c>
      <c r="AK51">
        <v>21.3</v>
      </c>
      <c r="AL51">
        <v>28.29</v>
      </c>
      <c r="AM51">
        <v>86.92</v>
      </c>
      <c r="AN51">
        <v>65.430000000000007</v>
      </c>
      <c r="AO51">
        <v>13.37</v>
      </c>
      <c r="AP51">
        <v>3125666</v>
      </c>
      <c r="AQ51">
        <v>871563</v>
      </c>
      <c r="AR51">
        <v>3544929</v>
      </c>
      <c r="AS51">
        <v>202277</v>
      </c>
      <c r="AT51">
        <v>1554570</v>
      </c>
      <c r="AU51">
        <v>38324</v>
      </c>
      <c r="AV51">
        <v>62762</v>
      </c>
      <c r="AW51">
        <v>294848</v>
      </c>
      <c r="AX51">
        <v>1392148</v>
      </c>
      <c r="AY51">
        <v>2490</v>
      </c>
      <c r="AZ51">
        <v>68723</v>
      </c>
      <c r="BA51">
        <v>35638</v>
      </c>
      <c r="BB51">
        <v>88.17</v>
      </c>
      <c r="BC51">
        <v>28</v>
      </c>
      <c r="BD51">
        <v>5.71</v>
      </c>
      <c r="BE51">
        <v>43.85</v>
      </c>
      <c r="BF51">
        <v>1.08</v>
      </c>
      <c r="BG51">
        <v>1.77</v>
      </c>
      <c r="BH51">
        <v>8.32</v>
      </c>
      <c r="BI51">
        <v>39.270000000000003</v>
      </c>
      <c r="BJ51">
        <v>2.91</v>
      </c>
      <c r="BK51">
        <v>1307516</v>
      </c>
      <c r="BL51">
        <v>245076</v>
      </c>
      <c r="BM51">
        <v>145738</v>
      </c>
      <c r="BN51">
        <v>48927</v>
      </c>
      <c r="BO51">
        <v>0</v>
      </c>
      <c r="BP51">
        <v>705733</v>
      </c>
      <c r="BQ51">
        <v>449605</v>
      </c>
      <c r="BR51">
        <v>1096547</v>
      </c>
      <c r="BS51">
        <v>1613554</v>
      </c>
      <c r="BT51">
        <v>70573</v>
      </c>
      <c r="BU51">
        <v>141146.6</v>
      </c>
      <c r="BV51">
        <v>282293</v>
      </c>
      <c r="BW51">
        <v>0.12</v>
      </c>
      <c r="BX51">
        <v>7.0000000000000007E-2</v>
      </c>
      <c r="BY51">
        <v>81.52</v>
      </c>
      <c r="BZ51">
        <v>51.62</v>
      </c>
      <c r="CA51">
        <v>34.24</v>
      </c>
      <c r="CB51">
        <v>1113540</v>
      </c>
      <c r="CC51">
        <v>1336248</v>
      </c>
      <c r="CD51">
        <v>67402</v>
      </c>
      <c r="CE51">
        <v>45559</v>
      </c>
      <c r="CF51">
        <v>1035363</v>
      </c>
      <c r="CG51">
        <v>314188</v>
      </c>
      <c r="CH51">
        <v>51.24</v>
      </c>
      <c r="CI51">
        <v>48.76</v>
      </c>
      <c r="CJ51">
        <v>8.86</v>
      </c>
      <c r="CK51">
        <v>159050</v>
      </c>
      <c r="CL51">
        <v>202200</v>
      </c>
      <c r="CM51">
        <v>670984</v>
      </c>
      <c r="CN51">
        <v>47969</v>
      </c>
      <c r="CO51">
        <v>362</v>
      </c>
      <c r="CP51">
        <v>362</v>
      </c>
      <c r="CQ51">
        <v>0</v>
      </c>
      <c r="CR51">
        <v>130958</v>
      </c>
      <c r="CS51">
        <v>21783</v>
      </c>
      <c r="CT51">
        <v>109175</v>
      </c>
      <c r="CU51">
        <v>212316</v>
      </c>
      <c r="CV51">
        <v>211400</v>
      </c>
      <c r="CW51">
        <v>916</v>
      </c>
      <c r="CX51">
        <v>23602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41542</v>
      </c>
      <c r="DE51">
        <v>0</v>
      </c>
      <c r="DF51">
        <v>213733</v>
      </c>
      <c r="DG51">
        <v>117089</v>
      </c>
      <c r="DH51">
        <v>0</v>
      </c>
      <c r="DI51">
        <v>0</v>
      </c>
      <c r="DJ51">
        <v>0</v>
      </c>
      <c r="DK51">
        <v>14396</v>
      </c>
      <c r="DL51">
        <v>0</v>
      </c>
      <c r="DM51">
        <v>2348611</v>
      </c>
      <c r="DN51">
        <v>54.32</v>
      </c>
      <c r="DO51">
        <v>92.62</v>
      </c>
    </row>
    <row r="52" spans="1:119" x14ac:dyDescent="0.2">
      <c r="A52">
        <v>2019</v>
      </c>
      <c r="B52" t="str">
        <f t="shared" si="0"/>
        <v>10</v>
      </c>
      <c r="C52" t="str">
        <f t="shared" si="1"/>
        <v>1021</v>
      </c>
      <c r="D52" t="str">
        <f t="shared" si="2"/>
        <v>10210</v>
      </c>
      <c r="E52">
        <v>10210</v>
      </c>
      <c r="F52" t="s">
        <v>50</v>
      </c>
      <c r="G52">
        <v>2813450</v>
      </c>
      <c r="H52">
        <v>50000</v>
      </c>
      <c r="I52">
        <v>2813450</v>
      </c>
      <c r="J52">
        <v>6132725</v>
      </c>
      <c r="K52">
        <v>160415</v>
      </c>
      <c r="L52">
        <v>6132725</v>
      </c>
      <c r="M52">
        <v>0</v>
      </c>
      <c r="N52">
        <v>5005</v>
      </c>
      <c r="O52">
        <v>4948</v>
      </c>
      <c r="P52">
        <v>57</v>
      </c>
      <c r="Q52">
        <v>715.94</v>
      </c>
      <c r="R52">
        <v>25086</v>
      </c>
      <c r="S52">
        <v>5956598</v>
      </c>
      <c r="T52">
        <v>5956598</v>
      </c>
      <c r="U52">
        <v>2298099</v>
      </c>
      <c r="V52">
        <v>130670</v>
      </c>
      <c r="W52">
        <v>69576</v>
      </c>
      <c r="X52">
        <v>36008</v>
      </c>
      <c r="Y52">
        <v>3283718</v>
      </c>
      <c r="Z52">
        <v>2900135</v>
      </c>
      <c r="AA52">
        <v>2901662</v>
      </c>
      <c r="AB52">
        <v>603563</v>
      </c>
      <c r="AC52">
        <v>73</v>
      </c>
      <c r="AD52">
        <v>2961675</v>
      </c>
      <c r="AE52">
        <v>2672880</v>
      </c>
      <c r="AF52">
        <v>69576</v>
      </c>
      <c r="AG52">
        <v>383583</v>
      </c>
      <c r="AH52">
        <v>0</v>
      </c>
      <c r="AI52">
        <v>79.2</v>
      </c>
      <c r="AJ52">
        <v>55.13</v>
      </c>
      <c r="AK52">
        <v>10.130000000000001</v>
      </c>
      <c r="AL52">
        <v>22.58</v>
      </c>
      <c r="AM52">
        <v>85.98</v>
      </c>
      <c r="AN52">
        <v>38.58</v>
      </c>
      <c r="AO52">
        <v>87.31</v>
      </c>
      <c r="AP52">
        <v>4793550</v>
      </c>
      <c r="AQ52">
        <v>997770</v>
      </c>
      <c r="AR52">
        <v>5622110</v>
      </c>
      <c r="AS52">
        <v>37419</v>
      </c>
      <c r="AT52">
        <v>4493886</v>
      </c>
      <c r="AU52">
        <v>80055</v>
      </c>
      <c r="AV52">
        <v>44765</v>
      </c>
      <c r="AW52">
        <v>336031</v>
      </c>
      <c r="AX52">
        <v>629954</v>
      </c>
      <c r="AY52">
        <v>2989</v>
      </c>
      <c r="AZ52">
        <v>60574</v>
      </c>
      <c r="BA52">
        <v>29607</v>
      </c>
      <c r="BB52">
        <v>53.27</v>
      </c>
      <c r="BC52">
        <v>34.39</v>
      </c>
      <c r="BD52">
        <v>0.67</v>
      </c>
      <c r="BE52">
        <v>79.930000000000007</v>
      </c>
      <c r="BF52">
        <v>1.42</v>
      </c>
      <c r="BG52">
        <v>0.8</v>
      </c>
      <c r="BH52">
        <v>5.98</v>
      </c>
      <c r="BI52">
        <v>11.2</v>
      </c>
      <c r="BJ52">
        <v>2.61</v>
      </c>
      <c r="BK52">
        <v>1218698</v>
      </c>
      <c r="BL52">
        <v>97228</v>
      </c>
      <c r="BM52">
        <v>110846</v>
      </c>
      <c r="BN52">
        <v>84137</v>
      </c>
      <c r="BO52">
        <v>0</v>
      </c>
      <c r="BP52">
        <v>1069519</v>
      </c>
      <c r="BQ52">
        <v>330450</v>
      </c>
      <c r="BR52">
        <v>1277593</v>
      </c>
      <c r="BS52">
        <v>1675782</v>
      </c>
      <c r="BT52">
        <v>106952</v>
      </c>
      <c r="BU52">
        <v>213903.8</v>
      </c>
      <c r="BV52">
        <v>427808</v>
      </c>
      <c r="BW52">
        <v>0.35</v>
      </c>
      <c r="BX52">
        <v>0.22</v>
      </c>
      <c r="BY52">
        <v>0</v>
      </c>
      <c r="BZ52">
        <v>55.95</v>
      </c>
      <c r="CA52">
        <v>42.87</v>
      </c>
      <c r="CB52">
        <v>1036586</v>
      </c>
      <c r="CC52">
        <v>1243904</v>
      </c>
      <c r="CD52">
        <v>67739</v>
      </c>
      <c r="CE52">
        <v>25253</v>
      </c>
      <c r="CF52">
        <v>224381</v>
      </c>
      <c r="CG52">
        <v>182200</v>
      </c>
      <c r="CH52">
        <v>0</v>
      </c>
      <c r="CI52">
        <v>0</v>
      </c>
      <c r="CJ52">
        <v>3.24</v>
      </c>
      <c r="CK52">
        <v>375305</v>
      </c>
      <c r="CL52">
        <v>1958290</v>
      </c>
      <c r="CM52">
        <v>2691204</v>
      </c>
      <c r="CN52">
        <v>65013</v>
      </c>
      <c r="CO52">
        <v>49051</v>
      </c>
      <c r="CP52">
        <v>49051</v>
      </c>
      <c r="CQ52">
        <v>0</v>
      </c>
      <c r="CR52">
        <v>95207</v>
      </c>
      <c r="CS52">
        <v>30705</v>
      </c>
      <c r="CT52">
        <v>64502</v>
      </c>
      <c r="CU52">
        <v>343055</v>
      </c>
      <c r="CV52">
        <v>343055</v>
      </c>
      <c r="CW52">
        <v>0</v>
      </c>
      <c r="CX52">
        <v>9285</v>
      </c>
      <c r="CY52">
        <v>89516</v>
      </c>
      <c r="CZ52">
        <v>0</v>
      </c>
      <c r="DA52">
        <v>89516</v>
      </c>
      <c r="DB52">
        <v>0</v>
      </c>
      <c r="DC52">
        <v>0</v>
      </c>
      <c r="DD52">
        <v>45786</v>
      </c>
      <c r="DE52">
        <v>75966</v>
      </c>
      <c r="DF52">
        <v>123820</v>
      </c>
      <c r="DG52">
        <v>154839</v>
      </c>
      <c r="DH52">
        <v>0</v>
      </c>
      <c r="DI52">
        <v>0</v>
      </c>
      <c r="DJ52">
        <v>0</v>
      </c>
      <c r="DK52">
        <v>13543</v>
      </c>
      <c r="DL52">
        <v>0</v>
      </c>
      <c r="DM52">
        <v>2298099</v>
      </c>
      <c r="DN52">
        <v>94.44</v>
      </c>
      <c r="DO52">
        <v>91.67</v>
      </c>
    </row>
    <row r="53" spans="1:119" x14ac:dyDescent="0.2">
      <c r="A53">
        <v>2019</v>
      </c>
      <c r="B53" t="str">
        <f t="shared" si="0"/>
        <v>10</v>
      </c>
      <c r="C53" t="str">
        <f t="shared" si="1"/>
        <v>1030</v>
      </c>
      <c r="D53" t="str">
        <f t="shared" si="2"/>
        <v>10301</v>
      </c>
      <c r="E53">
        <v>10301</v>
      </c>
      <c r="F53" t="s">
        <v>51</v>
      </c>
      <c r="G53">
        <v>30000000</v>
      </c>
      <c r="H53">
        <v>250000</v>
      </c>
      <c r="I53">
        <v>30000000</v>
      </c>
      <c r="J53">
        <v>34566542</v>
      </c>
      <c r="K53">
        <v>3712244</v>
      </c>
      <c r="L53">
        <v>34566542</v>
      </c>
      <c r="M53">
        <v>822280</v>
      </c>
      <c r="N53">
        <v>944808</v>
      </c>
      <c r="O53">
        <v>580189</v>
      </c>
      <c r="P53">
        <v>364619</v>
      </c>
      <c r="Q53">
        <v>173.41</v>
      </c>
      <c r="R53">
        <v>4198347</v>
      </c>
      <c r="S53">
        <v>29885159</v>
      </c>
      <c r="T53">
        <v>29885159</v>
      </c>
      <c r="U53">
        <v>9472584</v>
      </c>
      <c r="V53">
        <v>9294323</v>
      </c>
      <c r="W53">
        <v>3410005</v>
      </c>
      <c r="X53">
        <v>1685971</v>
      </c>
      <c r="Y53">
        <v>1907236</v>
      </c>
      <c r="Z53">
        <v>1081365</v>
      </c>
      <c r="AA53">
        <v>25303285</v>
      </c>
      <c r="AB53">
        <v>15830701</v>
      </c>
      <c r="AC53">
        <v>92</v>
      </c>
      <c r="AD53">
        <v>28113236</v>
      </c>
      <c r="AE53">
        <v>27977923</v>
      </c>
      <c r="AF53">
        <v>3410005</v>
      </c>
      <c r="AG53">
        <v>0</v>
      </c>
      <c r="AH53">
        <v>3591</v>
      </c>
      <c r="AI53">
        <v>37.44</v>
      </c>
      <c r="AJ53">
        <v>6.38</v>
      </c>
      <c r="AK53">
        <v>52.97</v>
      </c>
      <c r="AL53">
        <v>56.58</v>
      </c>
      <c r="AM53">
        <v>33.86</v>
      </c>
      <c r="AN53">
        <v>31.7</v>
      </c>
      <c r="AO53">
        <v>1.92</v>
      </c>
      <c r="AP53">
        <v>25362281</v>
      </c>
      <c r="AQ53">
        <v>13275198</v>
      </c>
      <c r="AR53">
        <v>30888760</v>
      </c>
      <c r="AS53">
        <v>189209</v>
      </c>
      <c r="AT53">
        <v>18514735</v>
      </c>
      <c r="AU53">
        <v>526258</v>
      </c>
      <c r="AV53">
        <v>602320</v>
      </c>
      <c r="AW53">
        <v>1265675</v>
      </c>
      <c r="AX53">
        <v>9790563</v>
      </c>
      <c r="AY53">
        <v>18378</v>
      </c>
      <c r="AZ53">
        <v>2841298</v>
      </c>
      <c r="BA53">
        <v>71319</v>
      </c>
      <c r="BB53">
        <v>82.11</v>
      </c>
      <c r="BC53">
        <v>52.46</v>
      </c>
      <c r="BD53">
        <v>0.61</v>
      </c>
      <c r="BE53">
        <v>59.94</v>
      </c>
      <c r="BF53">
        <v>1.7</v>
      </c>
      <c r="BG53">
        <v>1.95</v>
      </c>
      <c r="BH53">
        <v>4.0999999999999996</v>
      </c>
      <c r="BI53">
        <v>31.7</v>
      </c>
      <c r="BJ53">
        <v>29.83</v>
      </c>
      <c r="BK53">
        <v>10627380</v>
      </c>
      <c r="BL53">
        <v>2458498</v>
      </c>
      <c r="BM53">
        <v>764810</v>
      </c>
      <c r="BN53">
        <v>541349</v>
      </c>
      <c r="BO53">
        <v>94427</v>
      </c>
      <c r="BP53">
        <v>4970605</v>
      </c>
      <c r="BQ53">
        <v>969526</v>
      </c>
      <c r="BR53">
        <v>8193913</v>
      </c>
      <c r="BS53">
        <v>9258197</v>
      </c>
      <c r="BT53">
        <v>497061</v>
      </c>
      <c r="BU53">
        <v>994121</v>
      </c>
      <c r="BV53">
        <v>1988242</v>
      </c>
      <c r="BW53">
        <v>0.71</v>
      </c>
      <c r="BX53">
        <v>0.24</v>
      </c>
      <c r="BY53">
        <v>68.72</v>
      </c>
      <c r="BZ53">
        <v>36.5</v>
      </c>
      <c r="CA53">
        <v>28.86</v>
      </c>
      <c r="CB53">
        <v>9839633</v>
      </c>
      <c r="CC53">
        <v>11807559</v>
      </c>
      <c r="CD53">
        <v>94758</v>
      </c>
      <c r="CE53">
        <v>287317</v>
      </c>
      <c r="CF53">
        <v>4446687</v>
      </c>
      <c r="CG53">
        <v>1003461</v>
      </c>
      <c r="CH53">
        <v>17.91</v>
      </c>
      <c r="CI53">
        <v>82.09</v>
      </c>
      <c r="CJ53">
        <v>3.25</v>
      </c>
      <c r="CK53">
        <v>350000</v>
      </c>
      <c r="CL53">
        <v>186000</v>
      </c>
      <c r="CM53">
        <v>5577265</v>
      </c>
      <c r="CN53">
        <v>196459</v>
      </c>
      <c r="CO53">
        <v>303605</v>
      </c>
      <c r="CP53">
        <v>27412</v>
      </c>
      <c r="CQ53">
        <v>184002</v>
      </c>
      <c r="CR53">
        <v>2538324</v>
      </c>
      <c r="CS53">
        <v>282686</v>
      </c>
      <c r="CT53">
        <v>2003684</v>
      </c>
      <c r="CU53">
        <v>4097324</v>
      </c>
      <c r="CV53">
        <v>3371240</v>
      </c>
      <c r="CW53">
        <v>726084</v>
      </c>
      <c r="CX53">
        <v>4507</v>
      </c>
      <c r="CY53">
        <v>536400</v>
      </c>
      <c r="CZ53">
        <v>0</v>
      </c>
      <c r="DA53">
        <v>536400</v>
      </c>
      <c r="DB53">
        <v>588</v>
      </c>
      <c r="DC53">
        <v>476</v>
      </c>
      <c r="DD53">
        <v>429003</v>
      </c>
      <c r="DE53">
        <v>121701</v>
      </c>
      <c r="DF53">
        <v>16298</v>
      </c>
      <c r="DG53">
        <v>82860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9472584</v>
      </c>
      <c r="DN53">
        <v>96.04</v>
      </c>
      <c r="DO53">
        <v>89.36</v>
      </c>
    </row>
    <row r="54" spans="1:119" x14ac:dyDescent="0.2">
      <c r="A54">
        <v>2019</v>
      </c>
      <c r="B54" t="str">
        <f t="shared" si="0"/>
        <v>10</v>
      </c>
      <c r="C54" t="str">
        <f t="shared" si="1"/>
        <v>1030</v>
      </c>
      <c r="D54" t="str">
        <f t="shared" si="2"/>
        <v>10302</v>
      </c>
      <c r="E54">
        <v>10302</v>
      </c>
      <c r="F54" t="s">
        <v>52</v>
      </c>
      <c r="G54">
        <v>2344532</v>
      </c>
      <c r="H54">
        <v>0</v>
      </c>
      <c r="I54">
        <v>2344532</v>
      </c>
      <c r="J54">
        <v>3948497</v>
      </c>
      <c r="K54">
        <v>498127</v>
      </c>
      <c r="L54">
        <v>3948498</v>
      </c>
      <c r="M54">
        <v>0</v>
      </c>
      <c r="N54">
        <v>13230</v>
      </c>
      <c r="O54">
        <v>9172</v>
      </c>
      <c r="P54">
        <v>4058</v>
      </c>
      <c r="Q54">
        <v>364.58</v>
      </c>
      <c r="R54">
        <v>397758</v>
      </c>
      <c r="S54">
        <v>3359988</v>
      </c>
      <c r="T54">
        <v>3359988</v>
      </c>
      <c r="U54">
        <v>1311142</v>
      </c>
      <c r="V54">
        <v>574635</v>
      </c>
      <c r="W54">
        <v>71239</v>
      </c>
      <c r="X54">
        <v>105638</v>
      </c>
      <c r="Y54">
        <v>984733</v>
      </c>
      <c r="Z54">
        <v>933458</v>
      </c>
      <c r="AA54">
        <v>2180728</v>
      </c>
      <c r="AB54">
        <v>869586</v>
      </c>
      <c r="AC54">
        <v>94</v>
      </c>
      <c r="AD54">
        <v>2356790</v>
      </c>
      <c r="AE54">
        <v>2375255</v>
      </c>
      <c r="AF54">
        <v>71239</v>
      </c>
      <c r="AG54">
        <v>50410</v>
      </c>
      <c r="AH54">
        <v>865</v>
      </c>
      <c r="AI54">
        <v>60.12</v>
      </c>
      <c r="AJ54">
        <v>29.31</v>
      </c>
      <c r="AK54">
        <v>25.88</v>
      </c>
      <c r="AL54">
        <v>36.61</v>
      </c>
      <c r="AM54">
        <v>55.2</v>
      </c>
      <c r="AN54">
        <v>39.020000000000003</v>
      </c>
      <c r="AO54">
        <v>16.48</v>
      </c>
      <c r="AP54">
        <v>2192068</v>
      </c>
      <c r="AQ54">
        <v>688821</v>
      </c>
      <c r="AR54">
        <v>3326710</v>
      </c>
      <c r="AS54">
        <v>67237</v>
      </c>
      <c r="AT54">
        <v>1735114</v>
      </c>
      <c r="AU54">
        <v>164208</v>
      </c>
      <c r="AV54">
        <v>47205</v>
      </c>
      <c r="AW54">
        <v>181224</v>
      </c>
      <c r="AX54">
        <v>1131722</v>
      </c>
      <c r="AY54">
        <v>0</v>
      </c>
      <c r="AZ54">
        <v>179474</v>
      </c>
      <c r="BA54">
        <v>17390</v>
      </c>
      <c r="BB54">
        <v>65.89</v>
      </c>
      <c r="BC54">
        <v>31.59</v>
      </c>
      <c r="BD54">
        <v>2.02</v>
      </c>
      <c r="BE54">
        <v>52.16</v>
      </c>
      <c r="BF54">
        <v>4.9400000000000004</v>
      </c>
      <c r="BG54">
        <v>1.42</v>
      </c>
      <c r="BH54">
        <v>5.45</v>
      </c>
      <c r="BI54">
        <v>34.020000000000003</v>
      </c>
      <c r="BJ54">
        <v>13.65</v>
      </c>
      <c r="BK54">
        <v>915906</v>
      </c>
      <c r="BL54">
        <v>140802</v>
      </c>
      <c r="BM54">
        <v>27720</v>
      </c>
      <c r="BN54">
        <v>25833</v>
      </c>
      <c r="BO54">
        <v>1887</v>
      </c>
      <c r="BP54">
        <v>581005</v>
      </c>
      <c r="BQ54">
        <v>43884</v>
      </c>
      <c r="BR54">
        <v>749527</v>
      </c>
      <c r="BS54">
        <v>851829</v>
      </c>
      <c r="BT54">
        <v>58101</v>
      </c>
      <c r="BU54">
        <v>116201</v>
      </c>
      <c r="BV54">
        <v>232402</v>
      </c>
      <c r="BW54">
        <v>0.28999999999999998</v>
      </c>
      <c r="BX54">
        <v>0.1</v>
      </c>
      <c r="BY54">
        <v>75.72</v>
      </c>
      <c r="BZ54">
        <v>38.86</v>
      </c>
      <c r="CA54">
        <v>31.8</v>
      </c>
      <c r="CB54">
        <v>824877</v>
      </c>
      <c r="CC54">
        <v>989852</v>
      </c>
      <c r="CD54">
        <v>58418</v>
      </c>
      <c r="CE54">
        <v>54937</v>
      </c>
      <c r="CF54">
        <v>611576</v>
      </c>
      <c r="CG54">
        <v>927350</v>
      </c>
      <c r="CH54">
        <v>69.63</v>
      </c>
      <c r="CI54">
        <v>30.37</v>
      </c>
      <c r="CJ54">
        <v>27.88</v>
      </c>
      <c r="CK54">
        <v>308062</v>
      </c>
      <c r="CL54">
        <v>83470</v>
      </c>
      <c r="CM54">
        <v>797788</v>
      </c>
      <c r="CN54">
        <v>31190</v>
      </c>
      <c r="CO54">
        <v>0</v>
      </c>
      <c r="CP54">
        <v>0</v>
      </c>
      <c r="CQ54">
        <v>0</v>
      </c>
      <c r="CR54">
        <v>135655</v>
      </c>
      <c r="CS54">
        <v>17359</v>
      </c>
      <c r="CT54">
        <v>115989</v>
      </c>
      <c r="CU54">
        <v>22386</v>
      </c>
      <c r="CV54">
        <v>22386</v>
      </c>
      <c r="CW54">
        <v>0</v>
      </c>
      <c r="CX54">
        <v>0</v>
      </c>
      <c r="CY54">
        <v>55978</v>
      </c>
      <c r="CZ54">
        <v>0</v>
      </c>
      <c r="DA54">
        <v>55978</v>
      </c>
      <c r="DB54">
        <v>0</v>
      </c>
      <c r="DC54">
        <v>0</v>
      </c>
      <c r="DD54">
        <v>20566</v>
      </c>
      <c r="DE54">
        <v>75141</v>
      </c>
      <c r="DF54">
        <v>273235</v>
      </c>
      <c r="DG54">
        <v>238791</v>
      </c>
      <c r="DH54">
        <v>0</v>
      </c>
      <c r="DI54">
        <v>0</v>
      </c>
      <c r="DJ54">
        <v>0</v>
      </c>
      <c r="DK54">
        <v>25825</v>
      </c>
      <c r="DL54">
        <v>0</v>
      </c>
      <c r="DM54">
        <v>1311142</v>
      </c>
      <c r="DN54">
        <v>90.68</v>
      </c>
      <c r="DO54">
        <v>84.25</v>
      </c>
    </row>
    <row r="55" spans="1:119" x14ac:dyDescent="0.2">
      <c r="A55">
        <v>2019</v>
      </c>
      <c r="B55" t="str">
        <f t="shared" si="0"/>
        <v>10</v>
      </c>
      <c r="C55" t="str">
        <f t="shared" si="1"/>
        <v>1030</v>
      </c>
      <c r="D55" t="str">
        <f t="shared" si="2"/>
        <v>10303</v>
      </c>
      <c r="E55">
        <v>10303</v>
      </c>
      <c r="F55" t="s">
        <v>53</v>
      </c>
      <c r="G55">
        <v>3988842</v>
      </c>
      <c r="H55">
        <v>100000</v>
      </c>
      <c r="I55">
        <v>3988842</v>
      </c>
      <c r="J55">
        <v>5451895</v>
      </c>
      <c r="K55">
        <v>1082386</v>
      </c>
      <c r="L55">
        <v>5451895</v>
      </c>
      <c r="M55">
        <v>0</v>
      </c>
      <c r="N55">
        <v>23311</v>
      </c>
      <c r="O55">
        <v>15597</v>
      </c>
      <c r="P55">
        <v>7714</v>
      </c>
      <c r="Q55">
        <v>213.39</v>
      </c>
      <c r="R55">
        <v>493941</v>
      </c>
      <c r="S55">
        <v>4498378</v>
      </c>
      <c r="T55">
        <v>4498378</v>
      </c>
      <c r="U55">
        <v>2399050</v>
      </c>
      <c r="V55">
        <v>898519</v>
      </c>
      <c r="W55">
        <v>207814</v>
      </c>
      <c r="X55">
        <v>196764</v>
      </c>
      <c r="Y55">
        <v>321029</v>
      </c>
      <c r="Z55">
        <v>315706</v>
      </c>
      <c r="AA55">
        <v>3760404</v>
      </c>
      <c r="AB55">
        <v>1361354</v>
      </c>
      <c r="AC55">
        <v>65</v>
      </c>
      <c r="AD55">
        <v>4088341</v>
      </c>
      <c r="AE55">
        <v>4177349</v>
      </c>
      <c r="AF55">
        <v>207814</v>
      </c>
      <c r="AG55">
        <v>2950</v>
      </c>
      <c r="AH55">
        <v>2373</v>
      </c>
      <c r="AI55">
        <v>63.8</v>
      </c>
      <c r="AJ55">
        <v>7.14</v>
      </c>
      <c r="AK55">
        <v>30.26</v>
      </c>
      <c r="AL55">
        <v>32.590000000000003</v>
      </c>
      <c r="AM55">
        <v>57.43</v>
      </c>
      <c r="AN55">
        <v>53.33</v>
      </c>
      <c r="AO55">
        <v>1.42</v>
      </c>
      <c r="AP55">
        <v>3953237</v>
      </c>
      <c r="AQ55">
        <v>1621626</v>
      </c>
      <c r="AR55">
        <v>4640191</v>
      </c>
      <c r="AS55">
        <v>29235</v>
      </c>
      <c r="AT55">
        <v>2795368</v>
      </c>
      <c r="AU55">
        <v>63369</v>
      </c>
      <c r="AV55">
        <v>240173</v>
      </c>
      <c r="AW55">
        <v>300601</v>
      </c>
      <c r="AX55">
        <v>1211445</v>
      </c>
      <c r="AY55">
        <v>10468</v>
      </c>
      <c r="AZ55">
        <v>324362</v>
      </c>
      <c r="BA55">
        <v>21287</v>
      </c>
      <c r="BB55">
        <v>85.2</v>
      </c>
      <c r="BC55">
        <v>43.12</v>
      </c>
      <c r="BD55">
        <v>0.63</v>
      </c>
      <c r="BE55">
        <v>60.24</v>
      </c>
      <c r="BF55">
        <v>1.37</v>
      </c>
      <c r="BG55">
        <v>5.18</v>
      </c>
      <c r="BH55">
        <v>6.48</v>
      </c>
      <c r="BI55">
        <v>26.11</v>
      </c>
      <c r="BJ55">
        <v>13.48</v>
      </c>
      <c r="BK55">
        <v>1579370</v>
      </c>
      <c r="BL55">
        <v>162916</v>
      </c>
      <c r="BM55">
        <v>222625</v>
      </c>
      <c r="BN55">
        <v>44374</v>
      </c>
      <c r="BO55">
        <v>9284</v>
      </c>
      <c r="BP55">
        <v>1106714</v>
      </c>
      <c r="BQ55">
        <v>263508</v>
      </c>
      <c r="BR55">
        <v>1492255</v>
      </c>
      <c r="BS55">
        <v>1826064</v>
      </c>
      <c r="BT55">
        <v>110671</v>
      </c>
      <c r="BU55">
        <v>221342.8</v>
      </c>
      <c r="BV55">
        <v>442686</v>
      </c>
      <c r="BW55">
        <v>1.32</v>
      </c>
      <c r="BX55">
        <v>0.57999999999999996</v>
      </c>
      <c r="BY55">
        <v>86.15</v>
      </c>
      <c r="BZ55">
        <v>46.19</v>
      </c>
      <c r="CA55">
        <v>36.18</v>
      </c>
      <c r="CB55">
        <v>1430919</v>
      </c>
      <c r="CC55">
        <v>1717103</v>
      </c>
      <c r="CD55">
        <v>70301</v>
      </c>
      <c r="CE55">
        <v>74650</v>
      </c>
      <c r="CF55">
        <v>1234311</v>
      </c>
      <c r="CG55">
        <v>300885</v>
      </c>
      <c r="CH55">
        <v>39.44</v>
      </c>
      <c r="CI55">
        <v>60.56</v>
      </c>
      <c r="CJ55">
        <v>6.48</v>
      </c>
      <c r="CK55">
        <v>59135</v>
      </c>
      <c r="CL55">
        <v>0</v>
      </c>
      <c r="CM55">
        <v>690924</v>
      </c>
      <c r="CN55">
        <v>37767</v>
      </c>
      <c r="CO55">
        <v>37413</v>
      </c>
      <c r="CP55">
        <v>7609</v>
      </c>
      <c r="CQ55">
        <v>18108</v>
      </c>
      <c r="CR55">
        <v>234861</v>
      </c>
      <c r="CS55">
        <v>23549</v>
      </c>
      <c r="CT55">
        <v>200529</v>
      </c>
      <c r="CU55">
        <v>311814</v>
      </c>
      <c r="CV55">
        <v>237201</v>
      </c>
      <c r="CW55">
        <v>74613</v>
      </c>
      <c r="CX55">
        <v>15725</v>
      </c>
      <c r="CY55">
        <v>156141</v>
      </c>
      <c r="CZ55">
        <v>0</v>
      </c>
      <c r="DA55">
        <v>156141</v>
      </c>
      <c r="DB55">
        <v>18178</v>
      </c>
      <c r="DC55">
        <v>0</v>
      </c>
      <c r="DD55">
        <v>57854</v>
      </c>
      <c r="DE55">
        <v>75984</v>
      </c>
      <c r="DF55">
        <v>61480</v>
      </c>
      <c r="DG55">
        <v>20000</v>
      </c>
      <c r="DH55">
        <v>0</v>
      </c>
      <c r="DI55">
        <v>0</v>
      </c>
      <c r="DJ55">
        <v>0</v>
      </c>
      <c r="DK55">
        <v>14280</v>
      </c>
      <c r="DL55">
        <v>0</v>
      </c>
      <c r="DM55">
        <v>2399050</v>
      </c>
      <c r="DN55">
        <v>86.36</v>
      </c>
      <c r="DO55">
        <v>85.11</v>
      </c>
    </row>
    <row r="56" spans="1:119" x14ac:dyDescent="0.2">
      <c r="A56">
        <v>2019</v>
      </c>
      <c r="B56" t="str">
        <f t="shared" si="0"/>
        <v>10</v>
      </c>
      <c r="C56" t="str">
        <f t="shared" si="1"/>
        <v>1030</v>
      </c>
      <c r="D56" t="str">
        <f t="shared" si="2"/>
        <v>10304</v>
      </c>
      <c r="E56">
        <v>10304</v>
      </c>
      <c r="F56" t="s">
        <v>54</v>
      </c>
      <c r="G56">
        <v>2921588</v>
      </c>
      <c r="H56">
        <v>143993</v>
      </c>
      <c r="I56">
        <v>2921588</v>
      </c>
      <c r="J56">
        <v>4285066</v>
      </c>
      <c r="K56">
        <v>1069277</v>
      </c>
      <c r="L56">
        <v>4285066</v>
      </c>
      <c r="M56">
        <v>0</v>
      </c>
      <c r="N56">
        <v>3618</v>
      </c>
      <c r="O56">
        <v>2418</v>
      </c>
      <c r="P56">
        <v>1200</v>
      </c>
      <c r="Q56">
        <v>290.85000000000002</v>
      </c>
      <c r="R56">
        <v>386263</v>
      </c>
      <c r="S56">
        <v>3420401</v>
      </c>
      <c r="T56">
        <v>3420401</v>
      </c>
      <c r="U56">
        <v>1397610</v>
      </c>
      <c r="V56">
        <v>925168</v>
      </c>
      <c r="W56">
        <v>307149</v>
      </c>
      <c r="X56">
        <v>231756</v>
      </c>
      <c r="Y56">
        <v>409542</v>
      </c>
      <c r="Z56">
        <v>403138</v>
      </c>
      <c r="AA56">
        <v>2511203</v>
      </c>
      <c r="AB56">
        <v>1113593</v>
      </c>
      <c r="AC56">
        <v>95</v>
      </c>
      <c r="AD56">
        <v>2897462</v>
      </c>
      <c r="AE56">
        <v>3010859</v>
      </c>
      <c r="AF56">
        <v>307149</v>
      </c>
      <c r="AG56">
        <v>3288</v>
      </c>
      <c r="AH56">
        <v>3116</v>
      </c>
      <c r="AI56">
        <v>55.65</v>
      </c>
      <c r="AJ56">
        <v>11.97</v>
      </c>
      <c r="AK56">
        <v>32.56</v>
      </c>
      <c r="AL56">
        <v>36.99</v>
      </c>
      <c r="AM56">
        <v>46.42</v>
      </c>
      <c r="AN56">
        <v>40.86</v>
      </c>
      <c r="AO56">
        <v>4.53</v>
      </c>
      <c r="AP56">
        <v>2474387</v>
      </c>
      <c r="AQ56">
        <v>916983</v>
      </c>
      <c r="AR56">
        <v>3491862</v>
      </c>
      <c r="AS56">
        <v>263612</v>
      </c>
      <c r="AT56">
        <v>2608842</v>
      </c>
      <c r="AU56">
        <v>9818</v>
      </c>
      <c r="AV56">
        <v>17789</v>
      </c>
      <c r="AW56">
        <v>97209</v>
      </c>
      <c r="AX56">
        <v>494592</v>
      </c>
      <c r="AY56">
        <v>13679</v>
      </c>
      <c r="AZ56">
        <v>396663</v>
      </c>
      <c r="BA56">
        <v>7640</v>
      </c>
      <c r="BB56">
        <v>70.86</v>
      </c>
      <c r="BC56">
        <v>36.520000000000003</v>
      </c>
      <c r="BD56">
        <v>7.55</v>
      </c>
      <c r="BE56">
        <v>74.709999999999994</v>
      </c>
      <c r="BF56">
        <v>0.28000000000000003</v>
      </c>
      <c r="BG56">
        <v>0.51</v>
      </c>
      <c r="BH56">
        <v>2.78</v>
      </c>
      <c r="BI56">
        <v>14.16</v>
      </c>
      <c r="BJ56">
        <v>28.15</v>
      </c>
      <c r="BK56">
        <v>1054705</v>
      </c>
      <c r="BL56">
        <v>288874</v>
      </c>
      <c r="BM56">
        <v>83135</v>
      </c>
      <c r="BN56">
        <v>49474</v>
      </c>
      <c r="BO56">
        <v>30653</v>
      </c>
      <c r="BP56">
        <v>533632</v>
      </c>
      <c r="BQ56">
        <v>102472</v>
      </c>
      <c r="BR56">
        <v>905641</v>
      </c>
      <c r="BS56">
        <v>1078717</v>
      </c>
      <c r="BT56">
        <v>53363</v>
      </c>
      <c r="BU56">
        <v>106726.39999999999</v>
      </c>
      <c r="BV56">
        <v>213453</v>
      </c>
      <c r="BW56">
        <v>0.18</v>
      </c>
      <c r="BX56">
        <v>7.0000000000000007E-2</v>
      </c>
      <c r="BY56">
        <v>73.489999999999995</v>
      </c>
      <c r="BZ56">
        <v>43.6</v>
      </c>
      <c r="CA56">
        <v>30.86</v>
      </c>
      <c r="CB56">
        <v>1014112</v>
      </c>
      <c r="CC56">
        <v>1216934</v>
      </c>
      <c r="CD56">
        <v>70604</v>
      </c>
      <c r="CE56">
        <v>29316</v>
      </c>
      <c r="CF56">
        <v>189754</v>
      </c>
      <c r="CG56">
        <v>565842</v>
      </c>
      <c r="CH56">
        <v>55.48</v>
      </c>
      <c r="CI56">
        <v>44.52</v>
      </c>
      <c r="CJ56">
        <v>16.2</v>
      </c>
      <c r="CK56">
        <v>2060</v>
      </c>
      <c r="CL56">
        <v>134241</v>
      </c>
      <c r="CM56">
        <v>759636</v>
      </c>
      <c r="CN56">
        <v>25639</v>
      </c>
      <c r="CO56">
        <v>13812</v>
      </c>
      <c r="CP56">
        <v>13812</v>
      </c>
      <c r="CQ56">
        <v>0</v>
      </c>
      <c r="CR56">
        <v>105530</v>
      </c>
      <c r="CS56">
        <v>28049</v>
      </c>
      <c r="CT56">
        <v>77481</v>
      </c>
      <c r="CU56">
        <v>120750</v>
      </c>
      <c r="CV56">
        <v>120750</v>
      </c>
      <c r="CW56">
        <v>0</v>
      </c>
      <c r="CX56">
        <v>21765</v>
      </c>
      <c r="CY56">
        <v>99526</v>
      </c>
      <c r="CZ56">
        <v>0</v>
      </c>
      <c r="DA56">
        <v>99526</v>
      </c>
      <c r="DB56">
        <v>0</v>
      </c>
      <c r="DC56">
        <v>0</v>
      </c>
      <c r="DD56">
        <v>34208</v>
      </c>
      <c r="DE56">
        <v>0</v>
      </c>
      <c r="DF56">
        <v>171556</v>
      </c>
      <c r="DG56">
        <v>96010</v>
      </c>
      <c r="DH56">
        <v>0</v>
      </c>
      <c r="DI56">
        <v>0</v>
      </c>
      <c r="DJ56">
        <v>0</v>
      </c>
      <c r="DK56">
        <v>28208</v>
      </c>
      <c r="DL56">
        <v>0</v>
      </c>
      <c r="DM56">
        <v>1397610</v>
      </c>
      <c r="DN56">
        <v>0</v>
      </c>
      <c r="DO56">
        <v>81.489999999999995</v>
      </c>
    </row>
    <row r="57" spans="1:119" x14ac:dyDescent="0.2">
      <c r="A57">
        <v>2019</v>
      </c>
      <c r="B57" t="str">
        <f t="shared" si="0"/>
        <v>10</v>
      </c>
      <c r="C57" t="str">
        <f t="shared" si="1"/>
        <v>1030</v>
      </c>
      <c r="D57" t="str">
        <f t="shared" si="2"/>
        <v>10305</v>
      </c>
      <c r="E57">
        <v>10305</v>
      </c>
      <c r="F57" t="s">
        <v>55</v>
      </c>
      <c r="G57">
        <v>2824377</v>
      </c>
      <c r="H57">
        <v>90000</v>
      </c>
      <c r="I57">
        <v>2824377</v>
      </c>
      <c r="J57">
        <v>3946039</v>
      </c>
      <c r="K57">
        <v>447325</v>
      </c>
      <c r="L57">
        <v>3946039</v>
      </c>
      <c r="M57">
        <v>0</v>
      </c>
      <c r="N57">
        <v>6814</v>
      </c>
      <c r="O57">
        <v>5092</v>
      </c>
      <c r="P57">
        <v>1722</v>
      </c>
      <c r="Q57">
        <v>241.36</v>
      </c>
      <c r="R57">
        <v>378341</v>
      </c>
      <c r="S57">
        <v>3452124</v>
      </c>
      <c r="T57">
        <v>3452124</v>
      </c>
      <c r="U57">
        <v>1848324</v>
      </c>
      <c r="V57">
        <v>617153</v>
      </c>
      <c r="W57">
        <v>95017</v>
      </c>
      <c r="X57">
        <v>143795</v>
      </c>
      <c r="Y57">
        <v>394938</v>
      </c>
      <c r="Z57">
        <v>388323</v>
      </c>
      <c r="AA57">
        <v>2710393</v>
      </c>
      <c r="AB57">
        <v>862069</v>
      </c>
      <c r="AC57">
        <v>60</v>
      </c>
      <c r="AD57">
        <v>2950049</v>
      </c>
      <c r="AE57">
        <v>3057186</v>
      </c>
      <c r="AF57">
        <v>95017</v>
      </c>
      <c r="AG57">
        <v>0</v>
      </c>
      <c r="AH57">
        <v>6615</v>
      </c>
      <c r="AI57">
        <v>68.19</v>
      </c>
      <c r="AJ57">
        <v>11.44</v>
      </c>
      <c r="AK57">
        <v>24.97</v>
      </c>
      <c r="AL57">
        <v>28.2</v>
      </c>
      <c r="AM57">
        <v>60.46</v>
      </c>
      <c r="AN57">
        <v>53.54</v>
      </c>
      <c r="AO57">
        <v>7.5</v>
      </c>
      <c r="AP57">
        <v>2629486</v>
      </c>
      <c r="AQ57">
        <v>853905</v>
      </c>
      <c r="AR57">
        <v>3126041</v>
      </c>
      <c r="AS57">
        <v>81495</v>
      </c>
      <c r="AT57">
        <v>2134784</v>
      </c>
      <c r="AU57">
        <v>14885</v>
      </c>
      <c r="AV57">
        <v>31281</v>
      </c>
      <c r="AW57">
        <v>225536</v>
      </c>
      <c r="AX57">
        <v>638060</v>
      </c>
      <c r="AY57">
        <v>3300</v>
      </c>
      <c r="AZ57">
        <v>246835</v>
      </c>
      <c r="BA57">
        <v>9085</v>
      </c>
      <c r="BB57">
        <v>84.12</v>
      </c>
      <c r="BC57">
        <v>31.5</v>
      </c>
      <c r="BD57">
        <v>2.61</v>
      </c>
      <c r="BE57">
        <v>68.290000000000006</v>
      </c>
      <c r="BF57">
        <v>0.48</v>
      </c>
      <c r="BG57">
        <v>1</v>
      </c>
      <c r="BH57">
        <v>7.21</v>
      </c>
      <c r="BI57">
        <v>20.41</v>
      </c>
      <c r="BJ57">
        <v>13.27</v>
      </c>
      <c r="BK57">
        <v>1138365</v>
      </c>
      <c r="BL57">
        <v>297538</v>
      </c>
      <c r="BM57">
        <v>70322</v>
      </c>
      <c r="BN57">
        <v>54171</v>
      </c>
      <c r="BO57">
        <v>3452</v>
      </c>
      <c r="BP57">
        <v>716460</v>
      </c>
      <c r="BQ57">
        <v>148327</v>
      </c>
      <c r="BR57">
        <v>1084320</v>
      </c>
      <c r="BS57">
        <v>1293792</v>
      </c>
      <c r="BT57">
        <v>71646</v>
      </c>
      <c r="BU57">
        <v>143292</v>
      </c>
      <c r="BV57">
        <v>286584</v>
      </c>
      <c r="BW57">
        <v>0.51</v>
      </c>
      <c r="BX57">
        <v>0.22</v>
      </c>
      <c r="BY57">
        <v>84.82</v>
      </c>
      <c r="BZ57">
        <v>49.2</v>
      </c>
      <c r="CA57">
        <v>35.619999999999997</v>
      </c>
      <c r="CB57">
        <v>1032517</v>
      </c>
      <c r="CC57">
        <v>1239021</v>
      </c>
      <c r="CD57">
        <v>61145</v>
      </c>
      <c r="CE57">
        <v>44500</v>
      </c>
      <c r="CF57">
        <v>576080</v>
      </c>
      <c r="CG57">
        <v>206769</v>
      </c>
      <c r="CH57">
        <v>0</v>
      </c>
      <c r="CI57">
        <v>0</v>
      </c>
      <c r="CJ57">
        <v>6.61</v>
      </c>
      <c r="CK57">
        <v>175269</v>
      </c>
      <c r="CL57">
        <v>54000</v>
      </c>
      <c r="CM57">
        <v>716698</v>
      </c>
      <c r="CN57">
        <v>47450</v>
      </c>
      <c r="CO57">
        <v>33914</v>
      </c>
      <c r="CP57">
        <v>4179</v>
      </c>
      <c r="CQ57">
        <v>29735</v>
      </c>
      <c r="CR57">
        <v>178187</v>
      </c>
      <c r="CS57">
        <v>14001</v>
      </c>
      <c r="CT57">
        <v>164186</v>
      </c>
      <c r="CU57">
        <v>207279</v>
      </c>
      <c r="CV57">
        <v>207279</v>
      </c>
      <c r="CW57">
        <v>0</v>
      </c>
      <c r="CX57">
        <v>0</v>
      </c>
      <c r="CY57">
        <v>83086</v>
      </c>
      <c r="CZ57">
        <v>0</v>
      </c>
      <c r="DA57">
        <v>83086</v>
      </c>
      <c r="DB57">
        <v>0</v>
      </c>
      <c r="DC57">
        <v>0</v>
      </c>
      <c r="DD57">
        <v>44769</v>
      </c>
      <c r="DE57">
        <v>76554</v>
      </c>
      <c r="DF57">
        <v>238629</v>
      </c>
      <c r="DG57">
        <v>20000</v>
      </c>
      <c r="DH57">
        <v>0</v>
      </c>
      <c r="DI57">
        <v>0</v>
      </c>
      <c r="DJ57">
        <v>0</v>
      </c>
      <c r="DK57">
        <v>7500</v>
      </c>
      <c r="DL57">
        <v>0</v>
      </c>
      <c r="DM57">
        <v>1830224</v>
      </c>
      <c r="DN57">
        <v>92.93</v>
      </c>
      <c r="DO57">
        <v>79.22</v>
      </c>
    </row>
    <row r="58" spans="1:119" x14ac:dyDescent="0.2">
      <c r="A58">
        <v>2019</v>
      </c>
      <c r="B58" t="str">
        <f t="shared" si="0"/>
        <v>10</v>
      </c>
      <c r="C58" t="str">
        <f t="shared" si="1"/>
        <v>1030</v>
      </c>
      <c r="D58" t="str">
        <f t="shared" si="2"/>
        <v>10306</v>
      </c>
      <c r="E58">
        <v>10306</v>
      </c>
      <c r="F58" t="s">
        <v>56</v>
      </c>
      <c r="G58">
        <v>3069820</v>
      </c>
      <c r="H58">
        <v>10000</v>
      </c>
      <c r="I58">
        <v>3069820</v>
      </c>
      <c r="J58">
        <v>4155100</v>
      </c>
      <c r="K58">
        <v>131180</v>
      </c>
      <c r="L58">
        <v>4155100</v>
      </c>
      <c r="M58">
        <v>0</v>
      </c>
      <c r="N58">
        <v>2575</v>
      </c>
      <c r="O58">
        <v>1020</v>
      </c>
      <c r="P58">
        <v>1555</v>
      </c>
      <c r="Q58">
        <v>505.79</v>
      </c>
      <c r="R58">
        <v>32560</v>
      </c>
      <c r="S58">
        <v>3889516</v>
      </c>
      <c r="T58">
        <v>3889516</v>
      </c>
      <c r="U58">
        <v>2738464</v>
      </c>
      <c r="V58">
        <v>187995</v>
      </c>
      <c r="W58">
        <v>24771</v>
      </c>
      <c r="X58">
        <v>130664</v>
      </c>
      <c r="Y58">
        <v>628740</v>
      </c>
      <c r="Z58">
        <v>623400</v>
      </c>
      <c r="AA58">
        <v>3009911</v>
      </c>
      <c r="AB58">
        <v>271447</v>
      </c>
      <c r="AC58">
        <v>35</v>
      </c>
      <c r="AD58">
        <v>3227684</v>
      </c>
      <c r="AE58">
        <v>3260776</v>
      </c>
      <c r="AF58">
        <v>24771</v>
      </c>
      <c r="AG58">
        <v>0</v>
      </c>
      <c r="AH58">
        <v>5340</v>
      </c>
      <c r="AI58">
        <v>90.98</v>
      </c>
      <c r="AJ58">
        <v>16.16</v>
      </c>
      <c r="AK58">
        <v>6.98</v>
      </c>
      <c r="AL58">
        <v>8.32</v>
      </c>
      <c r="AM58">
        <v>83.98</v>
      </c>
      <c r="AN58">
        <v>70.41</v>
      </c>
      <c r="AO58">
        <v>10.68</v>
      </c>
      <c r="AP58">
        <v>3021643</v>
      </c>
      <c r="AQ58">
        <v>663075</v>
      </c>
      <c r="AR58">
        <v>3742931</v>
      </c>
      <c r="AS58">
        <v>1013</v>
      </c>
      <c r="AT58">
        <v>2328279</v>
      </c>
      <c r="AU58">
        <v>95862</v>
      </c>
      <c r="AV58">
        <v>37874</v>
      </c>
      <c r="AW58">
        <v>105516</v>
      </c>
      <c r="AX58">
        <v>1174387</v>
      </c>
      <c r="AY58">
        <v>464</v>
      </c>
      <c r="AZ58">
        <v>232517</v>
      </c>
      <c r="BA58">
        <v>31487</v>
      </c>
      <c r="BB58">
        <v>80.73</v>
      </c>
      <c r="BC58">
        <v>22.03</v>
      </c>
      <c r="BD58">
        <v>0.03</v>
      </c>
      <c r="BE58">
        <v>62.2</v>
      </c>
      <c r="BF58">
        <v>2.56</v>
      </c>
      <c r="BG58">
        <v>1.01</v>
      </c>
      <c r="BH58">
        <v>2.82</v>
      </c>
      <c r="BI58">
        <v>31.38</v>
      </c>
      <c r="BJ58">
        <v>8.49</v>
      </c>
      <c r="BK58">
        <v>1264163</v>
      </c>
      <c r="BL58">
        <v>376384</v>
      </c>
      <c r="BM58">
        <v>62859</v>
      </c>
      <c r="BN58">
        <v>0</v>
      </c>
      <c r="BO58">
        <v>24142</v>
      </c>
      <c r="BP58">
        <v>457074</v>
      </c>
      <c r="BQ58">
        <v>690810</v>
      </c>
      <c r="BR58">
        <v>896317</v>
      </c>
      <c r="BS58">
        <v>1661015</v>
      </c>
      <c r="BT58">
        <v>45707</v>
      </c>
      <c r="BU58">
        <v>91414.8</v>
      </c>
      <c r="BV58">
        <v>182830</v>
      </c>
      <c r="BW58">
        <v>0.19</v>
      </c>
      <c r="BX58">
        <v>0.1</v>
      </c>
      <c r="BY58">
        <v>65.66</v>
      </c>
      <c r="BZ58">
        <v>54.97</v>
      </c>
      <c r="CA58">
        <v>27.58</v>
      </c>
      <c r="CB58">
        <v>1129689</v>
      </c>
      <c r="CC58">
        <v>1355627</v>
      </c>
      <c r="CD58">
        <v>73888</v>
      </c>
      <c r="CE58">
        <v>25937</v>
      </c>
      <c r="CF58">
        <v>124108</v>
      </c>
      <c r="CG58">
        <v>304789</v>
      </c>
      <c r="CH58">
        <v>9.2899999999999991</v>
      </c>
      <c r="CI58">
        <v>90.71</v>
      </c>
      <c r="CJ58">
        <v>8.14</v>
      </c>
      <c r="CK58">
        <v>208303</v>
      </c>
      <c r="CL58">
        <v>140000</v>
      </c>
      <c r="CM58">
        <v>915829</v>
      </c>
      <c r="CN58">
        <v>127626</v>
      </c>
      <c r="CO58">
        <v>6665</v>
      </c>
      <c r="CP58">
        <v>5661</v>
      </c>
      <c r="CQ58">
        <v>1004</v>
      </c>
      <c r="CR58">
        <v>69430</v>
      </c>
      <c r="CS58">
        <v>41392</v>
      </c>
      <c r="CT58">
        <v>28038</v>
      </c>
      <c r="CU58">
        <v>17950</v>
      </c>
      <c r="CV58">
        <v>17950</v>
      </c>
      <c r="CW58">
        <v>0</v>
      </c>
      <c r="CX58">
        <v>676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46011</v>
      </c>
      <c r="DE58">
        <v>0</v>
      </c>
      <c r="DF58">
        <v>25886</v>
      </c>
      <c r="DG58">
        <v>20000</v>
      </c>
      <c r="DH58">
        <v>0</v>
      </c>
      <c r="DI58">
        <v>0</v>
      </c>
      <c r="DJ58">
        <v>0</v>
      </c>
      <c r="DK58">
        <v>21044</v>
      </c>
      <c r="DL58">
        <v>0</v>
      </c>
      <c r="DM58">
        <v>2738465</v>
      </c>
      <c r="DN58">
        <v>97.26</v>
      </c>
      <c r="DO58">
        <v>90.08</v>
      </c>
    </row>
    <row r="59" spans="1:119" x14ac:dyDescent="0.2">
      <c r="A59">
        <v>2019</v>
      </c>
      <c r="B59" t="str">
        <f t="shared" si="0"/>
        <v>10</v>
      </c>
      <c r="C59" t="str">
        <f t="shared" si="1"/>
        <v>1030</v>
      </c>
      <c r="D59" t="str">
        <f t="shared" si="2"/>
        <v>10307</v>
      </c>
      <c r="E59">
        <v>10307</v>
      </c>
      <c r="F59" t="s">
        <v>57</v>
      </c>
      <c r="G59">
        <v>3081960</v>
      </c>
      <c r="H59">
        <v>1000</v>
      </c>
      <c r="I59">
        <v>3081960</v>
      </c>
      <c r="J59">
        <v>3467936</v>
      </c>
      <c r="K59">
        <v>6271</v>
      </c>
      <c r="L59">
        <v>3467939</v>
      </c>
      <c r="M59">
        <v>0</v>
      </c>
      <c r="N59">
        <v>6219</v>
      </c>
      <c r="O59">
        <v>3659</v>
      </c>
      <c r="P59">
        <v>2560</v>
      </c>
      <c r="Q59">
        <v>293.37</v>
      </c>
      <c r="R59">
        <v>245638</v>
      </c>
      <c r="S59">
        <v>3094224</v>
      </c>
      <c r="T59">
        <v>3094224</v>
      </c>
      <c r="U59">
        <v>1666821</v>
      </c>
      <c r="V59">
        <v>576275</v>
      </c>
      <c r="W59">
        <v>119028</v>
      </c>
      <c r="X59">
        <v>211609</v>
      </c>
      <c r="Y59">
        <v>245790</v>
      </c>
      <c r="Z59">
        <v>243369</v>
      </c>
      <c r="AA59">
        <v>2428435</v>
      </c>
      <c r="AB59">
        <v>761614</v>
      </c>
      <c r="AC59">
        <v>72</v>
      </c>
      <c r="AD59">
        <v>2781117</v>
      </c>
      <c r="AE59">
        <v>2848434</v>
      </c>
      <c r="AF59">
        <v>119028</v>
      </c>
      <c r="AG59">
        <v>0</v>
      </c>
      <c r="AH59">
        <v>2421</v>
      </c>
      <c r="AI59">
        <v>68.64</v>
      </c>
      <c r="AJ59">
        <v>7.94</v>
      </c>
      <c r="AK59">
        <v>24.61</v>
      </c>
      <c r="AL59">
        <v>26.74</v>
      </c>
      <c r="AM59">
        <v>58.52</v>
      </c>
      <c r="AN59">
        <v>53.87</v>
      </c>
      <c r="AO59">
        <v>4.38</v>
      </c>
      <c r="AP59">
        <v>2719407</v>
      </c>
      <c r="AQ59">
        <v>1021906</v>
      </c>
      <c r="AR59">
        <v>3222711</v>
      </c>
      <c r="AS59">
        <v>35637</v>
      </c>
      <c r="AT59">
        <v>2269611</v>
      </c>
      <c r="AU59">
        <v>207882</v>
      </c>
      <c r="AV59">
        <v>25211</v>
      </c>
      <c r="AW59">
        <v>84507</v>
      </c>
      <c r="AX59">
        <v>599863</v>
      </c>
      <c r="AY59">
        <v>8909</v>
      </c>
      <c r="AZ59">
        <v>365644</v>
      </c>
      <c r="BA59">
        <v>48300</v>
      </c>
      <c r="BB59">
        <v>84.38</v>
      </c>
      <c r="BC59">
        <v>42.08</v>
      </c>
      <c r="BD59">
        <v>1.1100000000000001</v>
      </c>
      <c r="BE59">
        <v>70.430000000000007</v>
      </c>
      <c r="BF59">
        <v>6.45</v>
      </c>
      <c r="BG59">
        <v>0.78</v>
      </c>
      <c r="BH59">
        <v>2.62</v>
      </c>
      <c r="BI59">
        <v>18.61</v>
      </c>
      <c r="BJ59">
        <v>21.7</v>
      </c>
      <c r="BK59">
        <v>1019943</v>
      </c>
      <c r="BL59">
        <v>385059</v>
      </c>
      <c r="BM59">
        <v>142171</v>
      </c>
      <c r="BN59">
        <v>86470</v>
      </c>
      <c r="BO59">
        <v>18119</v>
      </c>
      <c r="BP59">
        <v>610472</v>
      </c>
      <c r="BQ59">
        <v>83976</v>
      </c>
      <c r="BR59">
        <v>1137702</v>
      </c>
      <c r="BS59">
        <v>1289782</v>
      </c>
      <c r="BT59">
        <v>61047</v>
      </c>
      <c r="BU59">
        <v>122094.39999999999</v>
      </c>
      <c r="BV59">
        <v>244189</v>
      </c>
      <c r="BW59">
        <v>0.1</v>
      </c>
      <c r="BX59">
        <v>0.04</v>
      </c>
      <c r="BY59">
        <v>96.38</v>
      </c>
      <c r="BZ59">
        <v>47.43</v>
      </c>
      <c r="CA59">
        <v>40.479999999999997</v>
      </c>
      <c r="CB59">
        <v>973391</v>
      </c>
      <c r="CC59">
        <v>1168069</v>
      </c>
      <c r="CD59">
        <v>68104</v>
      </c>
      <c r="CE59">
        <v>72146</v>
      </c>
      <c r="CF59">
        <v>645459</v>
      </c>
      <c r="CG59">
        <v>80555</v>
      </c>
      <c r="CH59">
        <v>56.96</v>
      </c>
      <c r="CI59">
        <v>43.04</v>
      </c>
      <c r="CJ59">
        <v>2.5</v>
      </c>
      <c r="CK59">
        <v>74068</v>
      </c>
      <c r="CL59">
        <v>50727</v>
      </c>
      <c r="CM59">
        <v>772001</v>
      </c>
      <c r="CN59">
        <v>122899</v>
      </c>
      <c r="CO59">
        <v>23834</v>
      </c>
      <c r="CP59">
        <v>23834</v>
      </c>
      <c r="CQ59">
        <v>0</v>
      </c>
      <c r="CR59">
        <v>100143</v>
      </c>
      <c r="CS59">
        <v>33397</v>
      </c>
      <c r="CT59">
        <v>66746</v>
      </c>
      <c r="CU59">
        <v>81564</v>
      </c>
      <c r="CV59">
        <v>71400</v>
      </c>
      <c r="CW59">
        <v>10164</v>
      </c>
      <c r="CX59">
        <v>2423</v>
      </c>
      <c r="CY59">
        <v>71400</v>
      </c>
      <c r="CZ59">
        <v>111</v>
      </c>
      <c r="DA59">
        <v>71511</v>
      </c>
      <c r="DB59">
        <v>0</v>
      </c>
      <c r="DC59">
        <v>0</v>
      </c>
      <c r="DD59">
        <v>0</v>
      </c>
      <c r="DE59">
        <v>0</v>
      </c>
      <c r="DF59">
        <v>205724</v>
      </c>
      <c r="DG59">
        <v>80000</v>
      </c>
      <c r="DH59">
        <v>0</v>
      </c>
      <c r="DI59">
        <v>0</v>
      </c>
      <c r="DJ59">
        <v>0</v>
      </c>
      <c r="DK59">
        <v>11860</v>
      </c>
      <c r="DL59">
        <v>0</v>
      </c>
      <c r="DM59">
        <v>1666821</v>
      </c>
      <c r="DN59">
        <v>0</v>
      </c>
      <c r="DO59">
        <v>92.93</v>
      </c>
    </row>
    <row r="60" spans="1:119" x14ac:dyDescent="0.2">
      <c r="A60">
        <v>2019</v>
      </c>
      <c r="B60" t="str">
        <f t="shared" si="0"/>
        <v>10</v>
      </c>
      <c r="C60" t="str">
        <f t="shared" si="1"/>
        <v>1040</v>
      </c>
      <c r="D60" t="str">
        <f t="shared" si="2"/>
        <v>10401</v>
      </c>
      <c r="E60">
        <v>10401</v>
      </c>
      <c r="F60" t="s">
        <v>58</v>
      </c>
      <c r="G60">
        <v>3210881</v>
      </c>
      <c r="H60">
        <v>400000</v>
      </c>
      <c r="I60">
        <v>3210881</v>
      </c>
      <c r="J60">
        <v>4417370</v>
      </c>
      <c r="K60">
        <v>1102582</v>
      </c>
      <c r="L60">
        <v>4417370</v>
      </c>
      <c r="M60">
        <v>0</v>
      </c>
      <c r="N60">
        <v>7149</v>
      </c>
      <c r="O60">
        <v>5616</v>
      </c>
      <c r="P60">
        <v>1533</v>
      </c>
      <c r="Q60">
        <v>768.16</v>
      </c>
      <c r="R60">
        <v>44403</v>
      </c>
      <c r="S60">
        <v>3841569</v>
      </c>
      <c r="T60">
        <v>3841569</v>
      </c>
      <c r="U60">
        <v>1868381</v>
      </c>
      <c r="V60">
        <v>278923</v>
      </c>
      <c r="W60">
        <v>210527</v>
      </c>
      <c r="X60">
        <v>23993</v>
      </c>
      <c r="Y60">
        <v>1309674</v>
      </c>
      <c r="Z60">
        <v>767804</v>
      </c>
      <c r="AA60">
        <v>2939780</v>
      </c>
      <c r="AB60">
        <v>1071399</v>
      </c>
      <c r="AC60">
        <v>214</v>
      </c>
      <c r="AD60">
        <v>2979768</v>
      </c>
      <c r="AE60">
        <v>2531895</v>
      </c>
      <c r="AF60">
        <v>210527</v>
      </c>
      <c r="AG60">
        <v>541097</v>
      </c>
      <c r="AH60">
        <v>773</v>
      </c>
      <c r="AI60">
        <v>63.56</v>
      </c>
      <c r="AJ60">
        <v>34.090000000000003</v>
      </c>
      <c r="AK60">
        <v>27.89</v>
      </c>
      <c r="AL60">
        <v>42.32</v>
      </c>
      <c r="AM60">
        <v>73.790000000000006</v>
      </c>
      <c r="AN60">
        <v>48.64</v>
      </c>
      <c r="AO60">
        <v>20.13</v>
      </c>
      <c r="AP60">
        <v>2952587</v>
      </c>
      <c r="AQ60">
        <v>681518</v>
      </c>
      <c r="AR60">
        <v>3842646</v>
      </c>
      <c r="AS60">
        <v>86222</v>
      </c>
      <c r="AT60">
        <v>3124692</v>
      </c>
      <c r="AU60">
        <v>5456</v>
      </c>
      <c r="AV60">
        <v>2869</v>
      </c>
      <c r="AW60">
        <v>128418</v>
      </c>
      <c r="AX60">
        <v>494989</v>
      </c>
      <c r="AY60">
        <v>1000</v>
      </c>
      <c r="AZ60">
        <v>40763</v>
      </c>
      <c r="BA60">
        <v>38815</v>
      </c>
      <c r="BB60">
        <v>76.84</v>
      </c>
      <c r="BC60">
        <v>23.18</v>
      </c>
      <c r="BD60">
        <v>2.2400000000000002</v>
      </c>
      <c r="BE60">
        <v>81.319999999999993</v>
      </c>
      <c r="BF60">
        <v>0.14000000000000001</v>
      </c>
      <c r="BG60">
        <v>7.0000000000000007E-2</v>
      </c>
      <c r="BH60">
        <v>3.34</v>
      </c>
      <c r="BI60">
        <v>12.88</v>
      </c>
      <c r="BJ60">
        <v>2.14</v>
      </c>
      <c r="BK60">
        <v>1234708</v>
      </c>
      <c r="BL60">
        <v>275882</v>
      </c>
      <c r="BM60">
        <v>105674</v>
      </c>
      <c r="BN60">
        <v>68047</v>
      </c>
      <c r="BO60">
        <v>30642</v>
      </c>
      <c r="BP60">
        <v>714462</v>
      </c>
      <c r="BQ60">
        <v>303701</v>
      </c>
      <c r="BR60">
        <v>1096018</v>
      </c>
      <c r="BS60">
        <v>1463109</v>
      </c>
      <c r="BT60">
        <v>71446</v>
      </c>
      <c r="BU60">
        <v>142892.4</v>
      </c>
      <c r="BV60">
        <v>285785</v>
      </c>
      <c r="BW60">
        <v>0.08</v>
      </c>
      <c r="BX60">
        <v>0.05</v>
      </c>
      <c r="BY60">
        <v>87.1</v>
      </c>
      <c r="BZ60">
        <v>49.55</v>
      </c>
      <c r="CA60">
        <v>36.58</v>
      </c>
      <c r="CB60">
        <v>1042919</v>
      </c>
      <c r="CC60">
        <v>1251503</v>
      </c>
      <c r="CD60">
        <v>63390</v>
      </c>
      <c r="CE60">
        <v>76761</v>
      </c>
      <c r="CF60">
        <v>2031410</v>
      </c>
      <c r="CG60">
        <v>780516</v>
      </c>
      <c r="CH60">
        <v>20.94</v>
      </c>
      <c r="CI60">
        <v>79.06</v>
      </c>
      <c r="CJ60">
        <v>20.309999999999999</v>
      </c>
      <c r="CK60">
        <v>301200</v>
      </c>
      <c r="CL60">
        <v>208400</v>
      </c>
      <c r="CM60">
        <v>713562</v>
      </c>
      <c r="CN60">
        <v>49251</v>
      </c>
      <c r="CO60">
        <v>15475</v>
      </c>
      <c r="CP60">
        <v>5636</v>
      </c>
      <c r="CQ60">
        <v>9839</v>
      </c>
      <c r="CR60">
        <v>146824</v>
      </c>
      <c r="CS60">
        <v>18270</v>
      </c>
      <c r="CT60">
        <v>128554</v>
      </c>
      <c r="CU60">
        <v>0</v>
      </c>
      <c r="CV60">
        <v>0</v>
      </c>
      <c r="CW60">
        <v>0</v>
      </c>
      <c r="CX60">
        <v>50542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33024</v>
      </c>
      <c r="DE60">
        <v>77715</v>
      </c>
      <c r="DF60">
        <v>78000</v>
      </c>
      <c r="DG60">
        <v>25539</v>
      </c>
      <c r="DH60">
        <v>0</v>
      </c>
      <c r="DI60">
        <v>0</v>
      </c>
      <c r="DJ60">
        <v>0</v>
      </c>
      <c r="DK60">
        <v>23320</v>
      </c>
      <c r="DL60">
        <v>0</v>
      </c>
      <c r="DM60">
        <v>1868381</v>
      </c>
      <c r="DN60">
        <v>89.57</v>
      </c>
      <c r="DO60">
        <v>86.99</v>
      </c>
    </row>
    <row r="61" spans="1:119" x14ac:dyDescent="0.2">
      <c r="A61">
        <v>2019</v>
      </c>
      <c r="B61" t="str">
        <f t="shared" si="0"/>
        <v>10</v>
      </c>
      <c r="C61" t="str">
        <f t="shared" si="1"/>
        <v>1040</v>
      </c>
      <c r="D61" t="str">
        <f t="shared" si="2"/>
        <v>10402</v>
      </c>
      <c r="E61">
        <v>10402</v>
      </c>
      <c r="F61" t="s">
        <v>59</v>
      </c>
      <c r="G61">
        <v>2267646</v>
      </c>
      <c r="H61">
        <v>184170</v>
      </c>
      <c r="I61">
        <v>2267646</v>
      </c>
      <c r="J61">
        <v>2910447</v>
      </c>
      <c r="K61">
        <v>279052</v>
      </c>
      <c r="L61">
        <v>2910447</v>
      </c>
      <c r="M61">
        <v>0</v>
      </c>
      <c r="N61">
        <v>8786</v>
      </c>
      <c r="O61">
        <v>7946</v>
      </c>
      <c r="P61">
        <v>840</v>
      </c>
      <c r="Q61">
        <v>865.26</v>
      </c>
      <c r="R61">
        <v>33615</v>
      </c>
      <c r="S61">
        <v>2396766</v>
      </c>
      <c r="T61">
        <v>2396766</v>
      </c>
      <c r="U61">
        <v>1813648</v>
      </c>
      <c r="V61">
        <v>105676</v>
      </c>
      <c r="W61">
        <v>46836</v>
      </c>
      <c r="X61">
        <v>25225</v>
      </c>
      <c r="Y61">
        <v>319750</v>
      </c>
      <c r="Z61">
        <v>319707</v>
      </c>
      <c r="AA61">
        <v>1980953</v>
      </c>
      <c r="AB61">
        <v>167305</v>
      </c>
      <c r="AC61">
        <v>60</v>
      </c>
      <c r="AD61">
        <v>2022995</v>
      </c>
      <c r="AE61">
        <v>2077016</v>
      </c>
      <c r="AF61">
        <v>46836</v>
      </c>
      <c r="AG61">
        <v>0</v>
      </c>
      <c r="AH61">
        <v>43</v>
      </c>
      <c r="AI61">
        <v>91.55</v>
      </c>
      <c r="AJ61">
        <v>13.34</v>
      </c>
      <c r="AK61">
        <v>6.98</v>
      </c>
      <c r="AL61">
        <v>8.06</v>
      </c>
      <c r="AM61">
        <v>87.32</v>
      </c>
      <c r="AN61">
        <v>75.67</v>
      </c>
      <c r="AO61">
        <v>16.25</v>
      </c>
      <c r="AP61">
        <v>2062686</v>
      </c>
      <c r="AQ61">
        <v>458564</v>
      </c>
      <c r="AR61">
        <v>2459574</v>
      </c>
      <c r="AS61">
        <v>42855</v>
      </c>
      <c r="AT61">
        <v>1822355</v>
      </c>
      <c r="AU61">
        <v>0</v>
      </c>
      <c r="AV61">
        <v>0</v>
      </c>
      <c r="AW61">
        <v>0</v>
      </c>
      <c r="AX61">
        <v>594364</v>
      </c>
      <c r="AY61">
        <v>6931</v>
      </c>
      <c r="AZ61">
        <v>42236</v>
      </c>
      <c r="BA61">
        <v>18577</v>
      </c>
      <c r="BB61">
        <v>83.86</v>
      </c>
      <c r="BC61">
        <v>23.15</v>
      </c>
      <c r="BD61">
        <v>1.74</v>
      </c>
      <c r="BE61">
        <v>74.09</v>
      </c>
      <c r="BF61">
        <v>0</v>
      </c>
      <c r="BG61">
        <v>0</v>
      </c>
      <c r="BH61">
        <v>0</v>
      </c>
      <c r="BI61">
        <v>24.17</v>
      </c>
      <c r="BJ61">
        <v>2.33</v>
      </c>
      <c r="BK61">
        <v>832000</v>
      </c>
      <c r="BL61">
        <v>137156</v>
      </c>
      <c r="BM61">
        <v>1256</v>
      </c>
      <c r="BN61">
        <v>0</v>
      </c>
      <c r="BO61">
        <v>0</v>
      </c>
      <c r="BP61">
        <v>482510</v>
      </c>
      <c r="BQ61">
        <v>482159</v>
      </c>
      <c r="BR61">
        <v>620922</v>
      </c>
      <c r="BS61">
        <v>1167633</v>
      </c>
      <c r="BT61">
        <v>48251</v>
      </c>
      <c r="BU61">
        <v>96502</v>
      </c>
      <c r="BV61">
        <v>193004</v>
      </c>
      <c r="BW61">
        <v>0.25</v>
      </c>
      <c r="BX61">
        <v>0.14000000000000001</v>
      </c>
      <c r="BY61">
        <v>72.61</v>
      </c>
      <c r="BZ61">
        <v>56.61</v>
      </c>
      <c r="CA61">
        <v>30.5</v>
      </c>
      <c r="CB61">
        <v>708048</v>
      </c>
      <c r="CC61">
        <v>849658</v>
      </c>
      <c r="CD61">
        <v>64552</v>
      </c>
      <c r="CE61">
        <v>32305</v>
      </c>
      <c r="CF61">
        <v>3712582</v>
      </c>
      <c r="CG61">
        <v>334226</v>
      </c>
      <c r="CH61">
        <v>60.83</v>
      </c>
      <c r="CI61">
        <v>39.17</v>
      </c>
      <c r="CJ61">
        <v>13.59</v>
      </c>
      <c r="CK61">
        <v>285000</v>
      </c>
      <c r="CL61">
        <v>52500</v>
      </c>
      <c r="CM61">
        <v>465987</v>
      </c>
      <c r="CN61">
        <v>15314</v>
      </c>
      <c r="CO61">
        <v>7383</v>
      </c>
      <c r="CP61">
        <v>2494</v>
      </c>
      <c r="CQ61">
        <v>4889</v>
      </c>
      <c r="CR61">
        <v>75810</v>
      </c>
      <c r="CS61">
        <v>29038</v>
      </c>
      <c r="CT61">
        <v>46772</v>
      </c>
      <c r="CU61">
        <v>20949</v>
      </c>
      <c r="CV61">
        <v>2944</v>
      </c>
      <c r="CW61">
        <v>18005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9936</v>
      </c>
      <c r="DE61">
        <v>79377</v>
      </c>
      <c r="DF61">
        <v>62200</v>
      </c>
      <c r="DG61">
        <v>25539</v>
      </c>
      <c r="DH61">
        <v>0</v>
      </c>
      <c r="DI61">
        <v>0</v>
      </c>
      <c r="DJ61">
        <v>0</v>
      </c>
      <c r="DK61">
        <v>8690</v>
      </c>
      <c r="DL61">
        <v>7625</v>
      </c>
      <c r="DM61">
        <v>1813648</v>
      </c>
      <c r="DN61">
        <v>99.04</v>
      </c>
      <c r="DO61">
        <v>84.51</v>
      </c>
    </row>
    <row r="62" spans="1:119" x14ac:dyDescent="0.2">
      <c r="A62">
        <v>2019</v>
      </c>
      <c r="B62" t="str">
        <f t="shared" si="0"/>
        <v>10</v>
      </c>
      <c r="C62" t="str">
        <f t="shared" si="1"/>
        <v>1040</v>
      </c>
      <c r="D62" t="str">
        <f t="shared" si="2"/>
        <v>10403</v>
      </c>
      <c r="E62">
        <v>10403</v>
      </c>
      <c r="F62" t="s">
        <v>60</v>
      </c>
      <c r="G62">
        <v>2727674</v>
      </c>
      <c r="H62">
        <v>0</v>
      </c>
      <c r="I62">
        <v>2727674</v>
      </c>
      <c r="J62">
        <v>3676721</v>
      </c>
      <c r="K62">
        <v>441657</v>
      </c>
      <c r="L62">
        <v>3679721</v>
      </c>
      <c r="M62">
        <v>0</v>
      </c>
      <c r="N62">
        <v>68</v>
      </c>
      <c r="O62">
        <v>68</v>
      </c>
      <c r="P62">
        <v>0</v>
      </c>
      <c r="Q62">
        <v>346.27</v>
      </c>
      <c r="R62">
        <v>19801</v>
      </c>
      <c r="S62">
        <v>3285087</v>
      </c>
      <c r="T62">
        <v>3285087</v>
      </c>
      <c r="U62">
        <v>2066960</v>
      </c>
      <c r="V62">
        <v>243451</v>
      </c>
      <c r="W62">
        <v>154742</v>
      </c>
      <c r="X62">
        <v>68908</v>
      </c>
      <c r="Y62">
        <v>655153</v>
      </c>
      <c r="Z62">
        <v>417513</v>
      </c>
      <c r="AA62">
        <v>2690847</v>
      </c>
      <c r="AB62">
        <v>623887</v>
      </c>
      <c r="AC62">
        <v>66</v>
      </c>
      <c r="AD62">
        <v>2805689</v>
      </c>
      <c r="AE62">
        <v>2629934</v>
      </c>
      <c r="AF62">
        <v>154742</v>
      </c>
      <c r="AG62">
        <v>225595</v>
      </c>
      <c r="AH62">
        <v>12045</v>
      </c>
      <c r="AI62">
        <v>76.81</v>
      </c>
      <c r="AJ62">
        <v>19.940000000000001</v>
      </c>
      <c r="AK62">
        <v>18.989999999999998</v>
      </c>
      <c r="AL62">
        <v>23.72</v>
      </c>
      <c r="AM62">
        <v>78.59</v>
      </c>
      <c r="AN62">
        <v>62.92</v>
      </c>
      <c r="AO62">
        <v>1.63</v>
      </c>
      <c r="AP62">
        <v>2330322</v>
      </c>
      <c r="AQ62">
        <v>686448</v>
      </c>
      <c r="AR62">
        <v>3190731</v>
      </c>
      <c r="AS62">
        <v>98769</v>
      </c>
      <c r="AT62">
        <v>2156235</v>
      </c>
      <c r="AU62">
        <v>32590</v>
      </c>
      <c r="AV62">
        <v>64479</v>
      </c>
      <c r="AW62">
        <v>230451</v>
      </c>
      <c r="AX62">
        <v>608207</v>
      </c>
      <c r="AY62">
        <v>6767</v>
      </c>
      <c r="AZ62">
        <v>106974</v>
      </c>
      <c r="BA62">
        <v>40488</v>
      </c>
      <c r="BB62">
        <v>72.900000000000006</v>
      </c>
      <c r="BC62">
        <v>25.51</v>
      </c>
      <c r="BD62">
        <v>3.1</v>
      </c>
      <c r="BE62">
        <v>67.58</v>
      </c>
      <c r="BF62">
        <v>1.02</v>
      </c>
      <c r="BG62">
        <v>2.02</v>
      </c>
      <c r="BH62">
        <v>7.22</v>
      </c>
      <c r="BI62">
        <v>19.059999999999999</v>
      </c>
      <c r="BJ62">
        <v>5.12</v>
      </c>
      <c r="BK62">
        <v>1130156</v>
      </c>
      <c r="BL62">
        <v>175050</v>
      </c>
      <c r="BM62">
        <v>2112</v>
      </c>
      <c r="BN62">
        <v>0</v>
      </c>
      <c r="BO62">
        <v>0</v>
      </c>
      <c r="BP62">
        <v>610538</v>
      </c>
      <c r="BQ62">
        <v>433444</v>
      </c>
      <c r="BR62">
        <v>787700</v>
      </c>
      <c r="BS62">
        <v>1291588</v>
      </c>
      <c r="BT62">
        <v>61054</v>
      </c>
      <c r="BU62">
        <v>122107.6</v>
      </c>
      <c r="BV62">
        <v>244215</v>
      </c>
      <c r="BW62">
        <v>0.27</v>
      </c>
      <c r="BX62">
        <v>0.13</v>
      </c>
      <c r="BY62">
        <v>64.86</v>
      </c>
      <c r="BZ62">
        <v>55.53</v>
      </c>
      <c r="CA62">
        <v>27.24</v>
      </c>
      <c r="CB62">
        <v>981991</v>
      </c>
      <c r="CC62">
        <v>1178389</v>
      </c>
      <c r="CD62">
        <v>70444</v>
      </c>
      <c r="CE62">
        <v>141427</v>
      </c>
      <c r="CF62">
        <v>523919</v>
      </c>
      <c r="CG62">
        <v>586705</v>
      </c>
      <c r="CH62">
        <v>10.15</v>
      </c>
      <c r="CI62">
        <v>89.85</v>
      </c>
      <c r="CJ62">
        <v>18.39</v>
      </c>
      <c r="CK62">
        <v>42769</v>
      </c>
      <c r="CL62">
        <v>0</v>
      </c>
      <c r="CM62">
        <v>454616</v>
      </c>
      <c r="CN62">
        <v>45912</v>
      </c>
      <c r="CO62">
        <v>7745</v>
      </c>
      <c r="CP62">
        <v>4571</v>
      </c>
      <c r="CQ62">
        <v>736</v>
      </c>
      <c r="CR62">
        <v>91305</v>
      </c>
      <c r="CS62">
        <v>16991</v>
      </c>
      <c r="CT62">
        <v>73897</v>
      </c>
      <c r="CU62">
        <v>108393</v>
      </c>
      <c r="CV62">
        <v>83001</v>
      </c>
      <c r="CW62">
        <v>25392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26854</v>
      </c>
      <c r="DE62">
        <v>75974</v>
      </c>
      <c r="DF62">
        <v>34000</v>
      </c>
      <c r="DG62">
        <v>25539</v>
      </c>
      <c r="DH62">
        <v>0</v>
      </c>
      <c r="DI62">
        <v>0</v>
      </c>
      <c r="DJ62">
        <v>0</v>
      </c>
      <c r="DK62">
        <v>8048</v>
      </c>
      <c r="DL62">
        <v>0</v>
      </c>
      <c r="DM62">
        <v>2066960</v>
      </c>
      <c r="DN62">
        <v>96.15</v>
      </c>
      <c r="DO62">
        <v>86.71</v>
      </c>
    </row>
    <row r="63" spans="1:119" x14ac:dyDescent="0.2">
      <c r="A63">
        <v>2019</v>
      </c>
      <c r="B63" t="str">
        <f t="shared" si="0"/>
        <v>10</v>
      </c>
      <c r="C63" t="str">
        <f t="shared" si="1"/>
        <v>1040</v>
      </c>
      <c r="D63" t="str">
        <f t="shared" si="2"/>
        <v>10404</v>
      </c>
      <c r="E63">
        <v>10404</v>
      </c>
      <c r="F63" t="s">
        <v>61</v>
      </c>
      <c r="G63">
        <v>1634696</v>
      </c>
      <c r="H63">
        <v>250000</v>
      </c>
      <c r="I63">
        <v>1634696</v>
      </c>
      <c r="J63">
        <v>1956216</v>
      </c>
      <c r="K63">
        <v>289909</v>
      </c>
      <c r="L63">
        <v>1956216</v>
      </c>
      <c r="M63">
        <v>0</v>
      </c>
      <c r="N63">
        <v>2457</v>
      </c>
      <c r="O63">
        <v>2457</v>
      </c>
      <c r="P63">
        <v>0</v>
      </c>
      <c r="Q63">
        <v>948.77</v>
      </c>
      <c r="R63">
        <v>9344</v>
      </c>
      <c r="S63">
        <v>1728664</v>
      </c>
      <c r="T63">
        <v>1728664</v>
      </c>
      <c r="U63">
        <v>1252309</v>
      </c>
      <c r="V63">
        <v>68292</v>
      </c>
      <c r="W63">
        <v>42082</v>
      </c>
      <c r="X63">
        <v>16866</v>
      </c>
      <c r="Y63">
        <v>229181</v>
      </c>
      <c r="Z63">
        <v>219849</v>
      </c>
      <c r="AA63">
        <v>1392974</v>
      </c>
      <c r="AB63">
        <v>140665</v>
      </c>
      <c r="AC63">
        <v>77</v>
      </c>
      <c r="AD63">
        <v>1421083</v>
      </c>
      <c r="AE63">
        <v>1499483</v>
      </c>
      <c r="AF63">
        <v>42082</v>
      </c>
      <c r="AG63">
        <v>0</v>
      </c>
      <c r="AH63">
        <v>9332</v>
      </c>
      <c r="AI63">
        <v>89.9</v>
      </c>
      <c r="AJ63">
        <v>13.26</v>
      </c>
      <c r="AK63">
        <v>8.14</v>
      </c>
      <c r="AL63">
        <v>9.3800000000000008</v>
      </c>
      <c r="AM63">
        <v>83.52</v>
      </c>
      <c r="AN63">
        <v>72.44</v>
      </c>
      <c r="AO63">
        <v>8.2100000000000009</v>
      </c>
      <c r="AP63">
        <v>1425085</v>
      </c>
      <c r="AQ63">
        <v>232142</v>
      </c>
      <c r="AR63">
        <v>1612158</v>
      </c>
      <c r="AS63">
        <v>52544</v>
      </c>
      <c r="AT63">
        <v>1181278</v>
      </c>
      <c r="AU63">
        <v>1463</v>
      </c>
      <c r="AV63">
        <v>1813</v>
      </c>
      <c r="AW63">
        <v>45850</v>
      </c>
      <c r="AX63">
        <v>329210</v>
      </c>
      <c r="AY63">
        <v>7580</v>
      </c>
      <c r="AZ63">
        <v>28378</v>
      </c>
      <c r="BA63">
        <v>23813</v>
      </c>
      <c r="BB63">
        <v>88.4</v>
      </c>
      <c r="BC63">
        <v>16.670000000000002</v>
      </c>
      <c r="BD63">
        <v>3.26</v>
      </c>
      <c r="BE63">
        <v>73.27</v>
      </c>
      <c r="BF63">
        <v>0.09</v>
      </c>
      <c r="BG63">
        <v>0.11</v>
      </c>
      <c r="BH63">
        <v>2.84</v>
      </c>
      <c r="BI63">
        <v>20.420000000000002</v>
      </c>
      <c r="BJ63">
        <v>2.2400000000000002</v>
      </c>
      <c r="BK63">
        <v>585049</v>
      </c>
      <c r="BL63">
        <v>156762</v>
      </c>
      <c r="BM63">
        <v>43471</v>
      </c>
      <c r="BN63">
        <v>33178</v>
      </c>
      <c r="BO63">
        <v>8194</v>
      </c>
      <c r="BP63">
        <v>582699</v>
      </c>
      <c r="BQ63">
        <v>128731</v>
      </c>
      <c r="BR63">
        <v>782932</v>
      </c>
      <c r="BS63">
        <v>980770</v>
      </c>
      <c r="BT63">
        <v>58270</v>
      </c>
      <c r="BU63">
        <v>116539.8</v>
      </c>
      <c r="BV63">
        <v>233080</v>
      </c>
      <c r="BW63">
        <v>0</v>
      </c>
      <c r="BX63">
        <v>0</v>
      </c>
      <c r="BY63">
        <v>0</v>
      </c>
      <c r="BZ63">
        <v>68.819999999999993</v>
      </c>
      <c r="CA63">
        <v>55.09</v>
      </c>
      <c r="CB63">
        <v>497379</v>
      </c>
      <c r="CC63">
        <v>596855</v>
      </c>
      <c r="CD63">
        <v>69107</v>
      </c>
      <c r="CE63">
        <v>35229</v>
      </c>
      <c r="CF63">
        <v>122870</v>
      </c>
      <c r="CG63">
        <v>145997</v>
      </c>
      <c r="CH63">
        <v>99.55</v>
      </c>
      <c r="CI63">
        <v>0.45</v>
      </c>
      <c r="CJ63">
        <v>9.06</v>
      </c>
      <c r="CK63">
        <v>100000</v>
      </c>
      <c r="CL63">
        <v>23170</v>
      </c>
      <c r="CM63">
        <v>239700</v>
      </c>
      <c r="CN63">
        <v>3600</v>
      </c>
      <c r="CO63">
        <v>1861</v>
      </c>
      <c r="CP63">
        <v>379</v>
      </c>
      <c r="CQ63">
        <v>441</v>
      </c>
      <c r="CR63">
        <v>33482</v>
      </c>
      <c r="CS63">
        <v>3110</v>
      </c>
      <c r="CT63">
        <v>29218</v>
      </c>
      <c r="CU63">
        <v>5568</v>
      </c>
      <c r="CV63">
        <v>0</v>
      </c>
      <c r="CW63">
        <v>5568</v>
      </c>
      <c r="CX63">
        <v>0</v>
      </c>
      <c r="CY63">
        <v>450</v>
      </c>
      <c r="CZ63">
        <v>0</v>
      </c>
      <c r="DA63">
        <v>450</v>
      </c>
      <c r="DB63">
        <v>0</v>
      </c>
      <c r="DC63">
        <v>0</v>
      </c>
      <c r="DD63">
        <v>0</v>
      </c>
      <c r="DE63">
        <v>0</v>
      </c>
      <c r="DF63">
        <v>44200</v>
      </c>
      <c r="DG63">
        <v>43539</v>
      </c>
      <c r="DH63">
        <v>0</v>
      </c>
      <c r="DI63">
        <v>0</v>
      </c>
      <c r="DJ63">
        <v>0</v>
      </c>
      <c r="DK63">
        <v>10249</v>
      </c>
      <c r="DL63">
        <v>0</v>
      </c>
      <c r="DM63">
        <v>1252309</v>
      </c>
      <c r="DN63">
        <v>83.47</v>
      </c>
      <c r="DO63">
        <v>82.41</v>
      </c>
    </row>
    <row r="64" spans="1:119" x14ac:dyDescent="0.2">
      <c r="A64">
        <v>2019</v>
      </c>
      <c r="B64" t="str">
        <f t="shared" si="0"/>
        <v>14</v>
      </c>
      <c r="C64" t="str">
        <f t="shared" si="1"/>
        <v>1410</v>
      </c>
      <c r="D64" t="str">
        <f t="shared" si="2"/>
        <v>14101</v>
      </c>
      <c r="E64">
        <v>14101</v>
      </c>
      <c r="F64" t="s">
        <v>62</v>
      </c>
      <c r="G64">
        <v>34900000</v>
      </c>
      <c r="H64">
        <v>200000</v>
      </c>
      <c r="I64">
        <v>34900000</v>
      </c>
      <c r="J64">
        <v>46858201</v>
      </c>
      <c r="K64">
        <v>6955785</v>
      </c>
      <c r="L64">
        <v>46858203</v>
      </c>
      <c r="M64">
        <v>1147837</v>
      </c>
      <c r="N64">
        <v>984234</v>
      </c>
      <c r="O64">
        <v>542947</v>
      </c>
      <c r="P64">
        <v>441287</v>
      </c>
      <c r="Q64">
        <v>212.6</v>
      </c>
      <c r="R64">
        <v>3697289</v>
      </c>
      <c r="S64">
        <v>37229224</v>
      </c>
      <c r="T64">
        <v>37229224</v>
      </c>
      <c r="U64">
        <v>18201087</v>
      </c>
      <c r="V64">
        <v>7917941</v>
      </c>
      <c r="W64">
        <v>2588976</v>
      </c>
      <c r="X64">
        <v>1631676</v>
      </c>
      <c r="Y64">
        <v>2755195</v>
      </c>
      <c r="Z64">
        <v>1602916</v>
      </c>
      <c r="AA64">
        <v>31774645</v>
      </c>
      <c r="AB64">
        <v>13573558</v>
      </c>
      <c r="AC64">
        <v>78</v>
      </c>
      <c r="AD64">
        <v>34494120</v>
      </c>
      <c r="AE64">
        <v>34474029</v>
      </c>
      <c r="AF64">
        <v>2588976</v>
      </c>
      <c r="AG64">
        <v>77</v>
      </c>
      <c r="AH64">
        <v>4365</v>
      </c>
      <c r="AI64">
        <v>57.28</v>
      </c>
      <c r="AJ64">
        <v>7.4</v>
      </c>
      <c r="AK64">
        <v>36.46</v>
      </c>
      <c r="AL64">
        <v>39.369999999999997</v>
      </c>
      <c r="AM64">
        <v>52.8</v>
      </c>
      <c r="AN64">
        <v>48.89</v>
      </c>
      <c r="AO64">
        <v>3.28</v>
      </c>
      <c r="AP64">
        <v>27961686</v>
      </c>
      <c r="AQ64">
        <v>14188247</v>
      </c>
      <c r="AR64">
        <v>34331328</v>
      </c>
      <c r="AS64">
        <v>391410</v>
      </c>
      <c r="AT64">
        <v>21228628</v>
      </c>
      <c r="AU64">
        <v>1543960</v>
      </c>
      <c r="AV64">
        <v>485824</v>
      </c>
      <c r="AW64">
        <v>823384</v>
      </c>
      <c r="AX64">
        <v>9858122</v>
      </c>
      <c r="AY64">
        <v>4153</v>
      </c>
      <c r="AZ64">
        <v>2800211</v>
      </c>
      <c r="BA64">
        <v>42814</v>
      </c>
      <c r="BB64">
        <v>81.45</v>
      </c>
      <c r="BC64">
        <v>44.65</v>
      </c>
      <c r="BD64">
        <v>1.1399999999999999</v>
      </c>
      <c r="BE64">
        <v>61.83</v>
      </c>
      <c r="BF64">
        <v>4.5</v>
      </c>
      <c r="BG64">
        <v>1.42</v>
      </c>
      <c r="BH64">
        <v>2.4</v>
      </c>
      <c r="BI64">
        <v>28.71</v>
      </c>
      <c r="BJ64">
        <v>15.27</v>
      </c>
      <c r="BK64">
        <v>13345351</v>
      </c>
      <c r="BL64">
        <v>2161320</v>
      </c>
      <c r="BM64">
        <v>725626</v>
      </c>
      <c r="BN64">
        <v>554825</v>
      </c>
      <c r="BO64">
        <v>151412</v>
      </c>
      <c r="BP64">
        <v>5365619</v>
      </c>
      <c r="BQ64">
        <v>250016</v>
      </c>
      <c r="BR64">
        <v>8252565</v>
      </c>
      <c r="BS64">
        <v>8583115</v>
      </c>
      <c r="BT64">
        <v>536562</v>
      </c>
      <c r="BU64">
        <v>1073123.8</v>
      </c>
      <c r="BV64">
        <v>2146248</v>
      </c>
      <c r="BW64">
        <v>0.27</v>
      </c>
      <c r="BX64">
        <v>7.0000000000000007E-2</v>
      </c>
      <c r="BY64">
        <v>56.51</v>
      </c>
      <c r="BZ64">
        <v>30.7</v>
      </c>
      <c r="CA64">
        <v>23.74</v>
      </c>
      <c r="CB64">
        <v>12072942</v>
      </c>
      <c r="CC64">
        <v>14487530</v>
      </c>
      <c r="CD64">
        <v>80534</v>
      </c>
      <c r="CE64">
        <v>152970</v>
      </c>
      <c r="CF64">
        <v>1085455</v>
      </c>
      <c r="CG64">
        <v>2232152</v>
      </c>
      <c r="CH64">
        <v>30.47</v>
      </c>
      <c r="CI64">
        <v>69.53</v>
      </c>
      <c r="CJ64">
        <v>6.5</v>
      </c>
      <c r="CK64">
        <v>480000</v>
      </c>
      <c r="CL64">
        <v>650000</v>
      </c>
      <c r="CM64">
        <v>7615823</v>
      </c>
      <c r="CN64">
        <v>33521</v>
      </c>
      <c r="CO64">
        <v>294964</v>
      </c>
      <c r="CP64">
        <v>159366</v>
      </c>
      <c r="CQ64">
        <v>135598</v>
      </c>
      <c r="CR64">
        <v>2347484</v>
      </c>
      <c r="CS64">
        <v>275454</v>
      </c>
      <c r="CT64">
        <v>2072030</v>
      </c>
      <c r="CU64">
        <v>4399989</v>
      </c>
      <c r="CV64">
        <v>4399989</v>
      </c>
      <c r="CW64">
        <v>0</v>
      </c>
      <c r="CX64">
        <v>0</v>
      </c>
      <c r="CY64">
        <v>164375</v>
      </c>
      <c r="CZ64">
        <v>0</v>
      </c>
      <c r="DA64">
        <v>164375</v>
      </c>
      <c r="DB64">
        <v>0</v>
      </c>
      <c r="DC64">
        <v>173783</v>
      </c>
      <c r="DD64">
        <v>354505</v>
      </c>
      <c r="DE64">
        <v>112850</v>
      </c>
      <c r="DF64">
        <v>132260</v>
      </c>
      <c r="DG64">
        <v>605568</v>
      </c>
      <c r="DH64">
        <v>0</v>
      </c>
      <c r="DI64">
        <v>0</v>
      </c>
      <c r="DJ64">
        <v>0</v>
      </c>
      <c r="DK64">
        <v>23465</v>
      </c>
      <c r="DL64">
        <v>0</v>
      </c>
      <c r="DM64">
        <v>18201087</v>
      </c>
      <c r="DN64">
        <v>84.71</v>
      </c>
      <c r="DO64">
        <v>73.27</v>
      </c>
    </row>
    <row r="65" spans="1:119" x14ac:dyDescent="0.2">
      <c r="A65">
        <v>2019</v>
      </c>
      <c r="B65" t="str">
        <f t="shared" si="0"/>
        <v>14</v>
      </c>
      <c r="C65" t="str">
        <f t="shared" si="1"/>
        <v>1410</v>
      </c>
      <c r="D65" t="str">
        <f t="shared" si="2"/>
        <v>14102</v>
      </c>
      <c r="E65">
        <v>14102</v>
      </c>
      <c r="F65" t="s">
        <v>63</v>
      </c>
      <c r="G65">
        <v>2340000</v>
      </c>
      <c r="H65">
        <v>0</v>
      </c>
      <c r="I65">
        <v>2340000</v>
      </c>
      <c r="J65">
        <v>2720657</v>
      </c>
      <c r="K65">
        <v>115383</v>
      </c>
      <c r="L65">
        <v>2720657</v>
      </c>
      <c r="M65">
        <v>0</v>
      </c>
      <c r="N65">
        <v>3758</v>
      </c>
      <c r="O65">
        <v>2808</v>
      </c>
      <c r="P65">
        <v>950</v>
      </c>
      <c r="Q65">
        <v>515.61</v>
      </c>
      <c r="R65">
        <v>39451</v>
      </c>
      <c r="S65">
        <v>2806958</v>
      </c>
      <c r="T65">
        <v>2806958</v>
      </c>
      <c r="U65">
        <v>1927710</v>
      </c>
      <c r="V65">
        <v>149759</v>
      </c>
      <c r="W65">
        <v>89031</v>
      </c>
      <c r="X65">
        <v>21277</v>
      </c>
      <c r="Y65">
        <v>336759</v>
      </c>
      <c r="Z65">
        <v>298581</v>
      </c>
      <c r="AA65">
        <v>2143727</v>
      </c>
      <c r="AB65">
        <v>216017</v>
      </c>
      <c r="AC65">
        <v>40</v>
      </c>
      <c r="AD65">
        <v>2179188</v>
      </c>
      <c r="AE65">
        <v>2470199</v>
      </c>
      <c r="AF65">
        <v>89031</v>
      </c>
      <c r="AG65">
        <v>37399</v>
      </c>
      <c r="AH65">
        <v>779</v>
      </c>
      <c r="AI65">
        <v>89.92</v>
      </c>
      <c r="AJ65">
        <v>12</v>
      </c>
      <c r="AK65">
        <v>7.7</v>
      </c>
      <c r="AL65">
        <v>8.74</v>
      </c>
      <c r="AM65">
        <v>78.040000000000006</v>
      </c>
      <c r="AN65">
        <v>68.680000000000007</v>
      </c>
      <c r="AO65">
        <v>8.83</v>
      </c>
      <c r="AP65">
        <v>2324622</v>
      </c>
      <c r="AQ65">
        <v>1092090</v>
      </c>
      <c r="AR65">
        <v>2603589</v>
      </c>
      <c r="AS65">
        <v>17879</v>
      </c>
      <c r="AT65">
        <v>2074278</v>
      </c>
      <c r="AU65">
        <v>76681</v>
      </c>
      <c r="AV65">
        <v>19359</v>
      </c>
      <c r="AW65">
        <v>25921</v>
      </c>
      <c r="AX65">
        <v>389471</v>
      </c>
      <c r="AY65">
        <v>1766</v>
      </c>
      <c r="AZ65">
        <v>35553</v>
      </c>
      <c r="BA65">
        <v>30314</v>
      </c>
      <c r="BB65">
        <v>89.29</v>
      </c>
      <c r="BC65">
        <v>50.94</v>
      </c>
      <c r="BD65">
        <v>0.69</v>
      </c>
      <c r="BE65">
        <v>79.67</v>
      </c>
      <c r="BF65">
        <v>2.95</v>
      </c>
      <c r="BG65">
        <v>0.74</v>
      </c>
      <c r="BH65">
        <v>1</v>
      </c>
      <c r="BI65">
        <v>14.96</v>
      </c>
      <c r="BJ65">
        <v>1.84</v>
      </c>
      <c r="BK65">
        <v>900365</v>
      </c>
      <c r="BL65">
        <v>86316</v>
      </c>
      <c r="BM65">
        <v>11399</v>
      </c>
      <c r="BN65">
        <v>6960</v>
      </c>
      <c r="BO65">
        <v>4439</v>
      </c>
      <c r="BP65">
        <v>580663</v>
      </c>
      <c r="BQ65">
        <v>119438</v>
      </c>
      <c r="BR65">
        <v>678378</v>
      </c>
      <c r="BS65">
        <v>857058</v>
      </c>
      <c r="BT65">
        <v>58066</v>
      </c>
      <c r="BU65">
        <v>116132.6</v>
      </c>
      <c r="BV65">
        <v>232265</v>
      </c>
      <c r="BW65">
        <v>0.36</v>
      </c>
      <c r="BX65">
        <v>0.12</v>
      </c>
      <c r="BY65">
        <v>73.63</v>
      </c>
      <c r="BZ65">
        <v>36.869999999999997</v>
      </c>
      <c r="CA65">
        <v>30.93</v>
      </c>
      <c r="CB65">
        <v>762716</v>
      </c>
      <c r="CC65">
        <v>915259</v>
      </c>
      <c r="CD65">
        <v>59242</v>
      </c>
      <c r="CE65">
        <v>20421</v>
      </c>
      <c r="CF65">
        <v>497416</v>
      </c>
      <c r="CG65">
        <v>233926</v>
      </c>
      <c r="CH65">
        <v>0</v>
      </c>
      <c r="CI65">
        <v>0</v>
      </c>
      <c r="CJ65">
        <v>8.98</v>
      </c>
      <c r="CK65">
        <v>168065</v>
      </c>
      <c r="CL65">
        <v>50000</v>
      </c>
      <c r="CM65">
        <v>410957</v>
      </c>
      <c r="CN65">
        <v>10800</v>
      </c>
      <c r="CO65">
        <v>11218</v>
      </c>
      <c r="CP65">
        <v>9817</v>
      </c>
      <c r="CQ65">
        <v>1401</v>
      </c>
      <c r="CR65">
        <v>77774</v>
      </c>
      <c r="CS65">
        <v>35053</v>
      </c>
      <c r="CT65">
        <v>42721</v>
      </c>
      <c r="CU65">
        <v>238459</v>
      </c>
      <c r="CV65">
        <v>173496</v>
      </c>
      <c r="CW65">
        <v>64963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21729</v>
      </c>
      <c r="DE65">
        <v>0</v>
      </c>
      <c r="DF65">
        <v>86471</v>
      </c>
      <c r="DG65">
        <v>226625</v>
      </c>
      <c r="DH65">
        <v>0</v>
      </c>
      <c r="DI65">
        <v>0</v>
      </c>
      <c r="DJ65">
        <v>0</v>
      </c>
      <c r="DK65">
        <v>7500</v>
      </c>
      <c r="DL65">
        <v>0</v>
      </c>
      <c r="DM65">
        <v>1927711</v>
      </c>
      <c r="DN65">
        <v>65.89</v>
      </c>
      <c r="DO65">
        <v>95.7</v>
      </c>
    </row>
    <row r="66" spans="1:119" x14ac:dyDescent="0.2">
      <c r="A66">
        <v>2019</v>
      </c>
      <c r="B66" t="str">
        <f t="shared" ref="B66:B75" si="3">MID(D66,1,2)</f>
        <v>14</v>
      </c>
      <c r="C66" t="str">
        <f t="shared" ref="C66:C75" si="4">MID(D66,1,4)</f>
        <v>1410</v>
      </c>
      <c r="D66" t="str">
        <f t="shared" ref="D66:D75" si="5">IF(LEN(E66)=4,CONCATENATE("0",E66),CONCATENATE("",E66))</f>
        <v>14103</v>
      </c>
      <c r="E66">
        <v>14103</v>
      </c>
      <c r="F66" t="s">
        <v>64</v>
      </c>
      <c r="G66">
        <v>3602277</v>
      </c>
      <c r="H66">
        <v>50000</v>
      </c>
      <c r="I66">
        <v>3602277</v>
      </c>
      <c r="J66">
        <v>4629388</v>
      </c>
      <c r="K66">
        <v>469483</v>
      </c>
      <c r="L66">
        <v>4629388</v>
      </c>
      <c r="M66">
        <v>0</v>
      </c>
      <c r="N66">
        <v>24282</v>
      </c>
      <c r="O66">
        <v>21275</v>
      </c>
      <c r="P66">
        <v>3007</v>
      </c>
      <c r="Q66">
        <v>237.85</v>
      </c>
      <c r="R66">
        <v>99203</v>
      </c>
      <c r="S66">
        <v>4168043</v>
      </c>
      <c r="T66">
        <v>4168043</v>
      </c>
      <c r="U66">
        <v>2619030</v>
      </c>
      <c r="V66">
        <v>283758</v>
      </c>
      <c r="W66">
        <v>68130</v>
      </c>
      <c r="X66">
        <v>116425</v>
      </c>
      <c r="Y66">
        <v>681363</v>
      </c>
      <c r="Z66">
        <v>680582</v>
      </c>
      <c r="AA66">
        <v>3146749</v>
      </c>
      <c r="AB66">
        <v>527719</v>
      </c>
      <c r="AC66">
        <v>30</v>
      </c>
      <c r="AD66">
        <v>3340789</v>
      </c>
      <c r="AE66">
        <v>3486680</v>
      </c>
      <c r="AF66">
        <v>68130</v>
      </c>
      <c r="AG66">
        <v>0</v>
      </c>
      <c r="AH66">
        <v>781</v>
      </c>
      <c r="AI66">
        <v>83.23</v>
      </c>
      <c r="AJ66">
        <v>16.350000000000001</v>
      </c>
      <c r="AK66">
        <v>12.66</v>
      </c>
      <c r="AL66">
        <v>15.14</v>
      </c>
      <c r="AM66">
        <v>75.12</v>
      </c>
      <c r="AN66">
        <v>62.84</v>
      </c>
      <c r="AO66">
        <v>10.78</v>
      </c>
      <c r="AP66">
        <v>3333985</v>
      </c>
      <c r="AQ66">
        <v>1075605</v>
      </c>
      <c r="AR66">
        <v>3873865</v>
      </c>
      <c r="AS66">
        <v>89677</v>
      </c>
      <c r="AT66">
        <v>2634017</v>
      </c>
      <c r="AU66">
        <v>15411</v>
      </c>
      <c r="AV66">
        <v>11113</v>
      </c>
      <c r="AW66">
        <v>204619</v>
      </c>
      <c r="AX66">
        <v>919028</v>
      </c>
      <c r="AY66">
        <v>2287</v>
      </c>
      <c r="AZ66">
        <v>195206</v>
      </c>
      <c r="BA66">
        <v>21486</v>
      </c>
      <c r="BB66">
        <v>86.06</v>
      </c>
      <c r="BC66">
        <v>34.18</v>
      </c>
      <c r="BD66">
        <v>2.31</v>
      </c>
      <c r="BE66">
        <v>67.989999999999995</v>
      </c>
      <c r="BF66">
        <v>0.4</v>
      </c>
      <c r="BG66">
        <v>0.28999999999999998</v>
      </c>
      <c r="BH66">
        <v>5.28</v>
      </c>
      <c r="BI66">
        <v>23.72</v>
      </c>
      <c r="BJ66">
        <v>7.41</v>
      </c>
      <c r="BK66">
        <v>1321635</v>
      </c>
      <c r="BL66">
        <v>311814</v>
      </c>
      <c r="BM66">
        <v>131913</v>
      </c>
      <c r="BN66">
        <v>121979</v>
      </c>
      <c r="BO66">
        <v>9934</v>
      </c>
      <c r="BP66">
        <v>958213</v>
      </c>
      <c r="BQ66">
        <v>66133</v>
      </c>
      <c r="BR66">
        <v>1401940</v>
      </c>
      <c r="BS66">
        <v>1529270</v>
      </c>
      <c r="BT66">
        <v>95821</v>
      </c>
      <c r="BU66">
        <v>191642.6</v>
      </c>
      <c r="BV66">
        <v>383285</v>
      </c>
      <c r="BW66">
        <v>0.26</v>
      </c>
      <c r="BX66">
        <v>0.11</v>
      </c>
      <c r="BY66">
        <v>98.99</v>
      </c>
      <c r="BZ66">
        <v>45.87</v>
      </c>
      <c r="CA66">
        <v>41.58</v>
      </c>
      <c r="CB66">
        <v>1169276</v>
      </c>
      <c r="CC66">
        <v>1403131</v>
      </c>
      <c r="CD66">
        <v>61197</v>
      </c>
      <c r="CE66">
        <v>52125</v>
      </c>
      <c r="CF66">
        <v>371380</v>
      </c>
      <c r="CG66">
        <v>275947</v>
      </c>
      <c r="CH66">
        <v>0</v>
      </c>
      <c r="CI66">
        <v>0</v>
      </c>
      <c r="CJ66">
        <v>7.12</v>
      </c>
      <c r="CK66">
        <v>200000</v>
      </c>
      <c r="CL66">
        <v>176000</v>
      </c>
      <c r="CM66">
        <v>911380</v>
      </c>
      <c r="CN66">
        <v>23026</v>
      </c>
      <c r="CO66">
        <v>16866</v>
      </c>
      <c r="CP66">
        <v>6323</v>
      </c>
      <c r="CQ66">
        <v>10543</v>
      </c>
      <c r="CR66">
        <v>103115</v>
      </c>
      <c r="CS66">
        <v>18648</v>
      </c>
      <c r="CT66">
        <v>84467</v>
      </c>
      <c r="CU66">
        <v>278833</v>
      </c>
      <c r="CV66">
        <v>278833</v>
      </c>
      <c r="CW66">
        <v>0</v>
      </c>
      <c r="CX66">
        <v>0</v>
      </c>
      <c r="CY66">
        <v>232954</v>
      </c>
      <c r="CZ66">
        <v>0</v>
      </c>
      <c r="DA66">
        <v>232954</v>
      </c>
      <c r="DB66">
        <v>0</v>
      </c>
      <c r="DC66">
        <v>0</v>
      </c>
      <c r="DD66">
        <v>55614</v>
      </c>
      <c r="DE66">
        <v>0</v>
      </c>
      <c r="DF66">
        <v>316530</v>
      </c>
      <c r="DG66">
        <v>113532</v>
      </c>
      <c r="DH66">
        <v>0</v>
      </c>
      <c r="DI66">
        <v>0</v>
      </c>
      <c r="DJ66">
        <v>0</v>
      </c>
      <c r="DK66">
        <v>23389</v>
      </c>
      <c r="DL66">
        <v>0</v>
      </c>
      <c r="DM66">
        <v>2609083</v>
      </c>
      <c r="DN66">
        <v>69.98</v>
      </c>
      <c r="DO66">
        <v>83.68</v>
      </c>
    </row>
    <row r="67" spans="1:119" x14ac:dyDescent="0.2">
      <c r="A67">
        <v>2019</v>
      </c>
      <c r="B67" t="str">
        <f t="shared" si="3"/>
        <v>14</v>
      </c>
      <c r="C67" t="str">
        <f t="shared" si="4"/>
        <v>1410</v>
      </c>
      <c r="D67" t="str">
        <f t="shared" si="5"/>
        <v>14104</v>
      </c>
      <c r="E67">
        <v>14104</v>
      </c>
      <c r="F67" t="s">
        <v>65</v>
      </c>
      <c r="G67">
        <v>3946225</v>
      </c>
      <c r="H67">
        <v>0</v>
      </c>
      <c r="I67">
        <v>3946225</v>
      </c>
      <c r="J67">
        <v>5228288</v>
      </c>
      <c r="K67">
        <v>0</v>
      </c>
      <c r="L67">
        <v>5228288</v>
      </c>
      <c r="M67">
        <v>0</v>
      </c>
      <c r="N67">
        <v>44993</v>
      </c>
      <c r="O67">
        <v>34024</v>
      </c>
      <c r="P67">
        <v>10969</v>
      </c>
      <c r="Q67">
        <v>228.28</v>
      </c>
      <c r="R67">
        <v>322136</v>
      </c>
      <c r="S67">
        <v>4676949</v>
      </c>
      <c r="T67">
        <v>4676949</v>
      </c>
      <c r="U67">
        <v>2497913</v>
      </c>
      <c r="V67">
        <v>792129</v>
      </c>
      <c r="W67">
        <v>303984</v>
      </c>
      <c r="X67">
        <v>166009</v>
      </c>
      <c r="Y67">
        <v>479712</v>
      </c>
      <c r="Z67">
        <v>477258</v>
      </c>
      <c r="AA67">
        <v>3704166</v>
      </c>
      <c r="AB67">
        <v>1206253</v>
      </c>
      <c r="AC67">
        <v>59</v>
      </c>
      <c r="AD67">
        <v>3980848</v>
      </c>
      <c r="AE67">
        <v>4197237</v>
      </c>
      <c r="AF67">
        <v>303984</v>
      </c>
      <c r="AG67">
        <v>0</v>
      </c>
      <c r="AH67">
        <v>2454</v>
      </c>
      <c r="AI67">
        <v>67.44</v>
      </c>
      <c r="AJ67">
        <v>10.26</v>
      </c>
      <c r="AK67">
        <v>25.79</v>
      </c>
      <c r="AL67">
        <v>28.74</v>
      </c>
      <c r="AM67">
        <v>59.51</v>
      </c>
      <c r="AN67">
        <v>53.41</v>
      </c>
      <c r="AO67">
        <v>0.83</v>
      </c>
      <c r="AP67">
        <v>3650070</v>
      </c>
      <c r="AQ67">
        <v>1654073</v>
      </c>
      <c r="AR67">
        <v>5036747</v>
      </c>
      <c r="AS67">
        <v>155068</v>
      </c>
      <c r="AT67">
        <v>3774963</v>
      </c>
      <c r="AU67">
        <v>26044</v>
      </c>
      <c r="AV67">
        <v>40009</v>
      </c>
      <c r="AW67">
        <v>99108</v>
      </c>
      <c r="AX67">
        <v>941555</v>
      </c>
      <c r="AY67">
        <v>7605</v>
      </c>
      <c r="AZ67">
        <v>277373</v>
      </c>
      <c r="BA67">
        <v>78479</v>
      </c>
      <c r="BB67">
        <v>72.47</v>
      </c>
      <c r="BC67">
        <v>44.65</v>
      </c>
      <c r="BD67">
        <v>3.08</v>
      </c>
      <c r="BE67">
        <v>74.95</v>
      </c>
      <c r="BF67">
        <v>0.52</v>
      </c>
      <c r="BG67">
        <v>0.79</v>
      </c>
      <c r="BH67">
        <v>1.97</v>
      </c>
      <c r="BI67">
        <v>18.690000000000001</v>
      </c>
      <c r="BJ67">
        <v>11.05</v>
      </c>
      <c r="BK67">
        <v>1555750</v>
      </c>
      <c r="BL67">
        <v>250676</v>
      </c>
      <c r="BM67">
        <v>140780</v>
      </c>
      <c r="BN67">
        <v>110726</v>
      </c>
      <c r="BO67">
        <v>19770</v>
      </c>
      <c r="BP67">
        <v>1126209</v>
      </c>
      <c r="BQ67">
        <v>106357</v>
      </c>
      <c r="BR67">
        <v>1517665</v>
      </c>
      <c r="BS67">
        <v>1696661</v>
      </c>
      <c r="BT67">
        <v>112621</v>
      </c>
      <c r="BU67">
        <v>225241.8</v>
      </c>
      <c r="BV67">
        <v>450484</v>
      </c>
      <c r="BW67">
        <v>0.76</v>
      </c>
      <c r="BX67">
        <v>0.31</v>
      </c>
      <c r="BY67">
        <v>89.94</v>
      </c>
      <c r="BZ67">
        <v>46.48</v>
      </c>
      <c r="CA67">
        <v>37.78</v>
      </c>
      <c r="CB67">
        <v>1393297</v>
      </c>
      <c r="CC67">
        <v>1671956</v>
      </c>
      <c r="CD67">
        <v>72639</v>
      </c>
      <c r="CE67">
        <v>77326</v>
      </c>
      <c r="CF67">
        <v>147166</v>
      </c>
      <c r="CG67">
        <v>672761</v>
      </c>
      <c r="CH67">
        <v>45.88</v>
      </c>
      <c r="CI67">
        <v>54.12</v>
      </c>
      <c r="CJ67">
        <v>13.36</v>
      </c>
      <c r="CK67">
        <v>20000</v>
      </c>
      <c r="CL67">
        <v>15000</v>
      </c>
      <c r="CM67">
        <v>575349</v>
      </c>
      <c r="CN67">
        <v>64876</v>
      </c>
      <c r="CO67">
        <v>30402</v>
      </c>
      <c r="CP67">
        <v>6179</v>
      </c>
      <c r="CQ67">
        <v>24223</v>
      </c>
      <c r="CR67">
        <v>225824</v>
      </c>
      <c r="CS67">
        <v>22700</v>
      </c>
      <c r="CT67">
        <v>203124</v>
      </c>
      <c r="CU67">
        <v>407267</v>
      </c>
      <c r="CV67">
        <v>327267</v>
      </c>
      <c r="CW67">
        <v>80000</v>
      </c>
      <c r="CX67">
        <v>32832</v>
      </c>
      <c r="CY67">
        <v>0</v>
      </c>
      <c r="CZ67">
        <v>0</v>
      </c>
      <c r="DA67">
        <v>0</v>
      </c>
      <c r="DB67">
        <v>0</v>
      </c>
      <c r="DC67">
        <v>3218</v>
      </c>
      <c r="DD67">
        <v>51761</v>
      </c>
      <c r="DE67">
        <v>0</v>
      </c>
      <c r="DF67">
        <v>80814</v>
      </c>
      <c r="DG67">
        <v>189591</v>
      </c>
      <c r="DH67">
        <v>0</v>
      </c>
      <c r="DI67">
        <v>0</v>
      </c>
      <c r="DJ67">
        <v>0</v>
      </c>
      <c r="DK67">
        <v>7500</v>
      </c>
      <c r="DL67">
        <v>0</v>
      </c>
      <c r="DM67">
        <v>2497913</v>
      </c>
      <c r="DN67">
        <v>0</v>
      </c>
      <c r="DO67">
        <v>96.34</v>
      </c>
    </row>
    <row r="68" spans="1:119" x14ac:dyDescent="0.2">
      <c r="A68">
        <v>2019</v>
      </c>
      <c r="B68" t="str">
        <f t="shared" si="3"/>
        <v>14</v>
      </c>
      <c r="C68" t="str">
        <f t="shared" si="4"/>
        <v>1410</v>
      </c>
      <c r="D68" t="str">
        <f t="shared" si="5"/>
        <v>14105</v>
      </c>
      <c r="E68">
        <v>14105</v>
      </c>
      <c r="F68" t="s">
        <v>66</v>
      </c>
      <c r="G68">
        <v>2080033</v>
      </c>
      <c r="H68">
        <v>10</v>
      </c>
      <c r="I68">
        <v>2080032</v>
      </c>
      <c r="J68">
        <v>2930638</v>
      </c>
      <c r="K68">
        <v>278123</v>
      </c>
      <c r="L68">
        <v>2930637</v>
      </c>
      <c r="M68">
        <v>0</v>
      </c>
      <c r="N68">
        <v>2616</v>
      </c>
      <c r="O68">
        <v>1414</v>
      </c>
      <c r="P68">
        <v>1202</v>
      </c>
      <c r="Q68">
        <v>344.86</v>
      </c>
      <c r="R68">
        <v>148824</v>
      </c>
      <c r="S68">
        <v>2545068</v>
      </c>
      <c r="T68">
        <v>2545068</v>
      </c>
      <c r="U68">
        <v>1504088</v>
      </c>
      <c r="V68">
        <v>272325</v>
      </c>
      <c r="W68">
        <v>33931</v>
      </c>
      <c r="X68">
        <v>89570</v>
      </c>
      <c r="Y68">
        <v>469853</v>
      </c>
      <c r="Z68">
        <v>460878</v>
      </c>
      <c r="AA68">
        <v>1902375</v>
      </c>
      <c r="AB68">
        <v>398287</v>
      </c>
      <c r="AC68">
        <v>54</v>
      </c>
      <c r="AD68">
        <v>2051658</v>
      </c>
      <c r="AE68">
        <v>2075215</v>
      </c>
      <c r="AF68">
        <v>33931</v>
      </c>
      <c r="AG68">
        <v>0</v>
      </c>
      <c r="AH68">
        <v>8975</v>
      </c>
      <c r="AI68">
        <v>79.06</v>
      </c>
      <c r="AJ68">
        <v>18.46</v>
      </c>
      <c r="AK68">
        <v>15.65</v>
      </c>
      <c r="AL68">
        <v>19.190000000000001</v>
      </c>
      <c r="AM68">
        <v>72.48</v>
      </c>
      <c r="AN68">
        <v>59.1</v>
      </c>
      <c r="AO68">
        <v>11.32</v>
      </c>
      <c r="AP68">
        <v>2036292</v>
      </c>
      <c r="AQ68">
        <v>530714</v>
      </c>
      <c r="AR68">
        <v>2518594</v>
      </c>
      <c r="AS68">
        <v>16798</v>
      </c>
      <c r="AT68">
        <v>1631220</v>
      </c>
      <c r="AU68">
        <v>441</v>
      </c>
      <c r="AV68">
        <v>13189</v>
      </c>
      <c r="AW68">
        <v>69455</v>
      </c>
      <c r="AX68">
        <v>787491</v>
      </c>
      <c r="AY68">
        <v>3666</v>
      </c>
      <c r="AZ68">
        <v>151742</v>
      </c>
      <c r="BA68">
        <v>21056</v>
      </c>
      <c r="BB68">
        <v>80.849999999999994</v>
      </c>
      <c r="BC68">
        <v>27.9</v>
      </c>
      <c r="BD68">
        <v>0.67</v>
      </c>
      <c r="BE68">
        <v>64.77</v>
      </c>
      <c r="BF68">
        <v>0.02</v>
      </c>
      <c r="BG68">
        <v>0.52</v>
      </c>
      <c r="BH68">
        <v>2.76</v>
      </c>
      <c r="BI68">
        <v>31.27</v>
      </c>
      <c r="BJ68">
        <v>10.01</v>
      </c>
      <c r="BK68">
        <v>798998</v>
      </c>
      <c r="BL68">
        <v>128834</v>
      </c>
      <c r="BM68">
        <v>74362</v>
      </c>
      <c r="BN68">
        <v>73676</v>
      </c>
      <c r="BO68">
        <v>0</v>
      </c>
      <c r="BP68">
        <v>621975</v>
      </c>
      <c r="BQ68">
        <v>277851</v>
      </c>
      <c r="BR68">
        <v>825171</v>
      </c>
      <c r="BS68">
        <v>1164416</v>
      </c>
      <c r="BT68">
        <v>62198</v>
      </c>
      <c r="BU68">
        <v>124395</v>
      </c>
      <c r="BV68">
        <v>248790</v>
      </c>
      <c r="BW68">
        <v>0.12</v>
      </c>
      <c r="BX68">
        <v>7.0000000000000007E-2</v>
      </c>
      <c r="BY68">
        <v>95.17</v>
      </c>
      <c r="BZ68">
        <v>57.18</v>
      </c>
      <c r="CA68">
        <v>39.97</v>
      </c>
      <c r="CB68">
        <v>718080</v>
      </c>
      <c r="CC68">
        <v>861696</v>
      </c>
      <c r="CD68">
        <v>61394</v>
      </c>
      <c r="CE68">
        <v>23504</v>
      </c>
      <c r="CF68">
        <v>682980</v>
      </c>
      <c r="CG68">
        <v>239866</v>
      </c>
      <c r="CH68">
        <v>0</v>
      </c>
      <c r="CI68">
        <v>0</v>
      </c>
      <c r="CJ68">
        <v>9.52</v>
      </c>
      <c r="CK68">
        <v>206179</v>
      </c>
      <c r="CL68">
        <v>28636</v>
      </c>
      <c r="CM68">
        <v>491242</v>
      </c>
      <c r="CN68">
        <v>7566</v>
      </c>
      <c r="CO68">
        <v>12183</v>
      </c>
      <c r="CP68">
        <v>9205</v>
      </c>
      <c r="CQ68">
        <v>1423</v>
      </c>
      <c r="CR68">
        <v>66633</v>
      </c>
      <c r="CS68">
        <v>16704</v>
      </c>
      <c r="CT68">
        <v>46208</v>
      </c>
      <c r="CU68">
        <v>85674</v>
      </c>
      <c r="CV68">
        <v>85674</v>
      </c>
      <c r="CW68">
        <v>0</v>
      </c>
      <c r="CX68">
        <v>257</v>
      </c>
      <c r="CY68">
        <v>92810</v>
      </c>
      <c r="CZ68">
        <v>0</v>
      </c>
      <c r="DA68">
        <v>92810</v>
      </c>
      <c r="DB68">
        <v>1841</v>
      </c>
      <c r="DC68">
        <v>0</v>
      </c>
      <c r="DD68">
        <v>19852</v>
      </c>
      <c r="DE68">
        <v>0</v>
      </c>
      <c r="DF68">
        <v>144435</v>
      </c>
      <c r="DG68">
        <v>205246</v>
      </c>
      <c r="DH68">
        <v>0</v>
      </c>
      <c r="DI68">
        <v>0</v>
      </c>
      <c r="DJ68">
        <v>0</v>
      </c>
      <c r="DK68">
        <v>22372</v>
      </c>
      <c r="DL68">
        <v>7403</v>
      </c>
      <c r="DM68">
        <v>1504088</v>
      </c>
      <c r="DN68">
        <v>76.83</v>
      </c>
      <c r="DO68">
        <v>85.94</v>
      </c>
    </row>
    <row r="69" spans="1:119" x14ac:dyDescent="0.2">
      <c r="A69">
        <v>2019</v>
      </c>
      <c r="B69" t="str">
        <f t="shared" si="3"/>
        <v>14</v>
      </c>
      <c r="C69" t="str">
        <f t="shared" si="4"/>
        <v>1410</v>
      </c>
      <c r="D69" t="str">
        <f t="shared" si="5"/>
        <v>14106</v>
      </c>
      <c r="E69">
        <v>14106</v>
      </c>
      <c r="F69" t="s">
        <v>67</v>
      </c>
      <c r="G69">
        <v>3452100</v>
      </c>
      <c r="H69">
        <v>100</v>
      </c>
      <c r="I69">
        <v>3452100</v>
      </c>
      <c r="J69">
        <v>8895101</v>
      </c>
      <c r="K69">
        <v>1694780</v>
      </c>
      <c r="L69">
        <v>8895099</v>
      </c>
      <c r="M69">
        <v>0</v>
      </c>
      <c r="N69">
        <v>13451</v>
      </c>
      <c r="O69">
        <v>10679</v>
      </c>
      <c r="P69">
        <v>2772</v>
      </c>
      <c r="Q69">
        <v>312.83999999999997</v>
      </c>
      <c r="R69">
        <v>350229</v>
      </c>
      <c r="S69">
        <v>7200319</v>
      </c>
      <c r="T69">
        <v>7200319</v>
      </c>
      <c r="U69">
        <v>3170298</v>
      </c>
      <c r="V69">
        <v>659953</v>
      </c>
      <c r="W69">
        <v>150954</v>
      </c>
      <c r="X69">
        <v>158770</v>
      </c>
      <c r="Y69">
        <v>2326372</v>
      </c>
      <c r="Z69">
        <v>2303409</v>
      </c>
      <c r="AA69">
        <v>4541132</v>
      </c>
      <c r="AB69">
        <v>1370834</v>
      </c>
      <c r="AC69">
        <v>60</v>
      </c>
      <c r="AD69">
        <v>4805749</v>
      </c>
      <c r="AE69">
        <v>4873947</v>
      </c>
      <c r="AF69">
        <v>150954</v>
      </c>
      <c r="AG69">
        <v>63</v>
      </c>
      <c r="AH69">
        <v>22900</v>
      </c>
      <c r="AI69">
        <v>69.81</v>
      </c>
      <c r="AJ69">
        <v>32.31</v>
      </c>
      <c r="AK69">
        <v>19.04</v>
      </c>
      <c r="AL69">
        <v>28.13</v>
      </c>
      <c r="AM69">
        <v>65.05</v>
      </c>
      <c r="AN69">
        <v>44.03</v>
      </c>
      <c r="AO69">
        <v>5.21</v>
      </c>
      <c r="AP69">
        <v>4118125</v>
      </c>
      <c r="AQ69">
        <v>1649364</v>
      </c>
      <c r="AR69">
        <v>7336013</v>
      </c>
      <c r="AS69">
        <v>50542</v>
      </c>
      <c r="AT69">
        <v>5687407</v>
      </c>
      <c r="AU69">
        <v>66504</v>
      </c>
      <c r="AV69">
        <v>55250</v>
      </c>
      <c r="AW69">
        <v>224885</v>
      </c>
      <c r="AX69">
        <v>1251425</v>
      </c>
      <c r="AY69">
        <v>0</v>
      </c>
      <c r="AZ69">
        <v>269885</v>
      </c>
      <c r="BA69">
        <v>54954</v>
      </c>
      <c r="BB69">
        <v>56.14</v>
      </c>
      <c r="BC69">
        <v>36.32</v>
      </c>
      <c r="BD69">
        <v>0.69</v>
      </c>
      <c r="BE69">
        <v>77.53</v>
      </c>
      <c r="BF69">
        <v>0.91</v>
      </c>
      <c r="BG69">
        <v>0.75</v>
      </c>
      <c r="BH69">
        <v>3.07</v>
      </c>
      <c r="BI69">
        <v>17.059999999999999</v>
      </c>
      <c r="BJ69">
        <v>8.43</v>
      </c>
      <c r="BK69">
        <v>1907275</v>
      </c>
      <c r="BL69">
        <v>343589</v>
      </c>
      <c r="BM69">
        <v>141214</v>
      </c>
      <c r="BN69">
        <v>99266</v>
      </c>
      <c r="BO69">
        <v>29958</v>
      </c>
      <c r="BP69">
        <v>856126</v>
      </c>
      <c r="BQ69">
        <v>455929</v>
      </c>
      <c r="BR69">
        <v>1340929</v>
      </c>
      <c r="BS69">
        <v>1854050</v>
      </c>
      <c r="BT69">
        <v>85613</v>
      </c>
      <c r="BU69">
        <v>171225.2</v>
      </c>
      <c r="BV69">
        <v>342450</v>
      </c>
      <c r="BW69">
        <v>0.41</v>
      </c>
      <c r="BX69">
        <v>0.15</v>
      </c>
      <c r="BY69">
        <v>65.89</v>
      </c>
      <c r="BZ69">
        <v>45.02</v>
      </c>
      <c r="CA69">
        <v>27.67</v>
      </c>
      <c r="CB69">
        <v>1682012</v>
      </c>
      <c r="CC69">
        <v>2018415</v>
      </c>
      <c r="CD69">
        <v>57192</v>
      </c>
      <c r="CE69">
        <v>101937</v>
      </c>
      <c r="CF69">
        <v>1185783</v>
      </c>
      <c r="CG69">
        <v>2222003</v>
      </c>
      <c r="CH69">
        <v>12.43</v>
      </c>
      <c r="CI69">
        <v>87.57</v>
      </c>
      <c r="CJ69">
        <v>30.29</v>
      </c>
      <c r="CK69">
        <v>209079</v>
      </c>
      <c r="CL69">
        <v>44752</v>
      </c>
      <c r="CM69">
        <v>879061</v>
      </c>
      <c r="CN69">
        <v>66681</v>
      </c>
      <c r="CO69">
        <v>44374</v>
      </c>
      <c r="CP69">
        <v>26441</v>
      </c>
      <c r="CQ69">
        <v>17933</v>
      </c>
      <c r="CR69">
        <v>266538</v>
      </c>
      <c r="CS69">
        <v>26988</v>
      </c>
      <c r="CT69">
        <v>239550</v>
      </c>
      <c r="CU69">
        <v>340441</v>
      </c>
      <c r="CV69">
        <v>340441</v>
      </c>
      <c r="CW69">
        <v>0</v>
      </c>
      <c r="CX69">
        <v>0</v>
      </c>
      <c r="CY69">
        <v>81124</v>
      </c>
      <c r="CZ69">
        <v>0</v>
      </c>
      <c r="DA69">
        <v>81124</v>
      </c>
      <c r="DB69">
        <v>0</v>
      </c>
      <c r="DC69">
        <v>0</v>
      </c>
      <c r="DD69">
        <v>74107</v>
      </c>
      <c r="DE69">
        <v>0</v>
      </c>
      <c r="DF69">
        <v>81190</v>
      </c>
      <c r="DG69">
        <v>154801</v>
      </c>
      <c r="DH69">
        <v>0</v>
      </c>
      <c r="DI69">
        <v>0</v>
      </c>
      <c r="DJ69">
        <v>0</v>
      </c>
      <c r="DK69">
        <v>38496</v>
      </c>
      <c r="DL69">
        <v>0</v>
      </c>
      <c r="DM69">
        <v>3170298</v>
      </c>
      <c r="DN69">
        <v>61.21</v>
      </c>
      <c r="DO69">
        <v>82.47</v>
      </c>
    </row>
    <row r="70" spans="1:119" x14ac:dyDescent="0.2">
      <c r="A70">
        <v>2019</v>
      </c>
      <c r="B70" t="str">
        <f t="shared" si="3"/>
        <v>14</v>
      </c>
      <c r="C70" t="str">
        <f t="shared" si="4"/>
        <v>1410</v>
      </c>
      <c r="D70" t="str">
        <f t="shared" si="5"/>
        <v>14107</v>
      </c>
      <c r="E70">
        <v>14107</v>
      </c>
      <c r="F70" t="s">
        <v>68</v>
      </c>
      <c r="G70">
        <v>3497219</v>
      </c>
      <c r="H70">
        <v>10</v>
      </c>
      <c r="I70">
        <v>3497219</v>
      </c>
      <c r="J70">
        <v>4662144</v>
      </c>
      <c r="K70">
        <v>11321</v>
      </c>
      <c r="L70">
        <v>4662135</v>
      </c>
      <c r="M70">
        <v>0</v>
      </c>
      <c r="N70">
        <v>22071</v>
      </c>
      <c r="O70">
        <v>16471</v>
      </c>
      <c r="P70">
        <v>5600</v>
      </c>
      <c r="Q70">
        <v>224.41</v>
      </c>
      <c r="R70">
        <v>274677</v>
      </c>
      <c r="S70">
        <v>4650814</v>
      </c>
      <c r="T70">
        <v>4650814</v>
      </c>
      <c r="U70">
        <v>2548603</v>
      </c>
      <c r="V70">
        <v>677450</v>
      </c>
      <c r="W70">
        <v>253157</v>
      </c>
      <c r="X70">
        <v>149616</v>
      </c>
      <c r="Y70">
        <v>657790</v>
      </c>
      <c r="Z70">
        <v>653957</v>
      </c>
      <c r="AA70">
        <v>3659699</v>
      </c>
      <c r="AB70">
        <v>1111096</v>
      </c>
      <c r="AC70">
        <v>54</v>
      </c>
      <c r="AD70">
        <v>3909058</v>
      </c>
      <c r="AE70">
        <v>3993024</v>
      </c>
      <c r="AF70">
        <v>253157</v>
      </c>
      <c r="AG70">
        <v>0</v>
      </c>
      <c r="AH70">
        <v>3833</v>
      </c>
      <c r="AI70">
        <v>69.64</v>
      </c>
      <c r="AJ70">
        <v>14.14</v>
      </c>
      <c r="AK70">
        <v>23.89</v>
      </c>
      <c r="AL70">
        <v>27.83</v>
      </c>
      <c r="AM70">
        <v>63.83</v>
      </c>
      <c r="AN70">
        <v>54.8</v>
      </c>
      <c r="AO70">
        <v>2.5499999999999998</v>
      </c>
      <c r="AP70">
        <v>3429357</v>
      </c>
      <c r="AQ70">
        <v>1200998</v>
      </c>
      <c r="AR70">
        <v>4148860</v>
      </c>
      <c r="AS70">
        <v>27904</v>
      </c>
      <c r="AT70">
        <v>2246869</v>
      </c>
      <c r="AU70">
        <v>2000</v>
      </c>
      <c r="AV70">
        <v>64143</v>
      </c>
      <c r="AW70">
        <v>100107</v>
      </c>
      <c r="AX70">
        <v>1707837</v>
      </c>
      <c r="AY70">
        <v>5001</v>
      </c>
      <c r="AZ70">
        <v>259030</v>
      </c>
      <c r="BA70">
        <v>29488</v>
      </c>
      <c r="BB70">
        <v>82.66</v>
      </c>
      <c r="BC70">
        <v>32.82</v>
      </c>
      <c r="BD70">
        <v>0.67</v>
      </c>
      <c r="BE70">
        <v>54.16</v>
      </c>
      <c r="BF70">
        <v>0.05</v>
      </c>
      <c r="BG70">
        <v>1.55</v>
      </c>
      <c r="BH70">
        <v>2.41</v>
      </c>
      <c r="BI70">
        <v>41.16</v>
      </c>
      <c r="BJ70">
        <v>10.16</v>
      </c>
      <c r="BK70">
        <v>1537074</v>
      </c>
      <c r="BL70">
        <v>343227</v>
      </c>
      <c r="BM70">
        <v>45611</v>
      </c>
      <c r="BN70">
        <v>23971</v>
      </c>
      <c r="BO70">
        <v>15387</v>
      </c>
      <c r="BP70">
        <v>992464</v>
      </c>
      <c r="BQ70">
        <v>148921</v>
      </c>
      <c r="BR70">
        <v>1381302</v>
      </c>
      <c r="BS70">
        <v>1591133</v>
      </c>
      <c r="BT70">
        <v>99246</v>
      </c>
      <c r="BU70">
        <v>198492.79999999999</v>
      </c>
      <c r="BV70">
        <v>396986</v>
      </c>
      <c r="BW70">
        <v>0.14000000000000001</v>
      </c>
      <c r="BX70">
        <v>0.06</v>
      </c>
      <c r="BY70">
        <v>83.33</v>
      </c>
      <c r="BZ70">
        <v>46.4</v>
      </c>
      <c r="CA70">
        <v>35</v>
      </c>
      <c r="CB70">
        <v>1368170</v>
      </c>
      <c r="CC70">
        <v>1641804</v>
      </c>
      <c r="CD70">
        <v>60910</v>
      </c>
      <c r="CE70">
        <v>50525</v>
      </c>
      <c r="CF70">
        <v>506827</v>
      </c>
      <c r="CG70">
        <v>391081</v>
      </c>
      <c r="CH70">
        <v>0</v>
      </c>
      <c r="CI70">
        <v>0</v>
      </c>
      <c r="CJ70">
        <v>9.43</v>
      </c>
      <c r="CK70">
        <v>21720</v>
      </c>
      <c r="CL70">
        <v>80000</v>
      </c>
      <c r="CM70">
        <v>867608</v>
      </c>
      <c r="CN70">
        <v>33055</v>
      </c>
      <c r="CO70">
        <v>80859</v>
      </c>
      <c r="CP70">
        <v>12518</v>
      </c>
      <c r="CQ70">
        <v>24060</v>
      </c>
      <c r="CR70">
        <v>216757</v>
      </c>
      <c r="CS70">
        <v>42275</v>
      </c>
      <c r="CT70">
        <v>174481</v>
      </c>
      <c r="CU70">
        <v>513704</v>
      </c>
      <c r="CV70">
        <v>513704</v>
      </c>
      <c r="CW70">
        <v>0</v>
      </c>
      <c r="CX70">
        <v>16340</v>
      </c>
      <c r="CY70">
        <v>0</v>
      </c>
      <c r="CZ70">
        <v>0</v>
      </c>
      <c r="DA70">
        <v>0</v>
      </c>
      <c r="DB70">
        <v>1732</v>
      </c>
      <c r="DC70">
        <v>0</v>
      </c>
      <c r="DD70">
        <v>53891</v>
      </c>
      <c r="DE70">
        <v>0</v>
      </c>
      <c r="DF70">
        <v>441249</v>
      </c>
      <c r="DG70">
        <v>56274</v>
      </c>
      <c r="DH70">
        <v>0</v>
      </c>
      <c r="DI70">
        <v>0</v>
      </c>
      <c r="DJ70">
        <v>0</v>
      </c>
      <c r="DK70">
        <v>15500</v>
      </c>
      <c r="DL70">
        <v>0</v>
      </c>
      <c r="DM70">
        <v>2548602</v>
      </c>
      <c r="DN70">
        <v>80.03</v>
      </c>
      <c r="DO70">
        <v>88.99</v>
      </c>
    </row>
    <row r="71" spans="1:119" x14ac:dyDescent="0.2">
      <c r="A71">
        <v>2019</v>
      </c>
      <c r="B71" t="str">
        <f t="shared" si="3"/>
        <v>14</v>
      </c>
      <c r="C71" t="str">
        <f t="shared" si="4"/>
        <v>1410</v>
      </c>
      <c r="D71" t="str">
        <f t="shared" si="5"/>
        <v>14108</v>
      </c>
      <c r="E71">
        <v>14108</v>
      </c>
      <c r="F71" t="s">
        <v>69</v>
      </c>
      <c r="G71">
        <v>16864000</v>
      </c>
      <c r="H71">
        <v>421886</v>
      </c>
      <c r="I71">
        <v>16864000</v>
      </c>
      <c r="J71">
        <v>20608712</v>
      </c>
      <c r="K71">
        <v>2294037</v>
      </c>
      <c r="L71">
        <v>20608712</v>
      </c>
      <c r="M71">
        <v>0</v>
      </c>
      <c r="N71">
        <v>84265</v>
      </c>
      <c r="O71">
        <v>68806</v>
      </c>
      <c r="P71">
        <v>15459</v>
      </c>
      <c r="Q71">
        <v>503.63</v>
      </c>
      <c r="R71">
        <v>657669</v>
      </c>
      <c r="S71">
        <v>18065166</v>
      </c>
      <c r="T71">
        <v>18065166</v>
      </c>
      <c r="U71">
        <v>7011919</v>
      </c>
      <c r="V71">
        <v>2592630</v>
      </c>
      <c r="W71">
        <v>1609196</v>
      </c>
      <c r="X71">
        <v>325765</v>
      </c>
      <c r="Y71">
        <v>6682711</v>
      </c>
      <c r="Z71">
        <v>6674424</v>
      </c>
      <c r="AA71">
        <v>10399485</v>
      </c>
      <c r="AB71">
        <v>3387566</v>
      </c>
      <c r="AC71">
        <v>94</v>
      </c>
      <c r="AD71">
        <v>10942427</v>
      </c>
      <c r="AE71">
        <v>11382455</v>
      </c>
      <c r="AF71">
        <v>1609196</v>
      </c>
      <c r="AG71">
        <v>0</v>
      </c>
      <c r="AH71">
        <v>8287</v>
      </c>
      <c r="AI71">
        <v>67.430000000000007</v>
      </c>
      <c r="AJ71">
        <v>36.99</v>
      </c>
      <c r="AK71">
        <v>18.75</v>
      </c>
      <c r="AL71">
        <v>29.76</v>
      </c>
      <c r="AM71">
        <v>61.6</v>
      </c>
      <c r="AN71">
        <v>38.81</v>
      </c>
      <c r="AO71">
        <v>61.35</v>
      </c>
      <c r="AP71">
        <v>15146641</v>
      </c>
      <c r="AQ71">
        <v>3634699</v>
      </c>
      <c r="AR71">
        <v>17437992</v>
      </c>
      <c r="AS71">
        <v>158760</v>
      </c>
      <c r="AT71">
        <v>4538121</v>
      </c>
      <c r="AU71">
        <v>511302</v>
      </c>
      <c r="AV71">
        <v>164350</v>
      </c>
      <c r="AW71">
        <v>443368</v>
      </c>
      <c r="AX71">
        <v>11622091</v>
      </c>
      <c r="AY71">
        <v>3727</v>
      </c>
      <c r="AZ71">
        <v>546458</v>
      </c>
      <c r="BA71">
        <v>100344</v>
      </c>
      <c r="BB71">
        <v>52.77</v>
      </c>
      <c r="BC71">
        <v>34.950000000000003</v>
      </c>
      <c r="BD71">
        <v>0.91</v>
      </c>
      <c r="BE71">
        <v>26.02</v>
      </c>
      <c r="BF71">
        <v>2.93</v>
      </c>
      <c r="BG71">
        <v>0.94</v>
      </c>
      <c r="BH71">
        <v>2.54</v>
      </c>
      <c r="BI71">
        <v>66.650000000000006</v>
      </c>
      <c r="BJ71">
        <v>7.79</v>
      </c>
      <c r="BK71">
        <v>4367784</v>
      </c>
      <c r="BL71">
        <v>597083</v>
      </c>
      <c r="BM71">
        <v>119975</v>
      </c>
      <c r="BN71">
        <v>65972</v>
      </c>
      <c r="BO71">
        <v>54003</v>
      </c>
      <c r="BP71">
        <v>2071967</v>
      </c>
      <c r="BQ71">
        <v>1582542</v>
      </c>
      <c r="BR71">
        <v>2789025</v>
      </c>
      <c r="BS71">
        <v>4433218</v>
      </c>
      <c r="BT71">
        <v>207197</v>
      </c>
      <c r="BU71">
        <v>414393.4</v>
      </c>
      <c r="BV71">
        <v>828787</v>
      </c>
      <c r="BW71">
        <v>0.37</v>
      </c>
      <c r="BX71">
        <v>0.14000000000000001</v>
      </c>
      <c r="BY71">
        <v>60.15</v>
      </c>
      <c r="BZ71">
        <v>48.17</v>
      </c>
      <c r="CA71">
        <v>25.26</v>
      </c>
      <c r="CB71">
        <v>3829849</v>
      </c>
      <c r="CC71">
        <v>4595819</v>
      </c>
      <c r="CD71">
        <v>61651</v>
      </c>
      <c r="CE71">
        <v>93880</v>
      </c>
      <c r="CF71">
        <v>1709579</v>
      </c>
      <c r="CG71">
        <v>351442</v>
      </c>
      <c r="CH71">
        <v>84.55</v>
      </c>
      <c r="CI71">
        <v>15.45</v>
      </c>
      <c r="CJ71">
        <v>2.02</v>
      </c>
      <c r="CK71">
        <v>451200</v>
      </c>
      <c r="CL71">
        <v>6531391</v>
      </c>
      <c r="CM71">
        <v>8588470</v>
      </c>
      <c r="CN71">
        <v>69818</v>
      </c>
      <c r="CO71">
        <v>91228</v>
      </c>
      <c r="CP71">
        <v>8797</v>
      </c>
      <c r="CQ71">
        <v>82431</v>
      </c>
      <c r="CR71">
        <v>361078</v>
      </c>
      <c r="CS71">
        <v>81658</v>
      </c>
      <c r="CT71">
        <v>279420</v>
      </c>
      <c r="CU71">
        <v>1296035</v>
      </c>
      <c r="CV71">
        <v>1296035</v>
      </c>
      <c r="CW71">
        <v>0</v>
      </c>
      <c r="CX71">
        <v>78664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110896</v>
      </c>
      <c r="DE71">
        <v>84278</v>
      </c>
      <c r="DF71">
        <v>215476</v>
      </c>
      <c r="DG71">
        <v>83795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7011919</v>
      </c>
      <c r="DN71">
        <v>86.75</v>
      </c>
      <c r="DO71">
        <v>84.61</v>
      </c>
    </row>
    <row r="72" spans="1:119" x14ac:dyDescent="0.2">
      <c r="A72">
        <v>2019</v>
      </c>
      <c r="B72" t="str">
        <f t="shared" si="3"/>
        <v>14</v>
      </c>
      <c r="C72" t="str">
        <f t="shared" si="4"/>
        <v>1420</v>
      </c>
      <c r="D72" t="str">
        <f t="shared" si="5"/>
        <v>14201</v>
      </c>
      <c r="E72">
        <v>14201</v>
      </c>
      <c r="F72" t="s">
        <v>70</v>
      </c>
      <c r="G72">
        <v>6839300</v>
      </c>
      <c r="H72">
        <v>200000</v>
      </c>
      <c r="I72">
        <v>6839300</v>
      </c>
      <c r="J72">
        <v>9527639</v>
      </c>
      <c r="K72">
        <v>1062650</v>
      </c>
      <c r="L72">
        <v>9527637</v>
      </c>
      <c r="M72">
        <v>0</v>
      </c>
      <c r="N72">
        <v>83221</v>
      </c>
      <c r="O72">
        <v>66655</v>
      </c>
      <c r="P72">
        <v>16566</v>
      </c>
      <c r="Q72">
        <v>218.16</v>
      </c>
      <c r="R72">
        <v>733032</v>
      </c>
      <c r="S72">
        <v>8605548</v>
      </c>
      <c r="T72">
        <v>8605548</v>
      </c>
      <c r="U72">
        <v>4638981</v>
      </c>
      <c r="V72">
        <v>1517066</v>
      </c>
      <c r="W72">
        <v>454369</v>
      </c>
      <c r="X72">
        <v>329665</v>
      </c>
      <c r="Y72">
        <v>719564</v>
      </c>
      <c r="Z72">
        <v>704336</v>
      </c>
      <c r="AA72">
        <v>7016824</v>
      </c>
      <c r="AB72">
        <v>2377843</v>
      </c>
      <c r="AC72">
        <v>60</v>
      </c>
      <c r="AD72">
        <v>7566262</v>
      </c>
      <c r="AE72">
        <v>7885984</v>
      </c>
      <c r="AF72">
        <v>454369</v>
      </c>
      <c r="AG72">
        <v>10296</v>
      </c>
      <c r="AH72">
        <v>4932</v>
      </c>
      <c r="AI72">
        <v>66.11</v>
      </c>
      <c r="AJ72">
        <v>8.36</v>
      </c>
      <c r="AK72">
        <v>27.63</v>
      </c>
      <c r="AL72">
        <v>30.15</v>
      </c>
      <c r="AM72">
        <v>58.83</v>
      </c>
      <c r="AN72">
        <v>53.91</v>
      </c>
      <c r="AO72">
        <v>9.07</v>
      </c>
      <c r="AP72">
        <v>7567007</v>
      </c>
      <c r="AQ72">
        <v>3170296</v>
      </c>
      <c r="AR72">
        <v>8799747</v>
      </c>
      <c r="AS72">
        <v>398564</v>
      </c>
      <c r="AT72">
        <v>4739827</v>
      </c>
      <c r="AU72">
        <v>144086</v>
      </c>
      <c r="AV72">
        <v>46499</v>
      </c>
      <c r="AW72">
        <v>608810</v>
      </c>
      <c r="AX72">
        <v>2861961</v>
      </c>
      <c r="AY72">
        <v>2532</v>
      </c>
      <c r="AZ72">
        <v>564667</v>
      </c>
      <c r="BA72">
        <v>52716</v>
      </c>
      <c r="BB72">
        <v>85.99</v>
      </c>
      <c r="BC72">
        <v>45.18</v>
      </c>
      <c r="BD72">
        <v>4.53</v>
      </c>
      <c r="BE72">
        <v>53.86</v>
      </c>
      <c r="BF72">
        <v>1.64</v>
      </c>
      <c r="BG72">
        <v>0.53</v>
      </c>
      <c r="BH72">
        <v>6.92</v>
      </c>
      <c r="BI72">
        <v>32.520000000000003</v>
      </c>
      <c r="BJ72">
        <v>12.12</v>
      </c>
      <c r="BK72">
        <v>2947066</v>
      </c>
      <c r="BL72">
        <v>774885</v>
      </c>
      <c r="BM72">
        <v>209776</v>
      </c>
      <c r="BN72">
        <v>147066</v>
      </c>
      <c r="BO72">
        <v>57901</v>
      </c>
      <c r="BP72">
        <v>1618047</v>
      </c>
      <c r="BQ72">
        <v>456292</v>
      </c>
      <c r="BR72">
        <v>2602708</v>
      </c>
      <c r="BS72">
        <v>3119163</v>
      </c>
      <c r="BT72">
        <v>161805</v>
      </c>
      <c r="BU72">
        <v>323609.40000000002</v>
      </c>
      <c r="BV72">
        <v>647219</v>
      </c>
      <c r="BW72">
        <v>0.18</v>
      </c>
      <c r="BX72">
        <v>7.0000000000000007E-2</v>
      </c>
      <c r="BY72">
        <v>81.180000000000007</v>
      </c>
      <c r="BZ72">
        <v>41.22</v>
      </c>
      <c r="CA72">
        <v>34.1</v>
      </c>
      <c r="CB72">
        <v>2648192</v>
      </c>
      <c r="CC72">
        <v>3177830</v>
      </c>
      <c r="CD72">
        <v>60163</v>
      </c>
      <c r="CE72">
        <v>134867</v>
      </c>
      <c r="CF72">
        <v>1712308</v>
      </c>
      <c r="CG72">
        <v>526859</v>
      </c>
      <c r="CH72">
        <v>99.57</v>
      </c>
      <c r="CI72">
        <v>0.43</v>
      </c>
      <c r="CJ72">
        <v>5.99</v>
      </c>
      <c r="CK72">
        <v>400936</v>
      </c>
      <c r="CL72">
        <v>314000</v>
      </c>
      <c r="CM72">
        <v>1753386</v>
      </c>
      <c r="CN72">
        <v>106619</v>
      </c>
      <c r="CO72">
        <v>117420</v>
      </c>
      <c r="CP72">
        <v>48866</v>
      </c>
      <c r="CQ72">
        <v>68554</v>
      </c>
      <c r="CR72">
        <v>379922</v>
      </c>
      <c r="CS72">
        <v>32026</v>
      </c>
      <c r="CT72">
        <v>347880</v>
      </c>
      <c r="CU72">
        <v>735607</v>
      </c>
      <c r="CV72">
        <v>732715</v>
      </c>
      <c r="CW72">
        <v>2892</v>
      </c>
      <c r="CX72">
        <v>0</v>
      </c>
      <c r="CY72">
        <v>539070</v>
      </c>
      <c r="CZ72">
        <v>0</v>
      </c>
      <c r="DA72">
        <v>539070</v>
      </c>
      <c r="DB72">
        <v>1227</v>
      </c>
      <c r="DC72">
        <v>3193</v>
      </c>
      <c r="DD72">
        <v>115209</v>
      </c>
      <c r="DE72">
        <v>0</v>
      </c>
      <c r="DF72">
        <v>188133</v>
      </c>
      <c r="DG72">
        <v>296716</v>
      </c>
      <c r="DH72">
        <v>0</v>
      </c>
      <c r="DI72">
        <v>0</v>
      </c>
      <c r="DJ72">
        <v>0</v>
      </c>
      <c r="DK72">
        <v>15429</v>
      </c>
      <c r="DL72">
        <v>0</v>
      </c>
      <c r="DM72">
        <v>4638981</v>
      </c>
      <c r="DN72">
        <v>92.05</v>
      </c>
      <c r="DO72">
        <v>92.36</v>
      </c>
    </row>
    <row r="73" spans="1:119" x14ac:dyDescent="0.2">
      <c r="A73">
        <v>2019</v>
      </c>
      <c r="B73" t="str">
        <f t="shared" si="3"/>
        <v>14</v>
      </c>
      <c r="C73" t="str">
        <f t="shared" si="4"/>
        <v>1420</v>
      </c>
      <c r="D73" t="str">
        <f t="shared" si="5"/>
        <v>14202</v>
      </c>
      <c r="E73">
        <v>14202</v>
      </c>
      <c r="F73" t="s">
        <v>71</v>
      </c>
      <c r="G73">
        <v>3486415</v>
      </c>
      <c r="H73">
        <v>50000</v>
      </c>
      <c r="I73">
        <v>3486415</v>
      </c>
      <c r="J73">
        <v>5013558</v>
      </c>
      <c r="K73">
        <v>50000</v>
      </c>
      <c r="L73">
        <v>5013558</v>
      </c>
      <c r="M73">
        <v>0</v>
      </c>
      <c r="N73">
        <v>22125</v>
      </c>
      <c r="O73">
        <v>8886</v>
      </c>
      <c r="P73">
        <v>13239</v>
      </c>
      <c r="Q73">
        <v>333.99</v>
      </c>
      <c r="R73">
        <v>332471</v>
      </c>
      <c r="S73">
        <v>5095062</v>
      </c>
      <c r="T73">
        <v>5095062</v>
      </c>
      <c r="U73">
        <v>2300829</v>
      </c>
      <c r="V73">
        <v>670101</v>
      </c>
      <c r="W73">
        <v>92969</v>
      </c>
      <c r="X73">
        <v>244661</v>
      </c>
      <c r="Y73">
        <v>942243</v>
      </c>
      <c r="Z73">
        <v>940817</v>
      </c>
      <c r="AA73">
        <v>3344408</v>
      </c>
      <c r="AB73">
        <v>1043579</v>
      </c>
      <c r="AC73">
        <v>68</v>
      </c>
      <c r="AD73">
        <v>3752177</v>
      </c>
      <c r="AE73">
        <v>4152819</v>
      </c>
      <c r="AF73">
        <v>92969</v>
      </c>
      <c r="AG73">
        <v>0</v>
      </c>
      <c r="AH73">
        <v>1426</v>
      </c>
      <c r="AI73">
        <v>68.8</v>
      </c>
      <c r="AJ73">
        <v>18.489999999999998</v>
      </c>
      <c r="AK73">
        <v>20.48</v>
      </c>
      <c r="AL73">
        <v>25.13</v>
      </c>
      <c r="AM73">
        <v>55.4</v>
      </c>
      <c r="AN73">
        <v>45.16</v>
      </c>
      <c r="AO73">
        <v>4.1900000000000004</v>
      </c>
      <c r="AP73">
        <v>3350058</v>
      </c>
      <c r="AQ73">
        <v>1227019</v>
      </c>
      <c r="AR73">
        <v>4591204</v>
      </c>
      <c r="AS73">
        <v>941</v>
      </c>
      <c r="AT73">
        <v>3534234</v>
      </c>
      <c r="AU73">
        <v>50608</v>
      </c>
      <c r="AV73">
        <v>2014</v>
      </c>
      <c r="AW73">
        <v>89981</v>
      </c>
      <c r="AX73">
        <v>913426</v>
      </c>
      <c r="AY73">
        <v>10376</v>
      </c>
      <c r="AZ73">
        <v>392512</v>
      </c>
      <c r="BA73">
        <v>72325</v>
      </c>
      <c r="BB73">
        <v>72.97</v>
      </c>
      <c r="BC73">
        <v>36.69</v>
      </c>
      <c r="BD73">
        <v>0.02</v>
      </c>
      <c r="BE73">
        <v>76.98</v>
      </c>
      <c r="BF73">
        <v>1.1000000000000001</v>
      </c>
      <c r="BG73">
        <v>0.04</v>
      </c>
      <c r="BH73">
        <v>1.96</v>
      </c>
      <c r="BI73">
        <v>19.899999999999999</v>
      </c>
      <c r="BJ73">
        <v>17.059999999999999</v>
      </c>
      <c r="BK73">
        <v>1404651</v>
      </c>
      <c r="BL73">
        <v>296523</v>
      </c>
      <c r="BM73">
        <v>95358</v>
      </c>
      <c r="BN73">
        <v>59045</v>
      </c>
      <c r="BO73">
        <v>32301</v>
      </c>
      <c r="BP73">
        <v>858370</v>
      </c>
      <c r="BQ73">
        <v>382449</v>
      </c>
      <c r="BR73">
        <v>1250251</v>
      </c>
      <c r="BS73">
        <v>1701912</v>
      </c>
      <c r="BT73">
        <v>85837</v>
      </c>
      <c r="BU73">
        <v>171674</v>
      </c>
      <c r="BV73">
        <v>343348</v>
      </c>
      <c r="BW73">
        <v>0.23</v>
      </c>
      <c r="BX73">
        <v>0.09</v>
      </c>
      <c r="BY73">
        <v>78.72</v>
      </c>
      <c r="BZ73">
        <v>50.8</v>
      </c>
      <c r="CA73">
        <v>33.06</v>
      </c>
      <c r="CB73">
        <v>1313262</v>
      </c>
      <c r="CC73">
        <v>1575914</v>
      </c>
      <c r="CD73">
        <v>69212</v>
      </c>
      <c r="CE73">
        <v>74333</v>
      </c>
      <c r="CF73">
        <v>68581</v>
      </c>
      <c r="CG73">
        <v>253916</v>
      </c>
      <c r="CH73">
        <v>79.75</v>
      </c>
      <c r="CI73">
        <v>20.25</v>
      </c>
      <c r="CJ73">
        <v>5.53</v>
      </c>
      <c r="CK73">
        <v>74000</v>
      </c>
      <c r="CL73">
        <v>100000</v>
      </c>
      <c r="CM73">
        <v>770239</v>
      </c>
      <c r="CN73">
        <v>27806</v>
      </c>
      <c r="CO73">
        <v>25187</v>
      </c>
      <c r="CP73">
        <v>23248</v>
      </c>
      <c r="CQ73">
        <v>1939</v>
      </c>
      <c r="CR73">
        <v>178511</v>
      </c>
      <c r="CS73">
        <v>40447</v>
      </c>
      <c r="CT73">
        <v>138064</v>
      </c>
      <c r="CU73">
        <v>16493</v>
      </c>
      <c r="CV73">
        <v>0</v>
      </c>
      <c r="CW73">
        <v>16493</v>
      </c>
      <c r="CX73">
        <v>0</v>
      </c>
      <c r="CY73">
        <v>90040</v>
      </c>
      <c r="CZ73">
        <v>299888</v>
      </c>
      <c r="DA73">
        <v>389928</v>
      </c>
      <c r="DB73">
        <v>125</v>
      </c>
      <c r="DC73">
        <v>0</v>
      </c>
      <c r="DD73">
        <v>41298</v>
      </c>
      <c r="DE73">
        <v>75081</v>
      </c>
      <c r="DF73">
        <v>204699</v>
      </c>
      <c r="DG73">
        <v>128342</v>
      </c>
      <c r="DH73">
        <v>0</v>
      </c>
      <c r="DI73">
        <v>0</v>
      </c>
      <c r="DJ73">
        <v>0</v>
      </c>
      <c r="DK73">
        <v>9492</v>
      </c>
      <c r="DL73">
        <v>6000</v>
      </c>
      <c r="DM73">
        <v>2300829</v>
      </c>
      <c r="DN73">
        <v>74.95</v>
      </c>
      <c r="DO73">
        <v>91.58</v>
      </c>
    </row>
    <row r="74" spans="1:119" x14ac:dyDescent="0.2">
      <c r="A74">
        <v>2019</v>
      </c>
      <c r="B74" t="str">
        <f t="shared" si="3"/>
        <v>14</v>
      </c>
      <c r="C74" t="str">
        <f t="shared" si="4"/>
        <v>1420</v>
      </c>
      <c r="D74" t="str">
        <f t="shared" si="5"/>
        <v>14203</v>
      </c>
      <c r="E74">
        <v>14203</v>
      </c>
      <c r="F74" t="s">
        <v>72</v>
      </c>
      <c r="G74">
        <v>3135370</v>
      </c>
      <c r="H74">
        <v>795</v>
      </c>
      <c r="I74">
        <v>3135370</v>
      </c>
      <c r="J74">
        <v>4896111</v>
      </c>
      <c r="K74">
        <v>646602</v>
      </c>
      <c r="L74">
        <v>4896107</v>
      </c>
      <c r="M74">
        <v>0</v>
      </c>
      <c r="N74">
        <v>6144</v>
      </c>
      <c r="O74">
        <v>3958</v>
      </c>
      <c r="P74">
        <v>2186</v>
      </c>
      <c r="Q74">
        <v>417.54</v>
      </c>
      <c r="R74">
        <v>281484</v>
      </c>
      <c r="S74">
        <v>4292722</v>
      </c>
      <c r="T74">
        <v>4292722</v>
      </c>
      <c r="U74">
        <v>2061964</v>
      </c>
      <c r="V74">
        <v>742380</v>
      </c>
      <c r="W74">
        <v>61951</v>
      </c>
      <c r="X74">
        <v>398945</v>
      </c>
      <c r="Y74">
        <v>551349</v>
      </c>
      <c r="Z74">
        <v>542752</v>
      </c>
      <c r="AA74">
        <v>2973390</v>
      </c>
      <c r="AB74">
        <v>911426</v>
      </c>
      <c r="AC74">
        <v>89</v>
      </c>
      <c r="AD74">
        <v>3638298</v>
      </c>
      <c r="AE74">
        <v>3741373</v>
      </c>
      <c r="AF74">
        <v>61951</v>
      </c>
      <c r="AG74">
        <v>5831</v>
      </c>
      <c r="AH74">
        <v>2766</v>
      </c>
      <c r="AI74">
        <v>69.349999999999994</v>
      </c>
      <c r="AJ74">
        <v>12.84</v>
      </c>
      <c r="AK74">
        <v>21.23</v>
      </c>
      <c r="AL74">
        <v>24.36</v>
      </c>
      <c r="AM74">
        <v>55.11</v>
      </c>
      <c r="AN74">
        <v>48.03</v>
      </c>
      <c r="AO74">
        <v>0.94</v>
      </c>
      <c r="AP74">
        <v>2655529</v>
      </c>
      <c r="AQ74">
        <v>1042750</v>
      </c>
      <c r="AR74">
        <v>4153971</v>
      </c>
      <c r="AS74">
        <v>189890</v>
      </c>
      <c r="AT74">
        <v>2697948</v>
      </c>
      <c r="AU74">
        <v>8573</v>
      </c>
      <c r="AV74">
        <v>19967</v>
      </c>
      <c r="AW74">
        <v>203838</v>
      </c>
      <c r="AX74">
        <v>1033755</v>
      </c>
      <c r="AY74">
        <v>2338</v>
      </c>
      <c r="AZ74">
        <v>666020</v>
      </c>
      <c r="BA74">
        <v>42560</v>
      </c>
      <c r="BB74">
        <v>63.93</v>
      </c>
      <c r="BC74">
        <v>35.07</v>
      </c>
      <c r="BD74">
        <v>4.57</v>
      </c>
      <c r="BE74">
        <v>64.95</v>
      </c>
      <c r="BF74">
        <v>0.21</v>
      </c>
      <c r="BG74">
        <v>0.48</v>
      </c>
      <c r="BH74">
        <v>4.91</v>
      </c>
      <c r="BI74">
        <v>24.89</v>
      </c>
      <c r="BJ74">
        <v>32.29</v>
      </c>
      <c r="BK74">
        <v>1248824</v>
      </c>
      <c r="BL74">
        <v>375006</v>
      </c>
      <c r="BM74">
        <v>112827</v>
      </c>
      <c r="BN74">
        <v>82097</v>
      </c>
      <c r="BO74">
        <v>20549</v>
      </c>
      <c r="BP74">
        <v>668727</v>
      </c>
      <c r="BQ74">
        <v>21991</v>
      </c>
      <c r="BR74">
        <v>1156560</v>
      </c>
      <c r="BS74">
        <v>1241326</v>
      </c>
      <c r="BT74">
        <v>66873</v>
      </c>
      <c r="BU74">
        <v>133745.4</v>
      </c>
      <c r="BV74">
        <v>267491</v>
      </c>
      <c r="BW74">
        <v>0.34</v>
      </c>
      <c r="BX74">
        <v>0.11</v>
      </c>
      <c r="BY74">
        <v>75.02</v>
      </c>
      <c r="BZ74">
        <v>46.74</v>
      </c>
      <c r="CA74">
        <v>31.51</v>
      </c>
      <c r="CB74">
        <v>1273404</v>
      </c>
      <c r="CC74">
        <v>1528085</v>
      </c>
      <c r="CD74">
        <v>62775</v>
      </c>
      <c r="CE74">
        <v>66108</v>
      </c>
      <c r="CF74">
        <v>212821</v>
      </c>
      <c r="CG74">
        <v>655638</v>
      </c>
      <c r="CH74">
        <v>61.69</v>
      </c>
      <c r="CI74">
        <v>38.31</v>
      </c>
      <c r="CJ74">
        <v>15.78</v>
      </c>
      <c r="CK74">
        <v>0</v>
      </c>
      <c r="CL74">
        <v>35000</v>
      </c>
      <c r="CM74">
        <v>1015284</v>
      </c>
      <c r="CN74">
        <v>24919</v>
      </c>
      <c r="CO74">
        <v>12426</v>
      </c>
      <c r="CP74">
        <v>6470</v>
      </c>
      <c r="CQ74">
        <v>5956</v>
      </c>
      <c r="CR74">
        <v>124168</v>
      </c>
      <c r="CS74">
        <v>15572</v>
      </c>
      <c r="CT74">
        <v>108129</v>
      </c>
      <c r="CU74">
        <v>56710</v>
      </c>
      <c r="CV74">
        <v>54963</v>
      </c>
      <c r="CW74">
        <v>1747</v>
      </c>
      <c r="CX74">
        <v>9915</v>
      </c>
      <c r="CY74">
        <v>154142</v>
      </c>
      <c r="CZ74">
        <v>0</v>
      </c>
      <c r="DA74">
        <v>154142</v>
      </c>
      <c r="DB74">
        <v>0</v>
      </c>
      <c r="DC74">
        <v>0</v>
      </c>
      <c r="DD74">
        <v>33944</v>
      </c>
      <c r="DE74">
        <v>0</v>
      </c>
      <c r="DF74">
        <v>149599</v>
      </c>
      <c r="DG74">
        <v>254881</v>
      </c>
      <c r="DH74">
        <v>0</v>
      </c>
      <c r="DI74">
        <v>0</v>
      </c>
      <c r="DJ74">
        <v>0</v>
      </c>
      <c r="DK74">
        <v>45553</v>
      </c>
      <c r="DL74">
        <v>12000</v>
      </c>
      <c r="DM74">
        <v>2061965</v>
      </c>
      <c r="DN74">
        <v>77.209999999999994</v>
      </c>
      <c r="DO74">
        <v>84.84</v>
      </c>
    </row>
    <row r="75" spans="1:119" x14ac:dyDescent="0.2">
      <c r="A75">
        <v>2019</v>
      </c>
      <c r="B75" t="str">
        <f t="shared" si="3"/>
        <v>14</v>
      </c>
      <c r="C75" t="str">
        <f t="shared" si="4"/>
        <v>1420</v>
      </c>
      <c r="D75" t="str">
        <f t="shared" si="5"/>
        <v>14204</v>
      </c>
      <c r="E75">
        <v>14204</v>
      </c>
      <c r="F75" t="s">
        <v>73</v>
      </c>
      <c r="G75">
        <v>5771272</v>
      </c>
      <c r="H75">
        <v>10</v>
      </c>
      <c r="I75">
        <v>5771272</v>
      </c>
      <c r="J75">
        <v>6727947</v>
      </c>
      <c r="K75">
        <v>190913</v>
      </c>
      <c r="L75">
        <v>6727947</v>
      </c>
      <c r="M75">
        <v>0</v>
      </c>
      <c r="N75">
        <v>47362</v>
      </c>
      <c r="O75">
        <v>36541</v>
      </c>
      <c r="P75">
        <v>10821</v>
      </c>
      <c r="Q75">
        <v>195.98</v>
      </c>
      <c r="R75">
        <v>697645</v>
      </c>
      <c r="S75">
        <v>6441199</v>
      </c>
      <c r="T75">
        <v>6441199</v>
      </c>
      <c r="U75">
        <v>3446676</v>
      </c>
      <c r="V75">
        <v>1188138</v>
      </c>
      <c r="W75">
        <v>198515</v>
      </c>
      <c r="X75">
        <v>291978</v>
      </c>
      <c r="Y75">
        <v>556892</v>
      </c>
      <c r="Z75">
        <v>476301</v>
      </c>
      <c r="AA75">
        <v>5282397</v>
      </c>
      <c r="AB75">
        <v>1835721</v>
      </c>
      <c r="AC75">
        <v>56</v>
      </c>
      <c r="AD75">
        <v>5769024</v>
      </c>
      <c r="AE75">
        <v>5884307</v>
      </c>
      <c r="AF75">
        <v>198515</v>
      </c>
      <c r="AG75">
        <v>76628</v>
      </c>
      <c r="AH75">
        <v>3963</v>
      </c>
      <c r="AI75">
        <v>65.25</v>
      </c>
      <c r="AJ75">
        <v>8.65</v>
      </c>
      <c r="AK75">
        <v>28.5</v>
      </c>
      <c r="AL75">
        <v>31.2</v>
      </c>
      <c r="AM75">
        <v>58.57</v>
      </c>
      <c r="AN75">
        <v>53.51</v>
      </c>
      <c r="AO75">
        <v>1.87</v>
      </c>
      <c r="AP75">
        <v>5167910</v>
      </c>
      <c r="AQ75">
        <v>2077182</v>
      </c>
      <c r="AR75">
        <v>6730660</v>
      </c>
      <c r="AS75">
        <v>273393</v>
      </c>
      <c r="AT75">
        <v>3167363</v>
      </c>
      <c r="AU75">
        <v>48791</v>
      </c>
      <c r="AV75">
        <v>83229</v>
      </c>
      <c r="AW75">
        <v>699968</v>
      </c>
      <c r="AX75">
        <v>2457916</v>
      </c>
      <c r="AY75">
        <v>4654</v>
      </c>
      <c r="AZ75">
        <v>495727</v>
      </c>
      <c r="BA75">
        <v>81006</v>
      </c>
      <c r="BB75">
        <v>76.78</v>
      </c>
      <c r="BC75">
        <v>39.32</v>
      </c>
      <c r="BD75">
        <v>4.0599999999999996</v>
      </c>
      <c r="BE75">
        <v>47.06</v>
      </c>
      <c r="BF75">
        <v>0.72</v>
      </c>
      <c r="BG75">
        <v>1.24</v>
      </c>
      <c r="BH75">
        <v>10.4</v>
      </c>
      <c r="BI75">
        <v>36.520000000000003</v>
      </c>
      <c r="BJ75">
        <v>14.32</v>
      </c>
      <c r="BK75">
        <v>2218607</v>
      </c>
      <c r="BL75">
        <v>511715</v>
      </c>
      <c r="BM75">
        <v>144758</v>
      </c>
      <c r="BN75">
        <v>114926</v>
      </c>
      <c r="BO75">
        <v>27253</v>
      </c>
      <c r="BP75">
        <v>1269661</v>
      </c>
      <c r="BQ75">
        <v>752600</v>
      </c>
      <c r="BR75">
        <v>1926134</v>
      </c>
      <c r="BS75">
        <v>2742370</v>
      </c>
      <c r="BT75">
        <v>126966</v>
      </c>
      <c r="BU75">
        <v>253932.2</v>
      </c>
      <c r="BV75">
        <v>507864</v>
      </c>
      <c r="BW75">
        <v>0.22</v>
      </c>
      <c r="BX75">
        <v>0.1</v>
      </c>
      <c r="BY75">
        <v>78.64</v>
      </c>
      <c r="BZ75">
        <v>53.07</v>
      </c>
      <c r="CA75">
        <v>33.03</v>
      </c>
      <c r="CB75">
        <v>2019158</v>
      </c>
      <c r="CC75">
        <v>2422990</v>
      </c>
      <c r="CD75">
        <v>63636</v>
      </c>
      <c r="CE75">
        <v>22941</v>
      </c>
      <c r="CF75">
        <v>2496071</v>
      </c>
      <c r="CG75">
        <v>776242</v>
      </c>
      <c r="CH75">
        <v>35.07</v>
      </c>
      <c r="CI75">
        <v>64.930000000000007</v>
      </c>
      <c r="CJ75">
        <v>11.53</v>
      </c>
      <c r="CK75">
        <v>100000</v>
      </c>
      <c r="CL75">
        <v>10000</v>
      </c>
      <c r="CM75">
        <v>829757</v>
      </c>
      <c r="CN75">
        <v>24633</v>
      </c>
      <c r="CO75">
        <v>57861</v>
      </c>
      <c r="CP75">
        <v>7083</v>
      </c>
      <c r="CQ75">
        <v>26950</v>
      </c>
      <c r="CR75">
        <v>298714</v>
      </c>
      <c r="CS75">
        <v>32588</v>
      </c>
      <c r="CT75">
        <v>266126</v>
      </c>
      <c r="CU75">
        <v>324045</v>
      </c>
      <c r="CV75">
        <v>322377</v>
      </c>
      <c r="CW75">
        <v>1668</v>
      </c>
      <c r="CX75">
        <v>41929</v>
      </c>
      <c r="CY75">
        <v>204911</v>
      </c>
      <c r="CZ75">
        <v>0</v>
      </c>
      <c r="DA75">
        <v>204911</v>
      </c>
      <c r="DB75">
        <v>0</v>
      </c>
      <c r="DC75">
        <v>0</v>
      </c>
      <c r="DD75">
        <v>101459</v>
      </c>
      <c r="DE75">
        <v>0</v>
      </c>
      <c r="DF75">
        <v>55709</v>
      </c>
      <c r="DG75">
        <v>149749</v>
      </c>
      <c r="DH75">
        <v>0</v>
      </c>
      <c r="DI75">
        <v>0</v>
      </c>
      <c r="DJ75">
        <v>0</v>
      </c>
      <c r="DK75">
        <v>11028</v>
      </c>
      <c r="DL75">
        <v>0</v>
      </c>
      <c r="DM75">
        <v>3446676</v>
      </c>
      <c r="DN75">
        <v>87.98</v>
      </c>
      <c r="DO75">
        <v>100.04</v>
      </c>
    </row>
  </sheetData>
  <pageMargins left="0.79" right="0.79" top="0.98" bottom="0.98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MCEDWIN</dc:creator>
  <cp:lastModifiedBy>Garcy Valenzuela Peña</cp:lastModifiedBy>
  <dcterms:created xsi:type="dcterms:W3CDTF">2013-07-20T02:44:40Z</dcterms:created>
  <dcterms:modified xsi:type="dcterms:W3CDTF">2021-01-03T17:12:50Z</dcterms:modified>
</cp:coreProperties>
</file>