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xr:revisionPtr revIDLastSave="0" documentId="13_ncr:1000001_{B02AEAA2-FDD2-5041-94F9-55A1EB6F7800}" xr6:coauthVersionLast="45" xr6:coauthVersionMax="45" xr10:uidLastSave="{00000000-0000-0000-0000-000000000000}"/>
  <bookViews>
    <workbookView xWindow="480" yWindow="105" windowWidth="27795" windowHeight="12600" xr2:uid="{00000000-000D-0000-FFFF-FFFF00000000}"/>
  </bookViews>
  <sheets>
    <sheet name="Розв'язки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6" i="2" l="1"/>
  <c r="H16" i="2"/>
  <c r="G16" i="2"/>
  <c r="I15" i="2"/>
  <c r="H15" i="2"/>
  <c r="G15" i="2"/>
  <c r="I14" i="2"/>
  <c r="H14" i="2"/>
  <c r="G14" i="2"/>
  <c r="I13" i="2"/>
  <c r="H13" i="2"/>
  <c r="G13" i="2"/>
  <c r="I12" i="2"/>
  <c r="H12" i="2"/>
  <c r="G12" i="2"/>
  <c r="I11" i="2"/>
  <c r="H11" i="2"/>
  <c r="G11" i="2"/>
  <c r="I10" i="2"/>
  <c r="H10" i="2"/>
  <c r="G10" i="2"/>
  <c r="I9" i="2"/>
  <c r="H9" i="2"/>
  <c r="G9" i="2"/>
  <c r="I8" i="2"/>
  <c r="H8" i="2"/>
  <c r="G8" i="2"/>
  <c r="I7" i="2"/>
  <c r="H7" i="2"/>
  <c r="G7" i="2"/>
  <c r="K7" i="2" a="1"/>
  <c r="K7" i="2"/>
  <c r="L7" i="2"/>
  <c r="M7" i="2"/>
  <c r="M8" i="2"/>
</calcChain>
</file>

<file path=xl/sharedStrings.xml><?xml version="1.0" encoding="utf-8"?>
<sst xmlns="http://schemas.openxmlformats.org/spreadsheetml/2006/main" count="13" uniqueCount="14">
  <si>
    <t>K</t>
  </si>
  <si>
    <t>L</t>
  </si>
  <si>
    <t>F</t>
  </si>
  <si>
    <t>Номер спостереження</t>
  </si>
  <si>
    <t>LnK</t>
  </si>
  <si>
    <t>LnL</t>
  </si>
  <si>
    <t>LnF</t>
  </si>
  <si>
    <t>b</t>
  </si>
  <si>
    <t>a</t>
  </si>
  <si>
    <t>LnA</t>
  </si>
  <si>
    <t>A</t>
  </si>
  <si>
    <t>І</t>
  </si>
  <si>
    <t>Функція  мультиплікативна F(K, L) = AK^aL^b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</si>
</sst>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0"/>
      <name val="Arial"/>
      <charset val="204"/>
    </font>
    <font>
      <sz val="10"/>
      <name val="Arial"/>
      <charset val="204"/>
    </font>
    <font>
      <b/>
      <sz val="12"/>
      <name val="Times New Roman"/>
      <family val="1"/>
      <charset val="204"/>
    </font>
    <font>
      <b/>
      <sz val="10"/>
      <name val="Arial"/>
      <family val="2"/>
      <charset val="204"/>
    </font>
    <font>
      <sz val="10"/>
      <name val="Symbol"/>
      <family val="1"/>
      <charset val="2"/>
    </font>
    <font>
      <b/>
      <sz val="16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/>
    <xf numFmtId="164" fontId="1" fillId="0" borderId="1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0" fillId="2" borderId="0" xfId="0" applyFill="1"/>
    <xf numFmtId="0" fontId="1" fillId="2" borderId="0" xfId="0" applyFont="1" applyFill="1"/>
    <xf numFmtId="0" fontId="5" fillId="2" borderId="0" xfId="0" applyFont="1" applyFill="1" applyAlignment="1">
      <alignment horizontal="center" vertical="center"/>
    </xf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  <xf numFmtId="0" fontId="3" fillId="2" borderId="0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schemas.openxmlformats.org/officeDocument/2006/relationships/calcChain" Target="calcChain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8"/>
  <sheetViews>
    <sheetView tabSelected="1" topLeftCell="A2" zoomScale="120" workbookViewId="0">
      <selection activeCell="K11" sqref="K11"/>
    </sheetView>
  </sheetViews>
  <sheetFormatPr defaultRowHeight="12.75" x14ac:dyDescent="0.15"/>
  <cols>
    <col min="1" max="1" width="7.55078125" customWidth="1"/>
    <col min="2" max="2" width="7.14453125" customWidth="1"/>
    <col min="3" max="3" width="7.953125" customWidth="1"/>
    <col min="4" max="5" width="9.4375" customWidth="1"/>
    <col min="6" max="6" width="3.37109375" customWidth="1"/>
    <col min="7" max="7" width="7.4140625" customWidth="1"/>
    <col min="8" max="8" width="7.68359375" customWidth="1"/>
    <col min="9" max="9" width="7.953125" customWidth="1"/>
    <col min="10" max="10" width="3.50390625" customWidth="1"/>
    <col min="11" max="11" width="9.03515625" customWidth="1"/>
    <col min="12" max="12" width="8.08984375" customWidth="1"/>
    <col min="13" max="13" width="10.11328125" customWidth="1"/>
  </cols>
  <sheetData>
    <row r="1" spans="1:19" x14ac:dyDescent="0.15">
      <c r="A1" s="14" t="s">
        <v>12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9" x14ac:dyDescent="0.1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9" x14ac:dyDescent="0.1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</row>
    <row r="5" spans="1:19" ht="12.75" customHeight="1" x14ac:dyDescent="0.15">
      <c r="A5" s="15" t="s">
        <v>3</v>
      </c>
      <c r="B5" s="15" t="s">
        <v>0</v>
      </c>
      <c r="C5" s="15" t="s">
        <v>1</v>
      </c>
      <c r="D5" s="15" t="s">
        <v>2</v>
      </c>
      <c r="E5" s="13"/>
      <c r="F5" s="9"/>
      <c r="G5" s="16" t="s">
        <v>4</v>
      </c>
      <c r="H5" s="16" t="s">
        <v>5</v>
      </c>
      <c r="I5" s="16" t="s">
        <v>6</v>
      </c>
      <c r="J5" s="9"/>
      <c r="K5" s="17" t="s">
        <v>7</v>
      </c>
      <c r="L5" s="17" t="s">
        <v>8</v>
      </c>
      <c r="M5" s="16" t="s">
        <v>9</v>
      </c>
      <c r="N5" s="9"/>
      <c r="O5" s="8"/>
    </row>
    <row r="6" spans="1:19" ht="48.75" customHeight="1" x14ac:dyDescent="0.15">
      <c r="A6" s="15"/>
      <c r="B6" s="15"/>
      <c r="C6" s="15"/>
      <c r="D6" s="15"/>
      <c r="E6" s="13"/>
      <c r="F6" s="9"/>
      <c r="G6" s="16"/>
      <c r="H6" s="16"/>
      <c r="I6" s="16"/>
      <c r="J6" s="9"/>
      <c r="K6" s="17"/>
      <c r="L6" s="17"/>
      <c r="M6" s="16"/>
      <c r="N6" s="9"/>
      <c r="O6" s="10" t="s">
        <v>11</v>
      </c>
    </row>
    <row r="7" spans="1:19" ht="27" customHeight="1" x14ac:dyDescent="0.15">
      <c r="A7" s="3">
        <v>1</v>
      </c>
      <c r="B7" s="3">
        <v>5600</v>
      </c>
      <c r="C7" s="3">
        <v>12245</v>
      </c>
      <c r="D7" s="3">
        <v>140330</v>
      </c>
      <c r="E7" s="12"/>
      <c r="F7" s="2"/>
      <c r="G7" s="4">
        <f>LN(B7:B16)</f>
        <v>8.6305218767232414</v>
      </c>
      <c r="H7" s="4">
        <f t="shared" ref="H7:I16" si="0">LN(C7)</f>
        <v>9.4128729693862674</v>
      </c>
      <c r="I7" s="4">
        <f t="shared" si="0"/>
        <v>11.851752070745182</v>
      </c>
      <c r="J7" s="2"/>
      <c r="K7" s="5">
        <f t="array" ref="K7:M7">LINEST(I7:I16,G7:H16,1,0)</f>
        <v>0.13670673892787849</v>
      </c>
      <c r="L7" s="5">
        <v>0.60859346323983654</v>
      </c>
      <c r="M7" s="6">
        <v>5.2802938764289626</v>
      </c>
      <c r="N7" s="2"/>
    </row>
    <row r="8" spans="1:19" ht="24" customHeight="1" x14ac:dyDescent="0.15">
      <c r="A8" s="3">
        <v>2</v>
      </c>
      <c r="B8" s="3">
        <v>4740</v>
      </c>
      <c r="C8" s="3">
        <v>13340</v>
      </c>
      <c r="D8" s="3">
        <v>120355</v>
      </c>
      <c r="E8" s="12"/>
      <c r="F8" s="2"/>
      <c r="G8" s="4">
        <f t="shared" ref="G8:G16" si="1">LN(B8)</f>
        <v>8.4637924146891219</v>
      </c>
      <c r="H8" s="4">
        <f t="shared" si="0"/>
        <v>9.4985223194696147</v>
      </c>
      <c r="I8" s="4">
        <f t="shared" si="0"/>
        <v>11.698200987840542</v>
      </c>
      <c r="J8" s="2"/>
      <c r="K8" s="7"/>
      <c r="L8" s="7"/>
      <c r="M8" s="5">
        <f>EXP(M7)</f>
        <v>196.42759230993397</v>
      </c>
      <c r="N8" s="3" t="s">
        <v>10</v>
      </c>
    </row>
    <row r="9" spans="1:19" ht="24" customHeight="1" x14ac:dyDescent="0.15">
      <c r="A9" s="3">
        <v>3</v>
      </c>
      <c r="B9" s="3">
        <v>4390</v>
      </c>
      <c r="C9" s="3">
        <v>13860</v>
      </c>
      <c r="D9" s="3">
        <v>125000</v>
      </c>
      <c r="E9" s="12"/>
      <c r="F9" s="2"/>
      <c r="G9" s="4">
        <f t="shared" si="1"/>
        <v>8.3870845060692165</v>
      </c>
      <c r="H9" s="4">
        <f t="shared" si="0"/>
        <v>9.5367622727438945</v>
      </c>
      <c r="I9" s="4">
        <f t="shared" si="0"/>
        <v>11.736069016284437</v>
      </c>
      <c r="J9" s="2"/>
      <c r="K9" s="2"/>
      <c r="L9" s="2"/>
      <c r="N9" s="2"/>
    </row>
    <row r="10" spans="1:19" ht="24" customHeight="1" x14ac:dyDescent="0.15">
      <c r="A10" s="3">
        <v>4</v>
      </c>
      <c r="B10" s="3">
        <v>5330</v>
      </c>
      <c r="C10" s="3">
        <v>14400</v>
      </c>
      <c r="D10" s="3">
        <v>137330</v>
      </c>
      <c r="E10" s="12"/>
      <c r="F10" s="2"/>
      <c r="G10" s="4">
        <f t="shared" si="1"/>
        <v>8.5811065171598901</v>
      </c>
      <c r="H10" s="4">
        <f t="shared" si="0"/>
        <v>9.5749834855640916</v>
      </c>
      <c r="I10" s="4">
        <f t="shared" si="0"/>
        <v>11.830142067524328</v>
      </c>
      <c r="J10" s="2"/>
      <c r="K10" s="2"/>
      <c r="L10" s="2"/>
      <c r="M10" s="2"/>
      <c r="N10" s="2"/>
    </row>
    <row r="11" spans="1:19" ht="23.25" customHeight="1" x14ac:dyDescent="0.15">
      <c r="A11" s="3">
        <v>5</v>
      </c>
      <c r="B11" s="3">
        <v>5200</v>
      </c>
      <c r="C11" s="3">
        <v>14000</v>
      </c>
      <c r="D11" s="3">
        <v>121570</v>
      </c>
      <c r="E11" s="12"/>
      <c r="F11" s="2"/>
      <c r="G11" s="4">
        <f t="shared" si="1"/>
        <v>8.5564139045695189</v>
      </c>
      <c r="H11" s="4">
        <f t="shared" si="0"/>
        <v>9.5468126085973957</v>
      </c>
      <c r="I11" s="4">
        <f t="shared" si="0"/>
        <v>11.70824550754984</v>
      </c>
      <c r="J11" s="2"/>
      <c r="K11" s="11"/>
      <c r="L11" s="11"/>
      <c r="M11" s="11"/>
      <c r="N11" s="11"/>
      <c r="O11" s="1"/>
      <c r="P11" s="1"/>
      <c r="Q11" s="1"/>
      <c r="R11" s="1"/>
      <c r="S11" s="1"/>
    </row>
    <row r="12" spans="1:19" ht="24" customHeight="1" x14ac:dyDescent="0.15">
      <c r="A12" s="3">
        <v>6</v>
      </c>
      <c r="B12" s="3">
        <v>4160</v>
      </c>
      <c r="C12" s="3">
        <v>11000</v>
      </c>
      <c r="D12" s="3">
        <v>113100</v>
      </c>
      <c r="E12" s="12"/>
      <c r="F12" s="2"/>
      <c r="G12" s="4">
        <f t="shared" si="1"/>
        <v>8.3332703532553083</v>
      </c>
      <c r="H12" s="4">
        <f t="shared" si="0"/>
        <v>9.3056505517805075</v>
      </c>
      <c r="I12" s="4">
        <f t="shared" si="0"/>
        <v>11.636027662104212</v>
      </c>
      <c r="J12" s="2"/>
      <c r="K12" s="11"/>
      <c r="L12" s="11"/>
      <c r="M12" s="11"/>
      <c r="N12" s="11"/>
      <c r="O12" s="1"/>
      <c r="P12" s="1"/>
      <c r="Q12" s="1"/>
      <c r="R12" s="1"/>
      <c r="S12" s="1"/>
    </row>
    <row r="13" spans="1:19" ht="24" customHeight="1" x14ac:dyDescent="0.15">
      <c r="A13" s="3">
        <v>7</v>
      </c>
      <c r="B13" s="3">
        <v>5200</v>
      </c>
      <c r="C13" s="3">
        <v>14145</v>
      </c>
      <c r="D13" s="3">
        <v>133000</v>
      </c>
      <c r="E13" s="12"/>
      <c r="F13" s="2"/>
      <c r="G13" s="4">
        <f t="shared" si="1"/>
        <v>8.5564139045695189</v>
      </c>
      <c r="H13" s="4">
        <f t="shared" si="0"/>
        <v>9.5571164837356672</v>
      </c>
      <c r="I13" s="4">
        <f t="shared" si="0"/>
        <v>11.798104407203891</v>
      </c>
      <c r="J13" s="2"/>
      <c r="K13" s="11"/>
      <c r="L13" s="11"/>
      <c r="M13" s="11"/>
      <c r="N13" s="11"/>
      <c r="O13" s="1"/>
      <c r="P13" s="1"/>
      <c r="Q13" s="1"/>
      <c r="R13" s="1"/>
      <c r="S13" s="1"/>
    </row>
    <row r="14" spans="1:19" ht="25.5" customHeight="1" x14ac:dyDescent="0.15">
      <c r="A14" s="3">
        <v>8</v>
      </c>
      <c r="B14" s="3">
        <v>4690</v>
      </c>
      <c r="C14" s="3">
        <v>13900</v>
      </c>
      <c r="D14" s="3">
        <v>126165</v>
      </c>
      <c r="E14" s="12"/>
      <c r="F14" s="2"/>
      <c r="G14" s="4">
        <f t="shared" si="1"/>
        <v>8.4531878614403251</v>
      </c>
      <c r="H14" s="4">
        <f t="shared" si="0"/>
        <v>9.5396441191187833</v>
      </c>
      <c r="I14" s="4">
        <f t="shared" si="0"/>
        <v>11.745345853064647</v>
      </c>
      <c r="J14" s="2"/>
      <c r="K14" s="11"/>
      <c r="L14" s="11"/>
      <c r="M14" s="11"/>
      <c r="N14" s="11"/>
      <c r="O14" s="1"/>
      <c r="P14" s="1"/>
      <c r="Q14" s="1"/>
      <c r="R14" s="1"/>
      <c r="S14" s="1"/>
    </row>
    <row r="15" spans="1:19" ht="21" customHeight="1" x14ac:dyDescent="0.15">
      <c r="A15" s="3">
        <v>9</v>
      </c>
      <c r="B15" s="3">
        <v>5890</v>
      </c>
      <c r="C15" s="3">
        <v>15050</v>
      </c>
      <c r="D15" s="3">
        <v>149000</v>
      </c>
      <c r="E15" s="12"/>
      <c r="F15" s="2"/>
      <c r="G15" s="4">
        <f t="shared" si="1"/>
        <v>8.6810112766456324</v>
      </c>
      <c r="H15" s="4">
        <f t="shared" si="0"/>
        <v>9.6191332701770218</v>
      </c>
      <c r="I15" s="4">
        <f t="shared" si="0"/>
        <v>11.911701584927597</v>
      </c>
      <c r="J15" s="2"/>
      <c r="K15" s="11"/>
      <c r="L15" s="11"/>
      <c r="M15" s="11"/>
      <c r="N15" s="11"/>
      <c r="O15" s="1"/>
      <c r="P15" s="1"/>
      <c r="Q15" s="1"/>
      <c r="R15" s="1"/>
      <c r="S15" s="1"/>
    </row>
    <row r="16" spans="1:19" ht="22.5" customHeight="1" x14ac:dyDescent="0.15">
      <c r="A16" s="3">
        <v>10</v>
      </c>
      <c r="B16" s="3">
        <v>4930</v>
      </c>
      <c r="C16" s="3">
        <v>13060</v>
      </c>
      <c r="D16" s="3">
        <v>120950</v>
      </c>
      <c r="E16" s="12"/>
      <c r="F16" s="2"/>
      <c r="G16" s="4">
        <f t="shared" si="1"/>
        <v>8.5030942670367367</v>
      </c>
      <c r="H16" s="4">
        <f t="shared" si="0"/>
        <v>9.4773094028304214</v>
      </c>
      <c r="I16" s="4">
        <f t="shared" si="0"/>
        <v>11.703132516038174</v>
      </c>
      <c r="J16" s="2"/>
      <c r="K16" s="2"/>
      <c r="L16" s="2"/>
      <c r="M16" s="2"/>
      <c r="N16" s="2"/>
    </row>
    <row r="17" spans="1:14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</sheetData>
  <mergeCells count="11">
    <mergeCell ref="M5:M6"/>
    <mergeCell ref="A1:L3"/>
    <mergeCell ref="A5:A6"/>
    <mergeCell ref="B5:B6"/>
    <mergeCell ref="C5:C6"/>
    <mergeCell ref="D5:D6"/>
    <mergeCell ref="G5:G6"/>
    <mergeCell ref="H5:H6"/>
    <mergeCell ref="I5:I6"/>
    <mergeCell ref="K5:K6"/>
    <mergeCell ref="L5:L6"/>
  </mergeCells>
  <pageMargins left="0.78740157480314965" right="0.59055118110236227" top="0.78740157480314965" bottom="0.78740157480314965" header="0.51181102362204722" footer="0.51181102362204722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Розв'язки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2018-03-02T16:22:14Z</cp:lastPrinted>
  <dcterms:created xsi:type="dcterms:W3CDTF">2018-02-15T16:18:55Z</dcterms:created>
  <dcterms:modified xsi:type="dcterms:W3CDTF">2020-03-26T13:12:59Z</dcterms:modified>
</cp:coreProperties>
</file>