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a\Documents\R\test_blogdown\content\data\"/>
    </mc:Choice>
  </mc:AlternateContent>
  <xr:revisionPtr revIDLastSave="0" documentId="13_ncr:1_{F6FAFF68-B58B-401A-A579-1BDAD7508384}" xr6:coauthVersionLast="45" xr6:coauthVersionMax="45" xr10:uidLastSave="{00000000-0000-0000-0000-000000000000}"/>
  <bookViews>
    <workbookView xWindow="-108" yWindow="-108" windowWidth="23256" windowHeight="12576" xr2:uid="{F01B593A-E404-461A-8214-9D818D1F28AE}"/>
  </bookViews>
  <sheets>
    <sheet name="Ark1" sheetId="1" r:id="rId1"/>
  </sheets>
  <definedNames>
    <definedName name="_xlnm._FilterDatabase" localSheetId="0" hidden="1">'Ark1'!$A$1:$H$17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H14" i="1"/>
  <c r="H15" i="1"/>
  <c r="H17" i="1"/>
  <c r="H13" i="1"/>
  <c r="H12" i="1"/>
  <c r="H5" i="1"/>
  <c r="H4" i="1"/>
  <c r="H3" i="1"/>
  <c r="H2" i="1"/>
</calcChain>
</file>

<file path=xl/sharedStrings.xml><?xml version="1.0" encoding="utf-8"?>
<sst xmlns="http://schemas.openxmlformats.org/spreadsheetml/2006/main" count="35" uniqueCount="35">
  <si>
    <t>NordicBet</t>
  </si>
  <si>
    <t>Lag</t>
  </si>
  <si>
    <t>Rosenborg</t>
  </si>
  <si>
    <t>Molde</t>
  </si>
  <si>
    <t>Brann</t>
  </si>
  <si>
    <t>Sarpsborg 08</t>
  </si>
  <si>
    <t>Vålerenga</t>
  </si>
  <si>
    <t>Strømsgodset</t>
  </si>
  <si>
    <t>Haugesund</t>
  </si>
  <si>
    <t>Odd</t>
  </si>
  <si>
    <t>Kristiansund BK</t>
  </si>
  <si>
    <t>Tromsø</t>
  </si>
  <si>
    <t>Lillestrøm</t>
  </si>
  <si>
    <t>Viking</t>
  </si>
  <si>
    <t>Bodø/Glimt</t>
  </si>
  <si>
    <t>Stabæk</t>
  </si>
  <si>
    <t>Ranheim</t>
  </si>
  <si>
    <t>Mjøndalen</t>
  </si>
  <si>
    <t>Kilde</t>
  </si>
  <si>
    <t>https://www.nordicbet.com/no/odds#?cat=&amp;reg=&amp;sc=6054</t>
  </si>
  <si>
    <t>Nettavisen</t>
  </si>
  <si>
    <t>https://www.nettavisen.no/sportspill/her-er-nettavisens-tabelltips-for-eliteserien-2019/3423620404.html</t>
  </si>
  <si>
    <t>Oppdateres fram til 30. mars</t>
  </si>
  <si>
    <t>UniBet</t>
  </si>
  <si>
    <t>Basert på odds for å vinne serien. Like plasseringer er plassert med høyeste nummer.</t>
  </si>
  <si>
    <t>https://www.tk.no/sporten/fotball/eliteserien/plasserer-kbk-midt-pa-2019-tabellen/s/5-51-608359</t>
  </si>
  <si>
    <t>Oddschecker</t>
  </si>
  <si>
    <t>https://www.oddschecker.com/football/norway/eliteserien/norwegian-eliteserien/winner</t>
  </si>
  <si>
    <t>Dagsavisen</t>
  </si>
  <si>
    <t>Dagbladet</t>
  </si>
  <si>
    <t>https://www.dagbladet.no/sport/dagbladets-tabelltips-slik-ender-eliteserien/70922152</t>
  </si>
  <si>
    <t>https://www.dagsavisen.no/sport/slik-ender-eliteserien-kanskje-1.1457870</t>
  </si>
  <si>
    <t>Aftenposten</t>
  </si>
  <si>
    <t>https://www.aftenposten.no/100Sport/fotball/Bare-n-av-fem-eksperter-tror-pa-RBK-gull---I-dag-er-de-ikke-i-narheten-av-topp-tre-271547b.html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</si>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</sst>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ttavisen.no/sportspill/her-er-nettavisens-tabelltips-for-eliteserien-2019/3423620404.html" TargetMode="External"/><Relationship Id="rId1" Type="http://schemas.openxmlformats.org/officeDocument/2006/relationships/hyperlink" Target="https://www.nordicbet.com/no/od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4E0-964A-4484-9C17-EC4F953FB6AA}">
  <dimension ref="A1:I20"/>
  <sheetViews>
    <sheetView tabSelected="1" workbookViewId="0">
      <pane xSplit="1" topLeftCell="D1" activePane="topRight" state="frozen"/>
      <selection pane="topRight" activeCell="I18" sqref="I18"/>
    </sheetView>
  </sheetViews>
  <sheetFormatPr baseColWidth="10" defaultRowHeight="14.4" x14ac:dyDescent="0.3"/>
  <sheetData>
    <row r="1" spans="1:9" x14ac:dyDescent="0.3">
      <c r="A1" t="s">
        <v>1</v>
      </c>
      <c r="B1" t="s">
        <v>0</v>
      </c>
      <c r="C1" t="s">
        <v>20</v>
      </c>
      <c r="D1" t="s">
        <v>23</v>
      </c>
      <c r="E1" t="s">
        <v>26</v>
      </c>
      <c r="F1" t="s">
        <v>28</v>
      </c>
      <c r="G1" t="s">
        <v>29</v>
      </c>
      <c r="H1" t="s">
        <v>32</v>
      </c>
      <c r="I1" t="s">
        <v>34</v>
      </c>
    </row>
    <row r="2" spans="1:9" x14ac:dyDescent="0.3">
      <c r="A2" t="s">
        <v>3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f>(1+1+1+2+1)/5</f>
        <v>1.2</v>
      </c>
      <c r="I2">
        <v>1</v>
      </c>
    </row>
    <row r="3" spans="1:9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f>(2+2+2+1+2)/5</f>
        <v>1.8</v>
      </c>
      <c r="I3">
        <v>3</v>
      </c>
    </row>
    <row r="4" spans="1:9" x14ac:dyDescent="0.3">
      <c r="A4" t="s">
        <v>4</v>
      </c>
      <c r="B4">
        <v>3</v>
      </c>
      <c r="C4">
        <v>3</v>
      </c>
      <c r="D4">
        <v>4</v>
      </c>
      <c r="E4">
        <v>3</v>
      </c>
      <c r="F4">
        <v>5</v>
      </c>
      <c r="G4">
        <v>2</v>
      </c>
      <c r="H4">
        <f>(4+3+3+3+3)/5</f>
        <v>3.2</v>
      </c>
      <c r="I4">
        <v>9</v>
      </c>
    </row>
    <row r="5" spans="1:9" x14ac:dyDescent="0.3">
      <c r="A5" t="s">
        <v>5</v>
      </c>
      <c r="B5">
        <v>3</v>
      </c>
      <c r="C5">
        <v>4</v>
      </c>
      <c r="D5">
        <v>3</v>
      </c>
      <c r="E5">
        <v>4</v>
      </c>
      <c r="F5">
        <v>3</v>
      </c>
      <c r="G5">
        <v>5</v>
      </c>
      <c r="H5">
        <f>(3+4+8+8+8)/5</f>
        <v>6.2</v>
      </c>
      <c r="I5">
        <v>12</v>
      </c>
    </row>
    <row r="6" spans="1:9" x14ac:dyDescent="0.3">
      <c r="A6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8</v>
      </c>
      <c r="I6">
        <v>10</v>
      </c>
    </row>
    <row r="7" spans="1:9" x14ac:dyDescent="0.3">
      <c r="A7" t="s">
        <v>8</v>
      </c>
      <c r="B7">
        <v>7</v>
      </c>
      <c r="C7">
        <v>7</v>
      </c>
      <c r="D7">
        <v>7</v>
      </c>
      <c r="E7">
        <v>7</v>
      </c>
      <c r="F7">
        <v>10</v>
      </c>
      <c r="G7">
        <v>8</v>
      </c>
      <c r="H7">
        <v>8</v>
      </c>
      <c r="I7">
        <v>7</v>
      </c>
    </row>
    <row r="8" spans="1:9" x14ac:dyDescent="0.3">
      <c r="A8" t="s">
        <v>10</v>
      </c>
      <c r="B8">
        <v>9</v>
      </c>
      <c r="C8">
        <v>6</v>
      </c>
      <c r="D8">
        <v>8</v>
      </c>
      <c r="E8">
        <v>9</v>
      </c>
      <c r="F8">
        <v>7</v>
      </c>
      <c r="G8">
        <v>9</v>
      </c>
      <c r="H8">
        <v>8</v>
      </c>
      <c r="I8">
        <v>6</v>
      </c>
    </row>
    <row r="9" spans="1:9" x14ac:dyDescent="0.3">
      <c r="A9" t="s">
        <v>9</v>
      </c>
      <c r="B9">
        <v>8</v>
      </c>
      <c r="C9">
        <v>8</v>
      </c>
      <c r="D9">
        <v>10</v>
      </c>
      <c r="E9">
        <v>10</v>
      </c>
      <c r="F9">
        <v>9</v>
      </c>
      <c r="G9">
        <v>6</v>
      </c>
      <c r="H9">
        <v>8</v>
      </c>
      <c r="I9">
        <v>4</v>
      </c>
    </row>
    <row r="10" spans="1:9" x14ac:dyDescent="0.3">
      <c r="A10" t="s">
        <v>12</v>
      </c>
      <c r="B10">
        <v>9</v>
      </c>
      <c r="C10">
        <v>10</v>
      </c>
      <c r="D10">
        <v>10</v>
      </c>
      <c r="E10">
        <v>11</v>
      </c>
      <c r="F10">
        <v>6</v>
      </c>
      <c r="G10">
        <v>7</v>
      </c>
      <c r="H10">
        <v>8</v>
      </c>
      <c r="I10">
        <v>14</v>
      </c>
    </row>
    <row r="11" spans="1:9" x14ac:dyDescent="0.3">
      <c r="A11" t="s">
        <v>14</v>
      </c>
      <c r="B11">
        <v>13</v>
      </c>
      <c r="C11">
        <v>15</v>
      </c>
      <c r="D11">
        <v>10</v>
      </c>
      <c r="E11">
        <v>12</v>
      </c>
      <c r="F11">
        <v>8</v>
      </c>
      <c r="G11">
        <v>10</v>
      </c>
      <c r="H11">
        <v>8</v>
      </c>
      <c r="I11">
        <v>2</v>
      </c>
    </row>
    <row r="12" spans="1:9" x14ac:dyDescent="0.3">
      <c r="A12" t="s">
        <v>7</v>
      </c>
      <c r="B12">
        <v>5</v>
      </c>
      <c r="C12">
        <v>9</v>
      </c>
      <c r="D12">
        <v>6</v>
      </c>
      <c r="E12">
        <v>6</v>
      </c>
      <c r="F12">
        <v>15</v>
      </c>
      <c r="G12">
        <v>12</v>
      </c>
      <c r="H12">
        <f>(15+(8*4))/5</f>
        <v>9.4</v>
      </c>
      <c r="I12">
        <v>11</v>
      </c>
    </row>
    <row r="13" spans="1:9" x14ac:dyDescent="0.3">
      <c r="A13" t="s">
        <v>11</v>
      </c>
      <c r="B13">
        <v>9</v>
      </c>
      <c r="C13">
        <v>11</v>
      </c>
      <c r="D13">
        <v>8</v>
      </c>
      <c r="E13">
        <v>8</v>
      </c>
      <c r="F13">
        <v>13</v>
      </c>
      <c r="G13">
        <v>15</v>
      </c>
      <c r="H13">
        <f>(15+(8*4))/5</f>
        <v>9.4</v>
      </c>
      <c r="I13">
        <v>15</v>
      </c>
    </row>
    <row r="14" spans="1:9" x14ac:dyDescent="0.3">
      <c r="A14" t="s">
        <v>16</v>
      </c>
      <c r="B14">
        <v>13</v>
      </c>
      <c r="C14">
        <v>12</v>
      </c>
      <c r="D14">
        <v>13</v>
      </c>
      <c r="E14">
        <v>15</v>
      </c>
      <c r="F14">
        <v>16</v>
      </c>
      <c r="G14">
        <v>11</v>
      </c>
      <c r="H14">
        <f>(14+14+13+8+8)/5</f>
        <v>11.4</v>
      </c>
      <c r="I14">
        <v>16</v>
      </c>
    </row>
    <row r="15" spans="1:9" x14ac:dyDescent="0.3">
      <c r="A15" t="s">
        <v>15</v>
      </c>
      <c r="B15">
        <v>13</v>
      </c>
      <c r="C15">
        <v>13</v>
      </c>
      <c r="D15">
        <v>13</v>
      </c>
      <c r="E15">
        <v>14</v>
      </c>
      <c r="F15">
        <v>11</v>
      </c>
      <c r="G15">
        <v>14</v>
      </c>
      <c r="H15">
        <f>(15+14+14+8+8)/5</f>
        <v>11.8</v>
      </c>
      <c r="I15">
        <v>8</v>
      </c>
    </row>
    <row r="16" spans="1:9" x14ac:dyDescent="0.3">
      <c r="A16" t="s">
        <v>17</v>
      </c>
      <c r="B16">
        <v>16</v>
      </c>
      <c r="C16">
        <v>16</v>
      </c>
      <c r="D16">
        <v>16</v>
      </c>
      <c r="E16">
        <v>16</v>
      </c>
      <c r="F16">
        <v>14</v>
      </c>
      <c r="G16">
        <v>13</v>
      </c>
      <c r="H16">
        <f>(16+15+15+14+8)/5</f>
        <v>13.6</v>
      </c>
      <c r="I16">
        <v>13</v>
      </c>
    </row>
    <row r="17" spans="1:9" x14ac:dyDescent="0.3">
      <c r="A17" t="s">
        <v>13</v>
      </c>
      <c r="B17">
        <v>12</v>
      </c>
      <c r="C17">
        <v>14</v>
      </c>
      <c r="D17">
        <v>13</v>
      </c>
      <c r="E17">
        <v>13</v>
      </c>
      <c r="F17">
        <v>12</v>
      </c>
      <c r="G17">
        <v>16</v>
      </c>
      <c r="H17">
        <f>(16+16+16+16+8)/5</f>
        <v>14.4</v>
      </c>
      <c r="I17">
        <v>5</v>
      </c>
    </row>
    <row r="19" spans="1:9" x14ac:dyDescent="0.3">
      <c r="A19" t="s">
        <v>18</v>
      </c>
      <c r="B19" s="1" t="s">
        <v>19</v>
      </c>
      <c r="C19" s="1" t="s">
        <v>21</v>
      </c>
      <c r="D19" t="s">
        <v>25</v>
      </c>
      <c r="E19" t="s">
        <v>27</v>
      </c>
      <c r="F19" t="s">
        <v>31</v>
      </c>
      <c r="G19" t="s">
        <v>30</v>
      </c>
      <c r="H19" t="s">
        <v>33</v>
      </c>
    </row>
    <row r="20" spans="1:9" x14ac:dyDescent="0.3">
      <c r="B20" t="s">
        <v>24</v>
      </c>
      <c r="C20" t="s">
        <v>22</v>
      </c>
    </row>
  </sheetData>
  <autoFilter ref="A1:H17" xr:uid="{23C4FACE-132A-4736-AB1A-6F046EDE558B}">
    <sortState xmlns:xlrd2="http://schemas.microsoft.com/office/spreadsheetml/2017/richdata2" ref="A2:H17">
      <sortCondition ref="H1:H17"/>
    </sortState>
  </autoFilter>
  <sortState xmlns:xlrd2="http://schemas.microsoft.com/office/spreadsheetml/2017/richdata2" ref="A2:B17">
    <sortCondition ref="A2:A17"/>
  </sortState>
  <hyperlinks>
    <hyperlink ref="B19" r:id="rId1" location="?cat=&amp;reg=&amp;sc=6054" xr:uid="{B7EC5238-1429-4844-9A4C-C1A8354D4A0F}"/>
    <hyperlink ref="C19" r:id="rId2" xr:uid="{FF0C2C42-C4A2-49D4-AAF2-F0C7BA077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Gardenberg</dc:creator>
  <cp:lastModifiedBy>Eivind Gardenberg</cp:lastModifiedBy>
  <dcterms:created xsi:type="dcterms:W3CDTF">2019-03-24T11:57:12Z</dcterms:created>
  <dcterms:modified xsi:type="dcterms:W3CDTF">2019-12-14T08:57:40Z</dcterms:modified>
</cp:coreProperties>
</file>