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ario" sheetId="1" r:id="rId3"/>
    <sheet state="visible" name="Score" sheetId="2" r:id="rId4"/>
    <sheet state="visible" name="Problemas" sheetId="3" r:id="rId5"/>
    <sheet state="visible" name="Material" sheetId="4" r:id="rId6"/>
    <sheet state="visible" name="Lista de integrantes" sheetId="5" r:id="rId7"/>
  </sheets>
  <definedNames>
    <definedName hidden="1" localSheetId="4" name="Z_D7DE8C73_7CB7_474F_99CE_BF350FC4B424_.wvu.FilterData">'Lista de integrantes'!$A$3:$B$47</definedName>
  </definedNames>
  <calcPr/>
  <customWorkbookViews>
    <customWorkbookView activeSheetId="0" maximized="1" tabRatio="600" windowHeight="0" windowWidth="0" guid="{D7DE8C73-7CB7-474F-99CE-BF350FC4B424}" name="Filter 1"/>
  </customWorkbookViews>
</workbook>
</file>

<file path=xl/sharedStrings.xml><?xml version="1.0" encoding="utf-8"?>
<sst xmlns="http://schemas.openxmlformats.org/spreadsheetml/2006/main" count="460" uniqueCount="346">
  <si>
    <t>Nombre</t>
  </si>
  <si>
    <t>Área</t>
  </si>
  <si>
    <t>Enlace</t>
  </si>
  <si>
    <t>Rasec</t>
  </si>
  <si>
    <t>FFT</t>
  </si>
  <si>
    <t>MauricioCD10</t>
  </si>
  <si>
    <t>Rodagui</t>
  </si>
  <si>
    <t>Polynomial Multiplication</t>
  </si>
  <si>
    <t>Santirax</t>
  </si>
  <si>
    <t>Tema</t>
  </si>
  <si>
    <t>MikeMV</t>
  </si>
  <si>
    <t>eerick97</t>
  </si>
  <si>
    <t>Totales</t>
  </si>
  <si>
    <t>https://www.spoj.com/problems/POLYMUL/</t>
  </si>
  <si>
    <t>Visto</t>
  </si>
  <si>
    <t>Temas pendientes</t>
  </si>
  <si>
    <t>Very Fast Multiplication</t>
  </si>
  <si>
    <t>https://www.spoj.com/problems/VFMUL/</t>
  </si>
  <si>
    <t>Wavelet Tree</t>
  </si>
  <si>
    <t>Maximum Self-Matching</t>
  </si>
  <si>
    <t>https://www.spoj.com/problems/MAXMATCH/en/</t>
  </si>
  <si>
    <t>Paradigmas de solución</t>
  </si>
  <si>
    <t>AC</t>
  </si>
  <si>
    <t>Ada and Nucleobase</t>
  </si>
  <si>
    <t>https://www.spoj.com/problems/ADAMATCH/</t>
  </si>
  <si>
    <t>Greedy</t>
  </si>
  <si>
    <t>Golf bot</t>
  </si>
  <si>
    <t>https://uva.onlinejudge.org/index.php?option=onlinejudge&amp;page=show_problem&amp;problem=4744</t>
  </si>
  <si>
    <t>Introducción a las DP's</t>
  </si>
  <si>
    <t>DP's clásicas</t>
  </si>
  <si>
    <t>Ahorro de memoria</t>
  </si>
  <si>
    <t>DP iterativa</t>
  </si>
  <si>
    <t>Emma and sum of products</t>
  </si>
  <si>
    <t>https://www.hackerrank.com/challenges/emma-and-sum-of-products/problem</t>
  </si>
  <si>
    <t>Arithmetic Progressions</t>
  </si>
  <si>
    <t>https://www.codechef.com/problems/COUNTARI</t>
  </si>
  <si>
    <t>DP de corte</t>
  </si>
  <si>
    <t>Meet in the middle</t>
  </si>
  <si>
    <t>Sqrt decomposition</t>
  </si>
  <si>
    <t>Mo's Algorithm</t>
  </si>
  <si>
    <t>Teoría de Juegos</t>
  </si>
  <si>
    <t>Conceptos básicos</t>
  </si>
  <si>
    <t>NIM</t>
  </si>
  <si>
    <t>Thief in a shop</t>
  </si>
  <si>
    <t>https://codeforces.com/problemset/problem/632/E</t>
  </si>
  <si>
    <t>Numeros Grundy</t>
  </si>
  <si>
    <t>Teorema Sprague-Grundy</t>
  </si>
  <si>
    <t>Grafos</t>
  </si>
  <si>
    <t>Yet Another String Matching Problem</t>
  </si>
  <si>
    <t>https://codeforces.com/problemset/problem/954/I</t>
  </si>
  <si>
    <t>Representación</t>
  </si>
  <si>
    <t>Fuzzy search</t>
  </si>
  <si>
    <t>https://codeforces.com/problemset/problem/528/D</t>
  </si>
  <si>
    <t>BFS</t>
  </si>
  <si>
    <t>DFS</t>
  </si>
  <si>
    <t>Ciclos</t>
  </si>
  <si>
    <t>K-Inversions</t>
  </si>
  <si>
    <t>Bipartite check</t>
  </si>
  <si>
    <t>https://open.kattis.com/problems/kinversions</t>
  </si>
  <si>
    <t>Topological sort</t>
  </si>
  <si>
    <t>Componentes conexas</t>
  </si>
  <si>
    <t>Puentes y puntos de articulación</t>
  </si>
  <si>
    <t>Componentes fuertemente conexas</t>
  </si>
  <si>
    <t>UnionFind</t>
  </si>
  <si>
    <t>Series sum</t>
  </si>
  <si>
    <t>https://www.codechef.com/MAY18A/problems/SERSUM</t>
  </si>
  <si>
    <t>Kruskal</t>
  </si>
  <si>
    <t>Floyd Warshall</t>
  </si>
  <si>
    <t>Caminos de tamaño k</t>
  </si>
  <si>
    <t>Dijkstra</t>
  </si>
  <si>
    <t>Bellman Ford</t>
  </si>
  <si>
    <t>Árboles</t>
  </si>
  <si>
    <t>Evaluate the polynomial</t>
  </si>
  <si>
    <t>https://www.codechef.com/problems/POLYEVAL</t>
  </si>
  <si>
    <t>Propiedades</t>
  </si>
  <si>
    <t>Aplanamiento</t>
  </si>
  <si>
    <t>LCA</t>
  </si>
  <si>
    <t>Merge small to large</t>
  </si>
  <si>
    <t>HLD</t>
  </si>
  <si>
    <t>Centroide</t>
  </si>
  <si>
    <t>Flujos y matching</t>
  </si>
  <si>
    <t>Solving the equation</t>
  </si>
  <si>
    <t>https://omegaup.com/arena/problem/Solving-the-equation/#problems</t>
  </si>
  <si>
    <t>Máximo emparejamiento bipartito (Augmenting paths)</t>
  </si>
  <si>
    <t>Máximo emparejamiento bipartito (Kuhn’s Algorithm)</t>
  </si>
  <si>
    <t>Máximo emparejamiento bipartito de costo máximo/mínimo (Algoritmo Húngaro)</t>
  </si>
  <si>
    <t>Flujo Máximo (Ford-Fulkerson)</t>
  </si>
  <si>
    <t>Flujo Máximo (Edmods-Karp)</t>
  </si>
  <si>
    <t>Flujo Máximo (Dinic)</t>
  </si>
  <si>
    <t>Modelado de flujos</t>
  </si>
  <si>
    <t>Máximo emparejamiento bipartito (Hopcroft-Karp)</t>
  </si>
  <si>
    <t>Flujo máximo de costo mínimo</t>
  </si>
  <si>
    <t>Tarea aburrida</t>
  </si>
  <si>
    <t>https://omegaup.com/arena/problem/Tarea-aburrida/#problems</t>
  </si>
  <si>
    <t>Modified Ball Sampling</t>
  </si>
  <si>
    <t>https://www.hackerearth.com/problem/algorithm/modified-ball-sampling-8d02dc7c/</t>
  </si>
  <si>
    <t>Tile Cutting</t>
  </si>
  <si>
    <t>https://open.kattis.com/problems/tiles</t>
  </si>
  <si>
    <t>Counting Tuples</t>
  </si>
  <si>
    <t>https://projecteuler.net/problem=537</t>
  </si>
  <si>
    <t>PolandBall and Many Other Balls</t>
  </si>
  <si>
    <t>https://codeforces.com/problemset/problem/755/G</t>
  </si>
  <si>
    <t>Sum of Primes</t>
  </si>
  <si>
    <t>https://www.codechef.com/problems/CLSUMG</t>
  </si>
  <si>
    <t>The Child and Binary Tree</t>
  </si>
  <si>
    <t>http://codeforces.com/contest/438/problem/E</t>
  </si>
  <si>
    <t>Cumulative Sum Problem</t>
  </si>
  <si>
    <t>https://www.spoj.com/problems/OVICUMSUM/</t>
  </si>
  <si>
    <t>Zelda</t>
  </si>
  <si>
    <t>Facebook Ángel Ortega (Blak)</t>
  </si>
  <si>
    <t>K-query</t>
  </si>
  <si>
    <t>https://www.facebook.com/angel.d.ortega.1</t>
  </si>
  <si>
    <t>https://www.spoj.com/problems/KQUERY/</t>
  </si>
  <si>
    <t>Facebook Filiberto Fuentes</t>
  </si>
  <si>
    <t>https://www.facebook.com/galloska75</t>
  </si>
  <si>
    <t>Facebook Norman Saucedo</t>
  </si>
  <si>
    <t>https://www.facebook.com/norman.saucedo.3</t>
  </si>
  <si>
    <t>K-th Number</t>
  </si>
  <si>
    <t>https://www.spoj.com/problems/MKTHNUM/</t>
  </si>
  <si>
    <t>Libro: Cormen</t>
  </si>
  <si>
    <t>https://goo.gl/b2CB4c</t>
  </si>
  <si>
    <t>Libro: Competitive programming 3</t>
  </si>
  <si>
    <t>https://goo.gl/iTWJVj</t>
  </si>
  <si>
    <t>Subarreglos e Intervalos</t>
  </si>
  <si>
    <t>https://omegaup.com/arena/problem/Subarreglos-e-Intervalos/#problems</t>
  </si>
  <si>
    <t>Libro: Algorithms unlocked</t>
  </si>
  <si>
    <t>https://goo.gl/cHrWLG</t>
  </si>
  <si>
    <t>Libro: Algorithm design. Kleinberg y Tardos.</t>
  </si>
  <si>
    <t>https://goo.gl/ERSTa1</t>
  </si>
  <si>
    <t>Información general</t>
  </si>
  <si>
    <t>Strange queries</t>
  </si>
  <si>
    <t>https://omegaup.com/arena/problem/Strange-queries#problems</t>
  </si>
  <si>
    <t>https://drive.google.com/open?id=1B9BIfATnI_qL6rYiE5hY9bh20SMVmHZ7</t>
  </si>
  <si>
    <t>Jewel</t>
  </si>
  <si>
    <t>https://uva.onlinejudge.org/index.php?option=com_onlinejudge&amp;Itemid=8&amp;category=447&amp;page=show_problem&amp;problem=4226</t>
  </si>
  <si>
    <t>Implementación</t>
  </si>
  <si>
    <t>https://github.com/alaneos777/reference/blob/master/fft.cpp</t>
  </si>
  <si>
    <t>I LOVE Kd-TREES</t>
  </si>
  <si>
    <t>https://www.spoj.com/problems/ILKQUERY/</t>
  </si>
  <si>
    <t>I Love Kd-Trees II</t>
  </si>
  <si>
    <t>https://www.spoj.com/problems/ILKQUERY2/</t>
  </si>
  <si>
    <t>I LOVE Kd-TREES III</t>
  </si>
  <si>
    <t>https://www.spoj.com/problems/ILKQUERYIII/</t>
  </si>
  <si>
    <t>Paper original</t>
  </si>
  <si>
    <t>https://users.dcc.uchile.cl/~jperez/papers/ioiconf16.pdf</t>
  </si>
  <si>
    <t>Crazy Sums :v</t>
  </si>
  <si>
    <t>Garbage Disposal</t>
  </si>
  <si>
    <t>Extra</t>
  </si>
  <si>
    <t>https://codeforces.com/problemset/problem/1070/D</t>
  </si>
  <si>
    <t>Presentación GDB</t>
  </si>
  <si>
    <t>Reach median</t>
  </si>
  <si>
    <t>https://codeforces.com/problemset/problem/1037/B</t>
  </si>
  <si>
    <t>https://1drv.ms/b/s!AmP7fuv-kv5W4kWHnGOca-8PI1Cc</t>
  </si>
  <si>
    <t>Two sequences problem</t>
  </si>
  <si>
    <t>https://www.spoj.com/problems/NINJA7/</t>
  </si>
  <si>
    <t>TV Shows</t>
  </si>
  <si>
    <t>Cultura general</t>
  </si>
  <si>
    <t>https://codeforces.com/problemset/problem/1061/D</t>
  </si>
  <si>
    <t>Libro: Cada que te veo palpito</t>
  </si>
  <si>
    <t>https://drive.google.com/open?id=1mjWWsY2JEooFkrd4F8b_1laYsqj2gMjs</t>
  </si>
  <si>
    <t>Debate</t>
  </si>
  <si>
    <t>https://codeforces.com/problemset/problem/1070/F</t>
  </si>
  <si>
    <t>Git Hub de Lara</t>
  </si>
  <si>
    <t>https://github.com/JMLaraF/Reference</t>
  </si>
  <si>
    <t>Elections</t>
  </si>
  <si>
    <t>https://codeforces.com/problemset/problem/1019/A</t>
  </si>
  <si>
    <t>Change-free</t>
  </si>
  <si>
    <t>https://codeforces.com/contest/767/problem/E</t>
  </si>
  <si>
    <t>Music in car</t>
  </si>
  <si>
    <t>https://codeforces.com/problemset/problem/746/F</t>
  </si>
  <si>
    <t>Organizando Cajas</t>
  </si>
  <si>
    <t>http://matcomgrader.com/problem/9236/organizando-cajas/</t>
  </si>
  <si>
    <t>Partición en parejas</t>
  </si>
  <si>
    <t>http://matcomgrader.com/problem/9244/particion-en-parejas/</t>
  </si>
  <si>
    <t>Problemas con el horario</t>
  </si>
  <si>
    <t>http://matcomgrader.com/problem/9245/problemas-con-el-horario/</t>
  </si>
  <si>
    <t>DP</t>
  </si>
  <si>
    <t>Cut Ribbon</t>
  </si>
  <si>
    <t>https://codeforces.com/contest/189/problem/A</t>
  </si>
  <si>
    <t>The Kanpsack Problem</t>
  </si>
  <si>
    <t>https://www.spoj.com/problems/KNAPSACK/</t>
  </si>
  <si>
    <t>The Coin Change Problem</t>
  </si>
  <si>
    <t>https://www.hackerrank.com/challenges/coin-change/problem</t>
  </si>
  <si>
    <t>Coder Express 3!!</t>
  </si>
  <si>
    <t>https://www.spoj.com/problems/CODERE3/</t>
  </si>
  <si>
    <t>Tetris</t>
  </si>
  <si>
    <t>https://omegaup.com/arena/IOI2015E1P10/practice/#problems/TetrisOMI2015</t>
  </si>
  <si>
    <t>Concierto del Dr. Lira</t>
  </si>
  <si>
    <t>https://omegaup.com/arena/problem/Concierto-de-Dr-Lira#problems</t>
  </si>
  <si>
    <t>Buscador</t>
  </si>
  <si>
    <t>Lista de Integrantes del Club De Algoritmia Activos 2019</t>
  </si>
  <si>
    <t>https://omegaup.com/arena/problem/Buscador#problems</t>
  </si>
  <si>
    <t>Nombre:</t>
  </si>
  <si>
    <t>Borrando</t>
  </si>
  <si>
    <t>Grado</t>
  </si>
  <si>
    <t>INTERMEDIO</t>
  </si>
  <si>
    <t>https://omegaup.com/arena/problem/Borrando</t>
  </si>
  <si>
    <t>Alcantara Borreguin Brando Jared</t>
  </si>
  <si>
    <t>BASICO</t>
  </si>
  <si>
    <t xml:space="preserve">Cuenta Árboles </t>
  </si>
  <si>
    <t>https://omegaup.com/arena/problem/carboles#problems</t>
  </si>
  <si>
    <t>Alvarez Velázquez Juan Carlos</t>
  </si>
  <si>
    <t>AVANZADO</t>
  </si>
  <si>
    <t>Barbosa López Hugo Michel</t>
  </si>
  <si>
    <t>MASTER</t>
  </si>
  <si>
    <t>Puntos Extra</t>
  </si>
  <si>
    <t>https://omegaup.com/arena/problem/Problemas_alimenticios</t>
  </si>
  <si>
    <t>Barriga Bargas Martin Eduardo</t>
  </si>
  <si>
    <t>Calva Hernández Manuel</t>
  </si>
  <si>
    <t>Cortez Tinoco Alejandro</t>
  </si>
  <si>
    <t>Díaz Medina Jesús Kaimorts</t>
  </si>
  <si>
    <t>Estrada Estrada Jesse Yael</t>
  </si>
  <si>
    <t>Fernandez padilla josue kevin</t>
  </si>
  <si>
    <t>Franco Martinez Edgardo Adrian</t>
  </si>
  <si>
    <t>MASTER X5</t>
  </si>
  <si>
    <t>Fuentes Hernandez Filiberto</t>
  </si>
  <si>
    <t>Reactores</t>
  </si>
  <si>
    <t>https://omegaup.com/arena/problem/Reactores#problems</t>
  </si>
  <si>
    <t>Gómez Rodríguez Eduardo</t>
  </si>
  <si>
    <t>Gonzales Medina Juan Carlos</t>
  </si>
  <si>
    <t>González Núñez Daniel</t>
  </si>
  <si>
    <t>González Vélez Bryan Enrique</t>
  </si>
  <si>
    <t>Hernandez Tavera Cesar</t>
  </si>
  <si>
    <t>Hidalgo Contreras Alan</t>
  </si>
  <si>
    <t>Lara Favela Jose Manuel</t>
  </si>
  <si>
    <t>León Durazo Vladimir</t>
  </si>
  <si>
    <t>Macias Marquez Abraham Omar</t>
  </si>
  <si>
    <t>Martín Eduardo Barriga Vargas</t>
  </si>
  <si>
    <t>Méndez Mejía Sergio Ernesto</t>
  </si>
  <si>
    <t>Nieves e Etan</t>
  </si>
  <si>
    <t>https://omegaup.com/arena/problem/Nieves-e-Etan-Ethan#problems</t>
  </si>
  <si>
    <t>Mendoza Ramírez Álvaro</t>
  </si>
  <si>
    <t>Morales Vázquez Miguel Angel</t>
  </si>
  <si>
    <t>ACM Puzzles</t>
  </si>
  <si>
    <t>https://icpcarchive.ecs.baylor.edu/index.php?option=onlinejudge&amp;page=show_problem&amp;problem=2059</t>
  </si>
  <si>
    <t>Ochoa Monroy Jose Luis</t>
  </si>
  <si>
    <t>Ontiveros Salazar Alan Enrique</t>
  </si>
  <si>
    <t>Ortega Ramirez Angel David</t>
  </si>
  <si>
    <t>""""MASTER""""</t>
  </si>
  <si>
    <t>Ortiz Peñaloza Jose Alfredo</t>
  </si>
  <si>
    <t>Perusquia Esteves Juan José</t>
  </si>
  <si>
    <t>Reyes Ortega Ulises Axel</t>
  </si>
  <si>
    <t>Rodriguez Aguilar Kathia</t>
  </si>
  <si>
    <t>Rodríguez Hernández Víctor Ariel</t>
  </si>
  <si>
    <t>Romero Ortega Christian</t>
  </si>
  <si>
    <t>Sanchez Aguilar Isaac</t>
  </si>
  <si>
    <t>Sanchez Rico Raul</t>
  </si>
  <si>
    <t>Sánchez Valencia Sergio Gabriel</t>
  </si>
  <si>
    <t>Santillan Zaragoza Erick Ignacio</t>
  </si>
  <si>
    <t>Saucedo Delgado Rafael Norman</t>
  </si>
  <si>
    <t>Sergio Gabriel Sanchez Valencia</t>
  </si>
  <si>
    <t>Silva Cazares Luis Alverto</t>
  </si>
  <si>
    <t xml:space="preserve">Torres Hernández Eduardo
</t>
  </si>
  <si>
    <t>Vargas Romero Erick Efraín</t>
  </si>
  <si>
    <t>Vázquez Núñez Erick Francisco</t>
  </si>
  <si>
    <t>Víctor Ariel Rodríguez Hernández</t>
  </si>
  <si>
    <t>Tri graphs</t>
  </si>
  <si>
    <t>https://icpcarchive.ecs.baylor.edu/index.php?option=onlinejudge&amp;page=show_problem&amp;problem=2968</t>
  </si>
  <si>
    <t>False Mirrors</t>
  </si>
  <si>
    <t>http://acm.timus.ru/problem.aspx?space=1&amp;num=1152</t>
  </si>
  <si>
    <t>k-Tree</t>
  </si>
  <si>
    <t>http://codeforces.com/problemset/problem/431/C</t>
  </si>
  <si>
    <t>K-based Numbers. Version 2</t>
  </si>
  <si>
    <t>http://acm.timus.ru/problem.aspx?space=1&amp;num=1012</t>
  </si>
  <si>
    <t>K-based Numbers. Version 3</t>
  </si>
  <si>
    <t>http://acm.timus.ru/problem.aspx?num=1013</t>
  </si>
  <si>
    <t>Binary Lexicographic Sequence</t>
  </si>
  <si>
    <t>http://acm.timus.ru/problem.aspx?space=1&amp;num=1081</t>
  </si>
  <si>
    <t>Staircases</t>
  </si>
  <si>
    <t>http://acm.timus.ru/problem.aspx?space=1&amp;num=1017</t>
  </si>
  <si>
    <t>Escalera</t>
  </si>
  <si>
    <t>https://omegaup.com/arena/problem/escalera#problems</t>
  </si>
  <si>
    <t>LlenaTablero</t>
  </si>
  <si>
    <t>https://omegaup.com/arena/problem/LlenaTablero#problems</t>
  </si>
  <si>
    <t>https://omegaup.com/arena/problem/Crazy-sums/</t>
  </si>
  <si>
    <t>Subset Sums</t>
  </si>
  <si>
    <t>http://www.spoj.com/problems/SUBSUMS/</t>
  </si>
  <si>
    <t>Deja Vu en Cuba</t>
  </si>
  <si>
    <t>https://omegaup.com/arena/CAP2017/#problems/Deja-Vu-en-Cuba</t>
  </si>
  <si>
    <t>Lunch Menu</t>
  </si>
  <si>
    <t>http://coj.uci.cu/24h/problem.xhtml?pid=3577</t>
  </si>
  <si>
    <t>Fun theory</t>
  </si>
  <si>
    <t>https://www.codechef.com/problems/AMCS04</t>
  </si>
  <si>
    <t>Robbing Gringotts</t>
  </si>
  <si>
    <t>https://icpcarchive.ecs.baylor.edu/index.php?option=onlinejudge&amp;page=show_problem&amp;problem=3996</t>
  </si>
  <si>
    <t>Incredible Cows</t>
  </si>
  <si>
    <t>http://acm.zju.edu.cn/onlinejudge/showProblem.do?problemCode=2868</t>
  </si>
  <si>
    <t>AirCraft: Monster</t>
  </si>
  <si>
    <t>https://uva.onlinejudge.org/index.php?option=com_onlinejudge&amp;Itemid=8&amp;page=show_problem&amp;problem=5130</t>
  </si>
  <si>
    <t>Celebrity Split</t>
  </si>
  <si>
    <t>https://uva.onlinejudge.org/index.php?option=com_onlinejudge&amp;Itemid=8&amp;page=show_problem&amp;problem=2951</t>
  </si>
  <si>
    <t>Power Modulo Inverted</t>
  </si>
  <si>
    <t>https://www.spoj.com/problems/MOD/</t>
  </si>
  <si>
    <t>Depresión Serastica</t>
  </si>
  <si>
    <t>https://omegaup.com/arena/problem/Depresion-Serastica#problems</t>
  </si>
  <si>
    <t>Maximum Subsequence</t>
  </si>
  <si>
    <t>https://codeforces.com/contest/888/problem/E</t>
  </si>
  <si>
    <t>Prime Gift</t>
  </si>
  <si>
    <t>https://codeforces.com/contest/912/problem/E</t>
  </si>
  <si>
    <t>Sqrt Descomposition - Mo's Algorithm</t>
  </si>
  <si>
    <t>Grafos DFS-BFS</t>
  </si>
  <si>
    <t>Badge</t>
  </si>
  <si>
    <t>https://codeforces.com/problemset/problem/1020/B</t>
  </si>
  <si>
    <t>DZY Loves Chessboard</t>
  </si>
  <si>
    <t>https://codeforces.com/problemset/problem/445/A</t>
  </si>
  <si>
    <t>Protect Sheep</t>
  </si>
  <si>
    <t>https://codeforces.com/problemset/problem/948/A</t>
  </si>
  <si>
    <t>Level Nodes</t>
  </si>
  <si>
    <t>https://www.hackerearth.com/practice/algorithms/graphs/breadth-first-search/practice-problems/algorithm/bfs/</t>
  </si>
  <si>
    <t>Diámetro de un árbol</t>
  </si>
  <si>
    <t>https://omegaup.com/arena/problem/diametroarbol#problems</t>
  </si>
  <si>
    <t>Wedding of Sultan</t>
  </si>
  <si>
    <t>https://uva.onlinejudge.org/index.php?option=onlinejudge&amp;page=show_problem&amp;problem=4027</t>
  </si>
  <si>
    <t>Vertex</t>
  </si>
  <si>
    <t>https://uva.onlinejudge.org/index.php?option=onlinejudge&amp;page=show_problem&amp;problem=216</t>
  </si>
  <si>
    <t>King Escape</t>
  </si>
  <si>
    <t>https://codeforces.com/problemset/problem/1033/A</t>
  </si>
  <si>
    <t>Montesco vs Capuleto</t>
  </si>
  <si>
    <t>https://uva.onlinejudge.org/index.php?option=com_onlinejudge&amp;Itemid=8&amp;category=669&amp;page=show_problem&amp;problem=1446</t>
  </si>
  <si>
    <t>Bicoloring</t>
  </si>
  <si>
    <t>https://uva.onlinejudge.org/index.php?option=com_onlinejudge&amp;Itemid=8&amp;category=669&amp;page=show_problem&amp;problem=945</t>
  </si>
  <si>
    <t>Claw Decomposition</t>
  </si>
  <si>
    <t>https://uva.onlinejudge.org/index.php?option=com_onlinejudge&amp;Itemid=8&amp;category=669&amp;page=show_problem&amp;problem=2391</t>
  </si>
  <si>
    <t>Battleships</t>
  </si>
  <si>
    <t>https://uva.onlinejudge.org/index.php?option=com_onlinejudge&amp;Itemid=8&amp;page=show_problem&amp;problem=3104</t>
  </si>
  <si>
    <t>Continents</t>
  </si>
  <si>
    <t>https://uva.onlinejudge.org/index.php?option=onlinejudge&amp;page=show_problem&amp;problem=2035</t>
  </si>
  <si>
    <t>MST</t>
  </si>
  <si>
    <t>Design Tutorial: Inverse the Problem</t>
  </si>
  <si>
    <t>https://codeforces.com/contest/472/submission/33972605</t>
  </si>
  <si>
    <t>Componentes Fuertemente Conexas</t>
  </si>
  <si>
    <t>Union-Find</t>
  </si>
  <si>
    <t>Arpa's weak amphitheater and Mehrdad's valuable Hoses</t>
  </si>
  <si>
    <t>https://codeforces.com/contest/741/problem/B</t>
  </si>
  <si>
    <t>New Reform</t>
  </si>
  <si>
    <t>https://codeforces.com/contest/659/problem/E</t>
  </si>
  <si>
    <t>Dima and Bacteria</t>
  </si>
  <si>
    <t>https://codeforces.com/problemset/problem/400/D</t>
  </si>
  <si>
    <t>Table Compression</t>
  </si>
  <si>
    <t>https://codeforces.com/contest/650/problem/C</t>
  </si>
  <si>
    <t>Extending Set of Points</t>
  </si>
  <si>
    <t>https://codeforces.com/contest/1140/problem/F</t>
  </si>
  <si>
    <t>Bellman-Ford</t>
  </si>
  <si>
    <t>Matchings</t>
  </si>
  <si>
    <t>Flujos</t>
  </si>
  <si>
    <t>Teoria de juegos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</si>
</sst>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sz val="13.0"/>
      <color rgb="FFFFFFFF"/>
      <name val="Ubuntu"/>
    </font>
    <font>
      <sz val="12.0"/>
      <color rgb="FFFFFFFF"/>
      <name val="Ubuntu"/>
    </font>
    <font>
      <sz val="13.0"/>
      <name val="Ubuntu"/>
    </font>
    <font>
      <sz val="12.0"/>
      <color rgb="FF000000"/>
      <name val="Ubuntu"/>
    </font>
    <font>
      <sz val="12.0"/>
      <name val="Ubuntu"/>
    </font>
    <font>
      <u/>
      <color rgb="FF0000FF"/>
      <name val="Ubuntu"/>
    </font>
    <font/>
    <font>
      <sz val="12.0"/>
      <color rgb="FF000000"/>
      <name val="Arial"/>
    </font>
    <font>
      <name val="Ubuntu"/>
    </font>
    <font>
      <sz val="15.0"/>
      <color rgb="FFFFFFFF"/>
      <name val="Ubuntu"/>
    </font>
    <font>
      <u/>
      <sz val="10.0"/>
      <color rgb="FF0000FF"/>
      <name val="Ubuntu"/>
    </font>
    <font>
      <u/>
      <sz val="13.0"/>
      <color rgb="FF1155CC"/>
      <name val="Ubuntu"/>
    </font>
    <font>
      <u/>
      <color rgb="FF1155CC"/>
      <name val="Ubuntu"/>
    </font>
    <font>
      <name val="Arial"/>
    </font>
    <font>
      <u/>
      <sz val="13.0"/>
      <color rgb="FF0000FF"/>
      <name val="Ubuntu"/>
    </font>
    <font>
      <u/>
      <sz val="10.0"/>
      <color rgb="FF1155CC"/>
      <name val="Ubuntu"/>
    </font>
    <font>
      <sz val="11.0"/>
      <color rgb="FF000000"/>
      <name val="Arial"/>
    </font>
    <font>
      <sz val="13.0"/>
      <name val="Arial"/>
    </font>
    <font>
      <u/>
      <sz val="13.0"/>
      <color rgb="FF1155CC"/>
      <name val="Arial"/>
    </font>
    <font>
      <sz val="13.0"/>
      <color rgb="FFFFFFFF"/>
      <name val="Arial"/>
    </font>
    <font>
      <sz val="13.0"/>
      <color rgb="FF1155CC"/>
      <name val="Ubuntu"/>
    </font>
    <font>
      <u/>
      <sz val="13.0"/>
      <color rgb="FF0000FF"/>
      <name val="Arial"/>
    </font>
    <font>
      <sz val="13.0"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color rgb="FFFFFFFF"/>
    </font>
    <font>
      <sz val="13.0"/>
      <color rgb="FF000000"/>
    </font>
    <font>
      <sz val="13.0"/>
    </font>
    <font>
      <sz val="12.0"/>
    </font>
    <font>
      <sz val="12.0"/>
      <name val="Arial"/>
    </font>
    <font>
      <u/>
      <color rgb="FF1155CC"/>
      <name val="Arial"/>
    </font>
    <font>
      <color rgb="FFFF0000"/>
    </font>
    <font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00CC33"/>
        <bgColor rgb="FF00CC33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right/>
    </border>
    <border>
      <left/>
      <right/>
    </border>
    <border>
      <left/>
      <righ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2" numFmtId="0" xfId="0" applyAlignment="1" applyBorder="1" applyFont="1">
      <alignment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2" fillId="2" fontId="2" numFmtId="0" xfId="0" applyAlignment="1" applyBorder="1" applyFont="1">
      <alignment shrinkToFit="0" vertical="bottom" wrapText="1"/>
    </xf>
    <xf borderId="0" fillId="3" fontId="3" numFmtId="0" xfId="0" applyAlignment="1" applyFill="1" applyFont="1">
      <alignment readingOrder="0"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0" fillId="4" fontId="4" numFmtId="0" xfId="0" applyAlignment="1" applyFill="1" applyFont="1">
      <alignment horizontal="left" readingOrder="0"/>
    </xf>
    <xf borderId="0" fillId="3" fontId="5" numFmtId="0" xfId="0" applyAlignment="1" applyFont="1">
      <alignment shrinkToFit="0" vertical="bottom" wrapText="1"/>
    </xf>
    <xf borderId="4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/>
    </xf>
    <xf borderId="0" fillId="3" fontId="5" numFmtId="0" xfId="0" applyAlignment="1" applyFont="1">
      <alignment readingOrder="0" shrinkToFit="0" vertical="bottom" wrapText="1"/>
    </xf>
    <xf borderId="0" fillId="5" fontId="7" numFmtId="0" xfId="0" applyFill="1" applyFont="1"/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bottom" wrapText="1"/>
    </xf>
    <xf borderId="0" fillId="3" fontId="7" numFmtId="0" xfId="0" applyFont="1"/>
    <xf borderId="0" fillId="3" fontId="5" numFmtId="0" xfId="0" applyAlignment="1" applyFont="1">
      <alignment shrinkToFit="0" wrapText="1"/>
    </xf>
    <xf borderId="0" fillId="0" fontId="4" numFmtId="0" xfId="0" applyAlignment="1" applyFont="1">
      <alignment horizontal="left" readingOrder="0"/>
    </xf>
    <xf borderId="5" fillId="0" fontId="8" numFmtId="0" xfId="0" applyAlignment="1" applyBorder="1" applyFont="1">
      <alignment vertical="bottom"/>
    </xf>
    <xf borderId="0" fillId="4" fontId="5" numFmtId="0" xfId="0" applyAlignment="1" applyFont="1">
      <alignment shrinkToFit="0" wrapText="1"/>
    </xf>
    <xf borderId="6" fillId="3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9" numFmtId="0" xfId="0" applyFont="1"/>
    <xf borderId="6" fillId="0" fontId="7" numFmtId="0" xfId="0" applyBorder="1" applyFont="1"/>
    <xf borderId="0" fillId="4" fontId="7" numFmtId="0" xfId="0" applyFont="1"/>
    <xf borderId="0" fillId="6" fontId="9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1"/>
    </xf>
    <xf borderId="7" fillId="0" fontId="7" numFmtId="0" xfId="0" applyBorder="1" applyFont="1"/>
    <xf borderId="0" fillId="7" fontId="7" numFmtId="0" xfId="0" applyFill="1" applyFont="1"/>
    <xf borderId="8" fillId="0" fontId="5" numFmtId="0" xfId="0" applyAlignment="1" applyBorder="1" applyFont="1">
      <alignment shrinkToFit="0" vertical="bottom" wrapText="1"/>
    </xf>
    <xf borderId="5" fillId="3" fontId="5" numFmtId="0" xfId="0" applyAlignment="1" applyBorder="1" applyFont="1">
      <alignment horizontal="center" shrinkToFit="0" vertical="center" wrapText="1"/>
    </xf>
    <xf borderId="9" fillId="8" fontId="5" numFmtId="0" xfId="0" applyAlignment="1" applyBorder="1" applyFill="1" applyFont="1">
      <alignment shrinkToFit="0" vertical="bottom" wrapText="1"/>
    </xf>
    <xf borderId="5" fillId="0" fontId="7" numFmtId="0" xfId="0" applyBorder="1" applyFont="1"/>
    <xf borderId="0" fillId="9" fontId="7" numFmtId="0" xfId="0" applyFill="1" applyFont="1"/>
    <xf borderId="6" fillId="4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0" numFmtId="0" xfId="0" applyAlignment="1" applyFont="1">
      <alignment shrinkToFit="0" vertical="bottom" wrapText="1"/>
    </xf>
    <xf borderId="0" fillId="0" fontId="11" numFmtId="0" xfId="0" applyAlignment="1" applyFont="1">
      <alignment readingOrder="0"/>
    </xf>
    <xf borderId="0" fillId="2" fontId="10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4" fontId="7" numFmtId="0" xfId="0" applyAlignment="1" applyFont="1">
      <alignment readingOrder="0"/>
    </xf>
    <xf borderId="5" fillId="0" fontId="13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/>
    </xf>
    <xf borderId="0" fillId="5" fontId="1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2" fontId="7" numFmtId="0" xfId="0" applyFont="1"/>
    <xf borderId="0" fillId="5" fontId="17" numFmtId="0" xfId="0" applyAlignment="1" applyFont="1">
      <alignment shrinkToFit="0" vertical="bottom" wrapText="0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2" fontId="20" numFmtId="0" xfId="0" applyAlignment="1" applyFont="1">
      <alignment readingOrder="0" vertical="bottom"/>
    </xf>
    <xf borderId="0" fillId="7" fontId="17" numFmtId="0" xfId="0" applyAlignment="1" applyFont="1">
      <alignment shrinkToFit="0" vertical="bottom" wrapText="0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10" fontId="27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5" fontId="27" numFmtId="0" xfId="0" applyAlignment="1" applyFont="1">
      <alignment horizontal="center" readingOrder="0"/>
    </xf>
    <xf borderId="0" fillId="11" fontId="27" numFmtId="0" xfId="0" applyAlignment="1" applyFill="1" applyFont="1">
      <alignment horizontal="center" readingOrder="0"/>
    </xf>
    <xf borderId="0" fillId="12" fontId="27" numFmtId="0" xfId="0" applyAlignment="1" applyFill="1" applyFont="1">
      <alignment horizontal="center" readingOrder="0"/>
    </xf>
    <xf borderId="0" fillId="9" fontId="28" numFmtId="0" xfId="0" applyFont="1"/>
    <xf borderId="0" fillId="0" fontId="18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9" fontId="14" numFmtId="0" xfId="0" applyAlignment="1" applyFont="1">
      <alignment vertical="bottom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29" numFmtId="0" xfId="0" applyFont="1"/>
    <xf borderId="0" fillId="3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vertical="bottom"/>
    </xf>
    <xf borderId="0" fillId="3" fontId="29" numFmtId="0" xfId="0" applyFont="1"/>
    <xf borderId="0" fillId="0" fontId="32" numFmtId="0" xfId="0" applyAlignment="1" applyFont="1">
      <alignment readingOrder="0" vertical="bottom"/>
    </xf>
    <xf borderId="0" fillId="7" fontId="33" numFmtId="0" xfId="0" applyFont="1"/>
    <xf borderId="0" fillId="9" fontId="33" numFmtId="0" xfId="0" applyFont="1"/>
    <xf borderId="0" fillId="0" fontId="34" numFmtId="0" xfId="0" applyAlignment="1" applyFont="1">
      <alignment vertical="bottom"/>
    </xf>
    <xf borderId="0" fillId="4" fontId="2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matcomgrader.com/problem/9244/particion-en-parejas/" TargetMode="External"/><Relationship Id="rId84" Type="http://schemas.openxmlformats.org/officeDocument/2006/relationships/hyperlink" Target="https://codeforces.com/problemset/problem/1033/A" TargetMode="External"/><Relationship Id="rId83" Type="http://schemas.openxmlformats.org/officeDocument/2006/relationships/hyperlink" Target="https://uva.onlinejudge.org/index.php?option=onlinejudge&amp;page=show_problem&amp;problem=216" TargetMode="External"/><Relationship Id="rId42" Type="http://schemas.openxmlformats.org/officeDocument/2006/relationships/hyperlink" Target="https://codeforces.com/contest/189/problem/A" TargetMode="External"/><Relationship Id="rId86" Type="http://schemas.openxmlformats.org/officeDocument/2006/relationships/hyperlink" Target="https://uva.onlinejudge.org/index.php?option=com_onlinejudge&amp;Itemid=8&amp;category=669&amp;page=show_problem&amp;problem=945" TargetMode="External"/><Relationship Id="rId41" Type="http://schemas.openxmlformats.org/officeDocument/2006/relationships/hyperlink" Target="http://matcomgrader.com/problem/9245/problemas-con-el-horario/" TargetMode="External"/><Relationship Id="rId85" Type="http://schemas.openxmlformats.org/officeDocument/2006/relationships/hyperlink" Target="https://uva.onlinejudge.org/index.php?option=com_onlinejudge&amp;Itemid=8&amp;category=669&amp;page=show_problem&amp;problem=1446" TargetMode="External"/><Relationship Id="rId44" Type="http://schemas.openxmlformats.org/officeDocument/2006/relationships/hyperlink" Target="https://www.hackerrank.com/challenges/coin-change/problem" TargetMode="External"/><Relationship Id="rId88" Type="http://schemas.openxmlformats.org/officeDocument/2006/relationships/hyperlink" Target="https://uva.onlinejudge.org/index.php?option=com_onlinejudge&amp;Itemid=8&amp;page=show_problem&amp;problem=3104" TargetMode="External"/><Relationship Id="rId43" Type="http://schemas.openxmlformats.org/officeDocument/2006/relationships/hyperlink" Target="https://www.spoj.com/problems/KNAPSACK/" TargetMode="External"/><Relationship Id="rId87" Type="http://schemas.openxmlformats.org/officeDocument/2006/relationships/hyperlink" Target="https://uva.onlinejudge.org/index.php?option=com_onlinejudge&amp;Itemid=8&amp;category=669&amp;page=show_problem&amp;problem=2391" TargetMode="External"/><Relationship Id="rId46" Type="http://schemas.openxmlformats.org/officeDocument/2006/relationships/hyperlink" Target="https://omegaup.com/arena/IOI2015E1P10/practice/" TargetMode="External"/><Relationship Id="rId45" Type="http://schemas.openxmlformats.org/officeDocument/2006/relationships/hyperlink" Target="https://www.spoj.com/problems/CODERE3/" TargetMode="External"/><Relationship Id="rId89" Type="http://schemas.openxmlformats.org/officeDocument/2006/relationships/hyperlink" Target="https://uva.onlinejudge.org/index.php?option=onlinejudge&amp;page=show_problem&amp;problem=2035" TargetMode="External"/><Relationship Id="rId80" Type="http://schemas.openxmlformats.org/officeDocument/2006/relationships/hyperlink" Target="https://www.hackerearth.com/practice/algorithms/graphs/breadth-first-search/practice-problems/algorithm/bfs/" TargetMode="External"/><Relationship Id="rId82" Type="http://schemas.openxmlformats.org/officeDocument/2006/relationships/hyperlink" Target="https://uva.onlinejudge.org/index.php?option=onlinejudge&amp;page=show_problem&amp;problem=4027" TargetMode="External"/><Relationship Id="rId81" Type="http://schemas.openxmlformats.org/officeDocument/2006/relationships/hyperlink" Target="https://omegaup.com/arena/problem/diametroarbol" TargetMode="External"/><Relationship Id="rId1" Type="http://schemas.openxmlformats.org/officeDocument/2006/relationships/hyperlink" Target="https://www.spoj.com/problems/POLYMUL/" TargetMode="External"/><Relationship Id="rId2" Type="http://schemas.openxmlformats.org/officeDocument/2006/relationships/hyperlink" Target="https://www.spoj.com/problems/VFMUL/" TargetMode="External"/><Relationship Id="rId3" Type="http://schemas.openxmlformats.org/officeDocument/2006/relationships/hyperlink" Target="https://www.spoj.com/problems/MAXMATCH/en/" TargetMode="External"/><Relationship Id="rId4" Type="http://schemas.openxmlformats.org/officeDocument/2006/relationships/hyperlink" Target="https://www.spoj.com/problems/ADAMATCH/" TargetMode="External"/><Relationship Id="rId9" Type="http://schemas.openxmlformats.org/officeDocument/2006/relationships/hyperlink" Target="https://codeforces.com/problemset/problem/954/I" TargetMode="External"/><Relationship Id="rId48" Type="http://schemas.openxmlformats.org/officeDocument/2006/relationships/hyperlink" Target="https://omegaup.com/arena/problem/Buscador" TargetMode="External"/><Relationship Id="rId47" Type="http://schemas.openxmlformats.org/officeDocument/2006/relationships/hyperlink" Target="https://omegaup.com/arena/problem/Concierto-de-Dr-Lira" TargetMode="External"/><Relationship Id="rId49" Type="http://schemas.openxmlformats.org/officeDocument/2006/relationships/hyperlink" Target="https://omegaup.com/arena/problem/Borrando" TargetMode="External"/><Relationship Id="rId5" Type="http://schemas.openxmlformats.org/officeDocument/2006/relationships/hyperlink" Target="https://uva.onlinejudge.org/index.php?option=onlinejudge&amp;page=show_problem&amp;problem=4744" TargetMode="External"/><Relationship Id="rId6" Type="http://schemas.openxmlformats.org/officeDocument/2006/relationships/hyperlink" Target="https://www.hackerrank.com/challenges/emma-and-sum-of-products/problem" TargetMode="External"/><Relationship Id="rId7" Type="http://schemas.openxmlformats.org/officeDocument/2006/relationships/hyperlink" Target="https://www.codechef.com/problems/COUNTARI" TargetMode="External"/><Relationship Id="rId8" Type="http://schemas.openxmlformats.org/officeDocument/2006/relationships/hyperlink" Target="https://codeforces.com/problemset/problem/632/E" TargetMode="External"/><Relationship Id="rId73" Type="http://schemas.openxmlformats.org/officeDocument/2006/relationships/hyperlink" Target="https://www.spoj.com/problems/MOD/" TargetMode="External"/><Relationship Id="rId72" Type="http://schemas.openxmlformats.org/officeDocument/2006/relationships/hyperlink" Target="https://uva.onlinejudge.org/index.php?option=com_onlinejudge&amp;Itemid=8&amp;page=show_problem&amp;problem=2951" TargetMode="External"/><Relationship Id="rId31" Type="http://schemas.openxmlformats.org/officeDocument/2006/relationships/hyperlink" Target="https://codeforces.com/problemset/problem/1070/D" TargetMode="External"/><Relationship Id="rId75" Type="http://schemas.openxmlformats.org/officeDocument/2006/relationships/hyperlink" Target="https://codeforces.com/contest/888/problem/E" TargetMode="External"/><Relationship Id="rId30" Type="http://schemas.openxmlformats.org/officeDocument/2006/relationships/hyperlink" Target="https://www.spoj.com/problems/ILKQUERYIII/" TargetMode="External"/><Relationship Id="rId74" Type="http://schemas.openxmlformats.org/officeDocument/2006/relationships/hyperlink" Target="https://omegaup.com/arena/problem/Depresion-Serastica" TargetMode="External"/><Relationship Id="rId33" Type="http://schemas.openxmlformats.org/officeDocument/2006/relationships/hyperlink" Target="https://www.spoj.com/problems/NINJA7/" TargetMode="External"/><Relationship Id="rId77" Type="http://schemas.openxmlformats.org/officeDocument/2006/relationships/hyperlink" Target="https://codeforces.com/problemset/problem/1020/B" TargetMode="External"/><Relationship Id="rId32" Type="http://schemas.openxmlformats.org/officeDocument/2006/relationships/hyperlink" Target="https://codeforces.com/problemset/problem/1037/B" TargetMode="External"/><Relationship Id="rId76" Type="http://schemas.openxmlformats.org/officeDocument/2006/relationships/hyperlink" Target="https://codeforces.com/contest/912/problem/E" TargetMode="External"/><Relationship Id="rId35" Type="http://schemas.openxmlformats.org/officeDocument/2006/relationships/hyperlink" Target="https://codeforces.com/problemset/problem/1070/F" TargetMode="External"/><Relationship Id="rId79" Type="http://schemas.openxmlformats.org/officeDocument/2006/relationships/hyperlink" Target="https://codeforces.com/problemset/problem/948/A" TargetMode="External"/><Relationship Id="rId34" Type="http://schemas.openxmlformats.org/officeDocument/2006/relationships/hyperlink" Target="https://codeforces.com/problemset/problem/1061/D" TargetMode="External"/><Relationship Id="rId78" Type="http://schemas.openxmlformats.org/officeDocument/2006/relationships/hyperlink" Target="https://codeforces.com/problemset/problem/445/A" TargetMode="External"/><Relationship Id="rId71" Type="http://schemas.openxmlformats.org/officeDocument/2006/relationships/hyperlink" Target="https://uva.onlinejudge.org/index.php?option=com_onlinejudge&amp;Itemid=8&amp;page=show_problem&amp;problem=5130" TargetMode="External"/><Relationship Id="rId70" Type="http://schemas.openxmlformats.org/officeDocument/2006/relationships/hyperlink" Target="http://acm.zju.edu.cn/onlinejudge/showProblem.do?problemCode=2868" TargetMode="External"/><Relationship Id="rId37" Type="http://schemas.openxmlformats.org/officeDocument/2006/relationships/hyperlink" Target="https://codeforces.com/contest/767/problem/E" TargetMode="External"/><Relationship Id="rId36" Type="http://schemas.openxmlformats.org/officeDocument/2006/relationships/hyperlink" Target="https://codeforces.com/problemset/problem/1019/A" TargetMode="External"/><Relationship Id="rId39" Type="http://schemas.openxmlformats.org/officeDocument/2006/relationships/hyperlink" Target="http://matcomgrader.com/problem/9236/organizando-cajas/" TargetMode="External"/><Relationship Id="rId38" Type="http://schemas.openxmlformats.org/officeDocument/2006/relationships/hyperlink" Target="https://codeforces.com/problemset/problem/746/F" TargetMode="External"/><Relationship Id="rId62" Type="http://schemas.openxmlformats.org/officeDocument/2006/relationships/hyperlink" Target="https://omegaup.com/arena/problem/escalera" TargetMode="External"/><Relationship Id="rId61" Type="http://schemas.openxmlformats.org/officeDocument/2006/relationships/hyperlink" Target="http://acm.timus.ru/problem.aspx?space=1&amp;num=1017" TargetMode="External"/><Relationship Id="rId20" Type="http://schemas.openxmlformats.org/officeDocument/2006/relationships/hyperlink" Target="https://www.codechef.com/problems/CLSUMG" TargetMode="External"/><Relationship Id="rId64" Type="http://schemas.openxmlformats.org/officeDocument/2006/relationships/hyperlink" Target="https://omegaup.com/arena/problem/Crazy-sums/" TargetMode="External"/><Relationship Id="rId63" Type="http://schemas.openxmlformats.org/officeDocument/2006/relationships/hyperlink" Target="https://omegaup.com/arena/problem/LlenaTablero" TargetMode="External"/><Relationship Id="rId22" Type="http://schemas.openxmlformats.org/officeDocument/2006/relationships/hyperlink" Target="https://www.spoj.com/problems/OVICUMSUM/" TargetMode="External"/><Relationship Id="rId66" Type="http://schemas.openxmlformats.org/officeDocument/2006/relationships/hyperlink" Target="https://omegaup.com/arena/CAP2017/" TargetMode="External"/><Relationship Id="rId21" Type="http://schemas.openxmlformats.org/officeDocument/2006/relationships/hyperlink" Target="http://codeforces.com/contest/438/problem/E" TargetMode="External"/><Relationship Id="rId65" Type="http://schemas.openxmlformats.org/officeDocument/2006/relationships/hyperlink" Target="http://www.spoj.com/problems/SUBSUMS/" TargetMode="External"/><Relationship Id="rId24" Type="http://schemas.openxmlformats.org/officeDocument/2006/relationships/hyperlink" Target="https://www.spoj.com/problems/MKTHNUM/" TargetMode="External"/><Relationship Id="rId68" Type="http://schemas.openxmlformats.org/officeDocument/2006/relationships/hyperlink" Target="https://www.codechef.com/problems/AMCS04" TargetMode="External"/><Relationship Id="rId23" Type="http://schemas.openxmlformats.org/officeDocument/2006/relationships/hyperlink" Target="https://www.spoj.com/problems/KQUERY/" TargetMode="External"/><Relationship Id="rId67" Type="http://schemas.openxmlformats.org/officeDocument/2006/relationships/hyperlink" Target="http://coj.uci.cu/24h/problem.xhtml?pid=3577" TargetMode="External"/><Relationship Id="rId60" Type="http://schemas.openxmlformats.org/officeDocument/2006/relationships/hyperlink" Target="http://acm.timus.ru/problem.aspx?space=1&amp;num=1081" TargetMode="External"/><Relationship Id="rId26" Type="http://schemas.openxmlformats.org/officeDocument/2006/relationships/hyperlink" Target="https://omegaup.com/arena/problem/Strange-queries" TargetMode="External"/><Relationship Id="rId25" Type="http://schemas.openxmlformats.org/officeDocument/2006/relationships/hyperlink" Target="https://omegaup.com/arena/problem/Subarreglos-e-Intervalos/" TargetMode="External"/><Relationship Id="rId69" Type="http://schemas.openxmlformats.org/officeDocument/2006/relationships/hyperlink" Target="https://icpcarchive.ecs.baylor.edu/index.php?option=onlinejudge&amp;page=show_problem&amp;problem=3996" TargetMode="External"/><Relationship Id="rId28" Type="http://schemas.openxmlformats.org/officeDocument/2006/relationships/hyperlink" Target="https://www.spoj.com/problems/ILKQUERY/" TargetMode="External"/><Relationship Id="rId27" Type="http://schemas.openxmlformats.org/officeDocument/2006/relationships/hyperlink" Target="https://uva.onlinejudge.org/index.php?option=com_onlinejudge&amp;Itemid=8&amp;category=447&amp;page=show_problem&amp;problem=4226" TargetMode="External"/><Relationship Id="rId29" Type="http://schemas.openxmlformats.org/officeDocument/2006/relationships/hyperlink" Target="https://www.spoj.com/problems/ILKQUERY2/" TargetMode="External"/><Relationship Id="rId51" Type="http://schemas.openxmlformats.org/officeDocument/2006/relationships/hyperlink" Target="https://omegaup.com/arena/problem/Problemas_alimenticios" TargetMode="External"/><Relationship Id="rId95" Type="http://schemas.openxmlformats.org/officeDocument/2006/relationships/hyperlink" Target="https://codeforces.com/contest/1140/problem/F" TargetMode="External"/><Relationship Id="rId50" Type="http://schemas.openxmlformats.org/officeDocument/2006/relationships/hyperlink" Target="https://omegaup.com/arena/problem/carboles" TargetMode="External"/><Relationship Id="rId94" Type="http://schemas.openxmlformats.org/officeDocument/2006/relationships/hyperlink" Target="https://codeforces.com/contest/650/problem/C" TargetMode="External"/><Relationship Id="rId53" Type="http://schemas.openxmlformats.org/officeDocument/2006/relationships/hyperlink" Target="https://omegaup.com/arena/problem/Nieves-e-Etan-Ethan" TargetMode="External"/><Relationship Id="rId52" Type="http://schemas.openxmlformats.org/officeDocument/2006/relationships/hyperlink" Target="https://omegaup.com/arena/problem/Reactores" TargetMode="External"/><Relationship Id="rId96" Type="http://schemas.openxmlformats.org/officeDocument/2006/relationships/drawing" Target="../drawings/drawing3.xml"/><Relationship Id="rId11" Type="http://schemas.openxmlformats.org/officeDocument/2006/relationships/hyperlink" Target="https://open.kattis.com/problems/kinversions" TargetMode="External"/><Relationship Id="rId55" Type="http://schemas.openxmlformats.org/officeDocument/2006/relationships/hyperlink" Target="https://icpcarchive.ecs.baylor.edu/index.php?option=onlinejudge&amp;page=show_problem&amp;problem=2968" TargetMode="External"/><Relationship Id="rId10" Type="http://schemas.openxmlformats.org/officeDocument/2006/relationships/hyperlink" Target="https://codeforces.com/problemset/problem/528/D" TargetMode="External"/><Relationship Id="rId54" Type="http://schemas.openxmlformats.org/officeDocument/2006/relationships/hyperlink" Target="https://icpcarchive.ecs.baylor.edu/index.php?option=onlinejudge&amp;page=show_problem&amp;problem=2059" TargetMode="External"/><Relationship Id="rId13" Type="http://schemas.openxmlformats.org/officeDocument/2006/relationships/hyperlink" Target="https://www.codechef.com/problems/POLYEVAL" TargetMode="External"/><Relationship Id="rId57" Type="http://schemas.openxmlformats.org/officeDocument/2006/relationships/hyperlink" Target="http://codeforces.com/problemset/problem/431/C" TargetMode="External"/><Relationship Id="rId12" Type="http://schemas.openxmlformats.org/officeDocument/2006/relationships/hyperlink" Target="https://www.codechef.com/MAY18A/problems/SERSUM" TargetMode="External"/><Relationship Id="rId56" Type="http://schemas.openxmlformats.org/officeDocument/2006/relationships/hyperlink" Target="http://acm.timus.ru/problem.aspx?space=1&amp;num=1152" TargetMode="External"/><Relationship Id="rId91" Type="http://schemas.openxmlformats.org/officeDocument/2006/relationships/hyperlink" Target="https://codeforces.com/contest/741/problem/B" TargetMode="External"/><Relationship Id="rId90" Type="http://schemas.openxmlformats.org/officeDocument/2006/relationships/hyperlink" Target="https://codeforces.com/contest/472/submission/33972605" TargetMode="External"/><Relationship Id="rId93" Type="http://schemas.openxmlformats.org/officeDocument/2006/relationships/hyperlink" Target="https://codeforces.com/problemset/problem/400/D" TargetMode="External"/><Relationship Id="rId92" Type="http://schemas.openxmlformats.org/officeDocument/2006/relationships/hyperlink" Target="https://codeforces.com/contest/659/problem/E" TargetMode="External"/><Relationship Id="rId15" Type="http://schemas.openxmlformats.org/officeDocument/2006/relationships/hyperlink" Target="https://omegaup.com/arena/problem/Tarea-aburrida/" TargetMode="External"/><Relationship Id="rId59" Type="http://schemas.openxmlformats.org/officeDocument/2006/relationships/hyperlink" Target="http://acm.timus.ru/problem.aspx?num=1013" TargetMode="External"/><Relationship Id="rId14" Type="http://schemas.openxmlformats.org/officeDocument/2006/relationships/hyperlink" Target="https://omegaup.com/arena/problem/Solving-the-equation/" TargetMode="External"/><Relationship Id="rId58" Type="http://schemas.openxmlformats.org/officeDocument/2006/relationships/hyperlink" Target="http://acm.timus.ru/problem.aspx?space=1&amp;num=1012" TargetMode="External"/><Relationship Id="rId17" Type="http://schemas.openxmlformats.org/officeDocument/2006/relationships/hyperlink" Target="https://open.kattis.com/problems/tiles" TargetMode="External"/><Relationship Id="rId16" Type="http://schemas.openxmlformats.org/officeDocument/2006/relationships/hyperlink" Target="https://www.hackerearth.com/problem/algorithm/modified-ball-sampling-8d02dc7c/" TargetMode="External"/><Relationship Id="rId19" Type="http://schemas.openxmlformats.org/officeDocument/2006/relationships/hyperlink" Target="https://codeforces.com/problemset/problem/755/G" TargetMode="External"/><Relationship Id="rId18" Type="http://schemas.openxmlformats.org/officeDocument/2006/relationships/hyperlink" Target="https://projecteuler.net/problem=53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angel.d.ortega.1" TargetMode="External"/><Relationship Id="rId2" Type="http://schemas.openxmlformats.org/officeDocument/2006/relationships/hyperlink" Target="https://www.facebook.com/galloska75" TargetMode="External"/><Relationship Id="rId3" Type="http://schemas.openxmlformats.org/officeDocument/2006/relationships/hyperlink" Target="https://www.facebook.com/norman.saucedo.3" TargetMode="External"/><Relationship Id="rId4" Type="http://schemas.openxmlformats.org/officeDocument/2006/relationships/hyperlink" Target="https://goo.gl/b2CB4c" TargetMode="External"/><Relationship Id="rId9" Type="http://schemas.openxmlformats.org/officeDocument/2006/relationships/hyperlink" Target="https://github.com/alaneos777/reference/blob/master/fft.cpp" TargetMode="External"/><Relationship Id="rId5" Type="http://schemas.openxmlformats.org/officeDocument/2006/relationships/hyperlink" Target="https://goo.gl/iTWJVj" TargetMode="External"/><Relationship Id="rId6" Type="http://schemas.openxmlformats.org/officeDocument/2006/relationships/hyperlink" Target="https://goo.gl/cHrWLG" TargetMode="External"/><Relationship Id="rId7" Type="http://schemas.openxmlformats.org/officeDocument/2006/relationships/hyperlink" Target="https://goo.gl/ERSTa1" TargetMode="External"/><Relationship Id="rId8" Type="http://schemas.openxmlformats.org/officeDocument/2006/relationships/hyperlink" Target="https://drive.google.com/open?id=1B9BIfATnI_qL6rYiE5hY9bh20SMVmHZ7" TargetMode="External"/><Relationship Id="rId11" Type="http://schemas.openxmlformats.org/officeDocument/2006/relationships/hyperlink" Target="https://1drv.ms/b/s!AmP7fuv-kv5W4kWHnGOca-8PI1Cc" TargetMode="External"/><Relationship Id="rId10" Type="http://schemas.openxmlformats.org/officeDocument/2006/relationships/hyperlink" Target="https://users.dcc.uchile.cl/~jperez/papers/ioiconf16.pdf" TargetMode="External"/><Relationship Id="rId13" Type="http://schemas.openxmlformats.org/officeDocument/2006/relationships/hyperlink" Target="https://github.com/JMLaraF/Reference" TargetMode="External"/><Relationship Id="rId12" Type="http://schemas.openxmlformats.org/officeDocument/2006/relationships/hyperlink" Target="https://drive.google.com/open?id=1mjWWsY2JEooFkrd4F8b_1laYsqj2gMjs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44.86"/>
    <col customWidth="1" min="3" max="6" width="14.43"/>
  </cols>
  <sheetData>
    <row r="1" ht="15.75" customHeight="1">
      <c r="A1" s="7" t="s">
        <v>1</v>
      </c>
      <c r="B1" s="11" t="s">
        <v>9</v>
      </c>
      <c r="C1" s="12" t="s">
        <v>14</v>
      </c>
    </row>
    <row r="2" ht="15.75" customHeight="1">
      <c r="A2" s="16" t="s">
        <v>15</v>
      </c>
      <c r="B2" s="17" t="s">
        <v>4</v>
      </c>
      <c r="C2" s="18"/>
    </row>
    <row r="3" ht="15.75" customHeight="1">
      <c r="B3" s="21" t="s">
        <v>18</v>
      </c>
      <c r="C3" s="18"/>
    </row>
    <row r="4" ht="15.75" customHeight="1">
      <c r="A4" s="23" t="s">
        <v>21</v>
      </c>
      <c r="B4" s="25" t="s">
        <v>25</v>
      </c>
      <c r="C4" s="18"/>
    </row>
    <row r="5" ht="15.75" customHeight="1">
      <c r="A5" s="27"/>
      <c r="B5" s="25" t="s">
        <v>28</v>
      </c>
      <c r="C5" s="18"/>
    </row>
    <row r="6" ht="15.75" customHeight="1">
      <c r="A6" s="27"/>
      <c r="B6" s="25" t="s">
        <v>29</v>
      </c>
      <c r="C6" s="18"/>
    </row>
    <row r="7" ht="15.75" customHeight="1">
      <c r="A7" s="27"/>
      <c r="B7" s="25" t="s">
        <v>30</v>
      </c>
      <c r="C7" s="28"/>
    </row>
    <row r="8" ht="15.75" customHeight="1">
      <c r="A8" s="27"/>
      <c r="B8" s="30" t="s">
        <v>31</v>
      </c>
      <c r="C8" s="28"/>
    </row>
    <row r="9" ht="15.75" customHeight="1">
      <c r="A9" s="27"/>
      <c r="B9" s="25" t="s">
        <v>36</v>
      </c>
      <c r="C9" s="28"/>
    </row>
    <row r="10" ht="15.75" customHeight="1">
      <c r="A10" s="27"/>
      <c r="B10" s="25" t="s">
        <v>37</v>
      </c>
      <c r="C10" s="28"/>
    </row>
    <row r="11" ht="15.75" customHeight="1">
      <c r="A11" s="27"/>
      <c r="B11" s="25" t="s">
        <v>38</v>
      </c>
      <c r="C11" s="28"/>
    </row>
    <row r="12" ht="15.75" customHeight="1">
      <c r="A12" s="31"/>
      <c r="B12" s="25" t="s">
        <v>39</v>
      </c>
      <c r="C12" s="28"/>
    </row>
    <row r="13" ht="15.75" customHeight="1">
      <c r="A13" s="16" t="s">
        <v>40</v>
      </c>
      <c r="B13" s="25" t="s">
        <v>41</v>
      </c>
      <c r="C13" s="28"/>
    </row>
    <row r="14" ht="15.75" customHeight="1">
      <c r="B14" s="25" t="s">
        <v>42</v>
      </c>
      <c r="C14" s="28"/>
    </row>
    <row r="15" ht="15.75" customHeight="1">
      <c r="B15" s="25" t="s">
        <v>45</v>
      </c>
      <c r="C15" s="28"/>
    </row>
    <row r="16" ht="15.75" customHeight="1">
      <c r="B16" s="33" t="s">
        <v>46</v>
      </c>
      <c r="C16" s="28"/>
    </row>
    <row r="17" ht="15.75" customHeight="1">
      <c r="A17" s="34" t="s">
        <v>47</v>
      </c>
      <c r="B17" s="35" t="s">
        <v>50</v>
      </c>
      <c r="C17" s="28"/>
    </row>
    <row r="18" ht="15.75" customHeight="1">
      <c r="A18" s="36"/>
      <c r="B18" s="35" t="s">
        <v>41</v>
      </c>
      <c r="C18" s="28"/>
    </row>
    <row r="19" ht="15.75" customHeight="1">
      <c r="A19" s="36"/>
      <c r="B19" s="35" t="s">
        <v>53</v>
      </c>
      <c r="C19" s="28"/>
    </row>
    <row r="20" ht="15.75" customHeight="1">
      <c r="A20" s="36"/>
      <c r="B20" s="35" t="s">
        <v>54</v>
      </c>
      <c r="C20" s="28"/>
    </row>
    <row r="21" ht="15.75" customHeight="1">
      <c r="A21" s="36"/>
      <c r="B21" s="35" t="s">
        <v>55</v>
      </c>
      <c r="C21" s="28"/>
    </row>
    <row r="22" ht="15.75" customHeight="1">
      <c r="A22" s="36"/>
      <c r="B22" s="35" t="s">
        <v>57</v>
      </c>
      <c r="C22" s="28"/>
    </row>
    <row r="23" ht="15.75" customHeight="1">
      <c r="A23" s="36"/>
      <c r="B23" s="35" t="s">
        <v>59</v>
      </c>
      <c r="C23" s="28"/>
    </row>
    <row r="24" ht="15.75" customHeight="1">
      <c r="A24" s="36"/>
      <c r="B24" s="35" t="s">
        <v>60</v>
      </c>
      <c r="C24" s="28"/>
    </row>
    <row r="25" ht="15.75" customHeight="1">
      <c r="A25" s="36"/>
      <c r="B25" s="35" t="s">
        <v>61</v>
      </c>
      <c r="C25" s="28"/>
    </row>
    <row r="26" ht="15.75" customHeight="1">
      <c r="A26" s="36"/>
      <c r="B26" s="35" t="s">
        <v>62</v>
      </c>
      <c r="C26" s="28"/>
    </row>
    <row r="27" ht="15.75" customHeight="1">
      <c r="A27" s="36"/>
      <c r="B27" s="35" t="s">
        <v>63</v>
      </c>
      <c r="C27" s="28"/>
    </row>
    <row r="28" ht="15.75" customHeight="1">
      <c r="A28" s="36"/>
      <c r="B28" s="35" t="s">
        <v>66</v>
      </c>
      <c r="C28" s="28"/>
    </row>
    <row r="29" ht="15.75" customHeight="1">
      <c r="A29" s="36"/>
      <c r="B29" s="35" t="s">
        <v>67</v>
      </c>
      <c r="C29" s="28"/>
    </row>
    <row r="30" ht="15.75" customHeight="1">
      <c r="A30" s="36"/>
      <c r="B30" s="35" t="s">
        <v>68</v>
      </c>
      <c r="C30" s="28"/>
    </row>
    <row r="31" ht="15.75" customHeight="1">
      <c r="A31" s="36"/>
      <c r="B31" s="35" t="s">
        <v>69</v>
      </c>
      <c r="C31" s="28"/>
    </row>
    <row r="32" ht="15.75" customHeight="1">
      <c r="A32" s="36"/>
      <c r="B32" s="35" t="s">
        <v>70</v>
      </c>
      <c r="C32" s="28"/>
    </row>
    <row r="33" ht="15.75" customHeight="1">
      <c r="A33" s="38" t="s">
        <v>71</v>
      </c>
      <c r="B33" s="33" t="s">
        <v>74</v>
      </c>
      <c r="C33" s="28"/>
    </row>
    <row r="34" ht="15.75" customHeight="1">
      <c r="A34" s="27"/>
      <c r="B34" s="35" t="s">
        <v>75</v>
      </c>
      <c r="C34" s="28"/>
    </row>
    <row r="35" ht="15.75" customHeight="1">
      <c r="A35" s="27"/>
      <c r="B35" s="33" t="s">
        <v>76</v>
      </c>
      <c r="C35" s="28"/>
    </row>
    <row r="36" ht="15.75" customHeight="1">
      <c r="A36" s="27"/>
      <c r="B36" s="35" t="s">
        <v>77</v>
      </c>
      <c r="C36" s="28"/>
    </row>
    <row r="37" ht="15.75" customHeight="1">
      <c r="A37" s="27"/>
      <c r="B37" s="25" t="s">
        <v>78</v>
      </c>
      <c r="C37" s="28"/>
    </row>
    <row r="38" ht="15.75" customHeight="1">
      <c r="A38" s="31"/>
      <c r="B38" s="33" t="s">
        <v>79</v>
      </c>
      <c r="C38" s="28"/>
    </row>
    <row r="39" ht="15.75" customHeight="1">
      <c r="A39" s="34" t="s">
        <v>80</v>
      </c>
      <c r="B39" s="35" t="s">
        <v>83</v>
      </c>
      <c r="C39" s="28"/>
    </row>
    <row r="40" ht="15.75" customHeight="1">
      <c r="A40" s="36"/>
      <c r="B40" s="35" t="s">
        <v>84</v>
      </c>
      <c r="C40" s="28"/>
    </row>
    <row r="41" ht="15.75" customHeight="1">
      <c r="A41" s="36"/>
      <c r="B41" s="35" t="s">
        <v>85</v>
      </c>
    </row>
    <row r="42" ht="15.75" customHeight="1">
      <c r="A42" s="36"/>
      <c r="B42" s="35" t="s">
        <v>86</v>
      </c>
    </row>
    <row r="43" ht="15.75" customHeight="1">
      <c r="A43" s="36"/>
      <c r="B43" s="35" t="s">
        <v>87</v>
      </c>
    </row>
    <row r="44" ht="15.75" customHeight="1">
      <c r="A44" s="36"/>
      <c r="B44" s="35" t="s">
        <v>88</v>
      </c>
    </row>
    <row r="45" ht="15.75" customHeight="1">
      <c r="A45" s="36"/>
      <c r="B45" s="35" t="s">
        <v>89</v>
      </c>
    </row>
    <row r="46" ht="15.75" customHeight="1">
      <c r="A46" s="36"/>
      <c r="B46" s="35" t="s">
        <v>90</v>
      </c>
    </row>
    <row r="47" ht="15.75" customHeight="1">
      <c r="A47" s="36"/>
      <c r="B47" s="35" t="s">
        <v>91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A3"/>
    <mergeCell ref="A4:A12"/>
    <mergeCell ref="A13:A16"/>
    <mergeCell ref="A17:A32"/>
    <mergeCell ref="A33:A38"/>
    <mergeCell ref="A39:A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14"/>
    <col customWidth="1" min="3" max="3" width="15.29"/>
    <col customWidth="1" min="4" max="4" width="18.71"/>
    <col customWidth="1" min="5" max="7" width="14.43"/>
    <col customWidth="1" min="8" max="8" width="15.86"/>
    <col customWidth="1" min="9" max="10" width="14.43"/>
    <col customWidth="1" min="13" max="13" width="14.57"/>
    <col customWidth="1" min="20" max="20" width="15.43"/>
    <col customWidth="1" min="28" max="28" width="17.71"/>
  </cols>
  <sheetData>
    <row r="1" ht="35.25" customHeight="1">
      <c r="A1" s="2">
        <f>COUNTA(A4:A1023)</f>
        <v>84</v>
      </c>
      <c r="B1" s="4" t="s">
        <v>3</v>
      </c>
      <c r="C1" s="4" t="s">
        <v>5</v>
      </c>
      <c r="D1" s="6" t="s">
        <v>6</v>
      </c>
      <c r="E1" s="8" t="s">
        <v>8</v>
      </c>
      <c r="F1" s="4" t="s">
        <v>10</v>
      </c>
      <c r="G1" s="4" t="s">
        <v>11</v>
      </c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0" t="s">
        <v>12</v>
      </c>
      <c r="B2" s="10">
        <f t="shared" ref="B2:G2" si="1">COUNTA(B4:B1023)</f>
        <v>17</v>
      </c>
      <c r="C2" s="10">
        <f t="shared" si="1"/>
        <v>12</v>
      </c>
      <c r="D2" s="10">
        <f t="shared" si="1"/>
        <v>12</v>
      </c>
      <c r="E2" s="10">
        <f t="shared" si="1"/>
        <v>10</v>
      </c>
      <c r="F2" s="10">
        <f t="shared" si="1"/>
        <v>7</v>
      </c>
      <c r="G2" s="10">
        <f t="shared" si="1"/>
        <v>3</v>
      </c>
      <c r="H2" s="1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ht="15.75" customHeight="1">
      <c r="A3" s="19" t="str">
        <f>Problemas!A2</f>
        <v>FFT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ht="15.75" customHeight="1">
      <c r="A4" s="22" t="str">
        <f>Problemas!A3</f>
        <v>Polynomial Multiplication</v>
      </c>
      <c r="B4" s="24" t="s">
        <v>22</v>
      </c>
      <c r="C4" s="26"/>
      <c r="E4" s="24" t="s">
        <v>22</v>
      </c>
      <c r="F4" s="24" t="s">
        <v>22</v>
      </c>
      <c r="G4" s="24" t="s">
        <v>22</v>
      </c>
      <c r="H4" s="24"/>
      <c r="I4" s="24"/>
      <c r="J4" s="26"/>
      <c r="K4" s="26"/>
      <c r="L4" s="26"/>
      <c r="M4" s="26"/>
      <c r="N4" s="26"/>
      <c r="O4" s="26"/>
      <c r="P4" s="26"/>
      <c r="Q4" s="24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5.75" customHeight="1">
      <c r="A5" s="22" t="str">
        <f>Problemas!A4</f>
        <v>Very Fast Multiplication</v>
      </c>
      <c r="B5" s="29" t="s">
        <v>22</v>
      </c>
      <c r="C5" s="26"/>
      <c r="E5" s="24" t="s">
        <v>22</v>
      </c>
      <c r="F5" s="24" t="s">
        <v>22</v>
      </c>
      <c r="G5" s="26"/>
      <c r="H5" s="24"/>
      <c r="I5" s="26"/>
      <c r="J5" s="26"/>
      <c r="K5" s="26"/>
      <c r="L5" s="26"/>
      <c r="M5" s="26"/>
      <c r="N5" s="26"/>
      <c r="O5" s="26"/>
      <c r="P5" s="26"/>
      <c r="Q5" s="24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5.75" customHeight="1">
      <c r="A6" s="22" t="str">
        <f>Problemas!A5</f>
        <v>Maximum Self-Matching</v>
      </c>
      <c r="B6" s="29" t="s">
        <v>22</v>
      </c>
      <c r="C6" s="26"/>
      <c r="E6" s="26"/>
      <c r="F6" s="24" t="s">
        <v>22</v>
      </c>
      <c r="G6" s="26"/>
      <c r="H6" s="24"/>
      <c r="I6" s="26"/>
      <c r="J6" s="26"/>
      <c r="K6" s="26"/>
      <c r="L6" s="26"/>
      <c r="M6" s="26"/>
      <c r="N6" s="26"/>
      <c r="O6" s="26"/>
      <c r="P6" s="26"/>
      <c r="Q6" s="24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5.75" customHeight="1">
      <c r="A7" s="22" t="str">
        <f>Problemas!A6</f>
        <v>Ada and Nucleobase</v>
      </c>
      <c r="B7" s="29" t="s">
        <v>22</v>
      </c>
      <c r="C7" s="26"/>
      <c r="E7" s="26"/>
      <c r="F7" s="26"/>
      <c r="G7" s="26"/>
      <c r="H7" s="24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5.75" customHeight="1">
      <c r="A8" s="22" t="str">
        <f>Problemas!A7</f>
        <v>Golf bot</v>
      </c>
      <c r="B8" s="24" t="s">
        <v>22</v>
      </c>
      <c r="C8" s="26"/>
      <c r="E8" s="26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5.75" customHeight="1">
      <c r="A9" s="22" t="str">
        <f>Problemas!A8</f>
        <v>Emma and sum of products</v>
      </c>
      <c r="B9" s="26"/>
      <c r="C9" s="26"/>
      <c r="E9" s="26"/>
      <c r="F9" s="26"/>
      <c r="G9" s="26"/>
      <c r="H9" s="2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5.75" customHeight="1">
      <c r="A10" s="22" t="str">
        <f>Problemas!A9</f>
        <v>Arithmetic Progressions</v>
      </c>
      <c r="B10" s="26"/>
      <c r="C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5.75" customHeight="1">
      <c r="A11" s="22" t="str">
        <f>Problemas!A10</f>
        <v>Thief in a shop</v>
      </c>
      <c r="B11" s="26"/>
      <c r="C11" s="26"/>
      <c r="E11" s="26"/>
      <c r="F11" s="26"/>
      <c r="G11" s="26"/>
      <c r="H11" s="2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5.75" customHeight="1">
      <c r="A12" s="22" t="str">
        <f>Problemas!A11</f>
        <v>Yet Another String Matching Problem</v>
      </c>
      <c r="B12" s="26"/>
      <c r="C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5.75" customHeight="1">
      <c r="A13" s="22" t="str">
        <f>Problemas!A12</f>
        <v>Fuzzy search</v>
      </c>
      <c r="B13" s="26"/>
      <c r="C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5.75" customHeight="1">
      <c r="A14" s="22" t="str">
        <f>Problemas!A13</f>
        <v>K-Inversions</v>
      </c>
      <c r="B14" s="24" t="s">
        <v>22</v>
      </c>
      <c r="C14" s="26"/>
      <c r="E14" s="24" t="s">
        <v>22</v>
      </c>
      <c r="F14" s="26"/>
      <c r="G14" s="29" t="s">
        <v>22</v>
      </c>
      <c r="H14" s="24"/>
      <c r="I14" s="24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5.75" customHeight="1">
      <c r="A15" s="22" t="str">
        <f>Problemas!A14</f>
        <v>Series sum</v>
      </c>
      <c r="B15" s="26"/>
      <c r="C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5.75" customHeight="1">
      <c r="A16" s="22" t="str">
        <f>Problemas!A15</f>
        <v>Evaluate the polynomial</v>
      </c>
      <c r="B16" s="26"/>
      <c r="C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5.75" customHeight="1">
      <c r="A17" s="22" t="str">
        <f>Problemas!A16</f>
        <v>Solving the equation</v>
      </c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5.75" customHeight="1">
      <c r="A18" s="22" t="str">
        <f>Problemas!A17</f>
        <v>Tarea aburrida</v>
      </c>
      <c r="B18" s="26"/>
      <c r="C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5.75" customHeight="1">
      <c r="A19" s="22" t="str">
        <f>Problemas!A18</f>
        <v>Modified Ball Sampling</v>
      </c>
      <c r="B19" s="26"/>
      <c r="C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5.75" customHeight="1">
      <c r="A20" s="22" t="str">
        <f>Problemas!A19</f>
        <v>Tile Cutting</v>
      </c>
      <c r="B20" s="26"/>
      <c r="C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5.75" customHeight="1">
      <c r="A21" s="22" t="str">
        <f>Problemas!A20</f>
        <v>Counting Tuples</v>
      </c>
      <c r="B21" s="26"/>
      <c r="C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75" customHeight="1">
      <c r="A22" s="22" t="str">
        <f>Problemas!A21</f>
        <v>PolandBall and Many Other Balls</v>
      </c>
      <c r="B22" s="26"/>
      <c r="C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5.75" customHeight="1">
      <c r="A23" s="22" t="str">
        <f>Problemas!A22</f>
        <v>Sum of Primes</v>
      </c>
      <c r="B23" s="26"/>
      <c r="C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75" customHeight="1">
      <c r="A24" s="22" t="str">
        <f>Problemas!A23</f>
        <v>The Child and Binary Tree</v>
      </c>
      <c r="B24" s="26"/>
      <c r="C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5.75" customHeight="1">
      <c r="A25" s="22" t="str">
        <f>Problemas!A24</f>
        <v>Cumulative Sum Problem</v>
      </c>
    </row>
    <row r="26" ht="15.75" customHeight="1">
      <c r="A26" s="19" t="str">
        <f>Problemas!A25</f>
        <v>Wavelet Tree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ht="15.75" customHeight="1">
      <c r="A27" s="22" t="str">
        <f>Problemas!A26</f>
        <v>K-query</v>
      </c>
      <c r="B27" s="29" t="s">
        <v>22</v>
      </c>
      <c r="C27" s="29" t="s">
        <v>22</v>
      </c>
      <c r="D27" s="29" t="s">
        <v>22</v>
      </c>
      <c r="E27" s="26"/>
      <c r="F27" s="24" t="s">
        <v>22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4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5.75" customHeight="1">
      <c r="A28" s="22" t="str">
        <f>Problemas!A27</f>
        <v>K-th Number</v>
      </c>
      <c r="B28" s="26"/>
      <c r="C28" s="29" t="s">
        <v>22</v>
      </c>
      <c r="D28" s="29" t="s">
        <v>22</v>
      </c>
      <c r="E28" s="26"/>
      <c r="F28" s="24" t="s">
        <v>22</v>
      </c>
      <c r="G28" s="29" t="s">
        <v>22</v>
      </c>
      <c r="H28" s="26"/>
      <c r="I28" s="24"/>
      <c r="J28" s="26"/>
      <c r="K28" s="26"/>
      <c r="L28" s="26"/>
      <c r="M28" s="26"/>
      <c r="N28" s="26"/>
      <c r="O28" s="26"/>
      <c r="P28" s="26"/>
      <c r="Q28" s="24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5.75" customHeight="1">
      <c r="A29" s="22" t="str">
        <f>Problemas!A28</f>
        <v>Subarreglos e Intervalos</v>
      </c>
      <c r="B29" s="26"/>
      <c r="C29" s="29" t="s">
        <v>22</v>
      </c>
      <c r="D29" s="29" t="s">
        <v>22</v>
      </c>
      <c r="E29" s="26"/>
      <c r="F29" s="24" t="s">
        <v>22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4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5.75" customHeight="1">
      <c r="A30" s="22" t="str">
        <f>Problemas!A29</f>
        <v>Strange queries</v>
      </c>
      <c r="B30" s="29" t="s">
        <v>22</v>
      </c>
      <c r="C30" s="26"/>
      <c r="D30" s="24" t="s">
        <v>22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75" customHeight="1">
      <c r="A31" s="22" t="str">
        <f>Problemas!A30</f>
        <v>Jewel</v>
      </c>
      <c r="B31" s="26"/>
      <c r="C31" s="26"/>
      <c r="D31" s="24" t="s">
        <v>22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4"/>
      <c r="Y31" s="26"/>
      <c r="Z31" s="26"/>
      <c r="AA31" s="26"/>
    </row>
    <row r="32" ht="15.75" customHeight="1">
      <c r="A32" s="22" t="str">
        <f>Problemas!A31</f>
        <v>I LOVE Kd-TREES</v>
      </c>
      <c r="B32" s="26"/>
      <c r="C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22" t="str">
        <f>Problemas!A32</f>
        <v>I Love Kd-Trees II</v>
      </c>
      <c r="B33" s="26"/>
      <c r="C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22" t="str">
        <f>Problemas!A33</f>
        <v>I LOVE Kd-TREES III</v>
      </c>
      <c r="B34" s="26"/>
      <c r="C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75" customHeight="1">
      <c r="A35" s="19" t="str">
        <f>Problemas!A34</f>
        <v>Greedy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ht="15.75" customHeight="1">
      <c r="A36" s="22" t="str">
        <f>Problemas!A35</f>
        <v>Garbage Disposal</v>
      </c>
      <c r="B36" s="24" t="s">
        <v>22</v>
      </c>
      <c r="C36" s="41" t="s">
        <v>22</v>
      </c>
      <c r="D36" s="29" t="s">
        <v>22</v>
      </c>
      <c r="H36" s="24"/>
    </row>
    <row r="37" ht="15.75" customHeight="1">
      <c r="A37" s="22" t="str">
        <f>Problemas!A36</f>
        <v>Reach median</v>
      </c>
      <c r="B37" s="24" t="s">
        <v>22</v>
      </c>
      <c r="C37" s="41" t="s">
        <v>22</v>
      </c>
      <c r="D37" s="29" t="s">
        <v>22</v>
      </c>
      <c r="H37" s="24"/>
    </row>
    <row r="38" ht="15.75" customHeight="1">
      <c r="A38" s="22" t="str">
        <f>Problemas!A37</f>
        <v>Two sequences problem</v>
      </c>
      <c r="C38" s="41" t="s">
        <v>22</v>
      </c>
      <c r="D38" s="29" t="s">
        <v>22</v>
      </c>
      <c r="H38" s="24"/>
    </row>
    <row r="39" ht="15.75" customHeight="1">
      <c r="A39" s="22" t="str">
        <f>Problemas!A38</f>
        <v>TV Shows</v>
      </c>
      <c r="H39" s="24"/>
    </row>
    <row r="40" ht="15.75" customHeight="1">
      <c r="A40" s="22" t="str">
        <f>Problemas!A39</f>
        <v>Debate</v>
      </c>
      <c r="D40" s="24" t="s">
        <v>22</v>
      </c>
      <c r="H40" s="24"/>
    </row>
    <row r="41" ht="15.75" customHeight="1">
      <c r="A41" s="22" t="str">
        <f>Problemas!A40</f>
        <v>Elections</v>
      </c>
    </row>
    <row r="42" ht="15.75" customHeight="1">
      <c r="A42" s="22" t="str">
        <f>Problemas!A41</f>
        <v>Change-free</v>
      </c>
    </row>
    <row r="43" ht="15.75" customHeight="1">
      <c r="A43" s="22" t="str">
        <f>Problemas!A42</f>
        <v>Music in car</v>
      </c>
      <c r="D43" s="24" t="s">
        <v>22</v>
      </c>
    </row>
    <row r="44" ht="15.75" customHeight="1">
      <c r="A44" s="22" t="str">
        <f>Problemas!A43</f>
        <v>Organizando Cajas</v>
      </c>
      <c r="C44" s="41" t="s">
        <v>22</v>
      </c>
      <c r="D44" s="24" t="s">
        <v>22</v>
      </c>
    </row>
    <row r="45" ht="15.75" customHeight="1">
      <c r="A45" s="22" t="str">
        <f>Problemas!A44</f>
        <v>Partición en parejas</v>
      </c>
      <c r="C45" s="41" t="s">
        <v>22</v>
      </c>
      <c r="D45" s="24" t="s">
        <v>22</v>
      </c>
      <c r="E45" s="24" t="s">
        <v>22</v>
      </c>
      <c r="H45" s="24"/>
    </row>
    <row r="46" ht="15.75" customHeight="1">
      <c r="A46" s="22" t="str">
        <f>Problemas!A45</f>
        <v>Problemas con el horario</v>
      </c>
    </row>
    <row r="47" ht="15.75" customHeight="1">
      <c r="A47" s="19" t="str">
        <f>Problemas!A46</f>
        <v>DP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ht="15.75" customHeight="1">
      <c r="A48" s="22" t="str">
        <f>Problemas!A47</f>
        <v>Cut Ribbon</v>
      </c>
      <c r="B48" s="24" t="s">
        <v>22</v>
      </c>
      <c r="C48" s="41" t="s">
        <v>22</v>
      </c>
      <c r="E48" s="24" t="s">
        <v>22</v>
      </c>
      <c r="F48" s="24" t="s">
        <v>22</v>
      </c>
      <c r="H48" s="24"/>
      <c r="Q48" s="24"/>
    </row>
    <row r="49" ht="15.75" customHeight="1">
      <c r="A49" s="22" t="str">
        <f>Problemas!A48</f>
        <v>The Kanpsack Problem</v>
      </c>
      <c r="B49" s="24" t="s">
        <v>22</v>
      </c>
      <c r="C49" s="49"/>
      <c r="E49" s="24" t="s">
        <v>22</v>
      </c>
      <c r="F49" s="24"/>
      <c r="H49" s="41"/>
      <c r="Q49" s="24"/>
    </row>
    <row r="50" ht="15.75" customHeight="1">
      <c r="A50" s="22" t="str">
        <f>Problemas!A49</f>
        <v>The Coin Change Problem</v>
      </c>
      <c r="B50" s="29" t="s">
        <v>22</v>
      </c>
      <c r="C50" s="49"/>
      <c r="E50" s="24" t="s">
        <v>22</v>
      </c>
      <c r="F50" s="24"/>
      <c r="H50" s="24"/>
      <c r="Q50" s="24"/>
    </row>
    <row r="51" ht="15.75" customHeight="1">
      <c r="A51" s="22" t="str">
        <f>Problemas!A50</f>
        <v>Coder Express 3!!</v>
      </c>
      <c r="B51" s="24" t="s">
        <v>22</v>
      </c>
      <c r="C51" s="49"/>
      <c r="E51" s="24" t="s">
        <v>22</v>
      </c>
      <c r="F51" s="24"/>
      <c r="H51" s="24"/>
      <c r="Q51" s="24"/>
    </row>
    <row r="52" ht="15.75" customHeight="1">
      <c r="A52" s="22" t="str">
        <f>Problemas!A51</f>
        <v>Tetris</v>
      </c>
      <c r="C52" s="49"/>
      <c r="E52" s="24"/>
      <c r="F52" s="24"/>
      <c r="Q52" s="24"/>
    </row>
    <row r="53" ht="15.75" customHeight="1">
      <c r="A53" s="22" t="str">
        <f>Problemas!A52</f>
        <v>Concierto del Dr. Lira</v>
      </c>
      <c r="C53" s="41" t="s">
        <v>22</v>
      </c>
      <c r="E53" s="24"/>
      <c r="F53" s="24"/>
      <c r="H53" s="24"/>
      <c r="Q53" s="24"/>
    </row>
    <row r="54" ht="15.75" customHeight="1">
      <c r="A54" s="22" t="str">
        <f>Problemas!A53</f>
        <v>Buscador</v>
      </c>
      <c r="C54" s="49"/>
      <c r="E54" s="24"/>
      <c r="F54" s="24"/>
      <c r="H54" s="24"/>
      <c r="Q54" s="24"/>
    </row>
    <row r="55" ht="15.75" customHeight="1">
      <c r="A55" s="22" t="str">
        <f>Problemas!A54</f>
        <v>Borrando</v>
      </c>
      <c r="C55" s="49"/>
      <c r="E55" s="24"/>
      <c r="F55" s="24"/>
      <c r="Q55" s="24"/>
    </row>
    <row r="56" ht="15.75" customHeight="1">
      <c r="A56" s="22" t="str">
        <f>Problemas!A55</f>
        <v>Cuenta Árboles </v>
      </c>
      <c r="B56" s="29" t="s">
        <v>22</v>
      </c>
      <c r="C56" s="49"/>
      <c r="E56" s="24"/>
      <c r="F56" s="24"/>
      <c r="H56" s="24"/>
      <c r="Q56" s="24"/>
    </row>
    <row r="57" ht="15.75" customHeight="1">
      <c r="A57" s="22" t="str">
        <f>Problemas!A56</f>
        <v>Puntos Extra</v>
      </c>
      <c r="C57" s="49"/>
      <c r="E57" s="24"/>
      <c r="F57" s="24"/>
      <c r="Q57" s="24"/>
    </row>
    <row r="58" ht="15.75" customHeight="1">
      <c r="A58" s="22" t="str">
        <f>Problemas!A57</f>
        <v>Reactores</v>
      </c>
      <c r="C58" s="49"/>
      <c r="E58" s="24"/>
      <c r="F58" s="24"/>
      <c r="H58" s="24"/>
      <c r="Q58" s="24"/>
    </row>
    <row r="59" ht="15.75" customHeight="1">
      <c r="A59" s="22" t="str">
        <f>Problemas!A58</f>
        <v>Nieves e Etan</v>
      </c>
      <c r="C59" s="49"/>
      <c r="E59" s="24"/>
      <c r="F59" s="24"/>
      <c r="Q59" s="24"/>
    </row>
    <row r="60" ht="15.75" customHeight="1">
      <c r="A60" s="22" t="str">
        <f>Problemas!A59</f>
        <v>ACM Puzzles</v>
      </c>
      <c r="C60" s="49"/>
      <c r="E60" s="24"/>
      <c r="F60" s="24"/>
      <c r="Q60" s="24"/>
    </row>
    <row r="61" ht="15.75" customHeight="1">
      <c r="A61" s="22" t="str">
        <f>Problemas!A60</f>
        <v>Tri graphs</v>
      </c>
      <c r="C61" s="49"/>
      <c r="E61" s="24"/>
      <c r="F61" s="24"/>
      <c r="Q61" s="24"/>
    </row>
    <row r="62" ht="15.75" customHeight="1">
      <c r="A62" s="22" t="str">
        <f>Problemas!A61</f>
        <v>False Mirrors</v>
      </c>
      <c r="C62" s="49"/>
      <c r="E62" s="24"/>
      <c r="F62" s="24"/>
      <c r="Q62" s="24"/>
    </row>
    <row r="63" ht="15.75" customHeight="1">
      <c r="A63" s="22" t="str">
        <f>Problemas!A62</f>
        <v>k-Tree</v>
      </c>
      <c r="C63" s="49"/>
      <c r="E63" s="24"/>
      <c r="F63" s="24"/>
      <c r="Q63" s="24"/>
    </row>
    <row r="64" ht="15.75" customHeight="1">
      <c r="A64" s="22" t="str">
        <f>Problemas!A63</f>
        <v>K-based Numbers. Version 2</v>
      </c>
      <c r="C64" s="49"/>
      <c r="E64" s="24"/>
      <c r="F64" s="24"/>
      <c r="Q64" s="24"/>
    </row>
    <row r="65" ht="15.75" customHeight="1">
      <c r="A65" s="22" t="str">
        <f>Problemas!A64</f>
        <v>K-based Numbers. Version 3</v>
      </c>
      <c r="C65" s="49"/>
      <c r="E65" s="24"/>
      <c r="F65" s="24"/>
      <c r="Q65" s="24"/>
    </row>
    <row r="66" ht="15.75" customHeight="1">
      <c r="A66" s="22" t="str">
        <f>Problemas!A65</f>
        <v>Binary Lexicographic Sequence</v>
      </c>
      <c r="C66" s="49"/>
      <c r="E66" s="24"/>
      <c r="F66" s="24"/>
      <c r="Q66" s="24"/>
    </row>
    <row r="67" ht="15.75" customHeight="1">
      <c r="A67" s="22" t="str">
        <f>Problemas!A66</f>
        <v>Staircases</v>
      </c>
      <c r="B67" s="24" t="s">
        <v>22</v>
      </c>
      <c r="C67" s="41" t="s">
        <v>22</v>
      </c>
      <c r="E67" s="24" t="s">
        <v>22</v>
      </c>
      <c r="F67" s="24"/>
      <c r="H67" s="24"/>
      <c r="Q67" s="24"/>
    </row>
    <row r="68" ht="15.75" customHeight="1">
      <c r="A68" s="22" t="str">
        <f>Problemas!A67</f>
        <v>Escalera</v>
      </c>
      <c r="B68" s="29" t="s">
        <v>22</v>
      </c>
      <c r="C68" s="41" t="s">
        <v>22</v>
      </c>
      <c r="E68" s="24" t="s">
        <v>22</v>
      </c>
      <c r="F68" s="24"/>
      <c r="H68" s="24"/>
      <c r="Q68" s="24"/>
    </row>
    <row r="69" ht="15.75" customHeight="1">
      <c r="A69" s="22" t="str">
        <f>Problemas!A68</f>
        <v>LlenaTablero</v>
      </c>
      <c r="C69" s="49"/>
      <c r="E69" s="24"/>
      <c r="F69" s="24"/>
      <c r="Q69" s="24"/>
    </row>
    <row r="70" ht="15.75" customHeight="1">
      <c r="A70" s="42" t="s">
        <v>145</v>
      </c>
    </row>
    <row r="71" ht="15.75" customHeight="1">
      <c r="A71" s="19" t="str">
        <f>Problemas!A70</f>
        <v>Meet in the middle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ht="15.75" customHeight="1">
      <c r="A72" s="22" t="str">
        <f>Problemas!A71</f>
        <v>Subset Sums</v>
      </c>
    </row>
    <row r="73" ht="15.75" customHeight="1">
      <c r="A73" s="19" t="str">
        <f>Problemas!A83</f>
        <v>Sqrt Descomposition - Mo's Algorithm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ht="15.75" customHeight="1">
      <c r="A74" s="22" t="str">
        <f>Problemas!A84</f>
        <v/>
      </c>
    </row>
    <row r="75" ht="15.75" customHeight="1">
      <c r="A75" s="19" t="str">
        <f>Problemas!A85</f>
        <v>Grafos DFS-BFS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ht="15.75" customHeight="1">
      <c r="A76" s="22" t="str">
        <f>Problemas!A86</f>
        <v>Badge</v>
      </c>
    </row>
    <row r="77" ht="15.75" customHeight="1">
      <c r="A77" s="19" t="str">
        <f>Problemas!A101</f>
        <v>MST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ht="15.75" customHeight="1">
      <c r="A78" s="22" t="str">
        <f>Problemas!A102</f>
        <v>Design Tutorial: Inverse the Problem</v>
      </c>
    </row>
    <row r="79" ht="15.75" customHeight="1">
      <c r="A79" s="19" t="str">
        <f>Problemas!A103</f>
        <v>Componentes Fuertemente Conexas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ht="15.75" customHeight="1">
      <c r="A80" s="22" t="str">
        <f>Problemas!A104</f>
        <v/>
      </c>
    </row>
    <row r="81" ht="15.75" customHeight="1">
      <c r="A81" s="19" t="str">
        <f>Problemas!A105</f>
        <v>Union-Find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ht="15.75" customHeight="1">
      <c r="A82" s="22" t="str">
        <f>Problemas!A110</f>
        <v>Extending Set of Points</v>
      </c>
    </row>
    <row r="83" ht="15.75" customHeight="1">
      <c r="A83" s="19" t="str">
        <f>Problemas!A111</f>
        <v>Dijkstra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ht="15.75" customHeight="1">
      <c r="A84" s="22" t="str">
        <f>Problemas!A112</f>
        <v/>
      </c>
    </row>
    <row r="85" ht="15.75" customHeight="1">
      <c r="A85" s="19" t="str">
        <f>Problemas!A113</f>
        <v>Bellman-Ford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ht="15.75" customHeight="1">
      <c r="A86" s="22" t="str">
        <f>Problemas!A114</f>
        <v/>
      </c>
    </row>
    <row r="87" ht="15.75" customHeight="1">
      <c r="A87" s="19" t="str">
        <f>Problemas!A115</f>
        <v>LCA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ht="15.75" customHeight="1">
      <c r="A88" s="22" t="str">
        <f>Problemas!A116</f>
        <v/>
      </c>
    </row>
    <row r="89" ht="15.75" customHeight="1">
      <c r="A89" s="19" t="str">
        <f>Problemas!A117</f>
        <v>Matchings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ht="15.75" customHeight="1">
      <c r="A90" s="22" t="str">
        <f>Problemas!A118</f>
        <v/>
      </c>
    </row>
    <row r="91" ht="15.75" customHeight="1">
      <c r="A91" s="19" t="str">
        <f>Problemas!A119</f>
        <v>Flujos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ht="15.75" customHeight="1">
      <c r="A92" s="22" t="str">
        <f>Problemas!A120</f>
        <v/>
      </c>
    </row>
    <row r="93" ht="15.75" customHeight="1">
      <c r="A93" s="19" t="str">
        <f>Problemas!A121</f>
        <v>Teoria de juegos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ht="15.75" customHeight="1">
      <c r="A151" t="str">
        <f>#REF!</f>
        <v>#REF!</v>
      </c>
    </row>
    <row r="152" ht="15.75" customHeight="1">
      <c r="A152" t="str">
        <f>Problemas!A138</f>
        <v/>
      </c>
    </row>
    <row r="153" ht="15.75" customHeight="1">
      <c r="A153" t="str">
        <f>Problemas!A139</f>
        <v/>
      </c>
    </row>
    <row r="154" ht="15.75" customHeight="1">
      <c r="A154" t="str">
        <f>Problemas!A140</f>
        <v/>
      </c>
    </row>
    <row r="155" ht="15.75" customHeight="1">
      <c r="A155" t="str">
        <f>Problemas!A141</f>
        <v/>
      </c>
    </row>
    <row r="156" ht="15.75" customHeight="1">
      <c r="A156" t="str">
        <f>Problemas!A142</f>
        <v/>
      </c>
    </row>
    <row r="157" ht="15.75" customHeight="1">
      <c r="A157" t="str">
        <f>Problemas!A143</f>
        <v/>
      </c>
    </row>
    <row r="158" ht="15.75" customHeight="1">
      <c r="A158" t="str">
        <f>Problemas!A144</f>
        <v/>
      </c>
    </row>
    <row r="159" ht="15.75" customHeight="1">
      <c r="A159" t="str">
        <f>Problemas!A145</f>
        <v/>
      </c>
    </row>
    <row r="160" ht="15.75" customHeight="1">
      <c r="A160" t="str">
        <f>Problemas!A146</f>
        <v/>
      </c>
    </row>
    <row r="161" ht="15.75" customHeight="1">
      <c r="A161" t="str">
        <f>Problemas!A147</f>
        <v/>
      </c>
    </row>
    <row r="162" ht="15.75" customHeight="1">
      <c r="A162" t="str">
        <f>Problemas!A148</f>
        <v/>
      </c>
    </row>
    <row r="163" ht="15.75" customHeight="1">
      <c r="A163" t="str">
        <f>Problemas!A149</f>
        <v/>
      </c>
    </row>
    <row r="164" ht="15.75" customHeight="1">
      <c r="A164" t="str">
        <f>Problemas!A150</f>
        <v/>
      </c>
    </row>
    <row r="165" ht="15.75" customHeight="1">
      <c r="A165" t="str">
        <f>Problemas!A151</f>
        <v/>
      </c>
    </row>
    <row r="166" ht="15.75" customHeight="1">
      <c r="A166" t="str">
        <f>Problemas!A152</f>
        <v/>
      </c>
    </row>
    <row r="167" ht="15.75" customHeight="1">
      <c r="A167" t="str">
        <f>Problemas!A153</f>
        <v/>
      </c>
    </row>
    <row r="168" ht="15.75" customHeight="1">
      <c r="A168" t="str">
        <f>Problemas!A154</f>
        <v/>
      </c>
    </row>
    <row r="169" ht="15.75" customHeight="1">
      <c r="A169" t="str">
        <f>Problemas!A155</f>
        <v/>
      </c>
    </row>
    <row r="170" ht="15.75" customHeight="1">
      <c r="A170" t="str">
        <f>Problemas!A156</f>
        <v/>
      </c>
    </row>
    <row r="171" ht="15.75" customHeight="1">
      <c r="A171" t="str">
        <f>Problemas!A157</f>
        <v/>
      </c>
    </row>
    <row r="172" ht="15.75" customHeight="1">
      <c r="A172" t="str">
        <f>Problemas!A158</f>
        <v/>
      </c>
    </row>
    <row r="173" ht="15.75" customHeight="1">
      <c r="A173" t="str">
        <f>Problemas!A159</f>
        <v/>
      </c>
    </row>
    <row r="174" ht="15.75" customHeight="1">
      <c r="A174" t="str">
        <f>Problemas!A160</f>
        <v/>
      </c>
    </row>
    <row r="175" ht="15.75" customHeight="1">
      <c r="A175" t="str">
        <f>Problemas!A161</f>
        <v/>
      </c>
    </row>
    <row r="176" ht="15.75" customHeight="1">
      <c r="A176" t="str">
        <f>Problemas!A162</f>
        <v/>
      </c>
    </row>
    <row r="177" ht="15.75" customHeight="1">
      <c r="A177" t="str">
        <f>Problemas!A163</f>
        <v/>
      </c>
    </row>
    <row r="178" ht="15.75" customHeight="1">
      <c r="A178" t="str">
        <f>Problemas!A164</f>
        <v/>
      </c>
    </row>
    <row r="179" ht="15.75" customHeight="1">
      <c r="A179" t="str">
        <f>Problemas!A165</f>
        <v/>
      </c>
    </row>
    <row r="180" ht="15.75" customHeight="1">
      <c r="A180" t="str">
        <f>Problemas!A166</f>
        <v/>
      </c>
    </row>
    <row r="181" ht="15.75" customHeight="1">
      <c r="A181" t="str">
        <f>Problemas!A167</f>
        <v/>
      </c>
    </row>
    <row r="182" ht="15.75" customHeight="1">
      <c r="A182" t="str">
        <f>Problemas!A168</f>
        <v/>
      </c>
    </row>
    <row r="183" ht="15.75" customHeight="1">
      <c r="A183" t="str">
        <f>Problemas!A169</f>
        <v/>
      </c>
    </row>
    <row r="184" ht="15.75" customHeight="1">
      <c r="A184" t="str">
        <f>Problemas!A170</f>
        <v/>
      </c>
    </row>
    <row r="185" ht="15.75" customHeight="1">
      <c r="A185" t="str">
        <f>Problemas!A171</f>
        <v/>
      </c>
    </row>
    <row r="186" ht="15.75" customHeight="1">
      <c r="A186" t="str">
        <f>Problemas!A172</f>
        <v/>
      </c>
    </row>
    <row r="187" ht="15.75" customHeight="1">
      <c r="A187" t="str">
        <f>Problemas!A173</f>
        <v/>
      </c>
    </row>
    <row r="188" ht="15.75" customHeight="1">
      <c r="A188" t="str">
        <f>Problemas!A174</f>
        <v/>
      </c>
    </row>
    <row r="189" ht="15.75" customHeight="1">
      <c r="A189" t="str">
        <f>Problemas!A175</f>
        <v/>
      </c>
    </row>
    <row r="190" ht="15.75" customHeight="1">
      <c r="A190" t="str">
        <f>Problemas!A176</f>
        <v/>
      </c>
    </row>
    <row r="191" ht="15.75" customHeight="1">
      <c r="A191" t="str">
        <f>Problemas!A177</f>
        <v/>
      </c>
    </row>
    <row r="192" ht="15.75" customHeight="1">
      <c r="A192" t="str">
        <f>Problemas!A178</f>
        <v/>
      </c>
    </row>
    <row r="193" ht="15.75" customHeight="1">
      <c r="A193" t="str">
        <f>Problemas!A179</f>
        <v/>
      </c>
    </row>
    <row r="194" ht="15.75" customHeight="1">
      <c r="A194" t="str">
        <f>Problemas!A180</f>
        <v/>
      </c>
    </row>
    <row r="195" ht="15.75" customHeight="1">
      <c r="A195" t="str">
        <f>Problemas!A181</f>
        <v/>
      </c>
    </row>
    <row r="196" ht="15.75" customHeight="1">
      <c r="A196" t="str">
        <f>Problemas!A182</f>
        <v/>
      </c>
    </row>
    <row r="197" ht="15.75" customHeight="1">
      <c r="A197" t="str">
        <f>Problemas!A183</f>
        <v/>
      </c>
    </row>
    <row r="198" ht="15.75" customHeight="1">
      <c r="A198" t="str">
        <f>Problemas!A184</f>
        <v/>
      </c>
    </row>
    <row r="199" ht="15.75" customHeight="1">
      <c r="A199" t="str">
        <f>Problemas!A185</f>
        <v/>
      </c>
    </row>
    <row r="200" ht="15.75" customHeight="1">
      <c r="A200" t="str">
        <f>Problemas!A186</f>
        <v/>
      </c>
    </row>
    <row r="201" ht="15.75" customHeight="1">
      <c r="A201" t="str">
        <f>Problemas!A187</f>
        <v/>
      </c>
    </row>
    <row r="202" ht="15.75" customHeight="1">
      <c r="A202" t="str">
        <f>Problemas!A188</f>
        <v/>
      </c>
    </row>
    <row r="203" ht="15.75" customHeight="1">
      <c r="A203" t="str">
        <f>Problemas!A189</f>
        <v/>
      </c>
    </row>
    <row r="204" ht="15.75" customHeight="1">
      <c r="A204" t="str">
        <f>Problemas!A190</f>
        <v/>
      </c>
    </row>
    <row r="205" ht="15.75" customHeight="1">
      <c r="A205" t="str">
        <f>Problemas!A191</f>
        <v/>
      </c>
    </row>
    <row r="206" ht="15.75" customHeight="1">
      <c r="A206" t="str">
        <f>Problemas!A192</f>
        <v/>
      </c>
    </row>
    <row r="207" ht="15.75" customHeight="1">
      <c r="A207" t="str">
        <f>Problemas!A193</f>
        <v/>
      </c>
    </row>
    <row r="208" ht="15.75" customHeight="1">
      <c r="A208" t="str">
        <f>Problemas!A194</f>
        <v/>
      </c>
    </row>
    <row r="209" ht="15.75" customHeight="1">
      <c r="A209" t="str">
        <f>Problemas!A195</f>
        <v/>
      </c>
    </row>
    <row r="210" ht="15.75" customHeight="1">
      <c r="A210" t="str">
        <f>Problemas!A196</f>
        <v/>
      </c>
    </row>
    <row r="211" ht="15.75" customHeight="1">
      <c r="A211" t="str">
        <f>Problemas!A197</f>
        <v/>
      </c>
    </row>
    <row r="212" ht="15.75" customHeight="1">
      <c r="A212" t="str">
        <f>Problemas!A198</f>
        <v/>
      </c>
    </row>
    <row r="213" ht="15.75" customHeight="1">
      <c r="A213" t="str">
        <f>Problemas!A199</f>
        <v/>
      </c>
    </row>
    <row r="214" ht="15.75" customHeight="1">
      <c r="A214" t="str">
        <f>Problemas!A200</f>
        <v/>
      </c>
    </row>
    <row r="215" ht="15.75" customHeight="1">
      <c r="A215" t="str">
        <f>Problemas!A201</f>
        <v/>
      </c>
    </row>
    <row r="216" ht="15.75" customHeight="1">
      <c r="A216" t="str">
        <f>Problemas!A202</f>
        <v/>
      </c>
    </row>
    <row r="217" ht="15.75" customHeight="1">
      <c r="A217" t="str">
        <f>Problemas!A203</f>
        <v/>
      </c>
    </row>
    <row r="218" ht="15.75" customHeight="1">
      <c r="A218" t="str">
        <f>Problemas!A204</f>
        <v/>
      </c>
    </row>
    <row r="219" ht="15.75" customHeight="1">
      <c r="A219" t="str">
        <f>Problemas!A205</f>
        <v/>
      </c>
    </row>
    <row r="220" ht="15.75" customHeight="1">
      <c r="A220" t="str">
        <f>Problemas!A206</f>
        <v/>
      </c>
    </row>
    <row r="221" ht="15.75" customHeight="1">
      <c r="A221" t="str">
        <f>Problemas!A207</f>
        <v/>
      </c>
    </row>
    <row r="222" ht="15.75" customHeight="1">
      <c r="A222" t="str">
        <f>Problemas!A208</f>
        <v/>
      </c>
    </row>
    <row r="223" ht="15.75" customHeight="1">
      <c r="A223" t="str">
        <f>Problemas!A209</f>
        <v/>
      </c>
    </row>
    <row r="224" ht="15.75" customHeight="1">
      <c r="A224" t="str">
        <f>Problemas!A210</f>
        <v/>
      </c>
    </row>
    <row r="225" ht="15.75" customHeight="1">
      <c r="A225" t="str">
        <f>Problemas!A211</f>
        <v/>
      </c>
    </row>
    <row r="226" ht="15.75" customHeight="1">
      <c r="A226" t="str">
        <f>Problemas!A211</f>
        <v/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conditionalFormatting sqref="B4:C4 E4:F6 G4:G5 H4:H9 I4:I5 J4:P4 Q4:Q6 R4:Y4 B8 H11 B14 E14:I14 E27:F29 Q27:Q29 D30:D31 B36:B37 H36:H40 D40 D43:D45 E45:H45 B48:B49 E48:G69 H48 I48:I69 Q48:Q69 H50:H51 B51 H53:H54 H56 H58 B67 H67:H68 B72:C72 E72:Y72 B74:C74 E74:Y74 B78:C78 E78:Y78 B80:C80 E80:Y80 B82:C82 E82:Y82 B84:C84 E84:Y84 B86:C86 E86:Y86 B88:C88 E88:Y88 B90:C90 E90:Y90 B92:C92 E92:Y92 C94:Y100 C102:Y109 C111:Y114 C116:Y119 C121:Y128 C130:Y134 C136:Y139 C141:Y149 C151:Y1021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109.29"/>
    <col customWidth="1" min="3" max="3" width="34.43"/>
    <col customWidth="1" min="4" max="6" width="14.43"/>
  </cols>
  <sheetData>
    <row r="1" ht="15.75" customHeight="1">
      <c r="A1" s="1" t="s">
        <v>0</v>
      </c>
      <c r="B1" s="3" t="s">
        <v>2</v>
      </c>
    </row>
    <row r="2" ht="15.75" customHeight="1">
      <c r="A2" s="5" t="s">
        <v>4</v>
      </c>
    </row>
    <row r="3" ht="15.75" customHeight="1">
      <c r="A3" s="9" t="s">
        <v>7</v>
      </c>
      <c r="B3" s="13" t="s">
        <v>13</v>
      </c>
      <c r="C3" s="15"/>
    </row>
    <row r="4" ht="15.75" customHeight="1">
      <c r="A4" s="9" t="s">
        <v>16</v>
      </c>
      <c r="B4" s="13" t="s">
        <v>17</v>
      </c>
      <c r="C4" s="15"/>
    </row>
    <row r="5" ht="15.75" customHeight="1">
      <c r="A5" s="20" t="s">
        <v>19</v>
      </c>
      <c r="B5" s="13" t="s">
        <v>20</v>
      </c>
      <c r="C5" s="15"/>
    </row>
    <row r="6" ht="15.75" customHeight="1">
      <c r="A6" s="9" t="s">
        <v>23</v>
      </c>
      <c r="B6" s="13" t="s">
        <v>24</v>
      </c>
      <c r="C6" s="15"/>
    </row>
    <row r="7" ht="15.75" customHeight="1">
      <c r="A7" s="20" t="s">
        <v>26</v>
      </c>
      <c r="B7" s="13" t="s">
        <v>27</v>
      </c>
      <c r="C7" s="15"/>
    </row>
    <row r="8" ht="15.75" customHeight="1">
      <c r="A8" s="20" t="s">
        <v>32</v>
      </c>
      <c r="B8" s="13" t="s">
        <v>33</v>
      </c>
      <c r="C8" s="15"/>
    </row>
    <row r="9" ht="15.75" customHeight="1">
      <c r="A9" s="20" t="s">
        <v>34</v>
      </c>
      <c r="B9" s="13" t="s">
        <v>35</v>
      </c>
      <c r="C9" s="32"/>
    </row>
    <row r="10" ht="15.75" customHeight="1">
      <c r="A10" s="20" t="s">
        <v>43</v>
      </c>
      <c r="B10" s="13" t="s">
        <v>44</v>
      </c>
      <c r="C10" s="15"/>
    </row>
    <row r="11" ht="15.75" customHeight="1">
      <c r="A11" s="9" t="s">
        <v>48</v>
      </c>
      <c r="B11" s="13" t="s">
        <v>49</v>
      </c>
      <c r="C11" s="32"/>
    </row>
    <row r="12" ht="15.75" customHeight="1">
      <c r="A12" s="20" t="s">
        <v>51</v>
      </c>
      <c r="B12" s="13" t="s">
        <v>52</v>
      </c>
      <c r="C12" s="32"/>
    </row>
    <row r="13" ht="15.75" customHeight="1">
      <c r="A13" s="9" t="s">
        <v>56</v>
      </c>
      <c r="B13" s="13" t="s">
        <v>58</v>
      </c>
      <c r="C13" s="15"/>
    </row>
    <row r="14" ht="15.75" customHeight="1">
      <c r="A14" s="20" t="s">
        <v>64</v>
      </c>
      <c r="B14" s="13" t="s">
        <v>65</v>
      </c>
      <c r="C14" s="37"/>
    </row>
    <row r="15" ht="15.75" customHeight="1">
      <c r="A15" s="9" t="s">
        <v>72</v>
      </c>
      <c r="B15" s="13" t="s">
        <v>73</v>
      </c>
      <c r="C15" s="37"/>
    </row>
    <row r="16" ht="15.75" customHeight="1">
      <c r="A16" s="20" t="s">
        <v>81</v>
      </c>
      <c r="B16" s="13" t="s">
        <v>82</v>
      </c>
      <c r="C16" s="32"/>
    </row>
    <row r="17" ht="15.75" customHeight="1">
      <c r="A17" s="20" t="s">
        <v>92</v>
      </c>
      <c r="B17" s="13" t="s">
        <v>93</v>
      </c>
      <c r="C17" s="32"/>
    </row>
    <row r="18" ht="15.75" customHeight="1">
      <c r="A18" s="39" t="s">
        <v>94</v>
      </c>
      <c r="B18" s="13" t="s">
        <v>95</v>
      </c>
      <c r="C18" s="37"/>
    </row>
    <row r="19" ht="15.75" customHeight="1">
      <c r="A19" s="39" t="s">
        <v>96</v>
      </c>
      <c r="B19" s="13" t="s">
        <v>97</v>
      </c>
      <c r="C19" s="32"/>
    </row>
    <row r="20" ht="15.75" customHeight="1">
      <c r="A20" s="39" t="s">
        <v>98</v>
      </c>
      <c r="B20" s="13" t="s">
        <v>99</v>
      </c>
      <c r="C20" s="32"/>
    </row>
    <row r="21" ht="15.75" customHeight="1">
      <c r="A21" s="40" t="s">
        <v>100</v>
      </c>
      <c r="B21" s="13" t="s">
        <v>101</v>
      </c>
      <c r="C21" s="37"/>
    </row>
    <row r="22" ht="15.75" customHeight="1">
      <c r="A22" s="39" t="s">
        <v>102</v>
      </c>
      <c r="B22" s="13" t="s">
        <v>103</v>
      </c>
      <c r="C22" s="32"/>
    </row>
    <row r="23" ht="15.75" customHeight="1">
      <c r="A23" s="40" t="s">
        <v>104</v>
      </c>
      <c r="B23" s="13" t="s">
        <v>105</v>
      </c>
      <c r="C23" s="37"/>
    </row>
    <row r="24" ht="15.75" customHeight="1">
      <c r="A24" s="42" t="s">
        <v>106</v>
      </c>
      <c r="B24" s="44" t="s">
        <v>107</v>
      </c>
      <c r="C24" s="32"/>
    </row>
    <row r="25" ht="15.75" customHeight="1">
      <c r="A25" s="5" t="s">
        <v>18</v>
      </c>
    </row>
    <row r="26" ht="15.75" customHeight="1">
      <c r="A26" s="47" t="s">
        <v>110</v>
      </c>
      <c r="B26" s="13" t="s">
        <v>112</v>
      </c>
      <c r="C26" s="15"/>
    </row>
    <row r="27" ht="15.75" customHeight="1">
      <c r="A27" s="42" t="s">
        <v>117</v>
      </c>
      <c r="B27" s="13" t="s">
        <v>118</v>
      </c>
      <c r="C27" s="15"/>
    </row>
    <row r="28" ht="15.75" customHeight="1">
      <c r="A28" s="47" t="s">
        <v>123</v>
      </c>
      <c r="B28" s="50" t="s">
        <v>124</v>
      </c>
      <c r="C28" s="52"/>
    </row>
    <row r="29" ht="15.75" customHeight="1">
      <c r="A29" s="42" t="s">
        <v>130</v>
      </c>
      <c r="B29" s="13" t="s">
        <v>131</v>
      </c>
      <c r="C29" s="32"/>
    </row>
    <row r="30" ht="15.75" customHeight="1">
      <c r="A30" s="42" t="s">
        <v>133</v>
      </c>
      <c r="B30" s="13" t="s">
        <v>134</v>
      </c>
      <c r="C30" s="37"/>
    </row>
    <row r="31" ht="15.75" customHeight="1">
      <c r="A31" s="42" t="s">
        <v>137</v>
      </c>
      <c r="B31" s="13" t="s">
        <v>138</v>
      </c>
      <c r="C31" s="32"/>
    </row>
    <row r="32" ht="15.75" customHeight="1">
      <c r="A32" s="42" t="s">
        <v>139</v>
      </c>
      <c r="B32" s="13" t="s">
        <v>140</v>
      </c>
      <c r="C32" s="37"/>
    </row>
    <row r="33" ht="15.75" customHeight="1">
      <c r="A33" s="42" t="s">
        <v>141</v>
      </c>
      <c r="B33" s="13" t="s">
        <v>142</v>
      </c>
      <c r="C33" s="37"/>
    </row>
    <row r="34" ht="15.75" customHeight="1">
      <c r="A34" s="56" t="s">
        <v>25</v>
      </c>
    </row>
    <row r="35" ht="15.75" customHeight="1">
      <c r="A35" s="57" t="s">
        <v>146</v>
      </c>
      <c r="B35" s="59" t="s">
        <v>148</v>
      </c>
      <c r="C35" s="61"/>
    </row>
    <row r="36" ht="15.75" customHeight="1">
      <c r="A36" s="57" t="s">
        <v>150</v>
      </c>
      <c r="B36" s="59" t="s">
        <v>151</v>
      </c>
      <c r="C36" s="61"/>
    </row>
    <row r="37" ht="15.75" customHeight="1">
      <c r="A37" s="57" t="s">
        <v>153</v>
      </c>
      <c r="B37" s="59" t="s">
        <v>154</v>
      </c>
      <c r="C37" s="61"/>
    </row>
    <row r="38" ht="15.75" customHeight="1">
      <c r="A38" s="64" t="s">
        <v>155</v>
      </c>
      <c r="B38" s="59" t="s">
        <v>157</v>
      </c>
      <c r="C38" s="66"/>
    </row>
    <row r="39" ht="15.75" customHeight="1">
      <c r="A39" s="64" t="s">
        <v>160</v>
      </c>
      <c r="B39" s="59" t="s">
        <v>161</v>
      </c>
      <c r="C39" s="66"/>
    </row>
    <row r="40" ht="15.75" customHeight="1">
      <c r="A40" s="64" t="s">
        <v>164</v>
      </c>
      <c r="B40" s="59" t="s">
        <v>165</v>
      </c>
      <c r="C40" s="66"/>
    </row>
    <row r="41" ht="15.75" customHeight="1">
      <c r="A41" s="64" t="s">
        <v>166</v>
      </c>
      <c r="B41" s="59" t="s">
        <v>167</v>
      </c>
      <c r="C41" s="71"/>
    </row>
    <row r="42" ht="15.75" customHeight="1">
      <c r="A42" s="64" t="s">
        <v>168</v>
      </c>
      <c r="B42" s="59" t="s">
        <v>169</v>
      </c>
      <c r="C42" s="71"/>
    </row>
    <row r="43" ht="15.75" customHeight="1">
      <c r="A43" s="42" t="s">
        <v>170</v>
      </c>
      <c r="B43" s="72" t="s">
        <v>171</v>
      </c>
      <c r="C43" s="15"/>
    </row>
    <row r="44" ht="15.75" customHeight="1">
      <c r="A44" s="42" t="s">
        <v>172</v>
      </c>
      <c r="B44" s="72" t="s">
        <v>173</v>
      </c>
      <c r="C44" s="15"/>
    </row>
    <row r="45" ht="15.75" customHeight="1">
      <c r="A45" s="42" t="s">
        <v>174</v>
      </c>
      <c r="B45" s="72" t="s">
        <v>175</v>
      </c>
      <c r="C45" s="66"/>
    </row>
    <row r="46" ht="15.75" customHeight="1">
      <c r="A46" s="56" t="s">
        <v>176</v>
      </c>
    </row>
    <row r="47" ht="15.75" customHeight="1">
      <c r="A47" s="42" t="s">
        <v>177</v>
      </c>
      <c r="B47" s="72" t="s">
        <v>178</v>
      </c>
      <c r="C47" s="15"/>
    </row>
    <row r="48" ht="15.75" customHeight="1">
      <c r="A48" s="42" t="s">
        <v>179</v>
      </c>
      <c r="B48" s="72" t="s">
        <v>180</v>
      </c>
      <c r="C48" s="15"/>
    </row>
    <row r="49" ht="15.75" customHeight="1">
      <c r="A49" s="42" t="s">
        <v>181</v>
      </c>
      <c r="B49" s="72" t="s">
        <v>182</v>
      </c>
      <c r="C49" s="15"/>
    </row>
    <row r="50" ht="15.75" customHeight="1">
      <c r="A50" s="47" t="s">
        <v>183</v>
      </c>
      <c r="B50" s="73" t="s">
        <v>184</v>
      </c>
      <c r="C50" s="15"/>
    </row>
    <row r="51" ht="15.75" customHeight="1">
      <c r="A51" s="74" t="s">
        <v>185</v>
      </c>
      <c r="B51" s="75" t="s">
        <v>186</v>
      </c>
      <c r="C51" s="66"/>
    </row>
    <row r="52" ht="15.75" customHeight="1">
      <c r="A52" s="74" t="s">
        <v>187</v>
      </c>
      <c r="B52" s="75" t="s">
        <v>188</v>
      </c>
      <c r="C52" s="15"/>
    </row>
    <row r="53" ht="15.75" customHeight="1">
      <c r="A53" s="74" t="s">
        <v>189</v>
      </c>
      <c r="B53" s="75" t="s">
        <v>191</v>
      </c>
      <c r="C53" s="15"/>
    </row>
    <row r="54" ht="15.75" customHeight="1">
      <c r="A54" s="74" t="s">
        <v>193</v>
      </c>
      <c r="B54" s="75" t="s">
        <v>196</v>
      </c>
      <c r="C54" s="71"/>
    </row>
    <row r="55" ht="15.75" customHeight="1">
      <c r="A55" s="74" t="s">
        <v>199</v>
      </c>
      <c r="B55" s="75" t="s">
        <v>200</v>
      </c>
      <c r="C55" s="15"/>
    </row>
    <row r="56" ht="15.75" customHeight="1">
      <c r="A56" s="74" t="s">
        <v>205</v>
      </c>
      <c r="B56" s="75" t="s">
        <v>206</v>
      </c>
      <c r="C56" s="71"/>
    </row>
    <row r="57" ht="15.75" customHeight="1">
      <c r="A57" s="74" t="s">
        <v>216</v>
      </c>
      <c r="B57" s="75" t="s">
        <v>217</v>
      </c>
      <c r="C57" s="15"/>
    </row>
    <row r="58" ht="15.75" customHeight="1">
      <c r="A58" s="74" t="s">
        <v>229</v>
      </c>
      <c r="B58" s="75" t="s">
        <v>230</v>
      </c>
      <c r="C58" s="71"/>
    </row>
    <row r="59" ht="15.75" customHeight="1">
      <c r="A59" s="74" t="s">
        <v>233</v>
      </c>
      <c r="B59" s="75" t="s">
        <v>234</v>
      </c>
      <c r="C59" s="71"/>
    </row>
    <row r="60" ht="15.75" customHeight="1">
      <c r="A60" s="74" t="s">
        <v>256</v>
      </c>
      <c r="B60" s="75" t="s">
        <v>257</v>
      </c>
      <c r="C60" s="15"/>
    </row>
    <row r="61" ht="15.75" customHeight="1">
      <c r="A61" s="74" t="s">
        <v>258</v>
      </c>
      <c r="B61" s="75" t="s">
        <v>259</v>
      </c>
      <c r="C61" s="15"/>
    </row>
    <row r="62" ht="15.75" customHeight="1">
      <c r="A62" s="74" t="s">
        <v>260</v>
      </c>
      <c r="B62" s="75" t="s">
        <v>261</v>
      </c>
      <c r="C62" s="15"/>
    </row>
    <row r="63" ht="15.75" customHeight="1">
      <c r="A63" s="74" t="s">
        <v>262</v>
      </c>
      <c r="B63" s="75" t="s">
        <v>263</v>
      </c>
      <c r="C63" s="15"/>
    </row>
    <row r="64" ht="15.75" customHeight="1">
      <c r="A64" s="74" t="s">
        <v>264</v>
      </c>
      <c r="B64" s="75" t="s">
        <v>265</v>
      </c>
      <c r="C64" s="66"/>
    </row>
    <row r="65" ht="15.75" customHeight="1">
      <c r="A65" s="74" t="s">
        <v>266</v>
      </c>
      <c r="B65" s="75" t="s">
        <v>267</v>
      </c>
      <c r="C65" s="66"/>
    </row>
    <row r="66" ht="15.75" customHeight="1">
      <c r="A66" s="74" t="s">
        <v>268</v>
      </c>
      <c r="B66" s="75" t="s">
        <v>269</v>
      </c>
      <c r="C66" s="15"/>
    </row>
    <row r="67" ht="15.75" customHeight="1">
      <c r="A67" s="74" t="s">
        <v>270</v>
      </c>
      <c r="B67" s="75" t="s">
        <v>271</v>
      </c>
      <c r="C67" s="15"/>
    </row>
    <row r="68" ht="15.75" customHeight="1">
      <c r="A68" s="74" t="s">
        <v>272</v>
      </c>
      <c r="B68" s="75" t="s">
        <v>273</v>
      </c>
      <c r="C68" s="66"/>
    </row>
    <row r="69" ht="15.75" customHeight="1">
      <c r="A69" s="42" t="s">
        <v>145</v>
      </c>
      <c r="B69" s="72" t="s">
        <v>274</v>
      </c>
      <c r="C69" s="83"/>
    </row>
    <row r="70" ht="15.75" customHeight="1">
      <c r="A70" s="56" t="s">
        <v>37</v>
      </c>
      <c r="C70" s="28"/>
    </row>
    <row r="71" ht="15.75" customHeight="1">
      <c r="A71" s="84" t="s">
        <v>275</v>
      </c>
      <c r="B71" s="75" t="s">
        <v>276</v>
      </c>
      <c r="C71" s="52"/>
    </row>
    <row r="72" ht="15.75" customHeight="1">
      <c r="A72" s="84" t="s">
        <v>277</v>
      </c>
      <c r="B72" s="75" t="s">
        <v>278</v>
      </c>
      <c r="C72" s="85"/>
    </row>
    <row r="73" ht="15.75" customHeight="1">
      <c r="A73" s="84" t="s">
        <v>279</v>
      </c>
      <c r="B73" s="75" t="s">
        <v>280</v>
      </c>
      <c r="C73" s="52"/>
    </row>
    <row r="74" ht="15.75" customHeight="1">
      <c r="A74" s="84" t="s">
        <v>281</v>
      </c>
      <c r="B74" s="75" t="s">
        <v>282</v>
      </c>
      <c r="C74" s="86"/>
    </row>
    <row r="75" ht="15.75" customHeight="1">
      <c r="A75" s="84" t="s">
        <v>283</v>
      </c>
      <c r="B75" s="75" t="s">
        <v>284</v>
      </c>
      <c r="C75" s="85"/>
    </row>
    <row r="76" ht="15.75" customHeight="1">
      <c r="A76" s="87" t="s">
        <v>285</v>
      </c>
      <c r="B76" s="72" t="s">
        <v>286</v>
      </c>
      <c r="C76" s="15"/>
    </row>
    <row r="77" ht="15.75" customHeight="1">
      <c r="A77" s="87" t="s">
        <v>287</v>
      </c>
      <c r="B77" s="72" t="s">
        <v>288</v>
      </c>
      <c r="C77" s="15"/>
    </row>
    <row r="78" ht="15.75" customHeight="1">
      <c r="A78" s="88" t="s">
        <v>289</v>
      </c>
      <c r="B78" s="72" t="s">
        <v>290</v>
      </c>
      <c r="C78" s="15"/>
    </row>
    <row r="79" ht="15.75" customHeight="1">
      <c r="A79" s="87" t="s">
        <v>291</v>
      </c>
      <c r="B79" s="72" t="s">
        <v>292</v>
      </c>
      <c r="C79" s="32"/>
    </row>
    <row r="80" ht="15.75" customHeight="1">
      <c r="A80" s="87" t="s">
        <v>293</v>
      </c>
      <c r="B80" s="72" t="s">
        <v>294</v>
      </c>
      <c r="C80" s="15"/>
    </row>
    <row r="81" ht="15.75" customHeight="1">
      <c r="A81" s="87" t="s">
        <v>295</v>
      </c>
      <c r="B81" s="72" t="s">
        <v>296</v>
      </c>
      <c r="C81" s="32"/>
    </row>
    <row r="82" ht="15.75" customHeight="1">
      <c r="A82" s="87" t="s">
        <v>297</v>
      </c>
      <c r="B82" s="72" t="s">
        <v>298</v>
      </c>
      <c r="C82" s="37"/>
    </row>
    <row r="83" ht="15.75" customHeight="1">
      <c r="A83" s="56" t="s">
        <v>299</v>
      </c>
      <c r="C83" s="28"/>
    </row>
    <row r="84" ht="15.75" customHeight="1">
      <c r="A84" s="89"/>
      <c r="C84" s="28"/>
    </row>
    <row r="85" ht="15.75" customHeight="1">
      <c r="A85" s="90" t="s">
        <v>300</v>
      </c>
      <c r="C85" s="28"/>
    </row>
    <row r="86" ht="15.75" customHeight="1">
      <c r="A86" s="88" t="s">
        <v>301</v>
      </c>
      <c r="B86" s="72" t="s">
        <v>302</v>
      </c>
      <c r="C86" s="15"/>
    </row>
    <row r="87" ht="15.75" customHeight="1">
      <c r="A87" s="91" t="s">
        <v>303</v>
      </c>
      <c r="B87" s="72" t="s">
        <v>304</v>
      </c>
      <c r="C87" s="15"/>
    </row>
    <row r="88" ht="15.75" customHeight="1">
      <c r="A88" s="91" t="s">
        <v>305</v>
      </c>
      <c r="B88" s="72" t="s">
        <v>306</v>
      </c>
      <c r="C88" s="15"/>
    </row>
    <row r="89" ht="15.75" customHeight="1">
      <c r="A89" s="92" t="s">
        <v>307</v>
      </c>
      <c r="B89" s="75" t="s">
        <v>308</v>
      </c>
      <c r="C89" s="15"/>
    </row>
    <row r="90" ht="15.75" customHeight="1">
      <c r="A90" s="92" t="s">
        <v>309</v>
      </c>
      <c r="B90" s="75" t="s">
        <v>310</v>
      </c>
      <c r="C90" s="15"/>
    </row>
    <row r="91" ht="15.75" customHeight="1">
      <c r="A91" s="92" t="s">
        <v>311</v>
      </c>
      <c r="B91" s="75" t="s">
        <v>312</v>
      </c>
      <c r="C91" s="15"/>
    </row>
    <row r="92" ht="15.75" customHeight="1">
      <c r="A92" s="92" t="s">
        <v>313</v>
      </c>
      <c r="B92" s="75" t="s">
        <v>314</v>
      </c>
      <c r="C92" s="15"/>
    </row>
    <row r="93" ht="15.75" customHeight="1">
      <c r="A93" s="91" t="s">
        <v>315</v>
      </c>
      <c r="B93" s="72" t="s">
        <v>316</v>
      </c>
      <c r="C93" s="15"/>
    </row>
    <row r="94" ht="15.75" customHeight="1">
      <c r="A94" s="84" t="s">
        <v>317</v>
      </c>
      <c r="B94" s="75" t="s">
        <v>318</v>
      </c>
      <c r="C94" s="15"/>
    </row>
    <row r="95" ht="15.75" customHeight="1">
      <c r="A95" s="84" t="s">
        <v>319</v>
      </c>
      <c r="B95" s="75" t="s">
        <v>320</v>
      </c>
      <c r="C95" s="15"/>
    </row>
    <row r="96" ht="15.75" customHeight="1">
      <c r="A96" s="84" t="s">
        <v>321</v>
      </c>
      <c r="B96" s="75" t="s">
        <v>322</v>
      </c>
      <c r="C96" s="15"/>
    </row>
    <row r="97" ht="15.75" customHeight="1">
      <c r="A97" s="84" t="s">
        <v>323</v>
      </c>
      <c r="B97" s="75" t="s">
        <v>324</v>
      </c>
      <c r="C97" s="15"/>
    </row>
    <row r="98" ht="15.75" customHeight="1">
      <c r="A98" s="84" t="s">
        <v>325</v>
      </c>
      <c r="B98" s="75" t="s">
        <v>326</v>
      </c>
      <c r="C98" s="15"/>
    </row>
    <row r="99" ht="15.75" customHeight="1">
      <c r="A99" s="93" t="s">
        <v>47</v>
      </c>
      <c r="C99" s="28"/>
    </row>
    <row r="100" ht="15.75" customHeight="1">
      <c r="C100" s="28"/>
    </row>
    <row r="101" ht="15.75" customHeight="1">
      <c r="A101" s="93" t="s">
        <v>327</v>
      </c>
      <c r="C101" s="28"/>
    </row>
    <row r="102" ht="15.75" customHeight="1">
      <c r="A102" s="87" t="s">
        <v>328</v>
      </c>
      <c r="B102" s="72" t="s">
        <v>329</v>
      </c>
      <c r="C102" s="32"/>
    </row>
    <row r="103" ht="15.75" customHeight="1">
      <c r="A103" s="93" t="s">
        <v>330</v>
      </c>
      <c r="C103" s="28"/>
    </row>
    <row r="104" ht="15.75" customHeight="1">
      <c r="A104" s="89"/>
      <c r="C104" s="28"/>
    </row>
    <row r="105" ht="15.75" customHeight="1">
      <c r="A105" s="93" t="s">
        <v>331</v>
      </c>
      <c r="C105" s="28"/>
    </row>
    <row r="106" ht="15.75" customHeight="1">
      <c r="A106" s="87" t="s">
        <v>332</v>
      </c>
      <c r="B106" s="94" t="s">
        <v>333</v>
      </c>
      <c r="C106" s="15"/>
    </row>
    <row r="107" ht="15.75" customHeight="1">
      <c r="A107" s="87" t="s">
        <v>334</v>
      </c>
      <c r="B107" s="94" t="s">
        <v>335</v>
      </c>
      <c r="C107" s="15"/>
    </row>
    <row r="108" ht="15.75" customHeight="1">
      <c r="A108" s="87" t="s">
        <v>336</v>
      </c>
      <c r="B108" s="94" t="s">
        <v>337</v>
      </c>
      <c r="C108" s="95"/>
    </row>
    <row r="109" ht="15.75" customHeight="1">
      <c r="A109" s="87" t="s">
        <v>338</v>
      </c>
      <c r="B109" s="94" t="s">
        <v>339</v>
      </c>
      <c r="C109" s="96"/>
    </row>
    <row r="110" ht="15.75" customHeight="1">
      <c r="A110" s="87" t="s">
        <v>340</v>
      </c>
      <c r="B110" s="94" t="s">
        <v>341</v>
      </c>
      <c r="C110" s="96"/>
    </row>
    <row r="111" ht="15.75" customHeight="1">
      <c r="A111" s="93" t="s">
        <v>69</v>
      </c>
      <c r="C111" s="28"/>
    </row>
    <row r="112" ht="15.75" customHeight="1">
      <c r="A112" s="89"/>
      <c r="C112" s="28"/>
    </row>
    <row r="113" ht="15.75" customHeight="1">
      <c r="A113" s="93" t="s">
        <v>342</v>
      </c>
      <c r="C113" s="28"/>
    </row>
    <row r="114" ht="15.75" customHeight="1">
      <c r="A114" s="89"/>
      <c r="C114" s="28"/>
    </row>
    <row r="115" ht="15.75" customHeight="1">
      <c r="A115" s="93" t="s">
        <v>76</v>
      </c>
      <c r="C115" s="28"/>
    </row>
    <row r="116" ht="15.75" customHeight="1">
      <c r="A116" s="89"/>
      <c r="B116" s="97"/>
      <c r="C116" s="28"/>
    </row>
    <row r="117" ht="15.75" customHeight="1">
      <c r="A117" s="93" t="s">
        <v>343</v>
      </c>
      <c r="C117" s="28"/>
    </row>
    <row r="118" ht="15.75" customHeight="1">
      <c r="A118" s="89"/>
      <c r="B118" s="97"/>
      <c r="C118" s="28"/>
    </row>
    <row r="119" ht="15.75" customHeight="1">
      <c r="A119" s="93" t="s">
        <v>344</v>
      </c>
      <c r="C119" s="28"/>
    </row>
    <row r="120" ht="15.75" customHeight="1">
      <c r="A120" s="89"/>
      <c r="B120" s="97"/>
      <c r="C120" s="28"/>
    </row>
    <row r="121" ht="15.75" customHeight="1">
      <c r="A121" s="90" t="s">
        <v>345</v>
      </c>
      <c r="C121" s="28"/>
    </row>
    <row r="122" ht="15.75" customHeight="1">
      <c r="C122" s="28"/>
    </row>
    <row r="123" ht="15.75" customHeight="1">
      <c r="C123" s="28"/>
    </row>
    <row r="124" ht="15.75" customHeight="1">
      <c r="C124" s="28"/>
    </row>
    <row r="125" ht="15.75" customHeight="1">
      <c r="C125" s="28"/>
    </row>
    <row r="126" ht="15.75" customHeight="1">
      <c r="C126" s="28"/>
    </row>
    <row r="127" ht="15.75" customHeight="1">
      <c r="C127" s="28"/>
    </row>
    <row r="128" ht="15.75" customHeight="1">
      <c r="C128" s="28"/>
    </row>
    <row r="129" ht="15.75" customHeight="1">
      <c r="C129" s="28"/>
    </row>
    <row r="130" ht="15.75" customHeight="1">
      <c r="C130" s="28"/>
    </row>
    <row r="131" ht="15.75" customHeight="1">
      <c r="C131" s="28"/>
    </row>
    <row r="132" ht="15.75" customHeight="1">
      <c r="C132" s="98"/>
    </row>
    <row r="133" ht="15.75" customHeight="1">
      <c r="C133" s="28"/>
    </row>
    <row r="134" ht="15.75" customHeight="1">
      <c r="C134" s="28"/>
    </row>
    <row r="135" ht="15.75" customHeight="1">
      <c r="C135" s="28"/>
    </row>
    <row r="136" ht="15.75" customHeight="1">
      <c r="C136" s="28"/>
    </row>
    <row r="137" ht="15.75" customHeight="1">
      <c r="C137" s="98"/>
    </row>
    <row r="138" ht="15.75" customHeight="1">
      <c r="A138" s="89"/>
      <c r="C138" s="98"/>
    </row>
    <row r="139" ht="15.75" customHeight="1">
      <c r="A139" s="89"/>
      <c r="C139" s="98"/>
    </row>
    <row r="140" ht="15.75" customHeight="1">
      <c r="A140" s="89"/>
      <c r="C140" s="28"/>
    </row>
    <row r="141" ht="15.75" customHeight="1">
      <c r="A141" s="89"/>
      <c r="C141" s="28"/>
    </row>
    <row r="142" ht="15.75" customHeight="1">
      <c r="A142" s="89"/>
      <c r="C142" s="28"/>
    </row>
    <row r="143" ht="15.75" customHeight="1">
      <c r="A143" s="89"/>
      <c r="C143" s="98"/>
    </row>
    <row r="144" ht="15.75" customHeight="1">
      <c r="A144" s="89"/>
      <c r="C144" s="28"/>
    </row>
    <row r="145" ht="15.75" customHeight="1">
      <c r="A145" s="89"/>
      <c r="C145" s="28"/>
    </row>
    <row r="146" ht="15.75" customHeight="1">
      <c r="A146" s="89"/>
      <c r="C146" s="28"/>
    </row>
    <row r="147" ht="15.75" customHeight="1">
      <c r="A147" s="89"/>
      <c r="C147" s="28"/>
    </row>
    <row r="148" ht="15.75" customHeight="1">
      <c r="A148" s="89"/>
      <c r="C148" s="98"/>
    </row>
    <row r="149" ht="15.75" customHeight="1">
      <c r="A149" s="89"/>
      <c r="C149" s="98"/>
    </row>
    <row r="150" ht="15.75" customHeight="1">
      <c r="A150" s="89"/>
      <c r="C150" s="98"/>
    </row>
    <row r="151" ht="15.75" customHeight="1">
      <c r="A151" s="89"/>
      <c r="C151" s="98"/>
    </row>
    <row r="152" ht="15.75" customHeight="1">
      <c r="A152" s="89"/>
      <c r="C152" s="28"/>
    </row>
    <row r="153" ht="15.75" customHeight="1">
      <c r="A153" s="89"/>
      <c r="C153" s="28"/>
    </row>
    <row r="154" ht="15.75" customHeight="1">
      <c r="A154" s="89"/>
    </row>
    <row r="155" ht="15.75" customHeight="1">
      <c r="A155" s="89"/>
    </row>
    <row r="156" ht="15.75" customHeight="1">
      <c r="A156" s="89"/>
    </row>
    <row r="157" ht="15.75" customHeight="1">
      <c r="A157" s="89"/>
    </row>
    <row r="158" ht="15.75" customHeight="1">
      <c r="A158" s="89"/>
    </row>
    <row r="159" ht="15.75" customHeight="1">
      <c r="A159" s="89"/>
    </row>
    <row r="160" ht="15.75" customHeight="1">
      <c r="A160" s="89"/>
    </row>
    <row r="161" ht="15.75" customHeight="1">
      <c r="A161" s="89"/>
    </row>
    <row r="162" ht="15.75" customHeight="1">
      <c r="A162" s="89"/>
    </row>
    <row r="163" ht="15.75" customHeight="1">
      <c r="A163" s="89"/>
    </row>
    <row r="164" ht="15.75" customHeight="1">
      <c r="A164" s="89"/>
    </row>
    <row r="165" ht="15.75" customHeight="1">
      <c r="A165" s="89"/>
    </row>
    <row r="166" ht="15.75" customHeight="1">
      <c r="A166" s="89"/>
    </row>
    <row r="167" ht="15.75" customHeight="1">
      <c r="A167" s="89"/>
    </row>
    <row r="168" ht="15.75" customHeight="1">
      <c r="A168" s="89"/>
    </row>
    <row r="169" ht="15.75" customHeight="1">
      <c r="A169" s="89"/>
    </row>
    <row r="170" ht="15.75" customHeight="1">
      <c r="A170" s="89"/>
    </row>
    <row r="171" ht="15.75" customHeight="1">
      <c r="A171" s="89"/>
    </row>
    <row r="172" ht="15.75" customHeight="1">
      <c r="A172" s="89"/>
    </row>
    <row r="173" ht="15.75" customHeight="1">
      <c r="A173" s="89"/>
    </row>
    <row r="174" ht="15.75" customHeight="1">
      <c r="A174" s="89"/>
    </row>
    <row r="175" ht="15.75" customHeight="1">
      <c r="A175" s="89"/>
    </row>
    <row r="176" ht="15.75" customHeight="1">
      <c r="A176" s="89"/>
    </row>
    <row r="177" ht="15.75" customHeight="1">
      <c r="A177" s="89"/>
    </row>
    <row r="178" ht="15.75" customHeight="1">
      <c r="A178" s="89"/>
    </row>
    <row r="179" ht="15.75" customHeight="1">
      <c r="A179" s="89"/>
    </row>
    <row r="180" ht="15.75" customHeight="1">
      <c r="A180" s="89"/>
    </row>
    <row r="181" ht="15.75" customHeight="1">
      <c r="A181" s="89"/>
    </row>
    <row r="182" ht="15.75" customHeight="1">
      <c r="A182" s="89"/>
    </row>
    <row r="183" ht="15.75" customHeight="1">
      <c r="A183" s="89"/>
    </row>
    <row r="184" ht="15.75" customHeight="1">
      <c r="A184" s="89"/>
    </row>
    <row r="185" ht="15.75" customHeight="1">
      <c r="A185" s="89"/>
    </row>
    <row r="186" ht="15.75" customHeight="1">
      <c r="A186" s="89"/>
    </row>
    <row r="187" ht="15.75" customHeight="1">
      <c r="A187" s="89"/>
    </row>
    <row r="188" ht="15.75" customHeight="1">
      <c r="A188" s="89"/>
    </row>
    <row r="189" ht="15.75" customHeight="1">
      <c r="A189" s="89"/>
    </row>
    <row r="190" ht="15.75" customHeight="1">
      <c r="A190" s="89"/>
    </row>
    <row r="191" ht="15.75" customHeight="1">
      <c r="A191" s="89"/>
    </row>
    <row r="192" ht="15.75" customHeight="1">
      <c r="A192" s="89"/>
    </row>
    <row r="193" ht="15.75" customHeight="1">
      <c r="A193" s="89"/>
    </row>
    <row r="194" ht="15.75" customHeight="1">
      <c r="A194" s="89"/>
    </row>
    <row r="195" ht="15.75" customHeight="1">
      <c r="A195" s="89"/>
    </row>
    <row r="196" ht="15.75" customHeight="1">
      <c r="A196" s="89"/>
    </row>
    <row r="197" ht="15.75" customHeight="1">
      <c r="A197" s="89"/>
    </row>
    <row r="198" ht="15.75" customHeight="1">
      <c r="A198" s="89"/>
    </row>
    <row r="199" ht="15.75" customHeight="1">
      <c r="A199" s="89"/>
    </row>
    <row r="200" ht="15.75" customHeight="1">
      <c r="A200" s="89"/>
    </row>
    <row r="201" ht="15.75" customHeight="1">
      <c r="A201" s="89"/>
    </row>
    <row r="202" ht="15.75" customHeight="1">
      <c r="A202" s="89"/>
    </row>
    <row r="203" ht="15.75" customHeight="1">
      <c r="A203" s="89"/>
    </row>
    <row r="204" ht="15.75" customHeight="1">
      <c r="A204" s="89"/>
    </row>
    <row r="205" ht="15.75" customHeight="1">
      <c r="A205" s="89"/>
    </row>
    <row r="206" ht="15.75" customHeight="1">
      <c r="A206" s="89"/>
    </row>
    <row r="207" ht="15.75" customHeight="1">
      <c r="A207" s="89"/>
    </row>
    <row r="208" ht="15.75" customHeight="1">
      <c r="A208" s="89"/>
    </row>
    <row r="209" ht="15.75" customHeight="1">
      <c r="A209" s="89"/>
    </row>
    <row r="210" ht="15.75" customHeight="1">
      <c r="A210" s="89"/>
    </row>
    <row r="211" ht="15.75" customHeight="1">
      <c r="A211" s="89"/>
    </row>
    <row r="212" ht="15.75" customHeight="1">
      <c r="A212" s="89"/>
    </row>
    <row r="213" ht="15.75" customHeight="1">
      <c r="A213" s="89"/>
    </row>
    <row r="214" ht="15.75" customHeight="1">
      <c r="A214" s="89"/>
    </row>
    <row r="215" ht="15.75" customHeight="1">
      <c r="A215" s="89"/>
    </row>
    <row r="216" ht="15.75" customHeight="1">
      <c r="A216" s="89"/>
    </row>
    <row r="217" ht="15.75" customHeight="1">
      <c r="A217" s="89"/>
    </row>
    <row r="218" ht="15.75" customHeight="1">
      <c r="A218" s="89"/>
    </row>
    <row r="219" ht="15.75" customHeight="1">
      <c r="A219" s="89"/>
    </row>
    <row r="220" ht="15.75" customHeight="1">
      <c r="A220" s="89"/>
    </row>
    <row r="221" ht="15.75" customHeight="1">
      <c r="A221" s="89"/>
    </row>
    <row r="222" ht="15.75" customHeight="1">
      <c r="A222" s="89"/>
    </row>
    <row r="223" ht="15.75" customHeight="1">
      <c r="A223" s="89"/>
    </row>
    <row r="224" ht="15.75" customHeight="1">
      <c r="A224" s="89"/>
    </row>
    <row r="225" ht="15.75" customHeight="1">
      <c r="A225" s="89"/>
    </row>
    <row r="226" ht="15.75" customHeight="1">
      <c r="A226" s="89"/>
    </row>
    <row r="227" ht="15.75" customHeight="1">
      <c r="A227" s="89"/>
    </row>
    <row r="228" ht="15.75" customHeight="1">
      <c r="A228" s="89"/>
    </row>
    <row r="229" ht="15.75" customHeight="1">
      <c r="A229" s="89"/>
    </row>
    <row r="230" ht="15.75" customHeight="1">
      <c r="A230" s="89"/>
    </row>
    <row r="231" ht="15.75" customHeight="1">
      <c r="A231" s="89"/>
    </row>
    <row r="232" ht="15.75" customHeight="1">
      <c r="A232" s="89"/>
    </row>
    <row r="233" ht="15.75" customHeight="1">
      <c r="A233" s="89"/>
    </row>
    <row r="234" ht="15.75" customHeight="1">
      <c r="A234" s="89"/>
    </row>
    <row r="235" ht="15.75" customHeight="1">
      <c r="A235" s="89"/>
    </row>
    <row r="236" ht="15.75" customHeight="1">
      <c r="A236" s="89"/>
    </row>
    <row r="237" ht="15.75" customHeight="1">
      <c r="A237" s="89"/>
    </row>
    <row r="238" ht="15.75" customHeight="1">
      <c r="A238" s="89"/>
    </row>
    <row r="239" ht="15.75" customHeight="1">
      <c r="A239" s="89"/>
    </row>
    <row r="240" ht="15.75" customHeight="1">
      <c r="A240" s="89"/>
    </row>
    <row r="241" ht="15.75" customHeight="1">
      <c r="A241" s="89"/>
    </row>
    <row r="242" ht="15.75" customHeight="1">
      <c r="A242" s="89"/>
    </row>
    <row r="243" ht="15.75" customHeight="1">
      <c r="A243" s="89"/>
    </row>
    <row r="244" ht="15.75" customHeight="1">
      <c r="A244" s="89"/>
    </row>
    <row r="245" ht="15.75" customHeight="1">
      <c r="A245" s="89"/>
    </row>
    <row r="246" ht="15.75" customHeight="1">
      <c r="A246" s="89"/>
    </row>
    <row r="247" ht="15.75" customHeight="1">
      <c r="A247" s="89"/>
    </row>
    <row r="248" ht="15.75" customHeight="1">
      <c r="A248" s="89"/>
    </row>
    <row r="249" ht="15.75" customHeight="1">
      <c r="A249" s="89"/>
    </row>
    <row r="250" ht="15.75" customHeight="1">
      <c r="A250" s="89"/>
    </row>
    <row r="251" ht="15.75" customHeight="1">
      <c r="A251" s="89"/>
    </row>
    <row r="252" ht="15.75" customHeight="1">
      <c r="A252" s="89"/>
    </row>
    <row r="253" ht="15.75" customHeight="1">
      <c r="A253" s="89"/>
    </row>
    <row r="254" ht="15.75" customHeight="1">
      <c r="A254" s="89"/>
    </row>
    <row r="255" ht="15.75" customHeight="1">
      <c r="A255" s="89"/>
    </row>
    <row r="256" ht="15.75" customHeight="1">
      <c r="A256" s="89"/>
    </row>
    <row r="257" ht="15.75" customHeight="1">
      <c r="A257" s="89"/>
    </row>
    <row r="258" ht="15.75" customHeight="1">
      <c r="A258" s="89"/>
    </row>
    <row r="259" ht="15.75" customHeight="1">
      <c r="A259" s="89"/>
    </row>
    <row r="260" ht="15.75" customHeight="1">
      <c r="A260" s="89"/>
    </row>
    <row r="261" ht="15.75" customHeight="1">
      <c r="A261" s="89"/>
    </row>
    <row r="262" ht="15.75" customHeight="1">
      <c r="A262" s="89"/>
    </row>
    <row r="263" ht="15.75" customHeight="1">
      <c r="A263" s="89"/>
    </row>
    <row r="264" ht="15.75" customHeight="1">
      <c r="A264" s="89"/>
    </row>
    <row r="265" ht="15.75" customHeight="1">
      <c r="A265" s="89"/>
    </row>
    <row r="266" ht="15.75" customHeight="1">
      <c r="A266" s="89"/>
    </row>
    <row r="267" ht="15.75" customHeight="1">
      <c r="A267" s="89"/>
    </row>
    <row r="268" ht="15.75" customHeight="1">
      <c r="A268" s="89"/>
    </row>
    <row r="269" ht="15.75" customHeight="1">
      <c r="A269" s="89"/>
    </row>
    <row r="270" ht="15.75" customHeight="1">
      <c r="A270" s="89"/>
    </row>
    <row r="271" ht="15.75" customHeight="1">
      <c r="A271" s="89"/>
    </row>
    <row r="272" ht="15.75" customHeight="1">
      <c r="A272" s="89"/>
    </row>
    <row r="273" ht="15.75" customHeight="1">
      <c r="A273" s="89"/>
    </row>
    <row r="274" ht="15.75" customHeight="1">
      <c r="A274" s="89"/>
    </row>
    <row r="275" ht="15.75" customHeight="1">
      <c r="A275" s="89"/>
    </row>
    <row r="276" ht="15.75" customHeight="1">
      <c r="A276" s="89"/>
    </row>
    <row r="277" ht="15.75" customHeight="1">
      <c r="A277" s="89"/>
    </row>
    <row r="278" ht="15.75" customHeight="1">
      <c r="A278" s="89"/>
    </row>
    <row r="279" ht="15.75" customHeight="1">
      <c r="A279" s="89"/>
    </row>
    <row r="280" ht="15.75" customHeight="1">
      <c r="A280" s="89"/>
    </row>
    <row r="281" ht="15.75" customHeight="1">
      <c r="A281" s="89"/>
    </row>
    <row r="282" ht="15.75" customHeight="1">
      <c r="A282" s="89"/>
    </row>
    <row r="283" ht="15.75" customHeight="1">
      <c r="A283" s="89"/>
    </row>
    <row r="284" ht="15.75" customHeight="1">
      <c r="A284" s="89"/>
    </row>
    <row r="285" ht="15.75" customHeight="1">
      <c r="A285" s="89"/>
    </row>
    <row r="286" ht="15.75" customHeight="1">
      <c r="A286" s="89"/>
    </row>
    <row r="287" ht="15.75" customHeight="1">
      <c r="A287" s="89"/>
    </row>
    <row r="288" ht="15.75" customHeight="1">
      <c r="A288" s="89"/>
    </row>
    <row r="289" ht="15.75" customHeight="1">
      <c r="A289" s="89"/>
    </row>
    <row r="290" ht="15.75" customHeight="1">
      <c r="A290" s="89"/>
    </row>
    <row r="291" ht="15.75" customHeight="1">
      <c r="A291" s="89"/>
    </row>
    <row r="292" ht="15.75" customHeight="1">
      <c r="A292" s="89"/>
    </row>
    <row r="293" ht="15.75" customHeight="1">
      <c r="A293" s="89"/>
    </row>
    <row r="294" ht="15.75" customHeight="1">
      <c r="A294" s="89"/>
    </row>
    <row r="295" ht="15.75" customHeight="1">
      <c r="A295" s="89"/>
    </row>
    <row r="296" ht="15.75" customHeight="1">
      <c r="A296" s="89"/>
    </row>
    <row r="297" ht="15.75" customHeight="1">
      <c r="A297" s="89"/>
    </row>
    <row r="298" ht="15.75" customHeight="1">
      <c r="A298" s="89"/>
    </row>
    <row r="299" ht="15.75" customHeight="1">
      <c r="A299" s="89"/>
    </row>
    <row r="300" ht="15.75" customHeight="1">
      <c r="A300" s="89"/>
    </row>
    <row r="301" ht="15.75" customHeight="1">
      <c r="A301" s="89"/>
    </row>
    <row r="302" ht="15.75" customHeight="1">
      <c r="A302" s="89"/>
    </row>
    <row r="303" ht="15.75" customHeight="1">
      <c r="A303" s="89"/>
    </row>
    <row r="304" ht="15.75" customHeight="1">
      <c r="A304" s="89"/>
    </row>
    <row r="305" ht="15.75" customHeight="1">
      <c r="A305" s="89"/>
    </row>
    <row r="306" ht="15.75" customHeight="1">
      <c r="A306" s="89"/>
    </row>
    <row r="307" ht="15.75" customHeight="1">
      <c r="A307" s="89"/>
    </row>
    <row r="308" ht="15.75" customHeight="1">
      <c r="A308" s="89"/>
    </row>
    <row r="309" ht="15.75" customHeight="1">
      <c r="A309" s="89"/>
    </row>
    <row r="310" ht="15.75" customHeight="1">
      <c r="A310" s="89"/>
    </row>
    <row r="311" ht="15.75" customHeight="1">
      <c r="A311" s="89"/>
    </row>
    <row r="312" ht="15.75" customHeight="1">
      <c r="A312" s="89"/>
    </row>
    <row r="313" ht="15.75" customHeight="1">
      <c r="A313" s="89"/>
    </row>
    <row r="314" ht="15.75" customHeight="1">
      <c r="A314" s="89"/>
    </row>
    <row r="315" ht="15.75" customHeight="1">
      <c r="A315" s="89"/>
    </row>
    <row r="316" ht="15.75" customHeight="1">
      <c r="A316" s="89"/>
    </row>
    <row r="317" ht="15.75" customHeight="1">
      <c r="A317" s="89"/>
    </row>
    <row r="318" ht="15.75" customHeight="1">
      <c r="A318" s="89"/>
    </row>
    <row r="319" ht="15.75" customHeight="1">
      <c r="A319" s="89"/>
    </row>
    <row r="320" ht="15.75" customHeight="1">
      <c r="A320" s="89"/>
    </row>
    <row r="321" ht="15.75" customHeight="1">
      <c r="A321" s="89"/>
    </row>
    <row r="322" ht="15.75" customHeight="1">
      <c r="A322" s="89"/>
    </row>
    <row r="323" ht="15.75" customHeight="1">
      <c r="A323" s="89"/>
    </row>
    <row r="324" ht="15.75" customHeight="1">
      <c r="A324" s="89"/>
    </row>
    <row r="325" ht="15.75" customHeight="1">
      <c r="A325" s="89"/>
    </row>
    <row r="326" ht="15.75" customHeight="1">
      <c r="A326" s="89"/>
    </row>
    <row r="327" ht="15.75" customHeight="1">
      <c r="A327" s="89"/>
    </row>
    <row r="328" ht="15.75" customHeight="1">
      <c r="A328" s="89"/>
    </row>
    <row r="329" ht="15.75" customHeight="1">
      <c r="A329" s="89"/>
    </row>
    <row r="330" ht="15.75" customHeight="1">
      <c r="A330" s="89"/>
    </row>
    <row r="331" ht="15.75" customHeight="1">
      <c r="A331" s="89"/>
    </row>
    <row r="332" ht="15.75" customHeight="1">
      <c r="A332" s="89"/>
    </row>
    <row r="333" ht="15.75" customHeight="1">
      <c r="A333" s="89"/>
    </row>
    <row r="334" ht="15.75" customHeight="1">
      <c r="A334" s="89"/>
    </row>
    <row r="335" ht="15.75" customHeight="1">
      <c r="A335" s="89"/>
    </row>
    <row r="336" ht="15.75" customHeight="1">
      <c r="A336" s="89"/>
    </row>
    <row r="337" ht="15.75" customHeight="1">
      <c r="A337" s="89"/>
    </row>
    <row r="338" ht="15.75" customHeight="1">
      <c r="A338" s="89"/>
    </row>
    <row r="339" ht="15.75" customHeight="1">
      <c r="A339" s="89"/>
    </row>
    <row r="340" ht="15.75" customHeight="1">
      <c r="A340" s="89"/>
    </row>
    <row r="341" ht="15.75" customHeight="1">
      <c r="A341" s="89"/>
    </row>
    <row r="342" ht="15.75" customHeight="1">
      <c r="A342" s="89"/>
    </row>
    <row r="343" ht="15.75" customHeight="1">
      <c r="A343" s="89"/>
    </row>
    <row r="344" ht="15.75" customHeight="1">
      <c r="A344" s="89"/>
    </row>
    <row r="345" ht="15.75" customHeight="1">
      <c r="A345" s="89"/>
    </row>
    <row r="346" ht="15.75" customHeight="1">
      <c r="A346" s="89"/>
    </row>
    <row r="347" ht="15.75" customHeight="1">
      <c r="A347" s="89"/>
    </row>
    <row r="348" ht="15.75" customHeight="1">
      <c r="A348" s="89"/>
    </row>
    <row r="349" ht="15.75" customHeight="1">
      <c r="A349" s="89"/>
    </row>
    <row r="350" ht="15.75" customHeight="1">
      <c r="A350" s="89"/>
    </row>
    <row r="351" ht="15.75" customHeight="1">
      <c r="A351" s="89"/>
    </row>
    <row r="352" ht="15.75" customHeight="1">
      <c r="A352" s="89"/>
    </row>
    <row r="353" ht="15.75" customHeight="1">
      <c r="A353" s="89"/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7">
    <mergeCell ref="A83:B83"/>
    <mergeCell ref="A85:B85"/>
    <mergeCell ref="A34:B34"/>
    <mergeCell ref="A25:B25"/>
    <mergeCell ref="A2:B2"/>
    <mergeCell ref="A46:B46"/>
    <mergeCell ref="A70:B70"/>
    <mergeCell ref="A119:B119"/>
    <mergeCell ref="A117:B117"/>
    <mergeCell ref="A105:B105"/>
    <mergeCell ref="A103:B103"/>
    <mergeCell ref="A101:B101"/>
    <mergeCell ref="A99:B99"/>
    <mergeCell ref="A111:B111"/>
    <mergeCell ref="A113:B113"/>
    <mergeCell ref="A121:B121"/>
    <mergeCell ref="A115:B115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location="problems" ref="B16"/>
    <hyperlink r:id="rId15" location="problems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6"/>
    <hyperlink r:id="rId24" ref="B27"/>
    <hyperlink r:id="rId25" location="problems" ref="B28"/>
    <hyperlink r:id="rId26" location="problems" ref="B29"/>
    <hyperlink r:id="rId27" ref="B30"/>
    <hyperlink r:id="rId28" ref="B31"/>
    <hyperlink r:id="rId29" ref="B32"/>
    <hyperlink r:id="rId30" ref="B33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7"/>
    <hyperlink r:id="rId43" ref="B48"/>
    <hyperlink r:id="rId44" ref="B49"/>
    <hyperlink r:id="rId45" ref="B50"/>
    <hyperlink r:id="rId46" location="problems/TetrisOMI2015" ref="B51"/>
    <hyperlink r:id="rId47" location="problems" ref="B52"/>
    <hyperlink r:id="rId48" location="problems" ref="B53"/>
    <hyperlink r:id="rId49" ref="B54"/>
    <hyperlink r:id="rId50" location="problems" ref="B55"/>
    <hyperlink r:id="rId51" ref="B56"/>
    <hyperlink r:id="rId52" location="problems" ref="B57"/>
    <hyperlink r:id="rId53" location="problems" ref="B58"/>
    <hyperlink r:id="rId54" ref="B59"/>
    <hyperlink r:id="rId55" ref="B60"/>
    <hyperlink r:id="rId56" ref="B61"/>
    <hyperlink r:id="rId57" ref="B62"/>
    <hyperlink r:id="rId58" ref="B63"/>
    <hyperlink r:id="rId59" ref="B64"/>
    <hyperlink r:id="rId60" ref="B65"/>
    <hyperlink r:id="rId61" ref="B66"/>
    <hyperlink r:id="rId62" location="problems" ref="B67"/>
    <hyperlink r:id="rId63" location="problems" ref="B68"/>
    <hyperlink r:id="rId64" ref="B69"/>
    <hyperlink r:id="rId65" ref="B71"/>
    <hyperlink r:id="rId66" location="problems/Deja-Vu-en-Cuba" ref="B72"/>
    <hyperlink r:id="rId67" ref="B73"/>
    <hyperlink r:id="rId68" ref="B74"/>
    <hyperlink r:id="rId69" ref="B75"/>
    <hyperlink r:id="rId70" ref="B76"/>
    <hyperlink r:id="rId71" ref="B77"/>
    <hyperlink r:id="rId72" ref="B78"/>
    <hyperlink r:id="rId73" ref="B79"/>
    <hyperlink r:id="rId74" location="problems" ref="B80"/>
    <hyperlink r:id="rId75" ref="B81"/>
    <hyperlink r:id="rId76" ref="B82"/>
    <hyperlink r:id="rId77" ref="B86"/>
    <hyperlink r:id="rId78" ref="B87"/>
    <hyperlink r:id="rId79" ref="B88"/>
    <hyperlink r:id="rId80" ref="B89"/>
    <hyperlink r:id="rId81" location="problems" ref="B90"/>
    <hyperlink r:id="rId82" ref="B91"/>
    <hyperlink r:id="rId83" ref="B92"/>
    <hyperlink r:id="rId84" ref="B93"/>
    <hyperlink r:id="rId85" ref="B94"/>
    <hyperlink r:id="rId86" ref="B95"/>
    <hyperlink r:id="rId87" ref="B96"/>
    <hyperlink r:id="rId88" ref="B97"/>
    <hyperlink r:id="rId89" ref="B98"/>
    <hyperlink r:id="rId90" ref="B102"/>
    <hyperlink r:id="rId91" ref="B106"/>
    <hyperlink r:id="rId92" ref="B107"/>
    <hyperlink r:id="rId93" ref="B108"/>
    <hyperlink r:id="rId94" ref="B109"/>
    <hyperlink r:id="rId95" ref="B110"/>
  </hyperlinks>
  <drawing r:id="rId9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9.71"/>
    <col customWidth="1" min="2" max="2" width="68.71"/>
    <col customWidth="1" min="3" max="6" width="14.43"/>
  </cols>
  <sheetData>
    <row r="1" ht="15.75" customHeight="1">
      <c r="A1" s="43" t="s">
        <v>0</v>
      </c>
      <c r="B1" s="45" t="s">
        <v>108</v>
      </c>
    </row>
    <row r="2" ht="15.75" customHeight="1">
      <c r="A2" s="46" t="s">
        <v>109</v>
      </c>
      <c r="B2" s="48" t="s">
        <v>111</v>
      </c>
    </row>
    <row r="3" ht="15.75" customHeight="1">
      <c r="A3" s="46" t="s">
        <v>113</v>
      </c>
      <c r="B3" s="48" t="s">
        <v>114</v>
      </c>
    </row>
    <row r="4" ht="15.75" customHeight="1">
      <c r="A4" s="46" t="s">
        <v>115</v>
      </c>
      <c r="B4" s="48" t="s">
        <v>116</v>
      </c>
    </row>
    <row r="5" ht="15.75" customHeight="1">
      <c r="A5" s="46" t="s">
        <v>119</v>
      </c>
      <c r="B5" s="48" t="s">
        <v>120</v>
      </c>
    </row>
    <row r="6" ht="15.75" customHeight="1">
      <c r="A6" s="46" t="s">
        <v>121</v>
      </c>
      <c r="B6" s="48" t="s">
        <v>122</v>
      </c>
    </row>
    <row r="7" ht="15.75" customHeight="1">
      <c r="A7" s="46" t="s">
        <v>125</v>
      </c>
      <c r="B7" s="48" t="s">
        <v>126</v>
      </c>
    </row>
    <row r="8" ht="15.75" customHeight="1">
      <c r="A8" s="46" t="s">
        <v>127</v>
      </c>
      <c r="B8" s="48" t="s">
        <v>128</v>
      </c>
    </row>
    <row r="9" ht="15.75" customHeight="1">
      <c r="A9" s="51" t="s">
        <v>4</v>
      </c>
    </row>
    <row r="10" ht="15.75" customHeight="1">
      <c r="A10" s="53" t="s">
        <v>129</v>
      </c>
      <c r="B10" s="54" t="s">
        <v>132</v>
      </c>
    </row>
    <row r="11" ht="15.75" customHeight="1">
      <c r="A11" s="53" t="s">
        <v>135</v>
      </c>
      <c r="B11" s="54" t="s">
        <v>136</v>
      </c>
    </row>
    <row r="12" ht="15.75" customHeight="1">
      <c r="A12" s="55" t="s">
        <v>18</v>
      </c>
    </row>
    <row r="13" ht="15.75" customHeight="1">
      <c r="A13" s="53" t="s">
        <v>143</v>
      </c>
      <c r="B13" s="54" t="s">
        <v>144</v>
      </c>
    </row>
    <row r="14" ht="15.75" customHeight="1">
      <c r="A14" s="58" t="s">
        <v>147</v>
      </c>
      <c r="B14" s="60"/>
    </row>
    <row r="15" ht="15.75" customHeight="1">
      <c r="A15" s="62" t="s">
        <v>149</v>
      </c>
      <c r="B15" s="63" t="s">
        <v>152</v>
      </c>
    </row>
    <row r="16" ht="15.75" customHeight="1">
      <c r="A16" s="65" t="s">
        <v>156</v>
      </c>
    </row>
    <row r="17" ht="15.75" customHeight="1">
      <c r="A17" s="62" t="s">
        <v>158</v>
      </c>
      <c r="B17" s="63" t="s">
        <v>159</v>
      </c>
    </row>
    <row r="18" ht="15.75" customHeight="1">
      <c r="A18" s="67" t="s">
        <v>162</v>
      </c>
      <c r="B18" s="68" t="s">
        <v>163</v>
      </c>
    </row>
    <row r="19" ht="15.75" customHeight="1"/>
    <row r="20" ht="15.75" customHeight="1"/>
    <row r="21" ht="15.75" customHeight="1"/>
    <row r="22" ht="15.75" customHeight="1"/>
    <row r="23" ht="15.75" customHeight="1">
      <c r="A23" s="69"/>
      <c r="B23" s="7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9:B9"/>
    <mergeCell ref="A12:B12"/>
    <mergeCell ref="A16:B16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0"/>
    <hyperlink r:id="rId9" ref="B11"/>
    <hyperlink r:id="rId10" ref="B13"/>
    <hyperlink r:id="rId11" ref="B15"/>
    <hyperlink r:id="rId12" ref="B17"/>
    <hyperlink r:id="rId13" ref="B1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0"/>
  </cols>
  <sheetData>
    <row r="1">
      <c r="A1" s="76" t="s">
        <v>190</v>
      </c>
    </row>
    <row r="2">
      <c r="A2" s="77" t="s">
        <v>192</v>
      </c>
      <c r="B2" s="77" t="s">
        <v>194</v>
      </c>
      <c r="F2" s="78" t="s">
        <v>195</v>
      </c>
    </row>
    <row r="3">
      <c r="A3" s="79" t="s">
        <v>197</v>
      </c>
      <c r="B3" s="78" t="s">
        <v>195</v>
      </c>
      <c r="F3" s="80" t="s">
        <v>198</v>
      </c>
    </row>
    <row r="4">
      <c r="A4" s="79" t="s">
        <v>201</v>
      </c>
      <c r="B4" s="78" t="s">
        <v>195</v>
      </c>
      <c r="F4" s="81" t="s">
        <v>202</v>
      </c>
    </row>
    <row r="5">
      <c r="A5" s="79" t="s">
        <v>203</v>
      </c>
      <c r="B5" s="81" t="s">
        <v>202</v>
      </c>
      <c r="F5" s="82" t="s">
        <v>204</v>
      </c>
    </row>
    <row r="6">
      <c r="A6" s="79" t="s">
        <v>207</v>
      </c>
      <c r="B6" s="78" t="s">
        <v>195</v>
      </c>
    </row>
    <row r="7">
      <c r="A7" s="79" t="s">
        <v>208</v>
      </c>
      <c r="B7" s="81" t="s">
        <v>202</v>
      </c>
    </row>
    <row r="8">
      <c r="A8" s="79" t="s">
        <v>209</v>
      </c>
      <c r="B8" s="78" t="s">
        <v>195</v>
      </c>
    </row>
    <row r="9">
      <c r="A9" s="79" t="s">
        <v>210</v>
      </c>
      <c r="B9" s="78" t="s">
        <v>195</v>
      </c>
    </row>
    <row r="10">
      <c r="A10" s="79" t="s">
        <v>211</v>
      </c>
      <c r="B10" s="78" t="s">
        <v>195</v>
      </c>
    </row>
    <row r="11">
      <c r="A11" s="79" t="s">
        <v>212</v>
      </c>
      <c r="B11" s="78" t="s">
        <v>195</v>
      </c>
    </row>
    <row r="12">
      <c r="A12" s="79" t="s">
        <v>213</v>
      </c>
      <c r="B12" s="82" t="s">
        <v>214</v>
      </c>
    </row>
    <row r="13">
      <c r="A13" s="79" t="s">
        <v>215</v>
      </c>
      <c r="B13" s="82" t="s">
        <v>204</v>
      </c>
    </row>
    <row r="14">
      <c r="A14" s="79" t="s">
        <v>218</v>
      </c>
      <c r="B14" s="81" t="s">
        <v>202</v>
      </c>
    </row>
    <row r="15">
      <c r="A15" s="79" t="s">
        <v>219</v>
      </c>
      <c r="B15" s="78" t="s">
        <v>195</v>
      </c>
    </row>
    <row r="16">
      <c r="A16" s="79" t="s">
        <v>220</v>
      </c>
      <c r="B16" s="81" t="s">
        <v>202</v>
      </c>
    </row>
    <row r="17">
      <c r="A17" s="79" t="s">
        <v>221</v>
      </c>
      <c r="B17" s="82" t="s">
        <v>204</v>
      </c>
    </row>
    <row r="18">
      <c r="A18" s="79" t="s">
        <v>222</v>
      </c>
      <c r="B18" s="81" t="s">
        <v>202</v>
      </c>
    </row>
    <row r="19">
      <c r="A19" s="79" t="s">
        <v>223</v>
      </c>
      <c r="B19" s="78" t="s">
        <v>195</v>
      </c>
    </row>
    <row r="20">
      <c r="A20" s="79" t="s">
        <v>224</v>
      </c>
      <c r="B20" s="81" t="s">
        <v>202</v>
      </c>
    </row>
    <row r="21">
      <c r="A21" s="79" t="s">
        <v>225</v>
      </c>
      <c r="B21" s="78" t="s">
        <v>195</v>
      </c>
    </row>
    <row r="22">
      <c r="A22" s="79" t="s">
        <v>226</v>
      </c>
      <c r="B22" s="82" t="s">
        <v>204</v>
      </c>
    </row>
    <row r="23">
      <c r="A23" s="79" t="s">
        <v>227</v>
      </c>
      <c r="B23" s="78" t="s">
        <v>195</v>
      </c>
    </row>
    <row r="24">
      <c r="A24" s="79" t="s">
        <v>228</v>
      </c>
      <c r="B24" s="78" t="s">
        <v>195</v>
      </c>
    </row>
    <row r="25">
      <c r="A25" s="79" t="s">
        <v>231</v>
      </c>
      <c r="B25" s="78" t="s">
        <v>195</v>
      </c>
    </row>
    <row r="26">
      <c r="A26" s="79" t="s">
        <v>232</v>
      </c>
      <c r="B26" s="78" t="s">
        <v>195</v>
      </c>
    </row>
    <row r="27">
      <c r="A27" s="79" t="s">
        <v>235</v>
      </c>
      <c r="B27" s="78" t="s">
        <v>195</v>
      </c>
    </row>
    <row r="28">
      <c r="A28" s="79" t="s">
        <v>236</v>
      </c>
      <c r="B28" s="82" t="s">
        <v>204</v>
      </c>
    </row>
    <row r="29">
      <c r="A29" s="79" t="s">
        <v>237</v>
      </c>
      <c r="B29" s="82" t="s">
        <v>238</v>
      </c>
    </row>
    <row r="30">
      <c r="A30" s="79" t="s">
        <v>239</v>
      </c>
      <c r="B30" s="78" t="s">
        <v>195</v>
      </c>
    </row>
    <row r="31" ht="13.5" customHeight="1">
      <c r="A31" s="79" t="s">
        <v>240</v>
      </c>
      <c r="B31" s="81" t="s">
        <v>202</v>
      </c>
    </row>
    <row r="32" ht="16.5" customHeight="1">
      <c r="A32" s="79" t="s">
        <v>241</v>
      </c>
      <c r="B32" s="78" t="s">
        <v>195</v>
      </c>
    </row>
    <row r="33" ht="16.5" customHeight="1">
      <c r="A33" s="79" t="s">
        <v>242</v>
      </c>
      <c r="B33" s="78" t="s">
        <v>195</v>
      </c>
    </row>
    <row r="34">
      <c r="A34" s="79" t="s">
        <v>243</v>
      </c>
      <c r="B34" s="78" t="s">
        <v>195</v>
      </c>
    </row>
    <row r="35" ht="15.75" customHeight="1">
      <c r="A35" s="79" t="s">
        <v>244</v>
      </c>
      <c r="B35" s="78" t="s">
        <v>195</v>
      </c>
    </row>
    <row r="36" ht="17.25" customHeight="1">
      <c r="A36" s="79" t="s">
        <v>245</v>
      </c>
      <c r="B36" s="78" t="s">
        <v>195</v>
      </c>
    </row>
    <row r="37">
      <c r="A37" s="79" t="s">
        <v>246</v>
      </c>
      <c r="B37" s="78" t="s">
        <v>195</v>
      </c>
    </row>
    <row r="38" ht="17.25" customHeight="1">
      <c r="A38" s="79" t="s">
        <v>247</v>
      </c>
      <c r="B38" s="78" t="s">
        <v>195</v>
      </c>
    </row>
    <row r="39" ht="15.75" customHeight="1">
      <c r="A39" s="77" t="s">
        <v>248</v>
      </c>
      <c r="B39" s="78" t="s">
        <v>195</v>
      </c>
    </row>
    <row r="40">
      <c r="A40" s="79" t="s">
        <v>249</v>
      </c>
      <c r="B40" s="82" t="s">
        <v>204</v>
      </c>
    </row>
    <row r="41">
      <c r="A41" s="79" t="s">
        <v>250</v>
      </c>
      <c r="B41" s="81" t="s">
        <v>202</v>
      </c>
    </row>
    <row r="42" ht="18.75" customHeight="1">
      <c r="A42" s="79" t="s">
        <v>251</v>
      </c>
      <c r="B42" s="78" t="s">
        <v>195</v>
      </c>
    </row>
    <row r="43" ht="18.0" customHeight="1">
      <c r="A43" s="79" t="s">
        <v>252</v>
      </c>
      <c r="B43" s="78" t="s">
        <v>195</v>
      </c>
    </row>
    <row r="44">
      <c r="A44" s="79" t="s">
        <v>253</v>
      </c>
      <c r="B44" s="78" t="s">
        <v>195</v>
      </c>
    </row>
    <row r="45">
      <c r="A45" s="79" t="s">
        <v>254</v>
      </c>
      <c r="B45" s="78" t="s">
        <v>195</v>
      </c>
    </row>
    <row r="46">
      <c r="A46" s="79" t="s">
        <v>255</v>
      </c>
      <c r="B46" s="78" t="s">
        <v>195</v>
      </c>
    </row>
  </sheetData>
  <customSheetViews>
    <customSheetView guid="{D7DE8C73-7CB7-474F-99CE-BF350FC4B424}" filter="1" showAutoFilter="1">
      <autoFilter ref="$A$3:$B$47"/>
    </customSheetView>
  </customSheetViews>
  <mergeCells count="1">
    <mergeCell ref="A1:C1"/>
  </mergeCells>
  <drawing r:id="rId1"/>
</worksheet>
</file>