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BIS\Contracts\Analysis-of-tender-document-IIT-Madras\Tender Docs to Study\"/>
    </mc:Choice>
  </mc:AlternateContent>
  <xr:revisionPtr revIDLastSave="0" documentId="13_ncr:1_{B1CF496E-0696-4EAD-96BA-BD9CA37514CC}" xr6:coauthVersionLast="47" xr6:coauthVersionMax="47" xr10:uidLastSave="{00000000-0000-0000-0000-000000000000}"/>
  <bookViews>
    <workbookView xWindow="-103" yWindow="-103" windowWidth="16663" windowHeight="9463" activeTab="4" xr2:uid="{CE8A5F1A-DFB5-4A8B-99D7-EE8210E38046}"/>
  </bookViews>
  <sheets>
    <sheet name="Questions" sheetId="2" r:id="rId1"/>
    <sheet name="Answers Set-1" sheetId="3" state="hidden" r:id="rId2"/>
    <sheet name="Sheet1" sheetId="4" state="hidden" r:id="rId3"/>
    <sheet name="Approaches" sheetId="5" state="hidden" r:id="rId4"/>
    <sheet name="Answer Set-2" sheetId="6" r:id="rId5"/>
    <sheet name="Documents to be submitted" sheetId="7" r:id="rId6"/>
  </sheets>
  <definedNames>
    <definedName name="_xlnm._FilterDatabase" localSheetId="4" hidden="1">'Answer Set-2'!$A$1:$G$1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5" i="6" l="1"/>
  <c r="A104" i="6"/>
  <c r="A77" i="6"/>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76" i="6"/>
  <c r="A75" i="6"/>
  <c r="A3" i="6"/>
  <c r="A4" i="6" s="1"/>
  <c r="A5" i="6" s="1"/>
  <c r="A6" i="6" s="1"/>
  <c r="A7" i="6" s="1"/>
  <c r="A8" i="6" s="1"/>
  <c r="A9" i="6" s="1"/>
  <c r="A10" i="6" s="1"/>
  <c r="A11" i="6" s="1"/>
  <c r="A12" i="6" s="1"/>
  <c r="A18" i="6" s="1"/>
  <c r="A19" i="6" s="1"/>
  <c r="A20" i="6" s="1"/>
  <c r="A21" i="6" s="1"/>
  <c r="A22" i="6" s="1"/>
  <c r="A23" i="6"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4" i="6" l="1"/>
  <c r="A25" i="6" s="1"/>
  <c r="A26" i="6" s="1"/>
  <c r="A34" i="6" s="1"/>
  <c r="A35" i="6" l="1"/>
  <c r="A36" i="6" s="1"/>
  <c r="A37" i="6" s="1"/>
  <c r="A38" i="6" s="1"/>
  <c r="A39" i="6" s="1"/>
  <c r="A40" i="6" s="1"/>
  <c r="A49" i="6" s="1"/>
  <c r="A55" i="6" s="1"/>
  <c r="A56" i="6" s="1"/>
  <c r="A57" i="6" s="1"/>
  <c r="A58" i="6" s="1"/>
  <c r="A59" i="6" s="1"/>
  <c r="A60" i="6" s="1"/>
  <c r="A61" i="6" s="1"/>
  <c r="A62" i="6" s="1"/>
  <c r="A63" i="6" s="1"/>
  <c r="A68" i="6" s="1"/>
  <c r="A69" i="6" s="1"/>
  <c r="A70" i="6" s="1"/>
  <c r="A71" i="6" s="1"/>
  <c r="A72" i="6" s="1"/>
  <c r="A73" i="6" s="1"/>
</calcChain>
</file>

<file path=xl/sharedStrings.xml><?xml version="1.0" encoding="utf-8"?>
<sst xmlns="http://schemas.openxmlformats.org/spreadsheetml/2006/main" count="589" uniqueCount="360">
  <si>
    <t>Client Name</t>
  </si>
  <si>
    <t>Funding Agency, if any</t>
  </si>
  <si>
    <t>Bidding System</t>
  </si>
  <si>
    <t>Name of the Work</t>
  </si>
  <si>
    <t>Project Location</t>
  </si>
  <si>
    <t>Completion Period</t>
  </si>
  <si>
    <t>Estimated Cost</t>
  </si>
  <si>
    <t>Cost of Tender Document</t>
  </si>
  <si>
    <t>Earnest Money Deposit (EMD)</t>
  </si>
  <si>
    <t>Important Dates</t>
  </si>
  <si>
    <t>Pre-bid meeting?</t>
  </si>
  <si>
    <t>Joint Venture?</t>
  </si>
  <si>
    <t>Power of Attorney</t>
  </si>
  <si>
    <t>Site Visit?</t>
  </si>
  <si>
    <t>Geotechnical Investigation Reports</t>
  </si>
  <si>
    <t>Land Availability</t>
  </si>
  <si>
    <t>Other land availability</t>
  </si>
  <si>
    <t>Technical bid submittals</t>
  </si>
  <si>
    <t>Financial/Cost bid submittals</t>
  </si>
  <si>
    <t>Bid Validity</t>
  </si>
  <si>
    <t>Grounds for bid rejection</t>
  </si>
  <si>
    <t>Eligibility Criteria</t>
  </si>
  <si>
    <t>Documents to be submitted</t>
  </si>
  <si>
    <t>Analysing a Tender Document &amp; Identifying Key Aspects in a Tender Document</t>
  </si>
  <si>
    <t>S.No</t>
  </si>
  <si>
    <t>Answer</t>
  </si>
  <si>
    <t>Bangalore Metro Rail Corporation Ltd. (BMRCL)</t>
  </si>
  <si>
    <t>Design &amp; Construction of Underground Structures (Tunnels &amp; Stations) from Shivajinagar (Excl.) to Tannery Road (Excl.), 2.884 km, including Cantonment and Pottery Town UG stations, Reach-6, Phase-2</t>
  </si>
  <si>
    <t>Bangalore, Karnataka, India; Reach-6 Metro - Shivajinagar to Tannery Road</t>
  </si>
  <si>
    <t>42 Months (1260 days) from date of signing Contract Agreement</t>
  </si>
  <si>
    <t>₹ 1105.42 Crores</t>
  </si>
  <si>
    <t>₹ 56,000 (inclusive of GST)</t>
  </si>
  <si>
    <t>₹ 11.06 Crores (in form of BG/Pay Order/DD, valid for 240 days from date of bid submission)</t>
  </si>
  <si>
    <t>- Issue: 26.06.2018</t>
  </si>
  <si>
    <t>- Sale up to: 07.08.2018</t>
  </si>
  <si>
    <t>- Pre-bid meeting: 16.07.2018</t>
  </si>
  <si>
    <t>- Last date of queries: 17.07.2018</t>
  </si>
  <si>
    <t>- Submission: 07.09.2018 (11:00–15:00 Hrs)</t>
  </si>
  <si>
    <t>- Opening: 07.09.2018 (15:30 Hrs)</t>
  </si>
  <si>
    <t>11</t>
  </si>
  <si>
    <t>Yes; 16/07/2018 at 11:00 am</t>
  </si>
  <si>
    <t>Allowed; max 3 partners, with rules on % participation (Lead ≥ 50%, Others ≥ 25%)</t>
  </si>
  <si>
    <t>Required, both for signing the bid and for JV arrangements; foreign PoAs to be notarized and legalized</t>
  </si>
  <si>
    <t>Reference data provided; tenderers can carry out their own investigation for bid preparation</t>
  </si>
  <si>
    <t>No additional land acquisition support from employer beyond specified casting yard</t>
  </si>
  <si>
    <t>- Technical Proposal Vol-1, 2, 3 (duly signed, stamped)</t>
  </si>
  <si>
    <t>- Annual &amp; Financial Reports</t>
  </si>
  <si>
    <t>- Memorandum &amp; Article of Association</t>
  </si>
  <si>
    <t>- Addenda/Corrigenda</t>
  </si>
  <si>
    <t>- All eligibility/qualifying documents, power(s) of attorney, MoU/JVA if JV</t>
  </si>
  <si>
    <t>- Approach &amp; Methodology, Site Organization, Work Programme, Equipment, Key Personnel, Safety/Quality Plans, Statement of Deviations [see section 9.2, 9.2.1, 9.2.2, EQC]</t>
  </si>
  <si>
    <t>19</t>
  </si>
  <si>
    <t>- Financial Proposal in separate sealed envelope</t>
  </si>
  <si>
    <t>- Summary of Price Bid</t>
  </si>
  <si>
    <t>- Form of Price Bid</t>
  </si>
  <si>
    <t>- Preamble</t>
  </si>
  <si>
    <t>- Schedule-C BOQ &amp; Breakup of Payment</t>
  </si>
  <si>
    <t>- Appendix-35 (Pricing of Conditions/Deviations)</t>
  </si>
  <si>
    <t>20</t>
  </si>
  <si>
    <t>180 days from date of submission</t>
  </si>
  <si>
    <t>- Late bid</t>
  </si>
  <si>
    <t>- Non-submission/invalid EMD</t>
  </si>
  <si>
    <t>- No separate sealed envelopes for Tech/Fin</t>
  </si>
  <si>
    <t>- Not meeting eligibility/qualification</t>
  </si>
  <si>
    <t>- Conflict of interest/prohibited, fraudulent, or corrupt practices</t>
  </si>
  <si>
    <t>- False information, errors, insufficient documentation, modification attempts after deadline, etc. [Detailed in ITT 2.7, 13.2, 21, and EQC]</t>
  </si>
  <si>
    <t>22</t>
  </si>
  <si>
    <t>- Work experience: Similar nature (TBM tunnel, min. 5m dia.), ≥3.92 km in last 10 years (JVs allowed conditions apply)</t>
  </si>
  <si>
    <t>- DDC: Work for at least 2 UG metro stations &amp; 1.0 km tunnel</t>
  </si>
  <si>
    <t>- Financial: Positive net worth last 2 FYs, EBIT positive 2 out of last 5 FYs, liquidity ≥₹221.08 Cr, annual turnover min. ₹947.50 Cr for 2 years out of last 5, bid capacity ≥₹1105.42 Cr (See detailed EQC Sec-C, pages 3-9)</t>
  </si>
  <si>
    <t>23</t>
  </si>
  <si>
    <t>- All as per ITT 9.2/9.4 and EQC 1.3/1.5/2.3/3.4 etc.</t>
  </si>
  <si>
    <t>- Forms of Tender, Appendices 8–17, 28, 31–35, technical/financial forms, DDC warranty, Key personnel CVs, plant/machinery list, etc.</t>
  </si>
  <si>
    <t>EIB (European Investment Bank) and AIIB (Asian Infrastructure Investment Bank) (Subject to loan approval) - part of the funding with GoI and GoK(equity Split)</t>
  </si>
  <si>
    <t>Mandatory, at own cost/risk; was advised by employer for all bidders, given data is for guidance only.</t>
  </si>
  <si>
    <t>The notification for land acquisition has been issued and is in process. The joint
measurement work is under process and the final notification is awaited. The Tender
for demolition of buildings is invited and awarded. Casting yard land (near Peenya Depot ~23,261 sqm) provided for casting activities; more land, if required, must be arranged by contractor, Necessary permanent utility diversion to done by the employer thorugh the separate contract.</t>
  </si>
  <si>
    <t>Single stage – Two Envelope System (Technical &amp; Financial separately)
Envelope-1: Tender Security. (Details in NIT and ITT Clause 13)
Envelope-2: Technical Proposal. (Details in ITT Clause 9.2)
Envelope-3: Financial Proposal. (Details in ITT Clause 9.4)
Envelope-4: Outer Envelope.</t>
  </si>
  <si>
    <t xml:space="preserve"> One institute One  bid</t>
  </si>
  <si>
    <t>Bid capacity should be greater than or equal to the cost of the current project.</t>
  </si>
  <si>
    <t>Synonyms / Alternate Phrases</t>
  </si>
  <si>
    <t>Term</t>
  </si>
  <si>
    <t>Employer / Project Owner / Principal / Contracting Authority</t>
  </si>
  <si>
    <t>Financier / Sponsor / Donor Agency / Funding Authority</t>
  </si>
  <si>
    <t>Project Title / Scope of Work / Work Description / Contract Name</t>
  </si>
  <si>
    <t>Site Address / Worksite / Construction Site / Project Area</t>
  </si>
  <si>
    <t>Duration / Timeframe / Contract Period / Execution Time</t>
  </si>
  <si>
    <t>Project Value / Budget Estimate / Approximate Cost / Cost Projection</t>
  </si>
  <si>
    <t>Tender Fee / Bid Document Charges / Application Fee / Document Cost</t>
  </si>
  <si>
    <t>Bid Security / Tender Deposit / Performance Guarantee (initial)</t>
  </si>
  <si>
    <t>Pre-tender Conference / Clarification Meeting / Bidder's Meeting</t>
  </si>
  <si>
    <t>Consortium / Partnership / JV Agreement / Strategic Alliance</t>
  </si>
  <si>
    <t>Letter of Authorization / POA / Authority Letter / Legal Mandate</t>
  </si>
  <si>
    <t>Site Inspection / Pre-bid Visit / Field Visit / On-site Evaluation</t>
  </si>
  <si>
    <t>Soil Investigation Report / Geo Report / Subsurface Study / Soil Testing Report</t>
  </si>
  <si>
    <t>Site Access / Land Ownership / Plot Readiness / Site Handing-over</t>
  </si>
  <si>
    <t>Right of Way (RoW) / Utility Relocation Status / Encumbrance Clearance</t>
  </si>
  <si>
    <t>Qualification Documents / Tech Proposal / Technical Documents</t>
  </si>
  <si>
    <t>Price Proposal / Commercial Bid / Cost Sheets / BOQ Submission</t>
  </si>
  <si>
    <t>Proposal Validity / Offer Duration / Tender Validity Period</t>
  </si>
  <si>
    <t>Disqualification Reasons / Non-compliance Issues / Rejection Criteria</t>
  </si>
  <si>
    <t>Prequalification Requirements / Qualification Norms / Bidder Criteria</t>
  </si>
  <si>
    <t>Credentials to be submitted/Submittals/Contractual deliverables</t>
  </si>
  <si>
    <t>Tendering Process / Bid Submission Format</t>
  </si>
  <si>
    <t>Cover Page</t>
  </si>
  <si>
    <t>To</t>
  </si>
  <si>
    <t>From</t>
  </si>
  <si>
    <t>Tender notification</t>
  </si>
  <si>
    <t>NIT</t>
  </si>
  <si>
    <t>Index of - Instructions to tenders (ITT)</t>
  </si>
  <si>
    <t>Details of ITT</t>
  </si>
  <si>
    <t>Drawing - Area of casting yard</t>
  </si>
  <si>
    <t>Section A</t>
  </si>
  <si>
    <t>Section B - (divided into Section-A-F)</t>
  </si>
  <si>
    <t>Index-of EQC</t>
  </si>
  <si>
    <t>Details of EQC</t>
  </si>
  <si>
    <t>Section C</t>
  </si>
  <si>
    <t>Index of form of tender</t>
  </si>
  <si>
    <t>Section D</t>
  </si>
  <si>
    <t>Details of form of tender</t>
  </si>
  <si>
    <t xml:space="preserve">Iteration -1 </t>
  </si>
  <si>
    <t xml:space="preserve">Holistic ideas of 23 key aspects </t>
  </si>
  <si>
    <t>Dtae</t>
  </si>
  <si>
    <t>14.09.2025</t>
  </si>
  <si>
    <t>Meeting with Professor and suggestions</t>
  </si>
  <si>
    <t>15.09.2025</t>
  </si>
  <si>
    <t>Iteration -2</t>
  </si>
  <si>
    <t>Detailed analysis</t>
  </si>
  <si>
    <t>16.09.2025</t>
  </si>
  <si>
    <t>Page Number</t>
  </si>
  <si>
    <t xml:space="preserve">Section </t>
  </si>
  <si>
    <t>Sub Section</t>
  </si>
  <si>
    <t xml:space="preserve"> Pre-bid meeting: 16.07.2018 at 11.00 hrs</t>
  </si>
  <si>
    <t xml:space="preserve"> Last date of queries: 17.07.2018 at 17.30 hrs</t>
  </si>
  <si>
    <t>Website</t>
  </si>
  <si>
    <t>www.bmrc.co.in</t>
  </si>
  <si>
    <t>Bangalore Metro Rail Corporation Ltd. (BMRCL) - Joint Venture of Government of Karnataka and Government of India</t>
  </si>
  <si>
    <t>Index</t>
  </si>
  <si>
    <t>Index of tender documents</t>
  </si>
  <si>
    <t>Procedures to tenderers for online purchase of tender documents</t>
  </si>
  <si>
    <t xml:space="preserve"> Visit web site: www.bmrc.co.in 
ii. Register online. (one-time process) 
iii. Make payment through Gate Way as available in the website. 
iv. Down load, complete tender document. 
v. Frequently check website and also registered mail for any Addendum/Corrigendum/Answered Pre bid queries.</t>
  </si>
  <si>
    <t xml:space="preserve">Procedure for tenderers opting for downloading of tender documents using Login pass word against DD. </t>
  </si>
  <si>
    <t xml:space="preserve"> Visit web site: www.bmrc.co.in 
ii. Enter login password obtained from BMRCL on submission of DD. 
iii. Down load, complete tender document. 
iv. Frequently check website and also registered mail for any Addendum/Corrigendum/Answered  Pre bid queries. </t>
  </si>
  <si>
    <t>Tender Security</t>
  </si>
  <si>
    <t>240 days from date of submission C-12 , C-13 of ITT</t>
  </si>
  <si>
    <t>Section B</t>
  </si>
  <si>
    <t>ITT</t>
  </si>
  <si>
    <t>Allowed; max 3 partners, with rules on % participation (Lead ≥ 50%, Others ≥ 25%)- Appendix 31 , Schedule 12 of SCC</t>
  </si>
  <si>
    <t>Clause 1.3 of ITT , 2.8 of ITT , sub cluse - 4.33 of GCC , Appendix 34</t>
  </si>
  <si>
    <t>Site Visit</t>
  </si>
  <si>
    <t>Grounds for bid rejection 2.7 of ITT</t>
  </si>
  <si>
    <t>Section B
Technical specification - Volume 2 - Section 2 - Outline design specification</t>
  </si>
  <si>
    <t>Section B
GCC Clause 2.2
GCC Clause 8.4.1
GCC Clause 8.4.3</t>
  </si>
  <si>
    <t>Amendment to tender documents</t>
  </si>
  <si>
    <t>During the tender period, the Employer may issue further instructions to Tenderers or any modifications to existing tender documents in the form of an addendum.</t>
  </si>
  <si>
    <t>ITT.7</t>
  </si>
  <si>
    <t>Section B
GCC Clause 1.5
Sub Clause 18 - ITT</t>
  </si>
  <si>
    <t xml:space="preserve">Language of tender </t>
  </si>
  <si>
    <t xml:space="preserve">All documents shall be in English Language. In case any accompanying printed literature is in other language, it shall be accompanied by English translation. The English version shall prevail in matters of interpretation. </t>
  </si>
  <si>
    <t>ITT.8</t>
  </si>
  <si>
    <t>ITT9.2.1</t>
  </si>
  <si>
    <t>Details of providers of guarantees and warranties under sub-clause 4.2 of GCC.</t>
  </si>
  <si>
    <t>Section B
GCC Clause 4.2</t>
  </si>
  <si>
    <t>Statements of deviations</t>
  </si>
  <si>
    <t>Appendix 28</t>
  </si>
  <si>
    <t>ITT.9.4.1</t>
  </si>
  <si>
    <t>Tender Price</t>
  </si>
  <si>
    <t>ITT.10</t>
  </si>
  <si>
    <t>ITT.2.7</t>
  </si>
  <si>
    <t>ITT.4.0</t>
  </si>
  <si>
    <t>ITT.4.2</t>
  </si>
  <si>
    <t>ITT4.3&amp;4.4</t>
  </si>
  <si>
    <t>ITT4.4</t>
  </si>
  <si>
    <t>CURRENCIES OF THE TENDER</t>
  </si>
  <si>
    <t>List of Banks for Bank guarantee</t>
  </si>
  <si>
    <t>Sealing and marking of the tenders</t>
  </si>
  <si>
    <t>Address at which tenders to be submitted</t>
  </si>
  <si>
    <t>Submission of tenders</t>
  </si>
  <si>
    <t>Documents to be submitted within 30 days of contract award</t>
  </si>
  <si>
    <t>Perfromance guarantee in case of JV</t>
  </si>
  <si>
    <t>Contact person in BMRCL office</t>
  </si>
  <si>
    <t>Tender prices shall be quoted in Indian Rupees only</t>
  </si>
  <si>
    <t>Envelop 4: outer envelop, envelop-01: tender security, envelop-02: technical proposal,  envelop-03: financial proposal</t>
  </si>
  <si>
    <t>General Manager/Contracts BMRCL, Third Floor, BMTC Complex, KH Road, Shantinagar, Bangalore-560 027, Karnataka, India</t>
  </si>
  <si>
    <t>Sealed tenders shall be submitted in person to the designated office. Tenders submitted through post will be rejected.</t>
  </si>
  <si>
    <t>Perfromance guarantee, Power of Attorney(s), Detailed Joint venture agreement.</t>
  </si>
  <si>
    <t>Each member of the JV shall submit the performance guarantee in their name separately, proportion to their participation</t>
  </si>
  <si>
    <t>General Manager (Contracts) Telephone No. 080-22969300 and Fax No: 080-22969222, Email:- contracts@bmrc.co.in</t>
  </si>
  <si>
    <t>ITT.11</t>
  </si>
  <si>
    <t>ITT.13.1</t>
  </si>
  <si>
    <t>ITT.17</t>
  </si>
  <si>
    <t>ITT.18.1</t>
  </si>
  <si>
    <t>ITT.18.2</t>
  </si>
  <si>
    <t>ITT.30.2</t>
  </si>
  <si>
    <t>ITT.31</t>
  </si>
  <si>
    <t>ITT.34</t>
  </si>
  <si>
    <t>An Indian Scheduled Bank (excluding Co-operative banks) or from a Schedule Foreign Bank as defined in Section 2 (e) of RBI Act 1934 read with Second Schedule</t>
  </si>
  <si>
    <t xml:space="preserve">The number of Joint Venture Partners shall be restricted to maximum of THREE. </t>
  </si>
  <si>
    <t>EQC</t>
  </si>
  <si>
    <t>EQC.2.2</t>
  </si>
  <si>
    <t>EQC.3.2</t>
  </si>
  <si>
    <t>EQC.3.2A</t>
  </si>
  <si>
    <t>EQC.3.2C</t>
  </si>
  <si>
    <t>Eligibility of JV partners</t>
  </si>
  <si>
    <t>Tenderer (each member in case of JV) should have the experience as a contractor in civil engineering construction works for last seven years.</t>
  </si>
  <si>
    <t>Office of design consultant</t>
  </si>
  <si>
    <t>Detailed Design Consultant of the successful Tenderer must establish its office at Bangalore</t>
  </si>
  <si>
    <t xml:space="preserve">Appointment of Key Personnel </t>
  </si>
  <si>
    <t>The Tenderers must deploy the Key Personnel for the work as indicated in Appendix -23 of FTT</t>
  </si>
  <si>
    <t>TBM to be deployed</t>
  </si>
  <si>
    <t>The Tenderers are to note that deployment of a minimum of TWO TBMs is mandatory</t>
  </si>
  <si>
    <t>Plant &amp; machineries</t>
  </si>
  <si>
    <t>Plant &amp; machineries as indicated in Appendix-16 are only indicative and should be considered in the tender submittal along with any other additional plant &amp; machineries.</t>
  </si>
  <si>
    <t>EQC.2.1</t>
  </si>
  <si>
    <t>EQC.2.7</t>
  </si>
  <si>
    <t>EQC.3.3</t>
  </si>
  <si>
    <t>EQC.3.4</t>
  </si>
  <si>
    <r>
      <t xml:space="preserve"> False information, errors, insufficient documentation, modification attempts after deadline, etc. [</t>
    </r>
    <r>
      <rPr>
        <sz val="14"/>
        <color rgb="FFFF0000"/>
        <rFont val="Times New Roman"/>
        <family val="1"/>
      </rPr>
      <t>Detailed in ITT 2.7, 13.2, 21, and EQC</t>
    </r>
    <r>
      <rPr>
        <sz val="14"/>
        <color theme="1"/>
        <rFont val="Times New Roman"/>
        <family val="1"/>
      </rPr>
      <t>]</t>
    </r>
  </si>
  <si>
    <t>Sl. No.</t>
  </si>
  <si>
    <t>Requirement</t>
  </si>
  <si>
    <t>Submission Requirement</t>
  </si>
  <si>
    <t>Page No</t>
  </si>
  <si>
    <t>Pro-Forma Letter of Application (Sole Tenderer)</t>
  </si>
  <si>
    <t>Appendix-1</t>
  </si>
  <si>
    <t>Pro-Forma Letter of Declaration and Undertaking (Sole Tenderer)</t>
  </si>
  <si>
    <t>Appendix-2</t>
  </si>
  <si>
    <t>Pro-Forma Letter of Application (Lead partner in case of JV)</t>
  </si>
  <si>
    <t>Appendix-3</t>
  </si>
  <si>
    <t>Pro-Forma Letter of Declaration and Undertaking (Lead partner in case of JV)</t>
  </si>
  <si>
    <t>Appendix-4</t>
  </si>
  <si>
    <t>Pro-Forma Letter of Application (Each partner other than Lead partner in case of JV)</t>
  </si>
  <si>
    <t>Appendix-5</t>
  </si>
  <si>
    <t>Pro-Forma Letter of Declaration and Undertaking (Each partner other than Lead partner in case of JV)</t>
  </si>
  <si>
    <t>Appendix-6</t>
  </si>
  <si>
    <t>Appendix-7</t>
  </si>
  <si>
    <t>Work of similar nature completed in the last 10 years. Submitted separately for each completed qualifying work.</t>
  </si>
  <si>
    <t>Appendix-8</t>
  </si>
  <si>
    <t>Summary of the Information provided in Appendix-8</t>
  </si>
  <si>
    <t>Appendix-9</t>
  </si>
  <si>
    <t>Qualification Details of DDC</t>
  </si>
  <si>
    <t>Appendix-9A</t>
  </si>
  <si>
    <t>Litigation History</t>
  </si>
  <si>
    <t>Appendix-9B</t>
  </si>
  <si>
    <t>Updated Annual Turnover.</t>
  </si>
  <si>
    <t>Appendix-10</t>
  </si>
  <si>
    <t>Works in Hand</t>
  </si>
  <si>
    <t>Appendix-11</t>
  </si>
  <si>
    <t>Financial information certified by Chartered Accountant</t>
  </si>
  <si>
    <t>Appendix-12</t>
  </si>
  <si>
    <t>Annual Turnover in case of JV</t>
  </si>
  <si>
    <t>Appendix-13</t>
  </si>
  <si>
    <t>Net worth in case of JV</t>
  </si>
  <si>
    <t>Appendix-14</t>
  </si>
  <si>
    <t>Profitability in case of JV</t>
  </si>
  <si>
    <t>Appendix-15</t>
  </si>
  <si>
    <t>Plant and Machinery</t>
  </si>
  <si>
    <t>Appendix-16</t>
  </si>
  <si>
    <t>Contract Data</t>
  </si>
  <si>
    <t>Appendix-17</t>
  </si>
  <si>
    <t>Key Dates, Penalties, LD and Incentive clause,</t>
  </si>
  <si>
    <t>Appendix-18</t>
  </si>
  <si>
    <t>Outline Quality Plan</t>
  </si>
  <si>
    <t>Appendix-19</t>
  </si>
  <si>
    <t>Outline Safety Plan</t>
  </si>
  <si>
    <t>Appendix-20</t>
  </si>
  <si>
    <t>Outline Environmental Plan</t>
  </si>
  <si>
    <t>Appendix-21</t>
  </si>
  <si>
    <t>Tenderer's Technical Proposals</t>
  </si>
  <si>
    <t>Appendix-22</t>
  </si>
  <si>
    <t>Minimum Qualification and Experience Required For Key Personnel for the work</t>
  </si>
  <si>
    <t>Appendix-23</t>
  </si>
  <si>
    <t>Format of curriculum vitae (cv) for proposed key professional staff</t>
  </si>
  <si>
    <t>Appendix-24</t>
  </si>
  <si>
    <t>Details of other personnel to be deployed to be given by successful bidder</t>
  </si>
  <si>
    <t>Appendix-25</t>
  </si>
  <si>
    <t>Details of the personnel to be deployed by DDC of the successful bidder</t>
  </si>
  <si>
    <t>Appendix-25A</t>
  </si>
  <si>
    <t>Deleted</t>
  </si>
  <si>
    <t>Appendix-26</t>
  </si>
  <si>
    <t>Tender Index</t>
  </si>
  <si>
    <t>Appendix-27</t>
  </si>
  <si>
    <t>Statement of Deviation including Undertaking</t>
  </si>
  <si>
    <t>Appendix-28</t>
  </si>
  <si>
    <t>Tenderer’s Information</t>
  </si>
  <si>
    <t>Format For Power of Attorney For Signing of The Tender Documents by Tenderer(in case of Group by each member)</t>
  </si>
  <si>
    <t>Appendix-29</t>
  </si>
  <si>
    <t>Format For Power of Attorney to Lead member (To be executed by the JV Members other than Lead partner)</t>
  </si>
  <si>
    <t>Appendix-30</t>
  </si>
  <si>
    <t>Format for Memorandum of understanding for Joint venture participation</t>
  </si>
  <si>
    <t>Appendix-31</t>
  </si>
  <si>
    <t>Form of Bank Guarantee for Tender Security</t>
  </si>
  <si>
    <t>Appendix-32</t>
  </si>
  <si>
    <t>Form of Bankers Certificate</t>
  </si>
  <si>
    <t>Appendix-33</t>
  </si>
  <si>
    <t>Covenant of Integrity</t>
  </si>
  <si>
    <t>Appendix-34</t>
  </si>
  <si>
    <t>Form of Tender</t>
  </si>
  <si>
    <t>contract prices and payment</t>
  </si>
  <si>
    <t>copies of acknowledgements evidencing filing of returns every year</t>
  </si>
  <si>
    <t>GCC 11.2</t>
  </si>
  <si>
    <t>Section E</t>
  </si>
  <si>
    <t>All Variations shall be recorded in a written instruction from the Engineer</t>
  </si>
  <si>
    <t>value engineering proposals for modifying the Employer’s Requirements</t>
  </si>
  <si>
    <t>a. a general description of the original Contract requirements for the Works and the proposed changes b. any detail of all the proposed modifications to the drawings and specifications c. any detail of all Work and goods affected by the value engineering proposal d. a detailed estimate of the construction cost based on the original Contract requirements and based on the proposed changes e. any resultant time extensions or reductions for the Contract f. statement to the extent of minimum saving expected. The Contractor’s cost of preparing value engineering proposal shall be excluded in determining the estimated net savings in construction costs.</t>
  </si>
  <si>
    <t>a description of the proposed work to be performed and a programme for its execution, the Contractor’s proposal for any necessary modifications to the programme according to Sub-Clause 4.13, and the Contractor's proposal for adjustment to the Contract Price, Time for Completion and/or modifications to the Contract.</t>
  </si>
  <si>
    <t>The contractor shall submit copies of PI policies</t>
  </si>
  <si>
    <t>When each premium is paid, contractor should submit a reciept to client and notify the engineer</t>
  </si>
  <si>
    <t>GCC 12.1</t>
  </si>
  <si>
    <t>GCC 12.2.1</t>
  </si>
  <si>
    <t>GCC 12.2.2</t>
  </si>
  <si>
    <t>GCC 12.3</t>
  </si>
  <si>
    <t>GCC 15.6</t>
  </si>
  <si>
    <t>GCC 15.7</t>
  </si>
  <si>
    <t>Within 30 days of the date of Letter of acceptance, and thereafter at
the end of each calendar month, the Contractor shall submit to the
Engineer his Three Month Rolling Programme for each agreed major
section of Works in the Contract</t>
  </si>
  <si>
    <t>SCC 2</t>
  </si>
  <si>
    <t>Within 8 weeks of receipt of letter of acceptance, the Contractor shall
submit a detailed and comprehensive contract-specific Site Safety Plan
based on the Employer’s Safety, Health and Environmental Manual
(SHE Manual)</t>
  </si>
  <si>
    <t>SCC 3</t>
  </si>
  <si>
    <t>The Contractor shall submit to the Engineer all Design Data, together
with the relevant Design Certificates certified by the Contractor</t>
  </si>
  <si>
    <t>SCC 5</t>
  </si>
  <si>
    <t>The contractor shall demonstrate the advance payment has been used by submitting copies of invoices and other documents to the employer</t>
  </si>
  <si>
    <t>SCC 7</t>
  </si>
  <si>
    <t>Indamnity bond needs to be submitted along with Bank guarantee in favour of the employer</t>
  </si>
  <si>
    <t>SCC 8</t>
  </si>
  <si>
    <t>The contractor shall submit certified copies of vouchers showing quantity of cement and steel brought at site for Engineer’s record.</t>
  </si>
  <si>
    <t>SCC 11</t>
  </si>
  <si>
    <t>contractor is required to submit Price variation bills quarterly.</t>
  </si>
  <si>
    <t>The copies of the supporting vouchers of the disbursement made by the Contractor should also be attached with the IPC.</t>
  </si>
  <si>
    <t>The Bank Guarantees to be submitted by contractors. The Bank Guarantees of subcontractors are not acceptable.</t>
  </si>
  <si>
    <t>SCC 11.1</t>
  </si>
  <si>
    <t>In all cases where extra items of work are involved, for which there are no rates in the accepted Bill of Quantities, the Contractor shall give a notice to the Engineer, of at least 7 days before the need for their execution arises.</t>
  </si>
  <si>
    <t>SCC 12.2.2</t>
  </si>
  <si>
    <t>Contract Agreement</t>
  </si>
  <si>
    <t>Schedule 1</t>
  </si>
  <si>
    <t>Bank Guarantee for performane of contract (Sole contractor)</t>
  </si>
  <si>
    <t>Schedule 2A</t>
  </si>
  <si>
    <t>Bank Guarantee for performane of contract (Each member of JV)</t>
  </si>
  <si>
    <t>Schedule 2B</t>
  </si>
  <si>
    <t>Parent Company Undertaking</t>
  </si>
  <si>
    <t>Schedule 3</t>
  </si>
  <si>
    <t>Parent Company Guarantee</t>
  </si>
  <si>
    <t>Schedule 4</t>
  </si>
  <si>
    <t>Contractors Warranty</t>
  </si>
  <si>
    <t>Schedule 5</t>
  </si>
  <si>
    <t>Sub-contractor/Vendor's Warranty</t>
  </si>
  <si>
    <t>Schedule 6</t>
  </si>
  <si>
    <t>Bank Guarantee for payment of mobilization advance / Plant and machinery advance</t>
  </si>
  <si>
    <t>Schedule 7</t>
  </si>
  <si>
    <t>Bank Guarantee for Payment of Retention money</t>
  </si>
  <si>
    <t>Schedule 8</t>
  </si>
  <si>
    <t>Bank guarantee for safe custody of materials supplied by employer to the contractor</t>
  </si>
  <si>
    <t>Schedule 9</t>
  </si>
  <si>
    <t>Special advance bank guarantee</t>
  </si>
  <si>
    <t>Schedule 10</t>
  </si>
  <si>
    <t>Draft format for joint venture / Consortium agreement</t>
  </si>
  <si>
    <t>Schedule 11</t>
  </si>
  <si>
    <t>Section F</t>
  </si>
  <si>
    <t>Section G</t>
  </si>
  <si>
    <t>The Tenderer shall include with his Tender an index which cross refers all of the Employer’s
tender requirements</t>
  </si>
  <si>
    <t>The Employer</t>
  </si>
  <si>
    <t>If the Contractor or any partner of the Contractor or Director of the Contractor’s
company is closely related to any of the Officers of the Employer or the
Engineer, or alternatively, if any close relative of an officer of the Employer or
the Engineer has financial interest / stake in the Contractor’s firm, the same
shall be disclosed by the Contractor at the time of filing his tender.</t>
  </si>
  <si>
    <t>GCC 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</si>
</sst>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color theme="1"/>
      <name val="Aptos Narrow"/>
      <family val="2"/>
    </font>
    <font>
      <sz val="12"/>
      <color theme="1"/>
      <name val="Aptos Narrow"/>
      <family val="2"/>
    </font>
    <font>
      <b/>
      <sz val="14"/>
      <color theme="1"/>
      <name val="Aptos"/>
      <family val="2"/>
    </font>
    <font>
      <sz val="14"/>
      <color theme="1"/>
      <name val="Aptos"/>
      <family val="2"/>
    </font>
    <font>
      <u/>
      <sz val="11"/>
      <color theme="10"/>
      <name val="Calibri"/>
      <family val="2"/>
      <scheme val="minor"/>
    </font>
    <font>
      <b/>
      <sz val="14"/>
      <color theme="1"/>
      <name val="Times New Roman"/>
      <family val="1"/>
    </font>
    <font>
      <sz val="14"/>
      <color theme="1"/>
      <name val="Times New Roman"/>
      <family val="1"/>
    </font>
    <font>
      <u/>
      <sz val="14"/>
      <color theme="10"/>
      <name val="Times New Roman"/>
      <family val="1"/>
    </font>
    <font>
      <sz val="14"/>
      <color rgb="FFFF0000"/>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xf numFmtId="0" fontId="0" fillId="0" borderId="0" xfId="0" applyAlignment="1">
      <alignment horizontal="left" vertical="center" indent="1"/>
    </xf>
    <xf numFmtId="0" fontId="1" fillId="0" borderId="0" xfId="0" applyFont="1" applyAlignment="1">
      <alignment horizontal="center" vertical="center"/>
    </xf>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horizontal="left"/>
    </xf>
    <xf numFmtId="0" fontId="4" fillId="0" borderId="1" xfId="0" applyFont="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left" vertical="top"/>
    </xf>
    <xf numFmtId="0" fontId="2" fillId="0" borderId="0" xfId="0" applyFont="1" applyAlignment="1">
      <alignment horizontal="left" wrapText="1"/>
    </xf>
    <xf numFmtId="0" fontId="2" fillId="0" borderId="0" xfId="0" applyFont="1"/>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1" xfId="1" applyFont="1" applyBorder="1" applyAlignment="1">
      <alignment horizontal="left" vertical="center" wrapText="1"/>
    </xf>
    <xf numFmtId="0" fontId="8" fillId="0" borderId="1" xfId="0" applyFont="1" applyBorder="1" applyAlignment="1">
      <alignment horizontal="left" vertical="center"/>
    </xf>
    <xf numFmtId="0" fontId="0" fillId="0" borderId="0" xfId="0" applyAlignment="1">
      <alignment horizontal="left" vertical="center"/>
    </xf>
    <xf numFmtId="0" fontId="8" fillId="0" borderId="2" xfId="0" applyFont="1" applyBorder="1" applyAlignment="1">
      <alignment horizontal="center" vertical="center"/>
    </xf>
    <xf numFmtId="0" fontId="0" fillId="0" borderId="1" xfId="0" applyBorder="1"/>
    <xf numFmtId="0" fontId="0" fillId="0" borderId="7" xfId="0" applyBorder="1"/>
    <xf numFmtId="0" fontId="0" fillId="0" borderId="8" xfId="0" applyBorder="1"/>
    <xf numFmtId="0" fontId="1" fillId="0" borderId="4" xfId="0" applyFont="1" applyBorder="1"/>
    <xf numFmtId="0" fontId="1" fillId="0" borderId="5" xfId="0" applyFont="1" applyBorder="1"/>
    <xf numFmtId="0" fontId="1" fillId="0" borderId="6" xfId="0" applyFont="1" applyBorder="1"/>
    <xf numFmtId="0" fontId="7"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0" borderId="7" xfId="0" applyFont="1" applyBorder="1" applyAlignment="1">
      <alignment horizontal="center" vertical="center"/>
    </xf>
    <xf numFmtId="0" fontId="8" fillId="0" borderId="1" xfId="0" applyFont="1" applyBorder="1" applyAlignment="1">
      <alignment vertical="center" wrapText="1"/>
    </xf>
    <xf numFmtId="0" fontId="8" fillId="0" borderId="9" xfId="0" applyFont="1" applyBorder="1" applyAlignment="1">
      <alignment horizontal="center" vertic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9" xfId="0" applyFont="1" applyBorder="1" applyAlignment="1">
      <alignment wrapText="1"/>
    </xf>
    <xf numFmtId="0" fontId="8" fillId="0" borderId="9" xfId="0" applyFont="1" applyBorder="1" applyAlignment="1">
      <alignment horizontal="left" wrapText="1"/>
    </xf>
    <xf numFmtId="0" fontId="8" fillId="0" borderId="10"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8" fillId="0" borderId="7" xfId="0" applyFont="1" applyBorder="1" applyAlignment="1">
      <alignment horizontal="center" vertical="center" wrapText="1"/>
    </xf>
    <xf numFmtId="0" fontId="8" fillId="0" borderId="1" xfId="0" applyFont="1" applyBorder="1" applyAlignment="1">
      <alignment horizontal="left" vertical="center" wrapText="1"/>
    </xf>
    <xf numFmtId="0" fontId="8" fillId="0" borderId="8" xfId="0" applyFont="1" applyBorder="1" applyAlignment="1">
      <alignment horizontal="center" vertical="center"/>
    </xf>
    <xf numFmtId="0" fontId="8" fillId="0" borderId="1" xfId="0" applyFont="1" applyBorder="1" applyAlignment="1">
      <alignment horizontal="center" vertical="center"/>
    </xf>
    <xf numFmtId="0" fontId="1" fillId="0" borderId="1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www.bmrc.c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FBA4-65F9-49F8-A339-BCE01CA24A9E}">
  <dimension ref="A2:B25"/>
  <sheetViews>
    <sheetView workbookViewId="0">
      <selection activeCell="B15" sqref="B15"/>
    </sheetView>
  </sheetViews>
  <sheetFormatPr defaultRowHeight="14.6" x14ac:dyDescent="0.4"/>
  <cols>
    <col min="1" max="1" width="4.69140625" bestFit="1" customWidth="1"/>
    <col min="2" max="2" width="67" bestFit="1" customWidth="1"/>
  </cols>
  <sheetData>
    <row r="2" spans="1:2" x14ac:dyDescent="0.4">
      <c r="A2" s="3" t="s">
        <v>24</v>
      </c>
      <c r="B2" s="2" t="s">
        <v>23</v>
      </c>
    </row>
    <row r="3" spans="1:2" x14ac:dyDescent="0.4">
      <c r="A3">
        <v>1</v>
      </c>
      <c r="B3" s="1" t="s">
        <v>0</v>
      </c>
    </row>
    <row r="4" spans="1:2" x14ac:dyDescent="0.4">
      <c r="A4">
        <f>A3+1</f>
        <v>2</v>
      </c>
      <c r="B4" s="1" t="s">
        <v>1</v>
      </c>
    </row>
    <row r="5" spans="1:2" x14ac:dyDescent="0.4">
      <c r="A5">
        <f t="shared" ref="A5:A25" si="0">A4+1</f>
        <v>3</v>
      </c>
      <c r="B5" s="1" t="s">
        <v>2</v>
      </c>
    </row>
    <row r="6" spans="1:2" x14ac:dyDescent="0.4">
      <c r="A6">
        <f t="shared" si="0"/>
        <v>4</v>
      </c>
      <c r="B6" s="1" t="s">
        <v>3</v>
      </c>
    </row>
    <row r="7" spans="1:2" x14ac:dyDescent="0.4">
      <c r="A7">
        <f t="shared" si="0"/>
        <v>5</v>
      </c>
      <c r="B7" s="1" t="s">
        <v>4</v>
      </c>
    </row>
    <row r="8" spans="1:2" x14ac:dyDescent="0.4">
      <c r="A8">
        <f t="shared" si="0"/>
        <v>6</v>
      </c>
      <c r="B8" s="1" t="s">
        <v>5</v>
      </c>
    </row>
    <row r="9" spans="1:2" x14ac:dyDescent="0.4">
      <c r="A9">
        <f t="shared" si="0"/>
        <v>7</v>
      </c>
      <c r="B9" s="1" t="s">
        <v>6</v>
      </c>
    </row>
    <row r="10" spans="1:2" x14ac:dyDescent="0.4">
      <c r="A10">
        <f t="shared" si="0"/>
        <v>8</v>
      </c>
      <c r="B10" s="1" t="s">
        <v>7</v>
      </c>
    </row>
    <row r="11" spans="1:2" x14ac:dyDescent="0.4">
      <c r="A11">
        <f t="shared" si="0"/>
        <v>9</v>
      </c>
      <c r="B11" s="1" t="s">
        <v>8</v>
      </c>
    </row>
    <row r="12" spans="1:2" x14ac:dyDescent="0.4">
      <c r="A12">
        <f t="shared" si="0"/>
        <v>10</v>
      </c>
      <c r="B12" s="1" t="s">
        <v>9</v>
      </c>
    </row>
    <row r="13" spans="1:2" x14ac:dyDescent="0.4">
      <c r="A13">
        <f t="shared" si="0"/>
        <v>11</v>
      </c>
      <c r="B13" s="1" t="s">
        <v>10</v>
      </c>
    </row>
    <row r="14" spans="1:2" x14ac:dyDescent="0.4">
      <c r="A14">
        <f t="shared" si="0"/>
        <v>12</v>
      </c>
      <c r="B14" s="1" t="s">
        <v>11</v>
      </c>
    </row>
    <row r="15" spans="1:2" x14ac:dyDescent="0.4">
      <c r="A15">
        <f t="shared" si="0"/>
        <v>13</v>
      </c>
      <c r="B15" s="1" t="s">
        <v>12</v>
      </c>
    </row>
    <row r="16" spans="1:2" x14ac:dyDescent="0.4">
      <c r="A16">
        <f t="shared" si="0"/>
        <v>14</v>
      </c>
      <c r="B16" s="1" t="s">
        <v>13</v>
      </c>
    </row>
    <row r="17" spans="1:2" x14ac:dyDescent="0.4">
      <c r="A17">
        <f t="shared" si="0"/>
        <v>15</v>
      </c>
      <c r="B17" s="1" t="s">
        <v>14</v>
      </c>
    </row>
    <row r="18" spans="1:2" x14ac:dyDescent="0.4">
      <c r="A18">
        <f t="shared" si="0"/>
        <v>16</v>
      </c>
      <c r="B18" s="1" t="s">
        <v>15</v>
      </c>
    </row>
    <row r="19" spans="1:2" x14ac:dyDescent="0.4">
      <c r="A19">
        <f t="shared" si="0"/>
        <v>17</v>
      </c>
      <c r="B19" s="1" t="s">
        <v>16</v>
      </c>
    </row>
    <row r="20" spans="1:2" x14ac:dyDescent="0.4">
      <c r="A20">
        <f t="shared" si="0"/>
        <v>18</v>
      </c>
      <c r="B20" s="1" t="s">
        <v>17</v>
      </c>
    </row>
    <row r="21" spans="1:2" x14ac:dyDescent="0.4">
      <c r="A21">
        <f t="shared" si="0"/>
        <v>19</v>
      </c>
      <c r="B21" s="1" t="s">
        <v>18</v>
      </c>
    </row>
    <row r="22" spans="1:2" x14ac:dyDescent="0.4">
      <c r="A22">
        <f t="shared" si="0"/>
        <v>20</v>
      </c>
      <c r="B22" s="1" t="s">
        <v>19</v>
      </c>
    </row>
    <row r="23" spans="1:2" x14ac:dyDescent="0.4">
      <c r="A23">
        <f t="shared" si="0"/>
        <v>21</v>
      </c>
      <c r="B23" s="1" t="s">
        <v>20</v>
      </c>
    </row>
    <row r="24" spans="1:2" x14ac:dyDescent="0.4">
      <c r="A24">
        <f t="shared" si="0"/>
        <v>22</v>
      </c>
      <c r="B24" s="1" t="s">
        <v>21</v>
      </c>
    </row>
    <row r="25" spans="1:2" x14ac:dyDescent="0.4">
      <c r="A25">
        <f t="shared" si="0"/>
        <v>23</v>
      </c>
      <c r="B25"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EC9F-B1DE-48FA-AE79-A92D043ABE98}">
  <dimension ref="C2:F50"/>
  <sheetViews>
    <sheetView zoomScale="74" workbookViewId="0">
      <selection activeCell="E12" sqref="E12:E17"/>
    </sheetView>
  </sheetViews>
  <sheetFormatPr defaultRowHeight="29.6" customHeight="1" x14ac:dyDescent="0.4"/>
  <cols>
    <col min="3" max="3" width="8" customWidth="1"/>
    <col min="4" max="4" width="32.3046875" customWidth="1"/>
    <col min="5" max="5" width="90.69140625" style="6" customWidth="1"/>
    <col min="6" max="6" width="116.765625" style="7" customWidth="1"/>
  </cols>
  <sheetData>
    <row r="2" spans="3:6" s="9" customFormat="1" ht="29.6" customHeight="1" x14ac:dyDescent="0.4">
      <c r="C2" s="8" t="s">
        <v>24</v>
      </c>
      <c r="D2" s="8" t="s">
        <v>80</v>
      </c>
      <c r="E2" s="8" t="s">
        <v>79</v>
      </c>
      <c r="F2" s="8" t="s">
        <v>25</v>
      </c>
    </row>
    <row r="3" spans="3:6" ht="40.200000000000003" customHeight="1" x14ac:dyDescent="0.4">
      <c r="C3" s="4">
        <v>1</v>
      </c>
      <c r="D3" s="4" t="s">
        <v>0</v>
      </c>
      <c r="E3" s="5" t="s">
        <v>81</v>
      </c>
      <c r="F3" s="5" t="s">
        <v>26</v>
      </c>
    </row>
    <row r="4" spans="3:6" ht="48" customHeight="1" x14ac:dyDescent="0.4">
      <c r="C4" s="4">
        <v>2</v>
      </c>
      <c r="D4" s="4" t="s">
        <v>1</v>
      </c>
      <c r="E4" s="5" t="s">
        <v>82</v>
      </c>
      <c r="F4" s="5" t="s">
        <v>73</v>
      </c>
    </row>
    <row r="5" spans="3:6" ht="96.65" customHeight="1" x14ac:dyDescent="0.4">
      <c r="C5" s="4">
        <v>3</v>
      </c>
      <c r="D5" s="4" t="s">
        <v>2</v>
      </c>
      <c r="E5" s="5" t="s">
        <v>102</v>
      </c>
      <c r="F5" s="5" t="s">
        <v>76</v>
      </c>
    </row>
    <row r="6" spans="3:6" ht="43.2" customHeight="1" x14ac:dyDescent="0.4">
      <c r="C6" s="4">
        <v>4</v>
      </c>
      <c r="D6" s="4" t="s">
        <v>3</v>
      </c>
      <c r="E6" s="5" t="s">
        <v>83</v>
      </c>
      <c r="F6" s="5" t="s">
        <v>27</v>
      </c>
    </row>
    <row r="7" spans="3:6" ht="29.6" customHeight="1" x14ac:dyDescent="0.4">
      <c r="C7" s="4">
        <v>5</v>
      </c>
      <c r="D7" s="4" t="s">
        <v>4</v>
      </c>
      <c r="E7" s="5" t="s">
        <v>84</v>
      </c>
      <c r="F7" s="5" t="s">
        <v>28</v>
      </c>
    </row>
    <row r="8" spans="3:6" ht="29.6" customHeight="1" x14ac:dyDescent="0.4">
      <c r="C8" s="4">
        <v>6</v>
      </c>
      <c r="D8" s="4" t="s">
        <v>5</v>
      </c>
      <c r="E8" s="5" t="s">
        <v>85</v>
      </c>
      <c r="F8" s="5" t="s">
        <v>29</v>
      </c>
    </row>
    <row r="9" spans="3:6" ht="29.6" customHeight="1" x14ac:dyDescent="0.4">
      <c r="C9" s="4">
        <v>7</v>
      </c>
      <c r="D9" s="4" t="s">
        <v>6</v>
      </c>
      <c r="E9" s="5" t="s">
        <v>86</v>
      </c>
      <c r="F9" s="5" t="s">
        <v>30</v>
      </c>
    </row>
    <row r="10" spans="3:6" ht="29.6" customHeight="1" x14ac:dyDescent="0.4">
      <c r="C10" s="4">
        <v>8</v>
      </c>
      <c r="D10" s="4" t="s">
        <v>7</v>
      </c>
      <c r="E10" s="5" t="s">
        <v>87</v>
      </c>
      <c r="F10" s="5" t="s">
        <v>31</v>
      </c>
    </row>
    <row r="11" spans="3:6" ht="29.6" customHeight="1" x14ac:dyDescent="0.4">
      <c r="C11" s="4">
        <v>9</v>
      </c>
      <c r="D11" s="4" t="s">
        <v>8</v>
      </c>
      <c r="E11" s="5" t="s">
        <v>88</v>
      </c>
      <c r="F11" s="5" t="s">
        <v>32</v>
      </c>
    </row>
    <row r="12" spans="3:6" ht="29.6" customHeight="1" x14ac:dyDescent="0.4">
      <c r="C12" s="45">
        <v>10</v>
      </c>
      <c r="D12" s="45" t="s">
        <v>9</v>
      </c>
      <c r="E12" s="44"/>
      <c r="F12" s="5" t="s">
        <v>33</v>
      </c>
    </row>
    <row r="13" spans="3:6" ht="29.6" customHeight="1" x14ac:dyDescent="0.4">
      <c r="C13" s="45"/>
      <c r="D13" s="45"/>
      <c r="E13" s="44"/>
      <c r="F13" s="5" t="s">
        <v>34</v>
      </c>
    </row>
    <row r="14" spans="3:6" ht="29.6" customHeight="1" x14ac:dyDescent="0.4">
      <c r="C14" s="45"/>
      <c r="D14" s="45"/>
      <c r="E14" s="44"/>
      <c r="F14" s="5" t="s">
        <v>35</v>
      </c>
    </row>
    <row r="15" spans="3:6" ht="29.6" customHeight="1" x14ac:dyDescent="0.4">
      <c r="C15" s="45"/>
      <c r="D15" s="45"/>
      <c r="E15" s="44"/>
      <c r="F15" s="5" t="s">
        <v>36</v>
      </c>
    </row>
    <row r="16" spans="3:6" ht="29.6" customHeight="1" x14ac:dyDescent="0.4">
      <c r="C16" s="45"/>
      <c r="D16" s="45"/>
      <c r="E16" s="44"/>
      <c r="F16" s="5" t="s">
        <v>37</v>
      </c>
    </row>
    <row r="17" spans="3:6" ht="29.6" customHeight="1" x14ac:dyDescent="0.4">
      <c r="C17" s="45"/>
      <c r="D17" s="45"/>
      <c r="E17" s="44"/>
      <c r="F17" s="5" t="s">
        <v>38</v>
      </c>
    </row>
    <row r="18" spans="3:6" ht="29.6" customHeight="1" x14ac:dyDescent="0.4">
      <c r="C18" s="4" t="s">
        <v>39</v>
      </c>
      <c r="D18" s="4" t="s">
        <v>10</v>
      </c>
      <c r="E18" s="5" t="s">
        <v>89</v>
      </c>
      <c r="F18" s="5" t="s">
        <v>40</v>
      </c>
    </row>
    <row r="19" spans="3:6" ht="29.6" customHeight="1" x14ac:dyDescent="0.4">
      <c r="C19" s="4">
        <v>12</v>
      </c>
      <c r="D19" s="4" t="s">
        <v>11</v>
      </c>
      <c r="E19" s="5" t="s">
        <v>90</v>
      </c>
      <c r="F19" s="5" t="s">
        <v>41</v>
      </c>
    </row>
    <row r="20" spans="3:6" ht="29.6" customHeight="1" x14ac:dyDescent="0.4">
      <c r="C20" s="4">
        <v>13</v>
      </c>
      <c r="D20" s="4" t="s">
        <v>12</v>
      </c>
      <c r="E20" s="5" t="s">
        <v>91</v>
      </c>
      <c r="F20" s="5" t="s">
        <v>42</v>
      </c>
    </row>
    <row r="21" spans="3:6" ht="29.6" customHeight="1" x14ac:dyDescent="0.4">
      <c r="C21" s="4">
        <v>14</v>
      </c>
      <c r="D21" s="4" t="s">
        <v>13</v>
      </c>
      <c r="E21" s="5" t="s">
        <v>92</v>
      </c>
      <c r="F21" s="5" t="s">
        <v>74</v>
      </c>
    </row>
    <row r="22" spans="3:6" ht="29.6" customHeight="1" x14ac:dyDescent="0.4">
      <c r="C22" s="4">
        <v>15</v>
      </c>
      <c r="D22" s="4" t="s">
        <v>14</v>
      </c>
      <c r="E22" s="5" t="s">
        <v>93</v>
      </c>
      <c r="F22" s="5" t="s">
        <v>43</v>
      </c>
    </row>
    <row r="23" spans="3:6" ht="79.3" x14ac:dyDescent="0.4">
      <c r="C23" s="4">
        <v>16</v>
      </c>
      <c r="D23" s="4" t="s">
        <v>15</v>
      </c>
      <c r="E23" s="5" t="s">
        <v>94</v>
      </c>
      <c r="F23" s="5" t="s">
        <v>75</v>
      </c>
    </row>
    <row r="24" spans="3:6" ht="29.6" customHeight="1" x14ac:dyDescent="0.4">
      <c r="C24" s="4">
        <v>17</v>
      </c>
      <c r="D24" s="4" t="s">
        <v>16</v>
      </c>
      <c r="E24" s="5" t="s">
        <v>95</v>
      </c>
      <c r="F24" s="5" t="s">
        <v>44</v>
      </c>
    </row>
    <row r="25" spans="3:6" ht="29.6" customHeight="1" x14ac:dyDescent="0.4">
      <c r="C25" s="45">
        <v>18</v>
      </c>
      <c r="D25" s="45" t="s">
        <v>17</v>
      </c>
      <c r="E25" s="44" t="s">
        <v>96</v>
      </c>
      <c r="F25" s="5" t="s">
        <v>45</v>
      </c>
    </row>
    <row r="26" spans="3:6" ht="29.6" customHeight="1" x14ac:dyDescent="0.4">
      <c r="C26" s="45"/>
      <c r="D26" s="45"/>
      <c r="E26" s="44"/>
      <c r="F26" s="5" t="s">
        <v>46</v>
      </c>
    </row>
    <row r="27" spans="3:6" ht="29.6" customHeight="1" x14ac:dyDescent="0.4">
      <c r="C27" s="45"/>
      <c r="D27" s="45"/>
      <c r="E27" s="44"/>
      <c r="F27" s="5" t="s">
        <v>47</v>
      </c>
    </row>
    <row r="28" spans="3:6" ht="29.6" customHeight="1" x14ac:dyDescent="0.4">
      <c r="C28" s="45"/>
      <c r="D28" s="45"/>
      <c r="E28" s="44"/>
      <c r="F28" s="5" t="s">
        <v>48</v>
      </c>
    </row>
    <row r="29" spans="3:6" ht="29.6" customHeight="1" x14ac:dyDescent="0.4">
      <c r="C29" s="45"/>
      <c r="D29" s="45"/>
      <c r="E29" s="44"/>
      <c r="F29" s="5" t="s">
        <v>49</v>
      </c>
    </row>
    <row r="30" spans="3:6" ht="39" customHeight="1" x14ac:dyDescent="0.4">
      <c r="C30" s="45"/>
      <c r="D30" s="45"/>
      <c r="E30" s="44"/>
      <c r="F30" s="5" t="s">
        <v>50</v>
      </c>
    </row>
    <row r="31" spans="3:6" ht="29.6" customHeight="1" x14ac:dyDescent="0.4">
      <c r="C31" s="45" t="s">
        <v>51</v>
      </c>
      <c r="D31" s="45" t="s">
        <v>18</v>
      </c>
      <c r="E31" s="44" t="s">
        <v>97</v>
      </c>
      <c r="F31" s="5" t="s">
        <v>52</v>
      </c>
    </row>
    <row r="32" spans="3:6" ht="29.6" customHeight="1" x14ac:dyDescent="0.4">
      <c r="C32" s="45"/>
      <c r="D32" s="45"/>
      <c r="E32" s="44"/>
      <c r="F32" s="5" t="s">
        <v>53</v>
      </c>
    </row>
    <row r="33" spans="3:6" ht="29.6" customHeight="1" x14ac:dyDescent="0.4">
      <c r="C33" s="45"/>
      <c r="D33" s="45"/>
      <c r="E33" s="44"/>
      <c r="F33" s="5" t="s">
        <v>54</v>
      </c>
    </row>
    <row r="34" spans="3:6" ht="29.6" customHeight="1" x14ac:dyDescent="0.4">
      <c r="C34" s="45"/>
      <c r="D34" s="45"/>
      <c r="E34" s="44"/>
      <c r="F34" s="5" t="s">
        <v>55</v>
      </c>
    </row>
    <row r="35" spans="3:6" ht="29.6" customHeight="1" x14ac:dyDescent="0.4">
      <c r="C35" s="45"/>
      <c r="D35" s="45"/>
      <c r="E35" s="44"/>
      <c r="F35" s="5" t="s">
        <v>56</v>
      </c>
    </row>
    <row r="36" spans="3:6" ht="29.6" customHeight="1" x14ac:dyDescent="0.4">
      <c r="C36" s="45"/>
      <c r="D36" s="45"/>
      <c r="E36" s="44"/>
      <c r="F36" s="5" t="s">
        <v>57</v>
      </c>
    </row>
    <row r="37" spans="3:6" ht="29.6" customHeight="1" x14ac:dyDescent="0.4">
      <c r="C37" s="4" t="s">
        <v>58</v>
      </c>
      <c r="D37" s="4" t="s">
        <v>19</v>
      </c>
      <c r="E37" s="5" t="s">
        <v>98</v>
      </c>
      <c r="F37" s="5" t="s">
        <v>59</v>
      </c>
    </row>
    <row r="38" spans="3:6" ht="29.6" customHeight="1" x14ac:dyDescent="0.4">
      <c r="C38" s="45">
        <v>21</v>
      </c>
      <c r="D38" s="45" t="s">
        <v>20</v>
      </c>
      <c r="E38" s="44" t="s">
        <v>99</v>
      </c>
      <c r="F38" s="5" t="s">
        <v>60</v>
      </c>
    </row>
    <row r="39" spans="3:6" ht="29.6" customHeight="1" x14ac:dyDescent="0.4">
      <c r="C39" s="45"/>
      <c r="D39" s="45"/>
      <c r="E39" s="44"/>
      <c r="F39" s="5" t="s">
        <v>61</v>
      </c>
    </row>
    <row r="40" spans="3:6" ht="29.6" customHeight="1" x14ac:dyDescent="0.4">
      <c r="C40" s="45"/>
      <c r="D40" s="45"/>
      <c r="E40" s="44"/>
      <c r="F40" s="5" t="s">
        <v>62</v>
      </c>
    </row>
    <row r="41" spans="3:6" ht="29.6" customHeight="1" x14ac:dyDescent="0.4">
      <c r="C41" s="45"/>
      <c r="D41" s="45"/>
      <c r="E41" s="44"/>
      <c r="F41" s="5" t="s">
        <v>63</v>
      </c>
    </row>
    <row r="42" spans="3:6" ht="29.6" customHeight="1" x14ac:dyDescent="0.4">
      <c r="C42" s="45"/>
      <c r="D42" s="45"/>
      <c r="E42" s="44"/>
      <c r="F42" s="5" t="s">
        <v>77</v>
      </c>
    </row>
    <row r="43" spans="3:6" ht="29.6" customHeight="1" x14ac:dyDescent="0.4">
      <c r="C43" s="45"/>
      <c r="D43" s="45"/>
      <c r="E43" s="44"/>
      <c r="F43" s="5" t="s">
        <v>64</v>
      </c>
    </row>
    <row r="44" spans="3:6" ht="29.6" customHeight="1" x14ac:dyDescent="0.4">
      <c r="C44" s="45"/>
      <c r="D44" s="45"/>
      <c r="E44" s="44"/>
      <c r="F44" s="5" t="s">
        <v>65</v>
      </c>
    </row>
    <row r="45" spans="3:6" ht="29.6" customHeight="1" x14ac:dyDescent="0.4">
      <c r="C45" s="45" t="s">
        <v>66</v>
      </c>
      <c r="D45" s="45" t="s">
        <v>21</v>
      </c>
      <c r="E45" s="44" t="s">
        <v>100</v>
      </c>
      <c r="F45" s="5" t="s">
        <v>67</v>
      </c>
    </row>
    <row r="46" spans="3:6" ht="29.6" customHeight="1" x14ac:dyDescent="0.4">
      <c r="C46" s="45"/>
      <c r="D46" s="45"/>
      <c r="E46" s="44"/>
      <c r="F46" s="5" t="s">
        <v>78</v>
      </c>
    </row>
    <row r="47" spans="3:6" ht="29.6" customHeight="1" x14ac:dyDescent="0.4">
      <c r="C47" s="45"/>
      <c r="D47" s="45"/>
      <c r="E47" s="44"/>
      <c r="F47" s="5" t="s">
        <v>68</v>
      </c>
    </row>
    <row r="48" spans="3:6" ht="40.4" customHeight="1" x14ac:dyDescent="0.4">
      <c r="C48" s="45"/>
      <c r="D48" s="45"/>
      <c r="E48" s="44"/>
      <c r="F48" s="5" t="s">
        <v>69</v>
      </c>
    </row>
    <row r="49" spans="3:6" ht="29.6" customHeight="1" x14ac:dyDescent="0.4">
      <c r="C49" s="45" t="s">
        <v>70</v>
      </c>
      <c r="D49" s="45" t="s">
        <v>22</v>
      </c>
      <c r="E49" s="44" t="s">
        <v>101</v>
      </c>
      <c r="F49" s="5" t="s">
        <v>71</v>
      </c>
    </row>
    <row r="50" spans="3:6" ht="29.6" customHeight="1" x14ac:dyDescent="0.4">
      <c r="C50" s="45"/>
      <c r="D50" s="45"/>
      <c r="E50" s="44"/>
      <c r="F50" s="5" t="s">
        <v>72</v>
      </c>
    </row>
  </sheetData>
  <mergeCells count="18">
    <mergeCell ref="C12:C17"/>
    <mergeCell ref="D12:D17"/>
    <mergeCell ref="C25:C30"/>
    <mergeCell ref="D25:D30"/>
    <mergeCell ref="C31:C36"/>
    <mergeCell ref="D31:D36"/>
    <mergeCell ref="C38:C44"/>
    <mergeCell ref="D38:D44"/>
    <mergeCell ref="C45:C48"/>
    <mergeCell ref="D45:D48"/>
    <mergeCell ref="C49:C50"/>
    <mergeCell ref="D49:D50"/>
    <mergeCell ref="E49:E50"/>
    <mergeCell ref="E12:E17"/>
    <mergeCell ref="E25:E30"/>
    <mergeCell ref="E31:E36"/>
    <mergeCell ref="E38:E44"/>
    <mergeCell ref="E45:E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FEB0C-3CDB-403A-BD3D-1A69CB22166C}">
  <dimension ref="E3:H22"/>
  <sheetViews>
    <sheetView workbookViewId="0">
      <selection activeCell="A5" sqref="A5:XFD5"/>
    </sheetView>
  </sheetViews>
  <sheetFormatPr defaultRowHeight="14.6" x14ac:dyDescent="0.4"/>
  <cols>
    <col min="5" max="6" width="8.84375" style="10"/>
    <col min="7" max="7" width="36.53515625" style="10" customWidth="1"/>
    <col min="8" max="8" width="41.765625" style="10" customWidth="1"/>
  </cols>
  <sheetData>
    <row r="3" spans="5:8" x14ac:dyDescent="0.4">
      <c r="E3" s="11" t="s">
        <v>104</v>
      </c>
      <c r="F3" s="11" t="s">
        <v>105</v>
      </c>
      <c r="G3" s="11"/>
      <c r="H3" s="11"/>
    </row>
    <row r="4" spans="5:8" x14ac:dyDescent="0.4">
      <c r="E4" s="11">
        <v>1</v>
      </c>
      <c r="F4" s="11">
        <v>4</v>
      </c>
      <c r="G4" s="11" t="s">
        <v>103</v>
      </c>
      <c r="H4" s="11"/>
    </row>
    <row r="5" spans="5:8" x14ac:dyDescent="0.4">
      <c r="E5" s="11">
        <v>5</v>
      </c>
      <c r="F5" s="11">
        <v>5</v>
      </c>
      <c r="G5" s="11" t="s">
        <v>106</v>
      </c>
      <c r="H5" s="46" t="s">
        <v>111</v>
      </c>
    </row>
    <row r="6" spans="5:8" x14ac:dyDescent="0.4">
      <c r="E6" s="11">
        <v>6</v>
      </c>
      <c r="F6" s="11">
        <v>8</v>
      </c>
      <c r="G6" s="11" t="s">
        <v>107</v>
      </c>
      <c r="H6" s="46"/>
    </row>
    <row r="7" spans="5:8" x14ac:dyDescent="0.4">
      <c r="E7" s="11">
        <v>9</v>
      </c>
      <c r="F7" s="11"/>
      <c r="G7" s="11" t="s">
        <v>108</v>
      </c>
      <c r="H7" s="46" t="s">
        <v>112</v>
      </c>
    </row>
    <row r="8" spans="5:8" x14ac:dyDescent="0.4">
      <c r="E8" s="11">
        <v>10</v>
      </c>
      <c r="F8" s="11">
        <v>24</v>
      </c>
      <c r="G8" s="11" t="s">
        <v>109</v>
      </c>
      <c r="H8" s="46"/>
    </row>
    <row r="9" spans="5:8" x14ac:dyDescent="0.4">
      <c r="E9" s="11">
        <v>25</v>
      </c>
      <c r="F9" s="11">
        <v>25</v>
      </c>
      <c r="G9" s="11" t="s">
        <v>110</v>
      </c>
      <c r="H9" s="46"/>
    </row>
    <row r="10" spans="5:8" x14ac:dyDescent="0.4">
      <c r="E10" s="11">
        <v>26</v>
      </c>
      <c r="F10" s="11">
        <v>26</v>
      </c>
      <c r="G10" s="11" t="s">
        <v>113</v>
      </c>
      <c r="H10" s="47" t="s">
        <v>115</v>
      </c>
    </row>
    <row r="11" spans="5:8" x14ac:dyDescent="0.4">
      <c r="E11" s="11">
        <v>27</v>
      </c>
      <c r="F11" s="11">
        <v>34</v>
      </c>
      <c r="G11" s="11" t="s">
        <v>114</v>
      </c>
      <c r="H11" s="48"/>
    </row>
    <row r="12" spans="5:8" x14ac:dyDescent="0.4">
      <c r="E12" s="11">
        <v>35</v>
      </c>
      <c r="F12" s="11">
        <v>36</v>
      </c>
      <c r="G12" s="11" t="s">
        <v>116</v>
      </c>
      <c r="H12" s="47" t="s">
        <v>117</v>
      </c>
    </row>
    <row r="13" spans="5:8" x14ac:dyDescent="0.4">
      <c r="E13" s="11">
        <v>37</v>
      </c>
      <c r="F13" s="11">
        <v>91</v>
      </c>
      <c r="G13" s="11" t="s">
        <v>118</v>
      </c>
      <c r="H13" s="48"/>
    </row>
    <row r="14" spans="5:8" x14ac:dyDescent="0.4">
      <c r="E14" s="11"/>
      <c r="F14" s="11"/>
      <c r="G14" s="11"/>
      <c r="H14" s="11"/>
    </row>
    <row r="15" spans="5:8" x14ac:dyDescent="0.4">
      <c r="E15" s="11"/>
      <c r="F15" s="11"/>
      <c r="G15" s="11"/>
      <c r="H15" s="11"/>
    </row>
    <row r="16" spans="5:8" x14ac:dyDescent="0.4">
      <c r="E16" s="11"/>
      <c r="F16" s="11"/>
      <c r="G16" s="11"/>
      <c r="H16" s="11"/>
    </row>
    <row r="17" spans="5:8" x14ac:dyDescent="0.4">
      <c r="E17" s="11"/>
      <c r="F17" s="11"/>
      <c r="G17" s="11"/>
      <c r="H17" s="11"/>
    </row>
    <row r="18" spans="5:8" x14ac:dyDescent="0.4">
      <c r="E18" s="11"/>
      <c r="F18" s="11"/>
      <c r="G18" s="11"/>
      <c r="H18" s="11"/>
    </row>
    <row r="19" spans="5:8" x14ac:dyDescent="0.4">
      <c r="E19" s="11"/>
      <c r="F19" s="11"/>
      <c r="G19" s="11"/>
      <c r="H19" s="11"/>
    </row>
    <row r="20" spans="5:8" x14ac:dyDescent="0.4">
      <c r="E20" s="11"/>
      <c r="F20" s="11"/>
      <c r="G20" s="11"/>
      <c r="H20" s="11"/>
    </row>
    <row r="21" spans="5:8" x14ac:dyDescent="0.4">
      <c r="E21" s="11"/>
      <c r="F21" s="11"/>
      <c r="G21" s="11"/>
      <c r="H21" s="11"/>
    </row>
    <row r="22" spans="5:8" x14ac:dyDescent="0.4">
      <c r="E22" s="11"/>
      <c r="F22" s="11"/>
      <c r="G22" s="11"/>
      <c r="H22" s="11"/>
    </row>
  </sheetData>
  <mergeCells count="4">
    <mergeCell ref="H5:H6"/>
    <mergeCell ref="H7:H9"/>
    <mergeCell ref="H10:H11"/>
    <mergeCell ref="H12:H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051C-5DA9-4E71-A8DB-55DD064E2718}">
  <dimension ref="F5:I8"/>
  <sheetViews>
    <sheetView workbookViewId="0">
      <selection activeCell="H17" sqref="H17"/>
    </sheetView>
  </sheetViews>
  <sheetFormatPr defaultRowHeight="14.6" x14ac:dyDescent="0.4"/>
  <cols>
    <col min="7" max="7" width="22.53515625" customWidth="1"/>
    <col min="8" max="8" width="41.765625" customWidth="1"/>
    <col min="9" max="9" width="22.3046875" customWidth="1"/>
  </cols>
  <sheetData>
    <row r="5" spans="6:9" x14ac:dyDescent="0.4">
      <c r="I5" t="s">
        <v>121</v>
      </c>
    </row>
    <row r="6" spans="6:9" x14ac:dyDescent="0.4">
      <c r="F6">
        <v>1</v>
      </c>
      <c r="G6" t="s">
        <v>119</v>
      </c>
      <c r="H6" t="s">
        <v>120</v>
      </c>
      <c r="I6" t="s">
        <v>122</v>
      </c>
    </row>
    <row r="7" spans="6:9" x14ac:dyDescent="0.4">
      <c r="H7" t="s">
        <v>123</v>
      </c>
      <c r="I7" t="s">
        <v>124</v>
      </c>
    </row>
    <row r="8" spans="6:9" x14ac:dyDescent="0.4">
      <c r="G8" t="s">
        <v>125</v>
      </c>
      <c r="H8" t="s">
        <v>126</v>
      </c>
      <c r="I8"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5EB1F-6F5F-4F36-B14E-DFEF00F48294}">
  <dimension ref="A1:G105"/>
  <sheetViews>
    <sheetView tabSelected="1" zoomScale="50" workbookViewId="0">
      <selection activeCell="C107" sqref="C107"/>
    </sheetView>
  </sheetViews>
  <sheetFormatPr defaultRowHeight="42.55" customHeight="1" x14ac:dyDescent="0.4"/>
  <cols>
    <col min="1" max="1" width="8" customWidth="1"/>
    <col min="2" max="2" width="47.23046875" style="20" customWidth="1"/>
    <col min="3" max="3" width="90.69140625" style="6" customWidth="1"/>
    <col min="4" max="4" width="139.3046875" style="13" customWidth="1"/>
    <col min="5" max="6" width="44.53515625" customWidth="1"/>
    <col min="7" max="7" width="53.3046875" customWidth="1"/>
  </cols>
  <sheetData>
    <row r="1" spans="1:7" s="9" customFormat="1" ht="42.55" customHeight="1" thickBot="1" x14ac:dyDescent="0.45">
      <c r="A1" s="28" t="s">
        <v>24</v>
      </c>
      <c r="B1" s="28" t="s">
        <v>80</v>
      </c>
      <c r="C1" s="28" t="s">
        <v>79</v>
      </c>
      <c r="D1" s="28" t="s">
        <v>25</v>
      </c>
      <c r="E1" s="21" t="s">
        <v>129</v>
      </c>
      <c r="F1" s="21" t="s">
        <v>130</v>
      </c>
      <c r="G1" s="21" t="s">
        <v>128</v>
      </c>
    </row>
    <row r="2" spans="1:7" ht="42.55" customHeight="1" x14ac:dyDescent="0.4">
      <c r="A2" s="29">
        <v>1</v>
      </c>
      <c r="B2" s="30" t="s">
        <v>0</v>
      </c>
      <c r="C2" s="30" t="s">
        <v>81</v>
      </c>
      <c r="D2" s="30" t="s">
        <v>26</v>
      </c>
      <c r="E2" s="31" t="s">
        <v>111</v>
      </c>
      <c r="F2" s="31" t="s">
        <v>107</v>
      </c>
      <c r="G2" s="32">
        <v>6</v>
      </c>
    </row>
    <row r="3" spans="1:7" ht="42.55" customHeight="1" x14ac:dyDescent="0.4">
      <c r="A3" s="33">
        <f>A2+1</f>
        <v>2</v>
      </c>
      <c r="B3" s="17" t="s">
        <v>0</v>
      </c>
      <c r="C3" s="17" t="s">
        <v>81</v>
      </c>
      <c r="D3" s="17" t="s">
        <v>135</v>
      </c>
      <c r="E3" s="15" t="s">
        <v>111</v>
      </c>
      <c r="F3" s="15" t="s">
        <v>107</v>
      </c>
      <c r="G3" s="34">
        <v>6</v>
      </c>
    </row>
    <row r="4" spans="1:7" ht="42.55" customHeight="1" x14ac:dyDescent="0.4">
      <c r="A4" s="33">
        <f t="shared" ref="A4:A11" si="0">A3+1</f>
        <v>3</v>
      </c>
      <c r="B4" s="17" t="s">
        <v>1</v>
      </c>
      <c r="C4" s="17" t="s">
        <v>82</v>
      </c>
      <c r="D4" s="17" t="s">
        <v>73</v>
      </c>
      <c r="E4" s="15" t="s">
        <v>111</v>
      </c>
      <c r="F4" s="15" t="s">
        <v>107</v>
      </c>
      <c r="G4" s="34">
        <v>6</v>
      </c>
    </row>
    <row r="5" spans="1:7" ht="90" x14ac:dyDescent="0.4">
      <c r="A5" s="33">
        <f t="shared" si="0"/>
        <v>4</v>
      </c>
      <c r="B5" s="17" t="s">
        <v>2</v>
      </c>
      <c r="C5" s="17" t="s">
        <v>102</v>
      </c>
      <c r="D5" s="17" t="s">
        <v>76</v>
      </c>
      <c r="E5" s="15"/>
      <c r="F5" s="15"/>
      <c r="G5" s="34"/>
    </row>
    <row r="6" spans="1:7" ht="42.55" customHeight="1" x14ac:dyDescent="0.4">
      <c r="A6" s="33">
        <f t="shared" si="0"/>
        <v>5</v>
      </c>
      <c r="B6" s="17" t="s">
        <v>3</v>
      </c>
      <c r="C6" s="17" t="s">
        <v>83</v>
      </c>
      <c r="D6" s="17" t="s">
        <v>27</v>
      </c>
      <c r="E6" s="15"/>
      <c r="F6" s="15"/>
      <c r="G6" s="34"/>
    </row>
    <row r="7" spans="1:7" ht="42.55" customHeight="1" x14ac:dyDescent="0.4">
      <c r="A7" s="33">
        <f t="shared" si="0"/>
        <v>6</v>
      </c>
      <c r="B7" s="17" t="s">
        <v>4</v>
      </c>
      <c r="C7" s="17" t="s">
        <v>84</v>
      </c>
      <c r="D7" s="17" t="s">
        <v>28</v>
      </c>
      <c r="E7" s="15"/>
      <c r="F7" s="15"/>
      <c r="G7" s="34"/>
    </row>
    <row r="8" spans="1:7" ht="42.55" customHeight="1" x14ac:dyDescent="0.4">
      <c r="A8" s="33">
        <f t="shared" si="0"/>
        <v>7</v>
      </c>
      <c r="B8" s="17" t="s">
        <v>5</v>
      </c>
      <c r="C8" s="17" t="s">
        <v>85</v>
      </c>
      <c r="D8" s="17" t="s">
        <v>29</v>
      </c>
      <c r="E8" s="15" t="s">
        <v>111</v>
      </c>
      <c r="F8" s="15" t="s">
        <v>107</v>
      </c>
      <c r="G8" s="34">
        <v>6</v>
      </c>
    </row>
    <row r="9" spans="1:7" ht="42.55" customHeight="1" x14ac:dyDescent="0.4">
      <c r="A9" s="33">
        <f t="shared" si="0"/>
        <v>8</v>
      </c>
      <c r="B9" s="17" t="s">
        <v>6</v>
      </c>
      <c r="C9" s="17" t="s">
        <v>86</v>
      </c>
      <c r="D9" s="17" t="s">
        <v>30</v>
      </c>
      <c r="E9" s="15" t="s">
        <v>111</v>
      </c>
      <c r="F9" s="15" t="s">
        <v>107</v>
      </c>
      <c r="G9" s="34">
        <v>6</v>
      </c>
    </row>
    <row r="10" spans="1:7" ht="42.55" customHeight="1" x14ac:dyDescent="0.4">
      <c r="A10" s="33">
        <f t="shared" si="0"/>
        <v>9</v>
      </c>
      <c r="B10" s="17" t="s">
        <v>7</v>
      </c>
      <c r="C10" s="17" t="s">
        <v>87</v>
      </c>
      <c r="D10" s="17" t="s">
        <v>31</v>
      </c>
      <c r="E10" s="15" t="s">
        <v>111</v>
      </c>
      <c r="F10" s="15" t="s">
        <v>107</v>
      </c>
      <c r="G10" s="34">
        <v>6</v>
      </c>
    </row>
    <row r="11" spans="1:7" ht="42.55" customHeight="1" x14ac:dyDescent="0.4">
      <c r="A11" s="33">
        <f t="shared" si="0"/>
        <v>10</v>
      </c>
      <c r="B11" s="17" t="s">
        <v>8</v>
      </c>
      <c r="C11" s="17" t="s">
        <v>88</v>
      </c>
      <c r="D11" s="17" t="s">
        <v>32</v>
      </c>
      <c r="E11" s="15" t="s">
        <v>111</v>
      </c>
      <c r="F11" s="15" t="s">
        <v>107</v>
      </c>
      <c r="G11" s="34">
        <v>6</v>
      </c>
    </row>
    <row r="12" spans="1:7" ht="42.55" customHeight="1" x14ac:dyDescent="0.4">
      <c r="A12" s="49">
        <f>A11+1</f>
        <v>11</v>
      </c>
      <c r="B12" s="50" t="s">
        <v>9</v>
      </c>
      <c r="C12" s="50"/>
      <c r="D12" s="17" t="s">
        <v>33</v>
      </c>
      <c r="E12" s="15" t="s">
        <v>111</v>
      </c>
      <c r="F12" s="15" t="s">
        <v>107</v>
      </c>
      <c r="G12" s="34">
        <v>6</v>
      </c>
    </row>
    <row r="13" spans="1:7" ht="42.55" customHeight="1" x14ac:dyDescent="0.4">
      <c r="A13" s="49"/>
      <c r="B13" s="50"/>
      <c r="C13" s="50"/>
      <c r="D13" s="17" t="s">
        <v>34</v>
      </c>
      <c r="E13" s="15" t="s">
        <v>111</v>
      </c>
      <c r="F13" s="15" t="s">
        <v>107</v>
      </c>
      <c r="G13" s="34">
        <v>6</v>
      </c>
    </row>
    <row r="14" spans="1:7" ht="42.55" customHeight="1" x14ac:dyDescent="0.4">
      <c r="A14" s="49"/>
      <c r="B14" s="50"/>
      <c r="C14" s="50"/>
      <c r="D14" s="17" t="s">
        <v>131</v>
      </c>
      <c r="E14" s="15" t="s">
        <v>111</v>
      </c>
      <c r="F14" s="15" t="s">
        <v>107</v>
      </c>
      <c r="G14" s="34">
        <v>6</v>
      </c>
    </row>
    <row r="15" spans="1:7" ht="42.55" customHeight="1" x14ac:dyDescent="0.4">
      <c r="A15" s="49"/>
      <c r="B15" s="50"/>
      <c r="C15" s="50"/>
      <c r="D15" s="17" t="s">
        <v>132</v>
      </c>
      <c r="E15" s="15" t="s">
        <v>111</v>
      </c>
      <c r="F15" s="15" t="s">
        <v>107</v>
      </c>
      <c r="G15" s="34">
        <v>6</v>
      </c>
    </row>
    <row r="16" spans="1:7" ht="42.55" customHeight="1" x14ac:dyDescent="0.4">
      <c r="A16" s="49"/>
      <c r="B16" s="50"/>
      <c r="C16" s="50"/>
      <c r="D16" s="17" t="s">
        <v>37</v>
      </c>
      <c r="E16" s="15" t="s">
        <v>111</v>
      </c>
      <c r="F16" s="15" t="s">
        <v>107</v>
      </c>
      <c r="G16" s="34">
        <v>6</v>
      </c>
    </row>
    <row r="17" spans="1:7" ht="42.55" customHeight="1" x14ac:dyDescent="0.4">
      <c r="A17" s="49"/>
      <c r="B17" s="50"/>
      <c r="C17" s="50"/>
      <c r="D17" s="17" t="s">
        <v>38</v>
      </c>
      <c r="E17" s="15" t="s">
        <v>111</v>
      </c>
      <c r="F17" s="15" t="s">
        <v>107</v>
      </c>
      <c r="G17" s="34">
        <v>6</v>
      </c>
    </row>
    <row r="18" spans="1:7" ht="42.55" customHeight="1" x14ac:dyDescent="0.4">
      <c r="A18" s="33">
        <f>A12+1</f>
        <v>12</v>
      </c>
      <c r="B18" s="17" t="s">
        <v>133</v>
      </c>
      <c r="C18" s="17"/>
      <c r="D18" s="18" t="s">
        <v>134</v>
      </c>
      <c r="E18" s="15"/>
      <c r="F18" s="15"/>
      <c r="G18" s="34"/>
    </row>
    <row r="19" spans="1:7" ht="42.55" customHeight="1" x14ac:dyDescent="0.4">
      <c r="A19" s="33">
        <f>A18+1</f>
        <v>13</v>
      </c>
      <c r="B19" s="17" t="s">
        <v>136</v>
      </c>
      <c r="C19" s="17"/>
      <c r="D19" s="17" t="s">
        <v>137</v>
      </c>
      <c r="E19" s="15" t="s">
        <v>111</v>
      </c>
      <c r="F19" s="15" t="s">
        <v>107</v>
      </c>
      <c r="G19" s="34">
        <v>7</v>
      </c>
    </row>
    <row r="20" spans="1:7" ht="42.55" customHeight="1" x14ac:dyDescent="0.4">
      <c r="A20" s="33">
        <f t="shared" ref="A20:A25" si="1">A19+1</f>
        <v>14</v>
      </c>
      <c r="B20" s="17" t="s">
        <v>138</v>
      </c>
      <c r="C20" s="17"/>
      <c r="D20" s="17" t="s">
        <v>139</v>
      </c>
      <c r="E20" s="15" t="s">
        <v>111</v>
      </c>
      <c r="F20" s="15" t="s">
        <v>107</v>
      </c>
      <c r="G20" s="34">
        <v>7</v>
      </c>
    </row>
    <row r="21" spans="1:7" ht="42.55" customHeight="1" x14ac:dyDescent="0.4">
      <c r="A21" s="33">
        <f t="shared" si="1"/>
        <v>15</v>
      </c>
      <c r="B21" s="17" t="s">
        <v>140</v>
      </c>
      <c r="C21" s="19"/>
      <c r="D21" s="17" t="s">
        <v>141</v>
      </c>
      <c r="E21" s="15" t="s">
        <v>111</v>
      </c>
      <c r="F21" s="15" t="s">
        <v>107</v>
      </c>
      <c r="G21" s="34">
        <v>7</v>
      </c>
    </row>
    <row r="22" spans="1:7" ht="42.55" customHeight="1" x14ac:dyDescent="0.4">
      <c r="A22" s="33">
        <f t="shared" si="1"/>
        <v>16</v>
      </c>
      <c r="B22" s="17" t="s">
        <v>19</v>
      </c>
      <c r="C22" s="17" t="s">
        <v>98</v>
      </c>
      <c r="D22" s="17" t="s">
        <v>59</v>
      </c>
      <c r="E22" s="15" t="s">
        <v>111</v>
      </c>
      <c r="F22" s="15" t="s">
        <v>107</v>
      </c>
      <c r="G22" s="34">
        <v>8</v>
      </c>
    </row>
    <row r="23" spans="1:7" ht="42.55" customHeight="1" x14ac:dyDescent="0.4">
      <c r="A23" s="33">
        <f t="shared" si="1"/>
        <v>17</v>
      </c>
      <c r="B23" s="17" t="s">
        <v>142</v>
      </c>
      <c r="C23" s="17"/>
      <c r="D23" s="17" t="s">
        <v>143</v>
      </c>
      <c r="E23" s="15" t="s">
        <v>111</v>
      </c>
      <c r="F23" s="15" t="s">
        <v>107</v>
      </c>
      <c r="G23" s="34">
        <v>8</v>
      </c>
    </row>
    <row r="24" spans="1:7" ht="42.55" customHeight="1" x14ac:dyDescent="0.4">
      <c r="A24" s="33">
        <f t="shared" si="1"/>
        <v>18</v>
      </c>
      <c r="B24" s="17" t="s">
        <v>11</v>
      </c>
      <c r="C24" s="17" t="s">
        <v>90</v>
      </c>
      <c r="D24" s="17" t="s">
        <v>146</v>
      </c>
      <c r="E24" s="15" t="s">
        <v>144</v>
      </c>
      <c r="F24" s="15" t="s">
        <v>145</v>
      </c>
      <c r="G24" s="34">
        <v>10</v>
      </c>
    </row>
    <row r="25" spans="1:7" ht="42.55" customHeight="1" x14ac:dyDescent="0.4">
      <c r="A25" s="33">
        <f t="shared" si="1"/>
        <v>19</v>
      </c>
      <c r="B25" s="17" t="s">
        <v>12</v>
      </c>
      <c r="C25" s="17" t="s">
        <v>91</v>
      </c>
      <c r="D25" s="17" t="s">
        <v>42</v>
      </c>
      <c r="E25" s="15" t="s">
        <v>144</v>
      </c>
      <c r="F25" s="15" t="s">
        <v>145</v>
      </c>
      <c r="G25" s="34">
        <v>11</v>
      </c>
    </row>
    <row r="26" spans="1:7" ht="42.55" customHeight="1" x14ac:dyDescent="0.4">
      <c r="A26" s="49">
        <f>A25+1</f>
        <v>20</v>
      </c>
      <c r="B26" s="50" t="s">
        <v>149</v>
      </c>
      <c r="C26" s="50" t="s">
        <v>99</v>
      </c>
      <c r="D26" s="17" t="s">
        <v>60</v>
      </c>
      <c r="E26" s="52" t="s">
        <v>144</v>
      </c>
      <c r="F26" s="52" t="s">
        <v>167</v>
      </c>
      <c r="G26" s="51">
        <v>11</v>
      </c>
    </row>
    <row r="27" spans="1:7" ht="42.55" customHeight="1" x14ac:dyDescent="0.4">
      <c r="A27" s="49"/>
      <c r="B27" s="50"/>
      <c r="C27" s="50"/>
      <c r="D27" s="17" t="s">
        <v>61</v>
      </c>
      <c r="E27" s="52"/>
      <c r="F27" s="52"/>
      <c r="G27" s="51"/>
    </row>
    <row r="28" spans="1:7" ht="42.55" customHeight="1" x14ac:dyDescent="0.4">
      <c r="A28" s="49"/>
      <c r="B28" s="50"/>
      <c r="C28" s="50"/>
      <c r="D28" s="17" t="s">
        <v>62</v>
      </c>
      <c r="E28" s="52"/>
      <c r="F28" s="52"/>
      <c r="G28" s="51"/>
    </row>
    <row r="29" spans="1:7" ht="42.55" customHeight="1" x14ac:dyDescent="0.4">
      <c r="A29" s="49"/>
      <c r="B29" s="50"/>
      <c r="C29" s="50"/>
      <c r="D29" s="17" t="s">
        <v>63</v>
      </c>
      <c r="E29" s="52"/>
      <c r="F29" s="52"/>
      <c r="G29" s="51"/>
    </row>
    <row r="30" spans="1:7" ht="42.55" customHeight="1" x14ac:dyDescent="0.4">
      <c r="A30" s="49"/>
      <c r="B30" s="50"/>
      <c r="C30" s="50"/>
      <c r="D30" s="17" t="s">
        <v>77</v>
      </c>
      <c r="E30" s="52"/>
      <c r="F30" s="52"/>
      <c r="G30" s="51"/>
    </row>
    <row r="31" spans="1:7" ht="42.55" customHeight="1" x14ac:dyDescent="0.4">
      <c r="A31" s="49"/>
      <c r="B31" s="50"/>
      <c r="C31" s="50"/>
      <c r="D31" s="17" t="s">
        <v>64</v>
      </c>
      <c r="E31" s="52"/>
      <c r="F31" s="52"/>
      <c r="G31" s="51"/>
    </row>
    <row r="32" spans="1:7" ht="42.55" customHeight="1" x14ac:dyDescent="0.4">
      <c r="A32" s="49"/>
      <c r="B32" s="50"/>
      <c r="C32" s="50"/>
      <c r="D32" s="17" t="s">
        <v>216</v>
      </c>
      <c r="E32" s="52"/>
      <c r="F32" s="52"/>
      <c r="G32" s="51"/>
    </row>
    <row r="33" spans="1:7" ht="42.55" customHeight="1" x14ac:dyDescent="0.4">
      <c r="A33" s="49"/>
      <c r="B33" s="50"/>
      <c r="C33" s="50"/>
      <c r="D33" s="17" t="s">
        <v>147</v>
      </c>
      <c r="E33" s="52"/>
      <c r="F33" s="52"/>
      <c r="G33" s="51"/>
    </row>
    <row r="34" spans="1:7" ht="42.55" customHeight="1" x14ac:dyDescent="0.4">
      <c r="A34" s="33">
        <f>A26+1</f>
        <v>21</v>
      </c>
      <c r="B34" s="17" t="s">
        <v>148</v>
      </c>
      <c r="C34" s="17" t="s">
        <v>92</v>
      </c>
      <c r="D34" s="17" t="s">
        <v>74</v>
      </c>
      <c r="E34" s="15" t="s">
        <v>144</v>
      </c>
      <c r="F34" s="15" t="s">
        <v>168</v>
      </c>
      <c r="G34" s="34">
        <v>13</v>
      </c>
    </row>
    <row r="35" spans="1:7" ht="42.55" customHeight="1" x14ac:dyDescent="0.4">
      <c r="A35" s="33">
        <f t="shared" ref="A35:A40" si="2">A34+1</f>
        <v>22</v>
      </c>
      <c r="B35" s="17" t="s">
        <v>14</v>
      </c>
      <c r="C35" s="17" t="s">
        <v>93</v>
      </c>
      <c r="D35" s="17" t="s">
        <v>43</v>
      </c>
      <c r="E35" s="16" t="s">
        <v>150</v>
      </c>
      <c r="F35" s="15" t="s">
        <v>169</v>
      </c>
      <c r="G35" s="34">
        <v>13</v>
      </c>
    </row>
    <row r="36" spans="1:7" ht="42.55" customHeight="1" x14ac:dyDescent="0.4">
      <c r="A36" s="33">
        <f t="shared" si="2"/>
        <v>23</v>
      </c>
      <c r="B36" s="17" t="s">
        <v>15</v>
      </c>
      <c r="C36" s="17" t="s">
        <v>94</v>
      </c>
      <c r="D36" s="17" t="s">
        <v>75</v>
      </c>
      <c r="E36" s="16" t="s">
        <v>151</v>
      </c>
      <c r="F36" s="15" t="s">
        <v>170</v>
      </c>
      <c r="G36" s="34">
        <v>14</v>
      </c>
    </row>
    <row r="37" spans="1:7" ht="42.55" customHeight="1" x14ac:dyDescent="0.4">
      <c r="A37" s="33">
        <f t="shared" si="2"/>
        <v>24</v>
      </c>
      <c r="B37" s="17" t="s">
        <v>16</v>
      </c>
      <c r="C37" s="17" t="s">
        <v>95</v>
      </c>
      <c r="D37" s="17" t="s">
        <v>44</v>
      </c>
      <c r="E37" s="15" t="s">
        <v>144</v>
      </c>
      <c r="F37" s="15" t="s">
        <v>171</v>
      </c>
      <c r="G37" s="34">
        <v>14</v>
      </c>
    </row>
    <row r="38" spans="1:7" ht="42.55" customHeight="1" x14ac:dyDescent="0.4">
      <c r="A38" s="33">
        <f t="shared" si="2"/>
        <v>25</v>
      </c>
      <c r="B38" s="17" t="s">
        <v>152</v>
      </c>
      <c r="C38" s="17"/>
      <c r="D38" s="17" t="s">
        <v>153</v>
      </c>
      <c r="E38" s="16" t="s">
        <v>155</v>
      </c>
      <c r="F38" s="15" t="s">
        <v>154</v>
      </c>
      <c r="G38" s="34">
        <v>15</v>
      </c>
    </row>
    <row r="39" spans="1:7" ht="42.55" customHeight="1" x14ac:dyDescent="0.4">
      <c r="A39" s="33">
        <f t="shared" si="2"/>
        <v>26</v>
      </c>
      <c r="B39" s="17" t="s">
        <v>156</v>
      </c>
      <c r="C39" s="17"/>
      <c r="D39" s="17" t="s">
        <v>157</v>
      </c>
      <c r="E39" s="16" t="s">
        <v>144</v>
      </c>
      <c r="F39" s="15" t="s">
        <v>158</v>
      </c>
      <c r="G39" s="34">
        <v>16</v>
      </c>
    </row>
    <row r="40" spans="1:7" ht="42.55" customHeight="1" x14ac:dyDescent="0.4">
      <c r="A40" s="49">
        <f t="shared" si="2"/>
        <v>27</v>
      </c>
      <c r="B40" s="50" t="s">
        <v>17</v>
      </c>
      <c r="C40" s="50" t="s">
        <v>96</v>
      </c>
      <c r="D40" s="17" t="s">
        <v>45</v>
      </c>
      <c r="E40" s="15" t="s">
        <v>144</v>
      </c>
      <c r="F40" s="15" t="s">
        <v>159</v>
      </c>
      <c r="G40" s="34">
        <v>16</v>
      </c>
    </row>
    <row r="41" spans="1:7" ht="42.55" customHeight="1" x14ac:dyDescent="0.4">
      <c r="A41" s="49"/>
      <c r="B41" s="50"/>
      <c r="C41" s="50"/>
      <c r="D41" s="17" t="s">
        <v>46</v>
      </c>
      <c r="E41" s="15" t="s">
        <v>144</v>
      </c>
      <c r="F41" s="15" t="s">
        <v>159</v>
      </c>
      <c r="G41" s="34">
        <v>16</v>
      </c>
    </row>
    <row r="42" spans="1:7" ht="42.55" customHeight="1" x14ac:dyDescent="0.4">
      <c r="A42" s="49"/>
      <c r="B42" s="50"/>
      <c r="C42" s="50"/>
      <c r="D42" s="17" t="s">
        <v>47</v>
      </c>
      <c r="E42" s="15" t="s">
        <v>144</v>
      </c>
      <c r="F42" s="15" t="s">
        <v>159</v>
      </c>
      <c r="G42" s="34">
        <v>16</v>
      </c>
    </row>
    <row r="43" spans="1:7" ht="42.55" customHeight="1" x14ac:dyDescent="0.4">
      <c r="A43" s="49"/>
      <c r="B43" s="50"/>
      <c r="C43" s="50"/>
      <c r="D43" s="17" t="s">
        <v>48</v>
      </c>
      <c r="E43" s="15" t="s">
        <v>144</v>
      </c>
      <c r="F43" s="15" t="s">
        <v>159</v>
      </c>
      <c r="G43" s="34">
        <v>16</v>
      </c>
    </row>
    <row r="44" spans="1:7" ht="42.55" customHeight="1" x14ac:dyDescent="0.4">
      <c r="A44" s="49"/>
      <c r="B44" s="50"/>
      <c r="C44" s="50"/>
      <c r="D44" s="17" t="s">
        <v>160</v>
      </c>
      <c r="E44" s="16" t="s">
        <v>161</v>
      </c>
      <c r="F44" s="15" t="s">
        <v>159</v>
      </c>
      <c r="G44" s="34">
        <v>16</v>
      </c>
    </row>
    <row r="45" spans="1:7" ht="42.55" customHeight="1" x14ac:dyDescent="0.4">
      <c r="A45" s="49"/>
      <c r="B45" s="50"/>
      <c r="C45" s="50"/>
      <c r="D45" s="17" t="s">
        <v>49</v>
      </c>
      <c r="E45" s="15" t="s">
        <v>144</v>
      </c>
      <c r="F45" s="15" t="s">
        <v>159</v>
      </c>
      <c r="G45" s="34">
        <v>16</v>
      </c>
    </row>
    <row r="46" spans="1:7" ht="42.55" customHeight="1" x14ac:dyDescent="0.4">
      <c r="A46" s="49"/>
      <c r="B46" s="50"/>
      <c r="C46" s="50"/>
      <c r="D46" s="17" t="s">
        <v>50</v>
      </c>
      <c r="E46" s="15" t="s">
        <v>144</v>
      </c>
      <c r="F46" s="15" t="s">
        <v>159</v>
      </c>
      <c r="G46" s="34">
        <v>16</v>
      </c>
    </row>
    <row r="47" spans="1:7" ht="42.55" customHeight="1" x14ac:dyDescent="0.4">
      <c r="A47" s="49"/>
      <c r="B47" s="50"/>
      <c r="C47" s="50"/>
      <c r="D47" s="17" t="s">
        <v>162</v>
      </c>
      <c r="E47" s="15" t="s">
        <v>163</v>
      </c>
      <c r="F47" s="15"/>
      <c r="G47" s="34"/>
    </row>
    <row r="48" spans="1:7" s="12" customFormat="1" ht="42.55" customHeight="1" x14ac:dyDescent="0.4">
      <c r="A48" s="49"/>
      <c r="B48" s="50"/>
      <c r="C48" s="50"/>
      <c r="D48" s="17" t="s">
        <v>165</v>
      </c>
      <c r="E48" s="15" t="s">
        <v>144</v>
      </c>
      <c r="F48" s="15" t="s">
        <v>166</v>
      </c>
      <c r="G48" s="34">
        <v>18</v>
      </c>
    </row>
    <row r="49" spans="1:7" ht="42.55" customHeight="1" x14ac:dyDescent="0.4">
      <c r="A49" s="49">
        <f>A40+1</f>
        <v>28</v>
      </c>
      <c r="B49" s="50" t="s">
        <v>18</v>
      </c>
      <c r="C49" s="50" t="s">
        <v>97</v>
      </c>
      <c r="D49" s="17" t="s">
        <v>52</v>
      </c>
      <c r="E49" s="15" t="s">
        <v>144</v>
      </c>
      <c r="F49" s="15" t="s">
        <v>164</v>
      </c>
      <c r="G49" s="34">
        <v>17</v>
      </c>
    </row>
    <row r="50" spans="1:7" ht="42.55" customHeight="1" x14ac:dyDescent="0.4">
      <c r="A50" s="49"/>
      <c r="B50" s="50"/>
      <c r="C50" s="50"/>
      <c r="D50" s="17" t="s">
        <v>53</v>
      </c>
      <c r="E50" s="15" t="s">
        <v>144</v>
      </c>
      <c r="F50" s="15" t="s">
        <v>164</v>
      </c>
      <c r="G50" s="34">
        <v>17</v>
      </c>
    </row>
    <row r="51" spans="1:7" ht="42.55" customHeight="1" x14ac:dyDescent="0.4">
      <c r="A51" s="49"/>
      <c r="B51" s="50"/>
      <c r="C51" s="50"/>
      <c r="D51" s="17" t="s">
        <v>54</v>
      </c>
      <c r="E51" s="15" t="s">
        <v>144</v>
      </c>
      <c r="F51" s="15" t="s">
        <v>164</v>
      </c>
      <c r="G51" s="34">
        <v>17</v>
      </c>
    </row>
    <row r="52" spans="1:7" ht="42.55" customHeight="1" x14ac:dyDescent="0.4">
      <c r="A52" s="49"/>
      <c r="B52" s="50"/>
      <c r="C52" s="50"/>
      <c r="D52" s="17" t="s">
        <v>55</v>
      </c>
      <c r="E52" s="15" t="s">
        <v>144</v>
      </c>
      <c r="F52" s="15" t="s">
        <v>164</v>
      </c>
      <c r="G52" s="34">
        <v>17</v>
      </c>
    </row>
    <row r="53" spans="1:7" ht="42.55" customHeight="1" x14ac:dyDescent="0.4">
      <c r="A53" s="49"/>
      <c r="B53" s="50"/>
      <c r="C53" s="50"/>
      <c r="D53" s="17" t="s">
        <v>56</v>
      </c>
      <c r="E53" s="15" t="s">
        <v>144</v>
      </c>
      <c r="F53" s="15" t="s">
        <v>164</v>
      </c>
      <c r="G53" s="34">
        <v>17</v>
      </c>
    </row>
    <row r="54" spans="1:7" ht="42.55" customHeight="1" x14ac:dyDescent="0.4">
      <c r="A54" s="49"/>
      <c r="B54" s="50"/>
      <c r="C54" s="50"/>
      <c r="D54" s="17" t="s">
        <v>57</v>
      </c>
      <c r="E54" s="15" t="s">
        <v>144</v>
      </c>
      <c r="F54" s="15" t="s">
        <v>164</v>
      </c>
      <c r="G54" s="34">
        <v>17</v>
      </c>
    </row>
    <row r="55" spans="1:7" s="14" customFormat="1" ht="42.55" customHeight="1" x14ac:dyDescent="0.4">
      <c r="A55" s="33">
        <f>A49+1</f>
        <v>29</v>
      </c>
      <c r="B55" s="17" t="s">
        <v>172</v>
      </c>
      <c r="C55" s="17"/>
      <c r="D55" s="17" t="s">
        <v>180</v>
      </c>
      <c r="E55" s="16" t="s">
        <v>144</v>
      </c>
      <c r="F55" s="16" t="s">
        <v>187</v>
      </c>
      <c r="G55" s="35">
        <v>18</v>
      </c>
    </row>
    <row r="56" spans="1:7" s="14" customFormat="1" ht="42.55" customHeight="1" x14ac:dyDescent="0.4">
      <c r="A56" s="33">
        <f>A55+1</f>
        <v>30</v>
      </c>
      <c r="B56" s="17" t="s">
        <v>173</v>
      </c>
      <c r="C56" s="17"/>
      <c r="D56" s="17" t="s">
        <v>195</v>
      </c>
      <c r="E56" s="16" t="s">
        <v>144</v>
      </c>
      <c r="F56" s="16" t="s">
        <v>188</v>
      </c>
      <c r="G56" s="35">
        <v>18</v>
      </c>
    </row>
    <row r="57" spans="1:7" s="14" customFormat="1" ht="42.55" customHeight="1" x14ac:dyDescent="0.4">
      <c r="A57" s="33">
        <f t="shared" ref="A57:A62" si="3">A56+1</f>
        <v>31</v>
      </c>
      <c r="B57" s="17" t="s">
        <v>174</v>
      </c>
      <c r="C57" s="17"/>
      <c r="D57" s="17" t="s">
        <v>181</v>
      </c>
      <c r="E57" s="16" t="s">
        <v>144</v>
      </c>
      <c r="F57" s="16" t="s">
        <v>189</v>
      </c>
      <c r="G57" s="35">
        <v>20</v>
      </c>
    </row>
    <row r="58" spans="1:7" s="14" customFormat="1" ht="42.55" customHeight="1" x14ac:dyDescent="0.4">
      <c r="A58" s="33">
        <f t="shared" si="3"/>
        <v>32</v>
      </c>
      <c r="B58" s="17" t="s">
        <v>175</v>
      </c>
      <c r="C58" s="17"/>
      <c r="D58" s="17" t="s">
        <v>182</v>
      </c>
      <c r="E58" s="16" t="s">
        <v>144</v>
      </c>
      <c r="F58" s="16" t="s">
        <v>190</v>
      </c>
      <c r="G58" s="35">
        <v>20</v>
      </c>
    </row>
    <row r="59" spans="1:7" s="14" customFormat="1" ht="42.55" customHeight="1" x14ac:dyDescent="0.4">
      <c r="A59" s="33">
        <f t="shared" si="3"/>
        <v>33</v>
      </c>
      <c r="B59" s="17" t="s">
        <v>176</v>
      </c>
      <c r="C59" s="17"/>
      <c r="D59" s="17" t="s">
        <v>183</v>
      </c>
      <c r="E59" s="16" t="s">
        <v>144</v>
      </c>
      <c r="F59" s="16" t="s">
        <v>191</v>
      </c>
      <c r="G59" s="35">
        <v>20</v>
      </c>
    </row>
    <row r="60" spans="1:7" s="14" customFormat="1" ht="42.55" customHeight="1" x14ac:dyDescent="0.4">
      <c r="A60" s="33">
        <f t="shared" si="3"/>
        <v>34</v>
      </c>
      <c r="B60" s="17" t="s">
        <v>177</v>
      </c>
      <c r="C60" s="17"/>
      <c r="D60" s="17" t="s">
        <v>184</v>
      </c>
      <c r="E60" s="16" t="s">
        <v>144</v>
      </c>
      <c r="F60" s="16" t="s">
        <v>192</v>
      </c>
      <c r="G60" s="35">
        <v>24</v>
      </c>
    </row>
    <row r="61" spans="1:7" s="14" customFormat="1" ht="42.55" customHeight="1" x14ac:dyDescent="0.4">
      <c r="A61" s="33">
        <f t="shared" si="3"/>
        <v>35</v>
      </c>
      <c r="B61" s="17" t="s">
        <v>178</v>
      </c>
      <c r="C61" s="17"/>
      <c r="D61" s="17" t="s">
        <v>185</v>
      </c>
      <c r="E61" s="16" t="s">
        <v>144</v>
      </c>
      <c r="F61" s="16" t="s">
        <v>193</v>
      </c>
      <c r="G61" s="35">
        <v>24</v>
      </c>
    </row>
    <row r="62" spans="1:7" s="14" customFormat="1" ht="42.55" customHeight="1" x14ac:dyDescent="0.4">
      <c r="A62" s="33">
        <f t="shared" si="3"/>
        <v>36</v>
      </c>
      <c r="B62" s="17" t="s">
        <v>179</v>
      </c>
      <c r="C62" s="17"/>
      <c r="D62" s="17" t="s">
        <v>186</v>
      </c>
      <c r="E62" s="16" t="s">
        <v>144</v>
      </c>
      <c r="F62" s="16" t="s">
        <v>194</v>
      </c>
      <c r="G62" s="35">
        <v>24</v>
      </c>
    </row>
    <row r="63" spans="1:7" ht="42.55" customHeight="1" x14ac:dyDescent="0.4">
      <c r="A63" s="49">
        <f>A62+1</f>
        <v>37</v>
      </c>
      <c r="B63" s="50" t="s">
        <v>21</v>
      </c>
      <c r="C63" s="50" t="s">
        <v>100</v>
      </c>
      <c r="D63" s="17" t="s">
        <v>67</v>
      </c>
      <c r="E63" s="15" t="s">
        <v>115</v>
      </c>
      <c r="F63" s="15" t="s">
        <v>197</v>
      </c>
      <c r="G63" s="34">
        <v>27</v>
      </c>
    </row>
    <row r="64" spans="1:7" ht="42.55" customHeight="1" x14ac:dyDescent="0.4">
      <c r="A64" s="49"/>
      <c r="B64" s="50"/>
      <c r="C64" s="50"/>
      <c r="D64" s="17" t="s">
        <v>196</v>
      </c>
      <c r="E64" s="15" t="s">
        <v>115</v>
      </c>
      <c r="F64" s="15" t="s">
        <v>198</v>
      </c>
      <c r="G64" s="34">
        <v>27</v>
      </c>
    </row>
    <row r="65" spans="1:7" ht="42.55" customHeight="1" x14ac:dyDescent="0.4">
      <c r="A65" s="49"/>
      <c r="B65" s="50"/>
      <c r="C65" s="50"/>
      <c r="D65" s="17" t="s">
        <v>78</v>
      </c>
      <c r="E65" s="15" t="s">
        <v>115</v>
      </c>
      <c r="F65" s="15" t="s">
        <v>199</v>
      </c>
      <c r="G65" s="34">
        <v>27</v>
      </c>
    </row>
    <row r="66" spans="1:7" ht="42.55" customHeight="1" x14ac:dyDescent="0.4">
      <c r="A66" s="49"/>
      <c r="B66" s="50"/>
      <c r="C66" s="50"/>
      <c r="D66" s="17" t="s">
        <v>68</v>
      </c>
      <c r="E66" s="15" t="s">
        <v>115</v>
      </c>
      <c r="F66" s="15" t="s">
        <v>200</v>
      </c>
      <c r="G66" s="34">
        <v>27</v>
      </c>
    </row>
    <row r="67" spans="1:7" ht="42.55" customHeight="1" x14ac:dyDescent="0.4">
      <c r="A67" s="49"/>
      <c r="B67" s="50"/>
      <c r="C67" s="50"/>
      <c r="D67" s="17" t="s">
        <v>69</v>
      </c>
      <c r="E67" s="15" t="s">
        <v>115</v>
      </c>
      <c r="F67" s="15" t="s">
        <v>201</v>
      </c>
      <c r="G67" s="34">
        <v>31</v>
      </c>
    </row>
    <row r="68" spans="1:7" ht="42.55" customHeight="1" x14ac:dyDescent="0.4">
      <c r="A68" s="36">
        <f>A63+1</f>
        <v>38</v>
      </c>
      <c r="B68" s="19" t="s">
        <v>202</v>
      </c>
      <c r="C68" s="19"/>
      <c r="D68" s="19" t="s">
        <v>203</v>
      </c>
      <c r="E68" s="15" t="s">
        <v>115</v>
      </c>
      <c r="F68" s="15" t="s">
        <v>212</v>
      </c>
      <c r="G68" s="34">
        <v>27</v>
      </c>
    </row>
    <row r="69" spans="1:7" ht="42.55" customHeight="1" x14ac:dyDescent="0.4">
      <c r="A69" s="36">
        <f>A68+1</f>
        <v>39</v>
      </c>
      <c r="B69" s="19" t="s">
        <v>204</v>
      </c>
      <c r="C69" s="19"/>
      <c r="D69" s="19" t="s">
        <v>205</v>
      </c>
      <c r="E69" s="15" t="s">
        <v>115</v>
      </c>
      <c r="F69" s="15" t="s">
        <v>213</v>
      </c>
      <c r="G69" s="34">
        <v>27</v>
      </c>
    </row>
    <row r="70" spans="1:7" ht="42.55" customHeight="1" x14ac:dyDescent="0.4">
      <c r="A70" s="36">
        <f t="shared" ref="A70:A72" si="4">A69+1</f>
        <v>40</v>
      </c>
      <c r="B70" s="19" t="s">
        <v>206</v>
      </c>
      <c r="C70" s="19"/>
      <c r="D70" s="19" t="s">
        <v>207</v>
      </c>
      <c r="E70" s="15" t="s">
        <v>115</v>
      </c>
      <c r="F70" s="15" t="s">
        <v>214</v>
      </c>
      <c r="G70" s="34">
        <v>32</v>
      </c>
    </row>
    <row r="71" spans="1:7" ht="42.55" customHeight="1" x14ac:dyDescent="0.4">
      <c r="A71" s="36">
        <f t="shared" si="4"/>
        <v>41</v>
      </c>
      <c r="B71" s="19" t="s">
        <v>208</v>
      </c>
      <c r="C71" s="19"/>
      <c r="D71" s="19" t="s">
        <v>209</v>
      </c>
      <c r="E71" s="15" t="s">
        <v>115</v>
      </c>
      <c r="F71" s="15" t="s">
        <v>215</v>
      </c>
      <c r="G71" s="34">
        <v>32</v>
      </c>
    </row>
    <row r="72" spans="1:7" ht="42.55" customHeight="1" x14ac:dyDescent="0.4">
      <c r="A72" s="36">
        <f t="shared" si="4"/>
        <v>42</v>
      </c>
      <c r="B72" s="19" t="s">
        <v>210</v>
      </c>
      <c r="C72" s="19"/>
      <c r="D72" s="19" t="s">
        <v>211</v>
      </c>
      <c r="E72" s="15" t="s">
        <v>115</v>
      </c>
      <c r="F72" s="15" t="s">
        <v>215</v>
      </c>
      <c r="G72" s="34">
        <v>32</v>
      </c>
    </row>
    <row r="73" spans="1:7" ht="42.55" customHeight="1" x14ac:dyDescent="0.4">
      <c r="A73" s="49">
        <f>A72+1</f>
        <v>43</v>
      </c>
      <c r="B73" s="50" t="s">
        <v>22</v>
      </c>
      <c r="C73" s="50" t="s">
        <v>101</v>
      </c>
      <c r="D73" s="17" t="s">
        <v>71</v>
      </c>
      <c r="E73" s="15"/>
      <c r="F73" s="15"/>
      <c r="G73" s="34"/>
    </row>
    <row r="74" spans="1:7" ht="42.55" customHeight="1" x14ac:dyDescent="0.4">
      <c r="A74" s="49"/>
      <c r="B74" s="50"/>
      <c r="C74" s="50"/>
      <c r="D74" s="17" t="s">
        <v>72</v>
      </c>
      <c r="E74" s="15"/>
      <c r="F74" s="15"/>
      <c r="G74" s="34"/>
    </row>
    <row r="75" spans="1:7" ht="42.55" customHeight="1" x14ac:dyDescent="0.4">
      <c r="A75" s="36">
        <f>A73+1</f>
        <v>44</v>
      </c>
      <c r="B75" s="19" t="s">
        <v>296</v>
      </c>
      <c r="C75" s="19"/>
      <c r="D75" s="17" t="s">
        <v>297</v>
      </c>
      <c r="E75" s="15" t="s">
        <v>299</v>
      </c>
      <c r="F75" s="15" t="s">
        <v>298</v>
      </c>
      <c r="G75" s="34">
        <v>137</v>
      </c>
    </row>
    <row r="76" spans="1:7" ht="42.55" customHeight="1" x14ac:dyDescent="0.4">
      <c r="A76" s="36">
        <f>A75+1</f>
        <v>45</v>
      </c>
      <c r="B76" s="19"/>
      <c r="C76" s="19"/>
      <c r="D76" s="17" t="s">
        <v>300</v>
      </c>
      <c r="E76" s="15" t="s">
        <v>299</v>
      </c>
      <c r="F76" s="15" t="s">
        <v>306</v>
      </c>
      <c r="G76" s="34">
        <v>138</v>
      </c>
    </row>
    <row r="77" spans="1:7" ht="42.55" customHeight="1" x14ac:dyDescent="0.4">
      <c r="A77" s="36">
        <f t="shared" ref="A77:A105" si="5">A76+1</f>
        <v>46</v>
      </c>
      <c r="B77" s="19"/>
      <c r="C77" s="19"/>
      <c r="D77" s="17" t="s">
        <v>301</v>
      </c>
      <c r="E77" s="15" t="s">
        <v>299</v>
      </c>
      <c r="F77" s="15" t="s">
        <v>307</v>
      </c>
      <c r="G77" s="34">
        <v>138</v>
      </c>
    </row>
    <row r="78" spans="1:7" ht="90" x14ac:dyDescent="0.4">
      <c r="A78" s="36">
        <f t="shared" si="5"/>
        <v>47</v>
      </c>
      <c r="B78" s="19"/>
      <c r="C78" s="19"/>
      <c r="D78" s="17" t="s">
        <v>302</v>
      </c>
      <c r="E78" s="15" t="s">
        <v>299</v>
      </c>
      <c r="F78" s="15" t="s">
        <v>308</v>
      </c>
      <c r="G78" s="34">
        <v>138</v>
      </c>
    </row>
    <row r="79" spans="1:7" ht="42.55" customHeight="1" x14ac:dyDescent="0.4">
      <c r="A79" s="36">
        <f t="shared" si="5"/>
        <v>48</v>
      </c>
      <c r="B79" s="19"/>
      <c r="C79" s="19"/>
      <c r="D79" s="17" t="s">
        <v>303</v>
      </c>
      <c r="E79" s="15" t="s">
        <v>299</v>
      </c>
      <c r="F79" s="15" t="s">
        <v>309</v>
      </c>
      <c r="G79" s="34">
        <v>139</v>
      </c>
    </row>
    <row r="80" spans="1:7" ht="42.55" customHeight="1" x14ac:dyDescent="0.4">
      <c r="A80" s="36">
        <f t="shared" si="5"/>
        <v>49</v>
      </c>
      <c r="B80" s="19"/>
      <c r="C80" s="19"/>
      <c r="D80" s="17" t="s">
        <v>304</v>
      </c>
      <c r="E80" s="15" t="s">
        <v>299</v>
      </c>
      <c r="F80" s="15" t="s">
        <v>310</v>
      </c>
      <c r="G80" s="34">
        <v>146</v>
      </c>
    </row>
    <row r="81" spans="1:7" ht="42.55" customHeight="1" x14ac:dyDescent="0.4">
      <c r="A81" s="36">
        <f t="shared" si="5"/>
        <v>50</v>
      </c>
      <c r="B81" s="19"/>
      <c r="C81" s="19"/>
      <c r="D81" s="17" t="s">
        <v>305</v>
      </c>
      <c r="E81" s="15" t="s">
        <v>299</v>
      </c>
      <c r="F81" s="15" t="s">
        <v>311</v>
      </c>
      <c r="G81" s="34">
        <v>147</v>
      </c>
    </row>
    <row r="82" spans="1:7" ht="72" x14ac:dyDescent="0.4">
      <c r="A82" s="36">
        <f t="shared" si="5"/>
        <v>51</v>
      </c>
      <c r="B82" s="19"/>
      <c r="C82" s="19"/>
      <c r="D82" s="17" t="s">
        <v>312</v>
      </c>
      <c r="E82" s="15" t="s">
        <v>354</v>
      </c>
      <c r="F82" s="15" t="s">
        <v>313</v>
      </c>
      <c r="G82" s="34">
        <v>158</v>
      </c>
    </row>
    <row r="83" spans="1:7" ht="72" x14ac:dyDescent="0.4">
      <c r="A83" s="36">
        <f t="shared" si="5"/>
        <v>52</v>
      </c>
      <c r="B83" s="19"/>
      <c r="C83" s="19"/>
      <c r="D83" s="17" t="s">
        <v>314</v>
      </c>
      <c r="E83" s="15" t="s">
        <v>354</v>
      </c>
      <c r="F83" s="15" t="s">
        <v>315</v>
      </c>
      <c r="G83" s="34">
        <v>158</v>
      </c>
    </row>
    <row r="84" spans="1:7" ht="42.55" customHeight="1" x14ac:dyDescent="0.4">
      <c r="A84" s="36">
        <f t="shared" si="5"/>
        <v>53</v>
      </c>
      <c r="B84" s="19"/>
      <c r="C84" s="19"/>
      <c r="D84" s="17" t="s">
        <v>316</v>
      </c>
      <c r="E84" s="15" t="s">
        <v>354</v>
      </c>
      <c r="F84" s="15" t="s">
        <v>317</v>
      </c>
      <c r="G84" s="34">
        <v>160</v>
      </c>
    </row>
    <row r="85" spans="1:7" ht="42.55" customHeight="1" x14ac:dyDescent="0.4">
      <c r="A85" s="36">
        <f t="shared" si="5"/>
        <v>54</v>
      </c>
      <c r="B85" s="19"/>
      <c r="C85" s="19"/>
      <c r="D85" s="17" t="s">
        <v>318</v>
      </c>
      <c r="E85" s="15" t="s">
        <v>354</v>
      </c>
      <c r="F85" s="15" t="s">
        <v>319</v>
      </c>
      <c r="G85" s="34">
        <v>164</v>
      </c>
    </row>
    <row r="86" spans="1:7" ht="42.55" customHeight="1" x14ac:dyDescent="0.4">
      <c r="A86" s="36">
        <f t="shared" si="5"/>
        <v>55</v>
      </c>
      <c r="B86" s="19"/>
      <c r="C86" s="19"/>
      <c r="D86" s="17" t="s">
        <v>320</v>
      </c>
      <c r="E86" s="15" t="s">
        <v>354</v>
      </c>
      <c r="F86" s="15" t="s">
        <v>321</v>
      </c>
      <c r="G86" s="34">
        <v>165</v>
      </c>
    </row>
    <row r="87" spans="1:7" ht="42.55" customHeight="1" x14ac:dyDescent="0.4">
      <c r="A87" s="36">
        <f t="shared" si="5"/>
        <v>56</v>
      </c>
      <c r="B87" s="19"/>
      <c r="C87" s="19"/>
      <c r="D87" s="19" t="s">
        <v>322</v>
      </c>
      <c r="E87" s="15" t="s">
        <v>354</v>
      </c>
      <c r="F87" s="15" t="s">
        <v>323</v>
      </c>
      <c r="G87" s="34">
        <v>167</v>
      </c>
    </row>
    <row r="88" spans="1:7" ht="42.55" customHeight="1" x14ac:dyDescent="0.4">
      <c r="A88" s="36">
        <f t="shared" si="5"/>
        <v>57</v>
      </c>
      <c r="B88" s="19"/>
      <c r="C88" s="19"/>
      <c r="D88" s="19" t="s">
        <v>324</v>
      </c>
      <c r="E88" s="15" t="s">
        <v>354</v>
      </c>
      <c r="F88" s="15" t="s">
        <v>323</v>
      </c>
      <c r="G88" s="34">
        <v>167</v>
      </c>
    </row>
    <row r="89" spans="1:7" ht="42.55" customHeight="1" x14ac:dyDescent="0.4">
      <c r="A89" s="36">
        <f t="shared" si="5"/>
        <v>58</v>
      </c>
      <c r="B89" s="19"/>
      <c r="C89" s="19"/>
      <c r="D89" s="19" t="s">
        <v>325</v>
      </c>
      <c r="E89" s="15" t="s">
        <v>354</v>
      </c>
      <c r="F89" s="15" t="s">
        <v>323</v>
      </c>
      <c r="G89" s="34">
        <v>167</v>
      </c>
    </row>
    <row r="90" spans="1:7" ht="42.55" customHeight="1" x14ac:dyDescent="0.4">
      <c r="A90" s="36">
        <f t="shared" si="5"/>
        <v>59</v>
      </c>
      <c r="B90" s="19"/>
      <c r="C90" s="19"/>
      <c r="D90" s="19" t="s">
        <v>326</v>
      </c>
      <c r="E90" s="15" t="s">
        <v>354</v>
      </c>
      <c r="F90" s="15" t="s">
        <v>327</v>
      </c>
      <c r="G90" s="34">
        <v>168</v>
      </c>
    </row>
    <row r="91" spans="1:7" ht="42.55" customHeight="1" x14ac:dyDescent="0.4">
      <c r="A91" s="36">
        <f t="shared" si="5"/>
        <v>60</v>
      </c>
      <c r="B91" s="19"/>
      <c r="C91" s="19"/>
      <c r="D91" s="19" t="s">
        <v>328</v>
      </c>
      <c r="E91" s="15" t="s">
        <v>354</v>
      </c>
      <c r="F91" s="15" t="s">
        <v>329</v>
      </c>
      <c r="G91" s="34">
        <v>172</v>
      </c>
    </row>
    <row r="92" spans="1:7" ht="42.55" customHeight="1" x14ac:dyDescent="0.4">
      <c r="A92" s="36">
        <f t="shared" si="5"/>
        <v>61</v>
      </c>
      <c r="B92" s="19"/>
      <c r="C92" s="19"/>
      <c r="D92" s="19" t="s">
        <v>330</v>
      </c>
      <c r="E92" s="15" t="s">
        <v>355</v>
      </c>
      <c r="F92" s="15" t="s">
        <v>331</v>
      </c>
      <c r="G92" s="34">
        <v>175</v>
      </c>
    </row>
    <row r="93" spans="1:7" ht="42.55" customHeight="1" x14ac:dyDescent="0.4">
      <c r="A93" s="36">
        <f t="shared" si="5"/>
        <v>62</v>
      </c>
      <c r="B93" s="19"/>
      <c r="C93" s="19"/>
      <c r="D93" s="19" t="s">
        <v>332</v>
      </c>
      <c r="E93" s="15" t="s">
        <v>355</v>
      </c>
      <c r="F93" s="15" t="s">
        <v>333</v>
      </c>
      <c r="G93" s="34">
        <v>179</v>
      </c>
    </row>
    <row r="94" spans="1:7" ht="42.55" customHeight="1" x14ac:dyDescent="0.4">
      <c r="A94" s="36">
        <f t="shared" si="5"/>
        <v>63</v>
      </c>
      <c r="B94" s="19"/>
      <c r="C94" s="19"/>
      <c r="D94" s="19" t="s">
        <v>334</v>
      </c>
      <c r="E94" s="15" t="s">
        <v>355</v>
      </c>
      <c r="F94" s="15" t="s">
        <v>335</v>
      </c>
      <c r="G94" s="34">
        <v>181</v>
      </c>
    </row>
    <row r="95" spans="1:7" ht="42.55" customHeight="1" x14ac:dyDescent="0.4">
      <c r="A95" s="36">
        <f t="shared" si="5"/>
        <v>64</v>
      </c>
      <c r="B95" s="19"/>
      <c r="C95" s="19"/>
      <c r="D95" s="19" t="s">
        <v>336</v>
      </c>
      <c r="E95" s="15" t="s">
        <v>355</v>
      </c>
      <c r="F95" s="15" t="s">
        <v>337</v>
      </c>
      <c r="G95" s="34">
        <v>184</v>
      </c>
    </row>
    <row r="96" spans="1:7" ht="42.55" customHeight="1" x14ac:dyDescent="0.4">
      <c r="A96" s="36">
        <f t="shared" si="5"/>
        <v>65</v>
      </c>
      <c r="B96" s="19"/>
      <c r="C96" s="19"/>
      <c r="D96" s="19" t="s">
        <v>338</v>
      </c>
      <c r="E96" s="15" t="s">
        <v>355</v>
      </c>
      <c r="F96" s="15" t="s">
        <v>339</v>
      </c>
      <c r="G96" s="34">
        <v>187</v>
      </c>
    </row>
    <row r="97" spans="1:7" ht="42.55" customHeight="1" x14ac:dyDescent="0.4">
      <c r="A97" s="36">
        <f t="shared" si="5"/>
        <v>66</v>
      </c>
      <c r="B97" s="19"/>
      <c r="C97" s="19"/>
      <c r="D97" s="19" t="s">
        <v>340</v>
      </c>
      <c r="E97" s="15" t="s">
        <v>355</v>
      </c>
      <c r="F97" s="15" t="s">
        <v>341</v>
      </c>
      <c r="G97" s="34">
        <v>189</v>
      </c>
    </row>
    <row r="98" spans="1:7" ht="42.55" customHeight="1" x14ac:dyDescent="0.4">
      <c r="A98" s="36">
        <f t="shared" si="5"/>
        <v>67</v>
      </c>
      <c r="B98" s="19"/>
      <c r="C98" s="19"/>
      <c r="D98" s="19" t="s">
        <v>342</v>
      </c>
      <c r="E98" s="15" t="s">
        <v>355</v>
      </c>
      <c r="F98" s="15" t="s">
        <v>343</v>
      </c>
      <c r="G98" s="34">
        <v>192</v>
      </c>
    </row>
    <row r="99" spans="1:7" ht="42.55" customHeight="1" x14ac:dyDescent="0.4">
      <c r="A99" s="36">
        <f t="shared" si="5"/>
        <v>68</v>
      </c>
      <c r="B99" s="19"/>
      <c r="C99" s="19"/>
      <c r="D99" s="19" t="s">
        <v>344</v>
      </c>
      <c r="E99" s="15" t="s">
        <v>355</v>
      </c>
      <c r="F99" s="15" t="s">
        <v>345</v>
      </c>
      <c r="G99" s="34">
        <v>195</v>
      </c>
    </row>
    <row r="100" spans="1:7" ht="42.55" customHeight="1" x14ac:dyDescent="0.4">
      <c r="A100" s="36">
        <f t="shared" si="5"/>
        <v>69</v>
      </c>
      <c r="B100" s="19"/>
      <c r="C100" s="19"/>
      <c r="D100" s="19" t="s">
        <v>346</v>
      </c>
      <c r="E100" s="15" t="s">
        <v>355</v>
      </c>
      <c r="F100" s="15" t="s">
        <v>347</v>
      </c>
      <c r="G100" s="34">
        <v>197</v>
      </c>
    </row>
    <row r="101" spans="1:7" ht="42.55" customHeight="1" x14ac:dyDescent="0.4">
      <c r="A101" s="36">
        <f t="shared" si="5"/>
        <v>70</v>
      </c>
      <c r="B101" s="19"/>
      <c r="C101" s="19"/>
      <c r="D101" s="19" t="s">
        <v>348</v>
      </c>
      <c r="E101" s="15" t="s">
        <v>355</v>
      </c>
      <c r="F101" s="15" t="s">
        <v>349</v>
      </c>
      <c r="G101" s="34">
        <v>200</v>
      </c>
    </row>
    <row r="102" spans="1:7" ht="42.55" customHeight="1" x14ac:dyDescent="0.4">
      <c r="A102" s="36">
        <f t="shared" si="5"/>
        <v>71</v>
      </c>
      <c r="B102" s="19"/>
      <c r="C102" s="19"/>
      <c r="D102" s="19" t="s">
        <v>350</v>
      </c>
      <c r="E102" s="15" t="s">
        <v>355</v>
      </c>
      <c r="F102" s="15" t="s">
        <v>351</v>
      </c>
      <c r="G102" s="34">
        <v>202</v>
      </c>
    </row>
    <row r="103" spans="1:7" ht="42.55" customHeight="1" x14ac:dyDescent="0.4">
      <c r="A103" s="33">
        <f t="shared" si="5"/>
        <v>72</v>
      </c>
      <c r="B103" s="17"/>
      <c r="C103" s="17"/>
      <c r="D103" s="17" t="s">
        <v>352</v>
      </c>
      <c r="E103" s="16" t="s">
        <v>355</v>
      </c>
      <c r="F103" s="16" t="s">
        <v>353</v>
      </c>
      <c r="G103" s="35">
        <v>205</v>
      </c>
    </row>
    <row r="104" spans="1:7" ht="42.55" customHeight="1" x14ac:dyDescent="0.45">
      <c r="A104" s="33">
        <f t="shared" si="5"/>
        <v>73</v>
      </c>
      <c r="B104" s="17" t="s">
        <v>278</v>
      </c>
      <c r="C104" s="40"/>
      <c r="D104" s="37" t="s">
        <v>356</v>
      </c>
      <c r="E104" s="39"/>
      <c r="F104" s="39"/>
      <c r="G104" s="35">
        <v>77</v>
      </c>
    </row>
    <row r="105" spans="1:7" ht="100.75" customHeight="1" thickBot="1" x14ac:dyDescent="0.5">
      <c r="A105" s="33">
        <f t="shared" si="5"/>
        <v>74</v>
      </c>
      <c r="B105" s="41" t="s">
        <v>357</v>
      </c>
      <c r="C105" s="42"/>
      <c r="D105" s="41" t="s">
        <v>358</v>
      </c>
      <c r="E105" s="38" t="s">
        <v>299</v>
      </c>
      <c r="F105" s="38" t="s">
        <v>359</v>
      </c>
      <c r="G105" s="43">
        <v>118</v>
      </c>
    </row>
  </sheetData>
  <autoFilter ref="A1:G1" xr:uid="{5D45EB1F-6F5F-4F36-B14E-DFEF00F48294}"/>
  <mergeCells count="21">
    <mergeCell ref="G26:G33"/>
    <mergeCell ref="A63:A67"/>
    <mergeCell ref="B63:B67"/>
    <mergeCell ref="C63:C67"/>
    <mergeCell ref="A73:A74"/>
    <mergeCell ref="B73:B74"/>
    <mergeCell ref="C73:C74"/>
    <mergeCell ref="A49:A54"/>
    <mergeCell ref="B49:B54"/>
    <mergeCell ref="C49:C54"/>
    <mergeCell ref="B26:B33"/>
    <mergeCell ref="A26:A33"/>
    <mergeCell ref="C26:C33"/>
    <mergeCell ref="E26:E33"/>
    <mergeCell ref="F26:F33"/>
    <mergeCell ref="A12:A17"/>
    <mergeCell ref="B12:B17"/>
    <mergeCell ref="C12:C17"/>
    <mergeCell ref="B40:B48"/>
    <mergeCell ref="C40:C48"/>
    <mergeCell ref="A40:A48"/>
  </mergeCells>
  <hyperlinks>
    <hyperlink ref="D18" r:id="rId1" xr:uid="{D93DA1E0-D3DA-4392-9522-6C626C5C0C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76EB-5C09-485D-BDF1-514A83FA9FB0}">
  <dimension ref="A1:D39"/>
  <sheetViews>
    <sheetView workbookViewId="0">
      <selection activeCell="B47" sqref="B47"/>
    </sheetView>
  </sheetViews>
  <sheetFormatPr defaultRowHeight="14.6" x14ac:dyDescent="0.4"/>
  <cols>
    <col min="1" max="1" width="6.15234375" bestFit="1" customWidth="1"/>
    <col min="2" max="2" width="94.53515625" bestFit="1" customWidth="1"/>
    <col min="3" max="3" width="21.61328125" bestFit="1" customWidth="1"/>
    <col min="4" max="4" width="7.53515625" bestFit="1" customWidth="1"/>
  </cols>
  <sheetData>
    <row r="1" spans="1:4" ht="15" thickBot="1" x14ac:dyDescent="0.45">
      <c r="A1" s="53" t="s">
        <v>295</v>
      </c>
      <c r="B1" s="53"/>
      <c r="C1" s="53"/>
      <c r="D1" s="53"/>
    </row>
    <row r="2" spans="1:4" x14ac:dyDescent="0.4">
      <c r="A2" s="25" t="s">
        <v>217</v>
      </c>
      <c r="B2" s="26" t="s">
        <v>218</v>
      </c>
      <c r="C2" s="26" t="s">
        <v>219</v>
      </c>
      <c r="D2" s="27" t="s">
        <v>220</v>
      </c>
    </row>
    <row r="3" spans="1:4" x14ac:dyDescent="0.4">
      <c r="A3" s="23">
        <v>1</v>
      </c>
      <c r="B3" s="22" t="s">
        <v>221</v>
      </c>
      <c r="C3" s="22" t="s">
        <v>222</v>
      </c>
      <c r="D3" s="24">
        <v>3</v>
      </c>
    </row>
    <row r="4" spans="1:4" x14ac:dyDescent="0.4">
      <c r="A4" s="23">
        <v>2</v>
      </c>
      <c r="B4" s="22" t="s">
        <v>223</v>
      </c>
      <c r="C4" s="22" t="s">
        <v>224</v>
      </c>
      <c r="D4" s="24">
        <v>4</v>
      </c>
    </row>
    <row r="5" spans="1:4" x14ac:dyDescent="0.4">
      <c r="A5" s="23">
        <v>3</v>
      </c>
      <c r="B5" s="22" t="s">
        <v>225</v>
      </c>
      <c r="C5" s="22" t="s">
        <v>226</v>
      </c>
      <c r="D5" s="24">
        <v>6</v>
      </c>
    </row>
    <row r="6" spans="1:4" x14ac:dyDescent="0.4">
      <c r="A6" s="23">
        <v>4</v>
      </c>
      <c r="B6" s="22" t="s">
        <v>227</v>
      </c>
      <c r="C6" s="22" t="s">
        <v>228</v>
      </c>
      <c r="D6" s="24">
        <v>8</v>
      </c>
    </row>
    <row r="7" spans="1:4" x14ac:dyDescent="0.4">
      <c r="A7" s="23">
        <v>5</v>
      </c>
      <c r="B7" s="22" t="s">
        <v>229</v>
      </c>
      <c r="C7" s="22" t="s">
        <v>230</v>
      </c>
      <c r="D7" s="24">
        <v>10</v>
      </c>
    </row>
    <row r="8" spans="1:4" x14ac:dyDescent="0.4">
      <c r="A8" s="23">
        <v>6</v>
      </c>
      <c r="B8" s="22" t="s">
        <v>231</v>
      </c>
      <c r="C8" s="22" t="s">
        <v>232</v>
      </c>
      <c r="D8" s="24">
        <v>12</v>
      </c>
    </row>
    <row r="9" spans="1:4" x14ac:dyDescent="0.4">
      <c r="A9" s="23">
        <v>7</v>
      </c>
      <c r="B9" s="22" t="s">
        <v>282</v>
      </c>
      <c r="C9" s="22" t="s">
        <v>233</v>
      </c>
      <c r="D9" s="24">
        <v>14</v>
      </c>
    </row>
    <row r="10" spans="1:4" x14ac:dyDescent="0.4">
      <c r="A10" s="23">
        <v>8</v>
      </c>
      <c r="B10" s="22" t="s">
        <v>234</v>
      </c>
      <c r="C10" s="22" t="s">
        <v>235</v>
      </c>
      <c r="D10" s="24">
        <v>15</v>
      </c>
    </row>
    <row r="11" spans="1:4" x14ac:dyDescent="0.4">
      <c r="A11" s="23">
        <v>9</v>
      </c>
      <c r="B11" s="22" t="s">
        <v>236</v>
      </c>
      <c r="C11" s="22" t="s">
        <v>237</v>
      </c>
      <c r="D11" s="24">
        <v>16</v>
      </c>
    </row>
    <row r="12" spans="1:4" x14ac:dyDescent="0.4">
      <c r="A12" s="23">
        <v>10</v>
      </c>
      <c r="B12" s="22" t="s">
        <v>238</v>
      </c>
      <c r="C12" s="22" t="s">
        <v>239</v>
      </c>
      <c r="D12" s="24">
        <v>17</v>
      </c>
    </row>
    <row r="13" spans="1:4" x14ac:dyDescent="0.4">
      <c r="A13" s="23">
        <v>11</v>
      </c>
      <c r="B13" s="22" t="s">
        <v>240</v>
      </c>
      <c r="C13" s="22" t="s">
        <v>241</v>
      </c>
      <c r="D13" s="24">
        <v>18</v>
      </c>
    </row>
    <row r="14" spans="1:4" x14ac:dyDescent="0.4">
      <c r="A14" s="23">
        <v>12</v>
      </c>
      <c r="B14" s="22" t="s">
        <v>242</v>
      </c>
      <c r="C14" s="22" t="s">
        <v>243</v>
      </c>
      <c r="D14" s="24">
        <v>19</v>
      </c>
    </row>
    <row r="15" spans="1:4" x14ac:dyDescent="0.4">
      <c r="A15" s="23">
        <v>13</v>
      </c>
      <c r="B15" s="22" t="s">
        <v>244</v>
      </c>
      <c r="C15" s="22" t="s">
        <v>245</v>
      </c>
      <c r="D15" s="24">
        <v>20</v>
      </c>
    </row>
    <row r="16" spans="1:4" x14ac:dyDescent="0.4">
      <c r="A16" s="23">
        <v>14</v>
      </c>
      <c r="B16" s="22" t="s">
        <v>246</v>
      </c>
      <c r="C16" s="22" t="s">
        <v>247</v>
      </c>
      <c r="D16" s="24">
        <v>21</v>
      </c>
    </row>
    <row r="17" spans="1:4" x14ac:dyDescent="0.4">
      <c r="A17" s="23">
        <v>15</v>
      </c>
      <c r="B17" s="22" t="s">
        <v>248</v>
      </c>
      <c r="C17" s="22" t="s">
        <v>249</v>
      </c>
      <c r="D17" s="24">
        <v>22</v>
      </c>
    </row>
    <row r="18" spans="1:4" x14ac:dyDescent="0.4">
      <c r="A18" s="23">
        <v>16</v>
      </c>
      <c r="B18" s="22" t="s">
        <v>250</v>
      </c>
      <c r="C18" s="22" t="s">
        <v>251</v>
      </c>
      <c r="D18" s="24">
        <v>23</v>
      </c>
    </row>
    <row r="19" spans="1:4" x14ac:dyDescent="0.4">
      <c r="A19" s="23">
        <v>17</v>
      </c>
      <c r="B19" s="22" t="s">
        <v>252</v>
      </c>
      <c r="C19" s="22" t="s">
        <v>253</v>
      </c>
      <c r="D19" s="24">
        <v>24</v>
      </c>
    </row>
    <row r="20" spans="1:4" x14ac:dyDescent="0.4">
      <c r="A20" s="23">
        <v>18</v>
      </c>
      <c r="B20" s="22" t="s">
        <v>254</v>
      </c>
      <c r="C20" s="22" t="s">
        <v>255</v>
      </c>
      <c r="D20" s="24">
        <v>25</v>
      </c>
    </row>
    <row r="21" spans="1:4" x14ac:dyDescent="0.4">
      <c r="A21" s="23">
        <v>19</v>
      </c>
      <c r="B21" s="22" t="s">
        <v>256</v>
      </c>
      <c r="C21" s="22" t="s">
        <v>257</v>
      </c>
      <c r="D21" s="24">
        <v>26</v>
      </c>
    </row>
    <row r="22" spans="1:4" x14ac:dyDescent="0.4">
      <c r="A22" s="23">
        <v>20</v>
      </c>
      <c r="B22" s="22" t="s">
        <v>258</v>
      </c>
      <c r="C22" s="22" t="s">
        <v>259</v>
      </c>
      <c r="D22" s="24">
        <v>27</v>
      </c>
    </row>
    <row r="23" spans="1:4" x14ac:dyDescent="0.4">
      <c r="A23" s="23">
        <v>21</v>
      </c>
      <c r="B23" s="22" t="s">
        <v>260</v>
      </c>
      <c r="C23" s="22" t="s">
        <v>261</v>
      </c>
      <c r="D23" s="24">
        <v>31</v>
      </c>
    </row>
    <row r="24" spans="1:4" x14ac:dyDescent="0.4">
      <c r="A24" s="23">
        <v>22</v>
      </c>
      <c r="B24" s="22" t="s">
        <v>262</v>
      </c>
      <c r="C24" s="22" t="s">
        <v>263</v>
      </c>
      <c r="D24" s="24">
        <v>32</v>
      </c>
    </row>
    <row r="25" spans="1:4" x14ac:dyDescent="0.4">
      <c r="A25" s="23">
        <v>23</v>
      </c>
      <c r="B25" s="22" t="s">
        <v>264</v>
      </c>
      <c r="C25" s="22" t="s">
        <v>265</v>
      </c>
      <c r="D25" s="24">
        <v>33</v>
      </c>
    </row>
    <row r="26" spans="1:4" x14ac:dyDescent="0.4">
      <c r="A26" s="23">
        <v>24</v>
      </c>
      <c r="B26" s="22" t="s">
        <v>266</v>
      </c>
      <c r="C26" s="22" t="s">
        <v>267</v>
      </c>
      <c r="D26" s="24">
        <v>34</v>
      </c>
    </row>
    <row r="27" spans="1:4" x14ac:dyDescent="0.4">
      <c r="A27" s="23">
        <v>25</v>
      </c>
      <c r="B27" s="22" t="s">
        <v>268</v>
      </c>
      <c r="C27" s="22" t="s">
        <v>269</v>
      </c>
      <c r="D27" s="24">
        <v>35</v>
      </c>
    </row>
    <row r="28" spans="1:4" x14ac:dyDescent="0.4">
      <c r="A28" s="23">
        <v>26</v>
      </c>
      <c r="B28" s="22" t="s">
        <v>270</v>
      </c>
      <c r="C28" s="22" t="s">
        <v>271</v>
      </c>
      <c r="D28" s="24">
        <v>38</v>
      </c>
    </row>
    <row r="29" spans="1:4" x14ac:dyDescent="0.4">
      <c r="A29" s="23">
        <v>27</v>
      </c>
      <c r="B29" s="22" t="s">
        <v>272</v>
      </c>
      <c r="C29" s="22" t="s">
        <v>273</v>
      </c>
      <c r="D29" s="24">
        <v>40</v>
      </c>
    </row>
    <row r="30" spans="1:4" x14ac:dyDescent="0.4">
      <c r="A30" s="23">
        <v>28</v>
      </c>
      <c r="B30" s="22" t="s">
        <v>274</v>
      </c>
      <c r="C30" s="22" t="s">
        <v>275</v>
      </c>
      <c r="D30" s="24">
        <v>41</v>
      </c>
    </row>
    <row r="31" spans="1:4" x14ac:dyDescent="0.4">
      <c r="A31" s="23">
        <v>29</v>
      </c>
      <c r="B31" s="22" t="s">
        <v>276</v>
      </c>
      <c r="C31" s="22" t="s">
        <v>277</v>
      </c>
      <c r="D31" s="24">
        <v>42</v>
      </c>
    </row>
    <row r="32" spans="1:4" x14ac:dyDescent="0.4">
      <c r="A32" s="23">
        <v>30</v>
      </c>
      <c r="B32" s="22" t="s">
        <v>278</v>
      </c>
      <c r="C32" s="22" t="s">
        <v>279</v>
      </c>
      <c r="D32" s="24">
        <v>43</v>
      </c>
    </row>
    <row r="33" spans="1:4" x14ac:dyDescent="0.4">
      <c r="A33" s="23">
        <v>31</v>
      </c>
      <c r="B33" s="22" t="s">
        <v>280</v>
      </c>
      <c r="C33" s="22" t="s">
        <v>281</v>
      </c>
      <c r="D33" s="24">
        <v>44</v>
      </c>
    </row>
    <row r="34" spans="1:4" x14ac:dyDescent="0.4">
      <c r="A34" s="23">
        <v>32</v>
      </c>
      <c r="B34" s="22" t="s">
        <v>283</v>
      </c>
      <c r="C34" s="22" t="s">
        <v>284</v>
      </c>
      <c r="D34" s="24">
        <v>47</v>
      </c>
    </row>
    <row r="35" spans="1:4" x14ac:dyDescent="0.4">
      <c r="A35" s="23">
        <v>33</v>
      </c>
      <c r="B35" s="22" t="s">
        <v>285</v>
      </c>
      <c r="C35" s="22" t="s">
        <v>286</v>
      </c>
      <c r="D35" s="24">
        <v>48</v>
      </c>
    </row>
    <row r="36" spans="1:4" x14ac:dyDescent="0.4">
      <c r="A36" s="23">
        <v>34</v>
      </c>
      <c r="B36" s="22" t="s">
        <v>287</v>
      </c>
      <c r="C36" s="22" t="s">
        <v>288</v>
      </c>
      <c r="D36" s="24">
        <v>50</v>
      </c>
    </row>
    <row r="37" spans="1:4" x14ac:dyDescent="0.4">
      <c r="A37" s="23">
        <v>35</v>
      </c>
      <c r="B37" s="22" t="s">
        <v>289</v>
      </c>
      <c r="C37" s="22" t="s">
        <v>290</v>
      </c>
      <c r="D37" s="24">
        <v>53</v>
      </c>
    </row>
    <row r="38" spans="1:4" x14ac:dyDescent="0.4">
      <c r="A38" s="23">
        <v>36</v>
      </c>
      <c r="B38" s="22" t="s">
        <v>291</v>
      </c>
      <c r="C38" s="22" t="s">
        <v>292</v>
      </c>
      <c r="D38" s="24">
        <v>55</v>
      </c>
    </row>
    <row r="39" spans="1:4" x14ac:dyDescent="0.4">
      <c r="A39" s="23">
        <v>37</v>
      </c>
      <c r="B39" s="22" t="s">
        <v>293</v>
      </c>
      <c r="C39" s="22" t="s">
        <v>294</v>
      </c>
      <c r="D39" s="24">
        <v>56</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Questions</vt:lpstr>
      <vt:lpstr>Answers Set-1</vt:lpstr>
      <vt:lpstr>Sheet1</vt:lpstr>
      <vt:lpstr>Approaches</vt:lpstr>
      <vt:lpstr>Answer Set-2</vt:lpstr>
      <vt:lpstr>Documents to be submitted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Garg</dc:creator>
  <cp:lastModifiedBy>Abhishek Garg</cp:lastModifiedBy>
  <dcterms:created xsi:type="dcterms:W3CDTF">2025-09-14T08:29:23Z</dcterms:created>
  <dcterms:modified xsi:type="dcterms:W3CDTF">2025-09-18T07:25:22Z</dcterms:modified>
</cp:coreProperties>
</file>