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gi\Desktop\Jupyter Notebook\"/>
    </mc:Choice>
  </mc:AlternateContent>
  <xr:revisionPtr revIDLastSave="0" documentId="13_ncr:1_{FDFD8F77-191B-4667-8D3F-DBDF44F1FA51}" xr6:coauthVersionLast="47" xr6:coauthVersionMax="47" xr10:uidLastSave="{00000000-0000-0000-0000-000000000000}"/>
  <bookViews>
    <workbookView xWindow="-110" yWindow="-110" windowWidth="19420" windowHeight="10300" activeTab="1" xr2:uid="{0FD419FC-953D-4070-A39A-6338B1D6E0F4}"/>
  </bookViews>
  <sheets>
    <sheet name="Sheet1" sheetId="1" r:id="rId1"/>
    <sheet name="Sheet2" sheetId="2" r:id="rId2"/>
  </sheets>
  <definedNames>
    <definedName name="_xlnm._FilterDatabase" localSheetId="0" hidden="1">Sheet1!$A$1:$P$1127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2" i="1"/>
  <c r="T1020" i="1"/>
  <c r="T1021" i="1"/>
  <c r="T1022" i="1"/>
  <c r="T1023" i="1"/>
  <c r="T1024" i="1"/>
  <c r="T1025" i="1"/>
  <c r="T1026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449" i="1"/>
  <c r="T450" i="1"/>
  <c r="T451" i="1"/>
  <c r="T452" i="1"/>
  <c r="T440" i="1"/>
  <c r="T441" i="1"/>
  <c r="T442" i="1"/>
  <c r="T443" i="1"/>
  <c r="T444" i="1"/>
  <c r="T445" i="1"/>
  <c r="T446" i="1"/>
  <c r="T447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1127" i="1"/>
  <c r="T1126" i="1"/>
  <c r="T1120" i="1"/>
  <c r="T1119" i="1"/>
  <c r="T1118" i="1"/>
  <c r="T1117" i="1"/>
  <c r="T1116" i="1"/>
  <c r="T1113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1" i="1"/>
  <c r="T1040" i="1"/>
  <c r="T1039" i="1"/>
  <c r="T1038" i="1"/>
  <c r="T1037" i="1"/>
  <c r="T1035" i="1"/>
  <c r="T1034" i="1"/>
  <c r="T1033" i="1"/>
  <c r="T1032" i="1"/>
  <c r="T1031" i="1"/>
  <c r="T1030" i="1"/>
  <c r="T1029" i="1"/>
  <c r="T1028" i="1"/>
  <c r="T1027" i="1"/>
  <c r="T1019" i="1"/>
  <c r="T1018" i="1"/>
  <c r="T1017" i="1"/>
  <c r="T1016" i="1"/>
  <c r="T1015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453" i="1"/>
  <c r="T448" i="1"/>
  <c r="T439" i="1"/>
  <c r="T438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14" i="1"/>
  <c r="T399" i="1"/>
  <c r="T394" i="1"/>
  <c r="T8" i="1"/>
  <c r="T7" i="1"/>
  <c r="T6" i="1"/>
  <c r="T5" i="1"/>
  <c r="T4" i="1"/>
  <c r="T3" i="1"/>
  <c r="T2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6" i="1"/>
  <c r="S397" i="1"/>
  <c r="S398" i="1"/>
  <c r="S399" i="1"/>
  <c r="S400" i="1"/>
  <c r="S401" i="1"/>
  <c r="S404" i="1"/>
  <c r="S405" i="1"/>
  <c r="S406" i="1"/>
  <c r="S407" i="1"/>
  <c r="S408" i="1"/>
  <c r="S409" i="1"/>
  <c r="S411" i="1"/>
  <c r="S412" i="1"/>
  <c r="S413" i="1"/>
  <c r="S414" i="1"/>
  <c r="S415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6" i="1"/>
  <c r="S437" i="1"/>
  <c r="S438" i="1"/>
  <c r="S439" i="1"/>
  <c r="S440" i="1"/>
  <c r="S441" i="1"/>
  <c r="S442" i="1"/>
  <c r="S443" i="1"/>
  <c r="S444" i="1"/>
  <c r="S445" i="1"/>
  <c r="S446" i="1"/>
  <c r="S460" i="1"/>
  <c r="S464" i="1"/>
  <c r="S466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7" i="1"/>
  <c r="S878" i="1"/>
  <c r="S879" i="1"/>
  <c r="S880" i="1"/>
  <c r="S881" i="1"/>
  <c r="S882" i="1"/>
  <c r="S883" i="1"/>
  <c r="S884" i="1"/>
  <c r="S886" i="1"/>
  <c r="S887" i="1"/>
  <c r="S888" i="1"/>
  <c r="S889" i="1"/>
  <c r="S890" i="1"/>
  <c r="S891" i="1"/>
  <c r="S892" i="1"/>
  <c r="S893" i="1"/>
  <c r="S894" i="1"/>
  <c r="S895" i="1"/>
  <c r="S896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7" i="1"/>
  <c r="R407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9" i="1"/>
  <c r="R890" i="1"/>
  <c r="R891" i="1"/>
  <c r="R892" i="1"/>
  <c r="R893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2" i="1"/>
  <c r="R1114" i="1"/>
  <c r="R1115" i="1"/>
  <c r="R1117" i="1"/>
  <c r="R1118" i="1"/>
  <c r="R1119" i="1"/>
  <c r="R1120" i="1"/>
  <c r="R1122" i="1"/>
  <c r="R1123" i="1"/>
  <c r="R1124" i="1"/>
  <c r="R1125" i="1"/>
  <c r="R1126" i="1"/>
  <c r="R1127" i="1"/>
  <c r="R2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6" i="1"/>
  <c r="Q397" i="1"/>
  <c r="Q398" i="1"/>
  <c r="Q399" i="1"/>
  <c r="Q400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87" i="1"/>
  <c r="Q890" i="1"/>
  <c r="Q891" i="1"/>
  <c r="Q892" i="1"/>
  <c r="Q895" i="1"/>
  <c r="Q896" i="1"/>
  <c r="Q899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5" i="1"/>
  <c r="Q1016" i="1"/>
  <c r="Q1017" i="1"/>
  <c r="Q1018" i="1"/>
  <c r="Q1019" i="1"/>
  <c r="Q1022" i="1"/>
  <c r="Q1025" i="1"/>
  <c r="Q1027" i="1"/>
  <c r="Q1028" i="1"/>
  <c r="Q1031" i="1"/>
  <c r="Q1032" i="1"/>
  <c r="Q1033" i="1"/>
  <c r="Q1034" i="1"/>
  <c r="Q1035" i="1"/>
  <c r="Q1036" i="1"/>
  <c r="Q1037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6" i="1"/>
  <c r="Q1117" i="1"/>
  <c r="Q1118" i="1"/>
  <c r="Q1119" i="1"/>
  <c r="Q1120" i="1"/>
  <c r="Q1121" i="1"/>
  <c r="Q1126" i="1"/>
  <c r="Q1127" i="1"/>
  <c r="Q2" i="1"/>
  <c r="C714" i="1"/>
  <c r="C235" i="1"/>
  <c r="C759" i="1"/>
  <c r="C884" i="1"/>
  <c r="C20" i="1"/>
  <c r="C999" i="1"/>
  <c r="C673" i="1"/>
  <c r="C827" i="1"/>
  <c r="C361" i="1"/>
  <c r="C316" i="1"/>
  <c r="C1100" i="1"/>
  <c r="C171" i="1"/>
  <c r="C366" i="1"/>
  <c r="C547" i="1"/>
  <c r="C436" i="1"/>
  <c r="C847" i="1"/>
  <c r="C629" i="1"/>
  <c r="C169" i="1"/>
  <c r="C995" i="1"/>
  <c r="C542" i="1"/>
  <c r="C979" i="1"/>
  <c r="C24" i="1"/>
  <c r="C265" i="1"/>
  <c r="C951" i="1"/>
  <c r="C1089" i="1"/>
  <c r="C299" i="1"/>
  <c r="C273" i="1"/>
  <c r="C248" i="1"/>
  <c r="C507" i="1"/>
  <c r="C231" i="1"/>
  <c r="C3" i="1"/>
  <c r="C957" i="1"/>
  <c r="C883" i="1"/>
  <c r="C795" i="1"/>
  <c r="C742" i="1"/>
  <c r="C808" i="1"/>
  <c r="C190" i="1"/>
  <c r="C940" i="1"/>
  <c r="C986" i="1"/>
  <c r="C677" i="1"/>
  <c r="C218" i="1"/>
  <c r="C33" i="1"/>
  <c r="C129" i="1"/>
  <c r="C275" i="1"/>
  <c r="C199" i="1"/>
  <c r="C230" i="1"/>
  <c r="C926" i="1"/>
  <c r="C268" i="1"/>
  <c r="C810" i="1"/>
  <c r="C568" i="1"/>
  <c r="C27" i="1"/>
  <c r="C851" i="1"/>
  <c r="C874" i="1"/>
  <c r="C261" i="1"/>
  <c r="C205" i="1"/>
  <c r="C606" i="1"/>
  <c r="C697" i="1"/>
  <c r="C181" i="1"/>
  <c r="C765" i="1"/>
  <c r="C295" i="1"/>
  <c r="C478" i="1"/>
  <c r="C426" i="1"/>
  <c r="C283" i="1"/>
  <c r="C734" i="1"/>
  <c r="C375" i="1"/>
  <c r="C1033" i="1"/>
  <c r="C50" i="1"/>
  <c r="C519" i="1"/>
  <c r="C900" i="1"/>
  <c r="C612" i="1"/>
  <c r="C5" i="1"/>
  <c r="C945" i="1"/>
  <c r="C498" i="1"/>
  <c r="C619" i="1"/>
  <c r="C1087" i="1"/>
  <c r="C374" i="1"/>
  <c r="C19" i="1"/>
  <c r="C119" i="1"/>
  <c r="C912" i="1"/>
  <c r="C653" i="1"/>
  <c r="C898" i="1"/>
  <c r="C975" i="1"/>
  <c r="C229" i="1"/>
  <c r="C328" i="1"/>
  <c r="C314" i="1"/>
  <c r="C1044" i="1"/>
  <c r="C101" i="1"/>
  <c r="C102" i="1"/>
  <c r="C1016" i="1"/>
  <c r="C1003" i="1"/>
  <c r="C679" i="1"/>
  <c r="C849" i="1"/>
  <c r="C643" i="1"/>
  <c r="C1029" i="1"/>
  <c r="C928" i="1"/>
  <c r="C459" i="1"/>
  <c r="C34" i="1"/>
  <c r="C781" i="1"/>
  <c r="C480" i="1"/>
  <c r="C595" i="1"/>
  <c r="C1008" i="1"/>
  <c r="C1098" i="1"/>
  <c r="C965" i="1"/>
  <c r="C674" i="1"/>
  <c r="C1041" i="1"/>
  <c r="C600" i="1"/>
  <c r="C81" i="1"/>
  <c r="C641" i="1"/>
  <c r="C934" i="1"/>
  <c r="C37" i="1"/>
  <c r="C545" i="1"/>
  <c r="C453" i="1"/>
  <c r="C994" i="1"/>
  <c r="C1011" i="1"/>
  <c r="C804" i="1"/>
  <c r="C1076" i="1"/>
  <c r="C706" i="1"/>
  <c r="C321" i="1"/>
  <c r="C699" i="1"/>
  <c r="C1052" i="1"/>
  <c r="C561" i="1"/>
  <c r="C1050" i="1"/>
  <c r="C622" i="1"/>
  <c r="C701" i="1"/>
  <c r="C149" i="1"/>
  <c r="C613" i="1"/>
  <c r="C116" i="1"/>
  <c r="C535" i="1"/>
  <c r="C397" i="1"/>
  <c r="C948" i="1"/>
  <c r="C528" i="1"/>
  <c r="C256" i="1"/>
  <c r="C46" i="1"/>
  <c r="C418" i="1"/>
  <c r="C892" i="1"/>
  <c r="C573" i="1"/>
  <c r="C726" i="1"/>
  <c r="C281" i="1"/>
  <c r="C885" i="1"/>
  <c r="C450" i="1"/>
  <c r="C80" i="1"/>
  <c r="C840" i="1"/>
  <c r="C983" i="1"/>
  <c r="C662" i="1"/>
  <c r="C598" i="1"/>
  <c r="C1043" i="1"/>
  <c r="C921" i="1"/>
  <c r="C642" i="1"/>
  <c r="C47" i="1"/>
  <c r="C131" i="1"/>
  <c r="C176" i="1"/>
  <c r="C1078" i="1"/>
  <c r="C38" i="1"/>
  <c r="C139" i="1"/>
  <c r="C894" i="1"/>
  <c r="C672" i="1"/>
  <c r="C467" i="1"/>
  <c r="C49" i="1"/>
  <c r="C829" i="1"/>
  <c r="C315" i="1"/>
  <c r="C12" i="1"/>
  <c r="C1061" i="1"/>
  <c r="C191" i="1"/>
  <c r="C317" i="1"/>
  <c r="C228" i="1"/>
  <c r="C312" i="1"/>
  <c r="C1025" i="1"/>
  <c r="C215" i="1"/>
  <c r="C167" i="1"/>
  <c r="C809" i="1"/>
  <c r="C966" i="1"/>
  <c r="C553" i="1"/>
  <c r="C446" i="1"/>
  <c r="C491" i="1"/>
  <c r="C278" i="1"/>
  <c r="C424" i="1"/>
  <c r="C496" i="1"/>
  <c r="C1079" i="1"/>
  <c r="C841" i="1"/>
  <c r="C410" i="1"/>
  <c r="C435" i="1"/>
  <c r="C878" i="1"/>
  <c r="C4" i="1"/>
  <c r="C678" i="1"/>
  <c r="C221" i="1"/>
  <c r="C664" i="1"/>
  <c r="C329" i="1"/>
  <c r="C30" i="1"/>
  <c r="C74" i="1"/>
  <c r="C458" i="1"/>
  <c r="C163" i="1"/>
  <c r="C359" i="1"/>
  <c r="C675" i="1"/>
  <c r="C232" i="1"/>
  <c r="C998" i="1"/>
  <c r="C511" i="1"/>
  <c r="C927" i="1"/>
  <c r="C1117" i="1"/>
  <c r="C1120" i="1"/>
  <c r="C533" i="1"/>
  <c r="C1090" i="1"/>
  <c r="C486" i="1"/>
  <c r="C288" i="1"/>
  <c r="C472" i="1"/>
  <c r="C872" i="1"/>
  <c r="C141" i="1"/>
  <c r="C1104" i="1"/>
  <c r="C691" i="1"/>
  <c r="C277" i="1"/>
  <c r="C322" i="1"/>
  <c r="C441" i="1"/>
  <c r="C1030" i="1"/>
  <c r="C626" i="1"/>
  <c r="C433" i="1"/>
  <c r="C1045" i="1"/>
  <c r="C610" i="1"/>
  <c r="C252" i="1"/>
  <c r="C634" i="1"/>
  <c r="C113" i="1"/>
  <c r="C227" i="1"/>
  <c r="C608" i="1"/>
  <c r="C1010" i="1"/>
  <c r="C730" i="1"/>
  <c r="C309" i="1"/>
  <c r="C707" i="1"/>
  <c r="C530" i="1"/>
  <c r="C471" i="1"/>
  <c r="C554" i="1"/>
  <c r="C211" i="1"/>
  <c r="C917" i="1"/>
  <c r="C694" i="1"/>
  <c r="C409" i="1"/>
  <c r="C936" i="1"/>
  <c r="C242" i="1"/>
  <c r="C729" i="1"/>
  <c r="C831" i="1"/>
  <c r="C881" i="1"/>
  <c r="C1121" i="1"/>
  <c r="C969" i="1"/>
  <c r="C146" i="1"/>
  <c r="C1046" i="1"/>
  <c r="C1115" i="1"/>
  <c r="C920" i="1"/>
  <c r="C815" i="1"/>
  <c r="C571" i="1"/>
  <c r="C225" i="1"/>
  <c r="C396" i="1"/>
  <c r="C206" i="1"/>
  <c r="C977" i="1"/>
  <c r="C355" i="1"/>
  <c r="C820" i="1"/>
  <c r="C688" i="1"/>
  <c r="C52" i="1"/>
  <c r="C94" i="1"/>
  <c r="C385" i="1"/>
  <c r="C130" i="1"/>
  <c r="C1083" i="1"/>
  <c r="C79" i="1"/>
  <c r="C54" i="1"/>
  <c r="C1105" i="1"/>
  <c r="C100" i="1"/>
  <c r="C477" i="1"/>
  <c r="C59" i="1"/>
  <c r="C544" i="1"/>
  <c r="C550" i="1"/>
  <c r="C201" i="1"/>
  <c r="C43" i="1"/>
  <c r="C1116" i="1"/>
  <c r="C326" i="1"/>
  <c r="C821" i="1"/>
  <c r="C715" i="1"/>
  <c r="C364" i="1"/>
  <c r="C274" i="1"/>
  <c r="C578" i="1"/>
  <c r="C682" i="1"/>
  <c r="C684" i="1"/>
  <c r="C784" i="1"/>
  <c r="C473" i="1"/>
  <c r="C136" i="1"/>
  <c r="C593" i="1"/>
  <c r="C449" i="1"/>
  <c r="C1020" i="1"/>
  <c r="C255" i="1"/>
  <c r="C913" i="1"/>
  <c r="C630" i="1"/>
  <c r="C783" i="1"/>
  <c r="C814" i="1"/>
  <c r="C354" i="1"/>
  <c r="C660" i="1"/>
  <c r="C943" i="1"/>
  <c r="C172" i="1"/>
  <c r="C411" i="1"/>
  <c r="C1013" i="1"/>
  <c r="C28" i="1"/>
  <c r="C586" i="1"/>
  <c r="C158" i="1"/>
  <c r="C907" i="1"/>
  <c r="C184" i="1"/>
  <c r="C976" i="1"/>
  <c r="C909" i="1"/>
  <c r="C247" i="1"/>
  <c r="C786" i="1"/>
  <c r="C687" i="1"/>
  <c r="C1058" i="1"/>
  <c r="C430" i="1"/>
  <c r="C384" i="1"/>
  <c r="C495" i="1"/>
  <c r="C311" i="1"/>
  <c r="C559" i="1"/>
  <c r="C990" i="1"/>
  <c r="C954" i="1"/>
  <c r="C776" i="1"/>
  <c r="C1035" i="1"/>
  <c r="C132" i="1"/>
  <c r="C78" i="1"/>
  <c r="C393" i="1"/>
  <c r="C356" i="1"/>
  <c r="C271" i="1"/>
  <c r="C704" i="1"/>
  <c r="C237" i="1"/>
  <c r="C1054" i="1"/>
  <c r="C137" i="1"/>
  <c r="C117" i="1"/>
  <c r="C394" i="1"/>
  <c r="C671" i="1"/>
  <c r="C651" i="1"/>
  <c r="C219" i="1"/>
  <c r="C386" i="1"/>
  <c r="C1009" i="1"/>
  <c r="C525" i="1"/>
  <c r="C925" i="1"/>
  <c r="C333" i="1"/>
  <c r="C719" i="1"/>
  <c r="C923" i="1"/>
  <c r="C109" i="1"/>
  <c r="C844" i="1"/>
  <c r="C368" i="1"/>
  <c r="C125" i="1"/>
  <c r="C669" i="1"/>
  <c r="C650" i="1"/>
  <c r="C1118" i="1"/>
  <c r="C967" i="1"/>
  <c r="C388" i="1"/>
  <c r="C241" i="1"/>
  <c r="C244" i="1"/>
  <c r="C1048" i="1"/>
  <c r="C557" i="1"/>
  <c r="C538" i="1"/>
  <c r="C581" i="1"/>
  <c r="C918" i="1"/>
  <c r="C757" i="1"/>
  <c r="C989" i="1"/>
  <c r="C6" i="1"/>
  <c r="C1038" i="1"/>
  <c r="C323" i="1"/>
  <c r="C118" i="1"/>
  <c r="C520" i="1"/>
  <c r="C1039" i="1"/>
  <c r="C680" i="1"/>
  <c r="C154" i="1"/>
  <c r="C1049" i="1"/>
  <c r="C766" i="1"/>
  <c r="C702" i="1"/>
  <c r="C249" i="1"/>
  <c r="C1110" i="1"/>
  <c r="C580" i="1"/>
  <c r="C914" i="1"/>
  <c r="C1123" i="1"/>
  <c r="C1032" i="1"/>
  <c r="C39" i="1"/>
  <c r="C750" i="1"/>
  <c r="C159" i="1"/>
  <c r="C381" i="1"/>
  <c r="C483" i="1"/>
  <c r="C415" i="1"/>
  <c r="C419" i="1"/>
  <c r="C108" i="1"/>
  <c r="C106" i="1"/>
  <c r="C403" i="1"/>
  <c r="C1099" i="1"/>
  <c r="C53" i="1"/>
  <c r="C908" i="1"/>
  <c r="C307" i="1"/>
  <c r="C1067" i="1"/>
  <c r="C156" i="1"/>
  <c r="C992" i="1"/>
  <c r="C890" i="1"/>
  <c r="C455" i="1"/>
  <c r="C348" i="1"/>
  <c r="C1018" i="1"/>
  <c r="C1021" i="1"/>
  <c r="C614" i="1"/>
  <c r="C71" i="1"/>
  <c r="C590" i="1"/>
  <c r="C532" i="1"/>
  <c r="C636" i="1"/>
  <c r="C1111" i="1"/>
  <c r="C330" i="1"/>
  <c r="C1112" i="1"/>
  <c r="C451" i="1"/>
  <c r="C858" i="1"/>
  <c r="C336" i="1"/>
  <c r="C930" i="1"/>
  <c r="C465" i="1"/>
  <c r="C541" i="1"/>
  <c r="C147" i="1"/>
  <c r="C224" i="1"/>
  <c r="C803" i="1"/>
  <c r="C899" i="1"/>
  <c r="C187" i="1"/>
  <c r="C285" i="1"/>
  <c r="C628" i="1"/>
  <c r="C572" i="1"/>
  <c r="C724" i="1"/>
  <c r="C910" i="1"/>
  <c r="C351" i="1"/>
  <c r="C502" i="1"/>
  <c r="C291" i="1"/>
  <c r="C683" i="1"/>
  <c r="C798" i="1"/>
  <c r="C360" i="1"/>
  <c r="C870" i="1"/>
  <c r="C44" i="1"/>
  <c r="C457" i="1"/>
  <c r="C413" i="1"/>
  <c r="C251" i="1"/>
  <c r="C223" i="1"/>
  <c r="C308" i="1"/>
  <c r="C15" i="1"/>
  <c r="C1126" i="1"/>
  <c r="C1096" i="1"/>
  <c r="C170" i="1"/>
  <c r="C469" i="1"/>
  <c r="C1019" i="1"/>
  <c r="C667" i="1"/>
  <c r="C468" i="1"/>
  <c r="C213" i="1"/>
  <c r="C444" i="1"/>
  <c r="C522" i="1"/>
  <c r="C1103" i="1"/>
  <c r="C794" i="1"/>
  <c r="C22" i="1"/>
  <c r="C791" i="1"/>
  <c r="C254" i="1"/>
  <c r="C971" i="1"/>
  <c r="C1069" i="1"/>
  <c r="C527" i="1"/>
  <c r="C514" i="1"/>
  <c r="C627" i="1"/>
  <c r="C342" i="1"/>
  <c r="C591" i="1"/>
  <c r="C10" i="1"/>
  <c r="C207" i="1"/>
  <c r="C836" i="1"/>
  <c r="C716" i="1"/>
  <c r="C1122" i="1"/>
  <c r="C1023" i="1"/>
  <c r="C987" i="1"/>
  <c r="C183" i="1"/>
  <c r="C929" i="1"/>
  <c r="C440" i="1"/>
  <c r="C474" i="1"/>
  <c r="C904" i="1"/>
  <c r="C73" i="1"/>
  <c r="C982" i="1"/>
  <c r="C625" i="1"/>
  <c r="C463" i="1"/>
  <c r="C490" i="1"/>
  <c r="C771" i="1"/>
  <c r="C45" i="1"/>
  <c r="C238" i="1"/>
  <c r="C1109" i="1"/>
  <c r="C266" i="1"/>
  <c r="C800" i="1"/>
  <c r="C1119" i="1"/>
  <c r="C811" i="1"/>
  <c r="C318" i="1"/>
  <c r="C1028" i="1"/>
  <c r="C286" i="1"/>
  <c r="C390" i="1"/>
  <c r="C178" i="1"/>
  <c r="C150" i="1"/>
  <c r="C740" i="1"/>
  <c r="C785" i="1"/>
  <c r="C588" i="1"/>
  <c r="C587" i="1"/>
  <c r="C412" i="1"/>
  <c r="C596" i="1"/>
  <c r="C991" i="1"/>
  <c r="C518" i="1"/>
  <c r="C331" i="1"/>
  <c r="C1051" i="1"/>
  <c r="C1125" i="1"/>
  <c r="C76" i="1"/>
  <c r="C462" i="1"/>
  <c r="C855" i="1"/>
  <c r="C35" i="1"/>
  <c r="C551" i="1"/>
  <c r="C383" i="1"/>
  <c r="C350" i="1"/>
  <c r="C830" i="1"/>
  <c r="C882" i="1"/>
  <c r="C425" i="1"/>
  <c r="C509" i="1"/>
  <c r="C646" i="1"/>
  <c r="C871" i="1"/>
  <c r="C822" i="1"/>
  <c r="C656" i="1"/>
  <c r="C856" i="1"/>
  <c r="C216" i="1"/>
  <c r="C31" i="1"/>
  <c r="C956" i="1"/>
  <c r="C1108" i="1"/>
  <c r="C7" i="1"/>
  <c r="C96" i="1"/>
  <c r="C756" i="1"/>
  <c r="C1107" i="1"/>
  <c r="C778" i="1"/>
  <c r="C543" i="1"/>
  <c r="C185" i="1"/>
  <c r="C717" i="1"/>
  <c r="C25" i="1"/>
  <c r="C984" i="1"/>
  <c r="C297" i="1"/>
  <c r="C1084" i="1"/>
  <c r="C335" i="1"/>
  <c r="C513" i="1"/>
  <c r="C262" i="1"/>
  <c r="C895" i="1"/>
  <c r="C327" i="1"/>
  <c r="C583" i="1"/>
  <c r="C777" i="1"/>
  <c r="C737" i="1"/>
  <c r="C663" i="1"/>
  <c r="C1014" i="1"/>
  <c r="C818" i="1"/>
  <c r="C405" i="1"/>
  <c r="C300" i="1"/>
  <c r="C1062" i="1"/>
  <c r="C816" i="1"/>
  <c r="C505" i="1"/>
  <c r="C1022" i="1"/>
  <c r="C448" i="1"/>
  <c r="C962" i="1"/>
  <c r="C693" i="1"/>
  <c r="C11" i="1"/>
  <c r="C29" i="1"/>
  <c r="C877" i="1"/>
  <c r="C236" i="1"/>
  <c r="C452" i="1"/>
  <c r="C1055" i="1"/>
  <c r="C931" i="1"/>
  <c r="C727" i="1"/>
  <c r="C963" i="1"/>
  <c r="C1093" i="1"/>
  <c r="C1124" i="1"/>
  <c r="C589" i="1"/>
  <c r="C287" i="1"/>
  <c r="C497" i="1"/>
  <c r="C705" i="1"/>
  <c r="C916" i="1"/>
  <c r="C893" i="1"/>
  <c r="C105" i="1"/>
  <c r="C860" i="1"/>
  <c r="C89" i="1"/>
  <c r="C805" i="1"/>
  <c r="C460" i="1"/>
  <c r="C1080" i="1"/>
  <c r="C48" i="1"/>
  <c r="C602" i="1"/>
  <c r="C293" i="1"/>
  <c r="C825" i="1"/>
  <c r="C264" i="1"/>
  <c r="C443" i="1"/>
  <c r="C523" i="1"/>
  <c r="C536" i="1"/>
  <c r="C510" i="1"/>
  <c r="C395" i="1"/>
  <c r="C461" i="1"/>
  <c r="C732" i="1"/>
  <c r="C1101" i="1"/>
  <c r="C955" i="1"/>
  <c r="C470" i="1"/>
  <c r="C605" i="1"/>
  <c r="C485" i="1"/>
  <c r="C638" i="1"/>
  <c r="C501" i="1"/>
  <c r="C197" i="1"/>
  <c r="C202" i="1"/>
  <c r="C549" i="1"/>
  <c r="C944" i="1"/>
  <c r="C911" i="1"/>
  <c r="C144" i="1"/>
  <c r="C404" i="1"/>
  <c r="C924" i="1"/>
  <c r="C866" i="1"/>
  <c r="C993" i="1"/>
  <c r="C379" i="1"/>
  <c r="C127" i="1"/>
  <c r="C134" i="1"/>
  <c r="C263" i="1"/>
  <c r="C594" i="1"/>
  <c r="C959" i="1"/>
  <c r="C546" i="1"/>
  <c r="C294" i="1"/>
  <c r="C978" i="1"/>
  <c r="C305" i="1"/>
  <c r="C325" i="1"/>
  <c r="C939" i="1"/>
  <c r="C721" i="1"/>
  <c r="C392" i="1"/>
  <c r="C487" i="1"/>
  <c r="C620" i="1"/>
  <c r="C548" i="1"/>
  <c r="C122" i="1"/>
  <c r="C104" i="1"/>
  <c r="C922" i="1"/>
  <c r="C492" i="1"/>
  <c r="C168" i="1"/>
  <c r="C14" i="1"/>
  <c r="C901" i="1"/>
  <c r="C633" i="1"/>
  <c r="C177" i="1"/>
  <c r="C464" i="1"/>
  <c r="C648" i="1"/>
  <c r="C763" i="1"/>
  <c r="C32" i="1"/>
  <c r="C1012" i="1"/>
  <c r="C915" i="1"/>
  <c r="C902" i="1"/>
  <c r="C319" i="1"/>
  <c r="C631" i="1"/>
  <c r="C799" i="1"/>
  <c r="C773" i="1"/>
  <c r="C753" i="1"/>
  <c r="C194" i="1"/>
  <c r="C932" i="1"/>
  <c r="C880" i="1"/>
  <c r="C712" i="1"/>
  <c r="C173" i="1"/>
  <c r="C564" i="1"/>
  <c r="C434" i="1"/>
  <c r="C512" i="1"/>
  <c r="C1036" i="1"/>
  <c r="C432" i="1"/>
  <c r="C279" i="1"/>
  <c r="C62" i="1"/>
  <c r="C151" i="1"/>
  <c r="C389" i="1"/>
  <c r="C98" i="1"/>
  <c r="C813" i="1"/>
  <c r="C400" i="1"/>
  <c r="C755" i="1"/>
  <c r="C506" i="1"/>
  <c r="C1102" i="1"/>
  <c r="C67" i="1"/>
  <c r="C769" i="1"/>
  <c r="C603" i="1"/>
  <c r="C582" i="1"/>
  <c r="C334" i="1"/>
  <c r="C21" i="1"/>
  <c r="C421" i="1"/>
  <c r="C787" i="1"/>
  <c r="C208" i="1"/>
  <c r="C140" i="1"/>
  <c r="C852" i="1"/>
  <c r="C868" i="1"/>
  <c r="C570" i="1"/>
  <c r="C1086" i="1"/>
  <c r="C604" i="1"/>
  <c r="C193" i="1"/>
  <c r="C782" i="1"/>
  <c r="C290" i="1"/>
  <c r="C92" i="1"/>
  <c r="C752" i="1"/>
  <c r="C887" i="1"/>
  <c r="C155" i="1"/>
  <c r="C65" i="1"/>
  <c r="C850" i="1"/>
  <c r="C537" i="1"/>
  <c r="C1106" i="1"/>
  <c r="C257" i="1"/>
  <c r="C832" i="1"/>
  <c r="C819" i="1"/>
  <c r="C110" i="1"/>
  <c r="C420" i="1"/>
  <c r="C775" i="1"/>
  <c r="C611" i="1"/>
  <c r="C1047" i="1"/>
  <c r="C86" i="1"/>
  <c r="C865" i="1"/>
  <c r="C133" i="1"/>
  <c r="C835" i="1"/>
  <c r="C942" i="1"/>
  <c r="C842" i="1"/>
  <c r="C475" i="1"/>
  <c r="C1066" i="1"/>
  <c r="C1024" i="1"/>
  <c r="C960" i="1"/>
  <c r="C126" i="1"/>
  <c r="C447" i="1"/>
  <c r="C189" i="1"/>
  <c r="C760" i="1"/>
  <c r="C280" i="1"/>
  <c r="C282" i="1"/>
  <c r="C180" i="1"/>
  <c r="C84" i="1"/>
  <c r="C723" i="1"/>
  <c r="C946" i="1"/>
  <c r="C367" i="1"/>
  <c r="C654" i="1"/>
  <c r="C698" i="1"/>
  <c r="C949" i="1"/>
  <c r="C695" i="1"/>
  <c r="C41" i="1"/>
  <c r="C601" i="1"/>
  <c r="C347" i="1"/>
  <c r="C746" i="1"/>
  <c r="C343" i="1"/>
  <c r="C380" i="1"/>
  <c r="C135" i="1"/>
  <c r="C744" i="1"/>
  <c r="C896" i="1"/>
  <c r="C1082" i="1"/>
  <c r="C681" i="1"/>
  <c r="C107" i="1"/>
  <c r="C1060" i="1"/>
  <c r="C60" i="1"/>
  <c r="C560" i="1"/>
  <c r="C382" i="1"/>
  <c r="C362" i="1"/>
  <c r="C482" i="1"/>
  <c r="C793" i="1"/>
  <c r="C481" i="1"/>
  <c r="C1064" i="1"/>
  <c r="C770" i="1"/>
  <c r="C111" i="1"/>
  <c r="C103" i="1"/>
  <c r="C779" i="1"/>
  <c r="C112" i="1"/>
  <c r="C848" i="1"/>
  <c r="C563" i="1"/>
  <c r="C284" i="1"/>
  <c r="C289" i="1"/>
  <c r="C1074" i="1"/>
  <c r="C340" i="1"/>
  <c r="C488" i="1"/>
  <c r="C212" i="1"/>
  <c r="C1000" i="1"/>
  <c r="C906" i="1"/>
  <c r="C269" i="1"/>
  <c r="C124" i="1"/>
  <c r="C657" i="1"/>
  <c r="C97" i="1"/>
  <c r="C838" i="1"/>
  <c r="C867" i="1"/>
  <c r="C346" i="1"/>
  <c r="C747" i="1"/>
  <c r="C365" i="1"/>
  <c r="C618" i="1"/>
  <c r="C864" i="1"/>
  <c r="C371" i="1"/>
  <c r="C1015" i="1"/>
  <c r="C427" i="1"/>
  <c r="C526" i="1"/>
  <c r="C919" i="1"/>
  <c r="C128" i="1"/>
  <c r="C93" i="1"/>
  <c r="C722" i="1"/>
  <c r="C845" i="1"/>
  <c r="C751" i="1"/>
  <c r="C298" i="1"/>
  <c r="C1002" i="1"/>
  <c r="C846" i="1"/>
  <c r="C665" i="1"/>
  <c r="C377" i="1"/>
  <c r="C828" i="1"/>
  <c r="C226" i="1"/>
  <c r="C161" i="1"/>
  <c r="C303" i="1"/>
  <c r="C246" i="1"/>
  <c r="C77" i="1"/>
  <c r="C398" i="1"/>
  <c r="C1027" i="1"/>
  <c r="C292" i="1"/>
  <c r="C320" i="1"/>
  <c r="C637" i="1"/>
  <c r="C801" i="1"/>
  <c r="C36" i="1"/>
  <c r="C210" i="1"/>
  <c r="C145" i="1"/>
  <c r="C174" i="1"/>
  <c r="C63" i="1"/>
  <c r="C332" i="1"/>
  <c r="C905" i="1"/>
  <c r="C644" i="1"/>
  <c r="C767" i="1"/>
  <c r="C854" i="1"/>
  <c r="C164" i="1"/>
  <c r="C349" i="1"/>
  <c r="C26" i="1"/>
  <c r="C863" i="1"/>
  <c r="C1114" i="1"/>
  <c r="C736" i="1"/>
  <c r="C1127" i="1"/>
  <c r="C635" i="1"/>
  <c r="C196" i="1"/>
  <c r="C576" i="1"/>
  <c r="C357" i="1"/>
  <c r="C938" i="1"/>
  <c r="C121" i="1"/>
  <c r="C195" i="1"/>
  <c r="C369" i="1"/>
  <c r="C270" i="1"/>
  <c r="C437" i="1"/>
  <c r="C577" i="1"/>
  <c r="C879" i="1"/>
  <c r="C69" i="1"/>
  <c r="C823" i="1"/>
  <c r="C234" i="1"/>
  <c r="C941" i="1"/>
  <c r="C1094" i="1"/>
  <c r="C735" i="1"/>
  <c r="C696" i="1"/>
  <c r="C399" i="1"/>
  <c r="C1059" i="1"/>
  <c r="C66" i="1"/>
  <c r="C143" i="1"/>
  <c r="C339" i="1"/>
  <c r="C2" i="1"/>
  <c r="C1056" i="1"/>
  <c r="C182" i="1"/>
  <c r="C203" i="1"/>
  <c r="C661" i="1"/>
  <c r="C301" i="1"/>
  <c r="C792" i="1"/>
  <c r="C935" i="1"/>
  <c r="C61" i="1"/>
  <c r="C344" i="1"/>
  <c r="C862" i="1"/>
  <c r="C165" i="1"/>
  <c r="C749" i="1"/>
  <c r="C13" i="1"/>
  <c r="C431" i="1"/>
  <c r="C489" i="1"/>
  <c r="C592" i="1"/>
  <c r="C953" i="1"/>
  <c r="C499" i="1"/>
  <c r="C652" i="1"/>
  <c r="C632" i="1"/>
  <c r="C645" i="1"/>
  <c r="C952" i="1"/>
  <c r="C18" i="1"/>
  <c r="C358" i="1"/>
  <c r="C597" i="1"/>
  <c r="C401" i="1"/>
  <c r="C1031" i="1"/>
  <c r="C790" i="1"/>
  <c r="C575" i="1"/>
  <c r="C710" i="1"/>
  <c r="C466" i="1"/>
  <c r="C574" i="1"/>
  <c r="C624" i="1"/>
  <c r="C833" i="1"/>
  <c r="C198" i="1"/>
  <c r="C711" i="1"/>
  <c r="C617" i="1"/>
  <c r="C555" i="1"/>
  <c r="C422" i="1"/>
  <c r="C713" i="1"/>
  <c r="C245" i="1"/>
  <c r="C774" i="1"/>
  <c r="C516" i="1"/>
  <c r="C414" i="1"/>
  <c r="C376" i="1"/>
  <c r="C875" i="1"/>
  <c r="C708" i="1"/>
  <c r="C886" i="1"/>
  <c r="C1017" i="1"/>
  <c r="C160" i="1"/>
  <c r="C647" i="1"/>
  <c r="C51" i="1"/>
  <c r="C685" i="1"/>
  <c r="C817" i="1"/>
  <c r="C700" i="1"/>
  <c r="C267" i="1"/>
  <c r="C585" i="1"/>
  <c r="C260" i="1"/>
  <c r="C607" i="1"/>
  <c r="C272" i="1"/>
  <c r="C958" i="1"/>
  <c r="C16" i="1"/>
  <c r="C341" i="1"/>
  <c r="C75" i="1"/>
  <c r="C788" i="1"/>
  <c r="C584" i="1"/>
  <c r="C162" i="1"/>
  <c r="C1034" i="1"/>
  <c r="C658" i="1"/>
  <c r="C720" i="1"/>
  <c r="C56" i="1"/>
  <c r="C1070" i="1"/>
  <c r="C115" i="1"/>
  <c r="C615" i="1"/>
  <c r="C476" i="1"/>
  <c r="C1095" i="1"/>
  <c r="C222" i="1"/>
  <c r="C739" i="1"/>
  <c r="C504" i="1"/>
  <c r="C807" i="1"/>
  <c r="C524" i="1"/>
  <c r="C186" i="1"/>
  <c r="C980" i="1"/>
  <c r="C442" i="1"/>
  <c r="C534" i="1"/>
  <c r="C1001" i="1"/>
  <c r="C972" i="1"/>
  <c r="C859" i="1"/>
  <c r="C789" i="1"/>
  <c r="C973" i="1"/>
  <c r="C1007" i="1"/>
  <c r="C1077" i="1"/>
  <c r="C188" i="1"/>
  <c r="C703" i="1"/>
  <c r="C58" i="1"/>
  <c r="C372" i="1"/>
  <c r="C258" i="1"/>
  <c r="C9" i="1"/>
  <c r="C517" i="1"/>
  <c r="C1072" i="1"/>
  <c r="C406" i="1"/>
  <c r="C933" i="1"/>
  <c r="C758" i="1"/>
  <c r="C99" i="1"/>
  <c r="C338" i="1"/>
  <c r="C903" i="1"/>
  <c r="C259" i="1"/>
  <c r="C479" i="1"/>
  <c r="C764" i="1"/>
  <c r="C569" i="1"/>
  <c r="C445" i="1"/>
  <c r="C91" i="1"/>
  <c r="C378" i="1"/>
  <c r="C843" i="1"/>
  <c r="C834" i="1"/>
  <c r="C762" i="1"/>
  <c r="C85" i="1"/>
  <c r="C68" i="1"/>
  <c r="C539" i="1"/>
  <c r="C123" i="1"/>
  <c r="C521" i="1"/>
  <c r="C558" i="1"/>
  <c r="C484" i="1"/>
  <c r="C565" i="1"/>
  <c r="C179" i="1"/>
  <c r="C888" i="1"/>
  <c r="C1040" i="1"/>
  <c r="C718" i="1"/>
  <c r="C639" i="1"/>
  <c r="C417" i="1"/>
  <c r="C761" i="1"/>
  <c r="C621" i="1"/>
  <c r="C725" i="1"/>
  <c r="C668" i="1"/>
  <c r="C649" i="1"/>
  <c r="C439" i="1"/>
  <c r="C1053" i="1"/>
  <c r="C802" i="1"/>
  <c r="C666" i="1"/>
  <c r="C1065" i="1"/>
  <c r="C313" i="1"/>
  <c r="C402" i="1"/>
  <c r="C1037" i="1"/>
  <c r="C857" i="1"/>
  <c r="C40" i="1"/>
  <c r="C142" i="1"/>
  <c r="C148" i="1"/>
  <c r="C599" i="1"/>
  <c r="C743" i="1"/>
  <c r="C1097" i="1"/>
  <c r="C428" i="1"/>
  <c r="C562" i="1"/>
  <c r="C345" i="1"/>
  <c r="C363" i="1"/>
  <c r="C138" i="1"/>
  <c r="C1113" i="1"/>
  <c r="C204" i="1"/>
  <c r="C296" i="1"/>
  <c r="C157" i="1"/>
  <c r="C302" i="1"/>
  <c r="C42" i="1"/>
  <c r="C1057" i="1"/>
  <c r="C1073" i="1"/>
  <c r="C1042" i="1"/>
  <c r="C947" i="1"/>
  <c r="C974" i="1"/>
  <c r="C659" i="1"/>
  <c r="C200" i="1"/>
  <c r="C731" i="1"/>
  <c r="C90" i="1"/>
  <c r="C964" i="1"/>
  <c r="C826" i="1"/>
  <c r="C655" i="1"/>
  <c r="C690" i="1"/>
  <c r="C968" i="1"/>
  <c r="C692" i="1"/>
  <c r="C17" i="1"/>
  <c r="C567" i="1"/>
  <c r="C391" i="1"/>
  <c r="C1092" i="1"/>
  <c r="C861" i="1"/>
  <c r="C310" i="1"/>
  <c r="C796" i="1"/>
  <c r="C429" i="1"/>
  <c r="C209" i="1"/>
  <c r="C1091" i="1"/>
  <c r="C175" i="1"/>
  <c r="C981" i="1"/>
  <c r="C1068" i="1"/>
  <c r="C55" i="1"/>
  <c r="C873" i="1"/>
  <c r="C1085" i="1"/>
  <c r="C515" i="1"/>
  <c r="C337" i="1"/>
  <c r="C1075" i="1"/>
  <c r="C891" i="1"/>
  <c r="C623" i="1"/>
  <c r="C370" i="1"/>
  <c r="C950" i="1"/>
  <c r="C353" i="1"/>
  <c r="C812" i="1"/>
  <c r="C768" i="1"/>
  <c r="C352" i="1"/>
  <c r="C243" i="1"/>
  <c r="C689" i="1"/>
  <c r="C220" i="1"/>
  <c r="C1005" i="1"/>
  <c r="C239" i="1"/>
  <c r="C1081" i="1"/>
  <c r="C500" i="1"/>
  <c r="C709" i="1"/>
  <c r="C306" i="1"/>
  <c r="C407" i="1"/>
  <c r="C754" i="1"/>
  <c r="C988" i="1"/>
  <c r="C985" i="1"/>
  <c r="C408" i="1"/>
  <c r="C508" i="1"/>
  <c r="C87" i="1"/>
  <c r="C23" i="1"/>
  <c r="C324" i="1"/>
  <c r="C72" i="1"/>
  <c r="C8" i="1"/>
  <c r="C824" i="1"/>
  <c r="C616" i="1"/>
  <c r="C503" i="1"/>
  <c r="C493" i="1"/>
  <c r="C416" i="1"/>
  <c r="C83" i="1"/>
  <c r="C233" i="1"/>
  <c r="C217" i="1"/>
  <c r="C869" i="1"/>
  <c r="C772" i="1"/>
  <c r="C250" i="1"/>
  <c r="C837" i="1"/>
  <c r="C961" i="1"/>
  <c r="C937" i="1"/>
  <c r="C676" i="1"/>
  <c r="C733" i="1"/>
  <c r="C670" i="1"/>
  <c r="C686" i="1"/>
  <c r="C1006" i="1"/>
  <c r="C556" i="1"/>
  <c r="C797" i="1"/>
  <c r="C531" i="1"/>
  <c r="C456" i="1"/>
  <c r="C152" i="1"/>
  <c r="C876" i="1"/>
  <c r="C566" i="1"/>
  <c r="C640" i="1"/>
  <c r="C579" i="1"/>
  <c r="C996" i="1"/>
  <c r="C166" i="1"/>
  <c r="C373" i="1"/>
  <c r="C64" i="1"/>
  <c r="C741" i="1"/>
  <c r="C276" i="1"/>
  <c r="C806" i="1"/>
  <c r="C387" i="1"/>
  <c r="C748" i="1"/>
  <c r="C95" i="1"/>
  <c r="C529" i="1"/>
  <c r="C70" i="1"/>
  <c r="C120" i="1"/>
  <c r="C454" i="1"/>
  <c r="C82" i="1"/>
  <c r="C1026" i="1"/>
  <c r="C997" i="1"/>
  <c r="C839" i="1"/>
  <c r="C192" i="1"/>
  <c r="C728" i="1"/>
  <c r="C970" i="1"/>
  <c r="C897" i="1"/>
  <c r="C745" i="1"/>
  <c r="C423" i="1"/>
  <c r="C738" i="1"/>
  <c r="C253" i="1"/>
  <c r="C494" i="1"/>
  <c r="C438" i="1"/>
  <c r="C1063" i="1"/>
  <c r="C114" i="1"/>
  <c r="C609" i="1"/>
  <c r="C552" i="1"/>
  <c r="C304" i="1"/>
  <c r="C153" i="1"/>
  <c r="C889" i="1"/>
  <c r="C780" i="1"/>
  <c r="C540" i="1"/>
  <c r="C57" i="1"/>
  <c r="C1004" i="1"/>
  <c r="C853" i="1"/>
  <c r="C240" i="1"/>
  <c r="C1071" i="1"/>
  <c r="C1088" i="1"/>
  <c r="C214" i="1"/>
  <c r="C88" i="1"/>
</calcChain>
</file>

<file path=xl/sharedStrings.xml><?xml version="1.0" encoding="utf-8"?>
<sst xmlns="http://schemas.openxmlformats.org/spreadsheetml/2006/main" count="3463" uniqueCount="1251">
  <si>
    <t>Name</t>
  </si>
  <si>
    <t>Gender</t>
  </si>
  <si>
    <t>2001-2005</t>
  </si>
  <si>
    <t>2005-2010</t>
  </si>
  <si>
    <t>2010-2015</t>
  </si>
  <si>
    <t>2015-2017</t>
  </si>
  <si>
    <t>2017-2019</t>
  </si>
  <si>
    <t>2019-present</t>
  </si>
  <si>
    <t>Positive Sentences</t>
  </si>
  <si>
    <t>Negative Sentences</t>
  </si>
  <si>
    <t>Neutral Sentences</t>
  </si>
  <si>
    <t>Total Sentences</t>
  </si>
  <si>
    <t>reference_count</t>
  </si>
  <si>
    <t>Political_party</t>
  </si>
  <si>
    <t>Anne Campbell (politician)</t>
  </si>
  <si>
    <t>Female</t>
  </si>
  <si>
    <t>Labour</t>
  </si>
  <si>
    <t>Mark Garnier</t>
  </si>
  <si>
    <t>Male</t>
  </si>
  <si>
    <t>Conservative</t>
  </si>
  <si>
    <t>Darren Henry</t>
  </si>
  <si>
    <t>Michael Gove</t>
  </si>
  <si>
    <t>Peter Grant (politician)</t>
  </si>
  <si>
    <t>Alan Johnson</t>
  </si>
  <si>
    <t>Simon Burns</t>
  </si>
  <si>
    <t>Lorna Fitzsimons</t>
  </si>
  <si>
    <t>Nus Ghani</t>
  </si>
  <si>
    <t>Geoff Hoon</t>
  </si>
  <si>
    <t>Edward Leigh</t>
  </si>
  <si>
    <t>Tony McWalter</t>
  </si>
  <si>
    <t>Charlotte Leslie</t>
  </si>
  <si>
    <t>George Freeman (politician)</t>
  </si>
  <si>
    <t>John Cummings (politician)</t>
  </si>
  <si>
    <t>Huw Edwards (politician)</t>
  </si>
  <si>
    <t>Patrick Mercer</t>
  </si>
  <si>
    <t>Independent</t>
  </si>
  <si>
    <t>Kerry McCarthy</t>
  </si>
  <si>
    <t>Charlie Elphicke</t>
  </si>
  <si>
    <t>Sheryll Murray</t>
  </si>
  <si>
    <t>John Battle (politician)</t>
  </si>
  <si>
    <t>Sarah Green (politician)</t>
  </si>
  <si>
    <t>Alan Milburn</t>
  </si>
  <si>
    <t>David Johnston (British politician)</t>
  </si>
  <si>
    <t>Rosemary McKenna</t>
  </si>
  <si>
    <t>Tom Levitt</t>
  </si>
  <si>
    <t>Doug Henderson (Labour politician)</t>
  </si>
  <si>
    <t>David Mackintosh</t>
  </si>
  <si>
    <t>David Chidgey, Baron Chidgey</t>
  </si>
  <si>
    <t>Liberal Democrat</t>
  </si>
  <si>
    <t>Jenny Chapman</t>
  </si>
  <si>
    <t>Daniel Kawczynski</t>
  </si>
  <si>
    <t>Aaron Bell (politician)</t>
  </si>
  <si>
    <t>Rupa Huq</t>
  </si>
  <si>
    <t>Peter Gibson (politician)</t>
  </si>
  <si>
    <t>Neil Gray</t>
  </si>
  <si>
    <t>Scottish National Party</t>
  </si>
  <si>
    <t>Matthew Green (British politician)</t>
  </si>
  <si>
    <t>Nick Harvey</t>
  </si>
  <si>
    <t>Chris Matheson (politician)</t>
  </si>
  <si>
    <t>Robert Largan</t>
  </si>
  <si>
    <t>Scott Mann (politician)</t>
  </si>
  <si>
    <t>Louise Haigh</t>
  </si>
  <si>
    <t>Crispin Blunt</t>
  </si>
  <si>
    <t>Alex Norris</t>
  </si>
  <si>
    <t>Labour and Co-operative</t>
  </si>
  <si>
    <t>Bob Ainsworth</t>
  </si>
  <si>
    <t>David Marshall (British politician)</t>
  </si>
  <si>
    <t>Christopher Fraser</t>
  </si>
  <si>
    <t>Dan Poulter</t>
  </si>
  <si>
    <t>Richard Holden (British politician)</t>
  </si>
  <si>
    <t>David Lammy</t>
  </si>
  <si>
    <t>Nick Herbert</t>
  </si>
  <si>
    <t>John Mason (Scottish politician)</t>
  </si>
  <si>
    <t>Albert Owen</t>
  </si>
  <si>
    <t>Paul Boateng</t>
  </si>
  <si>
    <t>Penny Mordaunt</t>
  </si>
  <si>
    <t>David Heyes</t>
  </si>
  <si>
    <t>Clive Efford</t>
  </si>
  <si>
    <t>Justin Madders</t>
  </si>
  <si>
    <t>Margaret Beckett</t>
  </si>
  <si>
    <t>Chris Grayling</t>
  </si>
  <si>
    <t>Michael McCann (politician)</t>
  </si>
  <si>
    <t>Diane Abbott</t>
  </si>
  <si>
    <t>James Clappison</t>
  </si>
  <si>
    <t>Henry Bellingham, Baron Bellingham</t>
  </si>
  <si>
    <t>Dawn Primarolo</t>
  </si>
  <si>
    <t>Martin O'Neill, Baron O'Neill of Clackmannan</t>
  </si>
  <si>
    <t>Gerald Jones</t>
  </si>
  <si>
    <t>Stephen Pound</t>
  </si>
  <si>
    <t>Andrew Bowie (politician)</t>
  </si>
  <si>
    <t>Conservative and Unionist Party</t>
  </si>
  <si>
    <t>Jim Cunningham (politician)</t>
  </si>
  <si>
    <t>Phillip Lee (politician)</t>
  </si>
  <si>
    <t>Karen Lumley</t>
  </si>
  <si>
    <t>Adam Afriyie</t>
  </si>
  <si>
    <t>Roger Casale</t>
  </si>
  <si>
    <t>Jane Kennedy (politician)</t>
  </si>
  <si>
    <t>Kate Osborne</t>
  </si>
  <si>
    <t>Tom Harris (British politician)</t>
  </si>
  <si>
    <t>Gerald Howarth</t>
  </si>
  <si>
    <t>Alan Hurst (politician)</t>
  </si>
  <si>
    <t>Bernard Jenkin</t>
  </si>
  <si>
    <t>Rebecca Pow</t>
  </si>
  <si>
    <t>Layla Moran</t>
  </si>
  <si>
    <t>Philip Hammond</t>
  </si>
  <si>
    <t>Sara Britcliffe</t>
  </si>
  <si>
    <t>Dan Norris</t>
  </si>
  <si>
    <t>Eric Joyce</t>
  </si>
  <si>
    <t>Edward Argar</t>
  </si>
  <si>
    <t>Stewart McDonald (politician)</t>
  </si>
  <si>
    <t>Apsana Begum</t>
  </si>
  <si>
    <t>Archie Norman</t>
  </si>
  <si>
    <t>Stephen Doughty</t>
  </si>
  <si>
    <t>Simon Hart</t>
  </si>
  <si>
    <t>Luciana Berger</t>
  </si>
  <si>
    <t>Paul Beresford</t>
  </si>
  <si>
    <t>Kirsten Oswald</t>
  </si>
  <si>
    <t>Stephen Morgan (British politician)</t>
  </si>
  <si>
    <t>Richard Page</t>
  </si>
  <si>
    <t>Ian Pearson</t>
  </si>
  <si>
    <t>Alice Mahon</t>
  </si>
  <si>
    <t>Mike O'Brien (British politician)</t>
  </si>
  <si>
    <t>James Cran</t>
  </si>
  <si>
    <t>Julia Lopez (politician)</t>
  </si>
  <si>
    <t>Simon Lightwood</t>
  </si>
  <si>
    <t>Tony Lloyd</t>
  </si>
  <si>
    <t>Sadiq Khan</t>
  </si>
  <si>
    <t>Lorraine Fullbrook</t>
  </si>
  <si>
    <t>Steven Paterson</t>
  </si>
  <si>
    <t>Julie Cooper (politician)</t>
  </si>
  <si>
    <t>Ann Cryer</t>
  </si>
  <si>
    <t>Kim Johnson (politician)</t>
  </si>
  <si>
    <t>Robert Courts</t>
  </si>
  <si>
    <t>Alistair Burt</t>
  </si>
  <si>
    <t>John Butterfill</t>
  </si>
  <si>
    <t>Ian Lucas</t>
  </si>
  <si>
    <t>Sheila Gilmore</t>
  </si>
  <si>
    <t>Stella Creasy</t>
  </si>
  <si>
    <t>Nick Clegg</t>
  </si>
  <si>
    <t>Tim Collins (politician)</t>
  </si>
  <si>
    <t>Maria Miller</t>
  </si>
  <si>
    <t>Elliot Morley</t>
  </si>
  <si>
    <t>Margaret Ferrier</t>
  </si>
  <si>
    <t>Suella Braverman</t>
  </si>
  <si>
    <t>John Hutton, Baron Hutton of Furness</t>
  </si>
  <si>
    <t>Sue Doughty</t>
  </si>
  <si>
    <t>Keith Bradley, Baron Bradley</t>
  </si>
  <si>
    <t>Margaret Hodge</t>
  </si>
  <si>
    <t>Byron Davies</t>
  </si>
  <si>
    <t>Karl McCartney</t>
  </si>
  <si>
    <t>Ben Gummer</t>
  </si>
  <si>
    <t>Jo Platt</t>
  </si>
  <si>
    <t>Greg Clark</t>
  </si>
  <si>
    <t>Roger Mullin</t>
  </si>
  <si>
    <t>Jim Murphy</t>
  </si>
  <si>
    <t>David Gauke</t>
  </si>
  <si>
    <t>Andrea Jenkyns</t>
  </si>
  <si>
    <t>Helen Clark (British politician)</t>
  </si>
  <si>
    <t>Peter Mandelson</t>
  </si>
  <si>
    <t>John Nicolson</t>
  </si>
  <si>
    <t>Mark Prisk</t>
  </si>
  <si>
    <t>David TC Davies</t>
  </si>
  <si>
    <t>Peter Hain</t>
  </si>
  <si>
    <t>Ian Lavery</t>
  </si>
  <si>
    <t>Ann Coffey</t>
  </si>
  <si>
    <t>Pat McFadden</t>
  </si>
  <si>
    <t>Sarah Olney</t>
  </si>
  <si>
    <t>Lilian Greenwood</t>
  </si>
  <si>
    <t>Julian Knight (politician)</t>
  </si>
  <si>
    <t>Stewart Jackson</t>
  </si>
  <si>
    <t>Richard Drax</t>
  </si>
  <si>
    <t>Kim Leadbeater</t>
  </si>
  <si>
    <t>Andrea Leadsom</t>
  </si>
  <si>
    <t>Bob Blizzard</t>
  </si>
  <si>
    <t>Chris Bryant</t>
  </si>
  <si>
    <t>Tim Loughton</t>
  </si>
  <si>
    <t>Alistair Carmichael</t>
  </si>
  <si>
    <t>Scottish Liberal Democrats</t>
  </si>
  <si>
    <t>Brian Binley</t>
  </si>
  <si>
    <t>Phil Boswell</t>
  </si>
  <si>
    <t>Lorely Burt</t>
  </si>
  <si>
    <t>Jack Cunningham, Baron Cunningham of Felling</t>
  </si>
  <si>
    <t>Andrew Bingham</t>
  </si>
  <si>
    <t>Oliver Dowden</t>
  </si>
  <si>
    <t>Edward Garnier</t>
  </si>
  <si>
    <t>Aidan Burley</t>
  </si>
  <si>
    <t>Tam Dalyell</t>
  </si>
  <si>
    <t>Chris Mole</t>
  </si>
  <si>
    <t>Eleanor Laing</t>
  </si>
  <si>
    <t>Dan Jarvis</t>
  </si>
  <si>
    <t>Eddie McGrady</t>
  </si>
  <si>
    <t>SDLP</t>
  </si>
  <si>
    <t>Stephen Ladyman</t>
  </si>
  <si>
    <t>Conor McGinn</t>
  </si>
  <si>
    <t>Charles Hendry</t>
  </si>
  <si>
    <t>Nick Hawkins (politician)</t>
  </si>
  <si>
    <t>Sajid Javid</t>
  </si>
  <si>
    <t>John Gummer</t>
  </si>
  <si>
    <t>Ian Byrne</t>
  </si>
  <si>
    <t>James Purnell</t>
  </si>
  <si>
    <t>David Mowat</t>
  </si>
  <si>
    <t>Helen Liddell</t>
  </si>
  <si>
    <t>Jane Griffiths (politician)</t>
  </si>
  <si>
    <t>Tobias Ellwood</t>
  </si>
  <si>
    <t>Patricia Gibson</t>
  </si>
  <si>
    <t>Harriet Harman</t>
  </si>
  <si>
    <t>Humfrey Malins</t>
  </si>
  <si>
    <t>Peter Bone</t>
  </si>
  <si>
    <t>Abena Oppong-Asare</t>
  </si>
  <si>
    <t>Louise Mensch</t>
  </si>
  <si>
    <t>Daisy Cooper</t>
  </si>
  <si>
    <t>Linda Perham</t>
  </si>
  <si>
    <t>Eric Martlew</t>
  </si>
  <si>
    <t>Alex Chalk</t>
  </si>
  <si>
    <t>Angela Browning</t>
  </si>
  <si>
    <t>Ian Paisley Jr</t>
  </si>
  <si>
    <t>Catherine McKinnell</t>
  </si>
  <si>
    <t>Ged Killen</t>
  </si>
  <si>
    <t>Louie French</t>
  </si>
  <si>
    <t>Danny Alexander</t>
  </si>
  <si>
    <t>Simon Baynes</t>
  </si>
  <si>
    <t>Jeremy Lefroy</t>
  </si>
  <si>
    <t>Richard Ottaway</t>
  </si>
  <si>
    <t>Wendy Chamberlain</t>
  </si>
  <si>
    <t>William Hague</t>
  </si>
  <si>
    <t>Jo Gideon</t>
  </si>
  <si>
    <t>Tom Pursglove</t>
  </si>
  <si>
    <t>James Grundy (politician)</t>
  </si>
  <si>
    <t>Denis Murphy (British politician)</t>
  </si>
  <si>
    <t>Jacqui Lait</t>
  </si>
  <si>
    <t>Paulette Hamilton</t>
  </si>
  <si>
    <t>Brian Donohoe</t>
  </si>
  <si>
    <t>Trudy Harrison</t>
  </si>
  <si>
    <t>Madeleine Moon</t>
  </si>
  <si>
    <t>David Morris (Conservative politician)</t>
  </si>
  <si>
    <t>Emma Dent Coad</t>
  </si>
  <si>
    <t>Iain Duncan Smith</t>
  </si>
  <si>
    <t>Stephen Mosley</t>
  </si>
  <si>
    <t>Ken Purchase</t>
  </si>
  <si>
    <t>Hugh Bayley</t>
  </si>
  <si>
    <t>Stuart Anderson (politician)</t>
  </si>
  <si>
    <t>Karen Buck</t>
  </si>
  <si>
    <t>David Davis (British politician)</t>
  </si>
  <si>
    <t>Kevin Foster (politician)</t>
  </si>
  <si>
    <t>Ben Bradshaw</t>
  </si>
  <si>
    <t>Dan Carden</t>
  </si>
  <si>
    <t>Kali Mountford</t>
  </si>
  <si>
    <t>Siobhan Baillie</t>
  </si>
  <si>
    <t>Martin Docherty-Hughes</t>
  </si>
  <si>
    <t>Ed Davey</t>
  </si>
  <si>
    <t>Marion Fellows</t>
  </si>
  <si>
    <t>Jimmy Hood</t>
  </si>
  <si>
    <t>Jackie Lawrence (politician)</t>
  </si>
  <si>
    <t>John Hayes (British politician)</t>
  </si>
  <si>
    <t>Colin Pickthall</t>
  </si>
  <si>
    <t>Richard Benyon</t>
  </si>
  <si>
    <t>Marco Longhi</t>
  </si>
  <si>
    <t>Harold Best</t>
  </si>
  <si>
    <t>Robert Halfon</t>
  </si>
  <si>
    <t>David Borrow</t>
  </si>
  <si>
    <t>Martin Caton</t>
  </si>
  <si>
    <t>Oliver Letwin</t>
  </si>
  <si>
    <t>Peter Dowd</t>
  </si>
  <si>
    <t>William McCrea, Baron McCrea of Magherafelt and Cookstown</t>
  </si>
  <si>
    <t>Sam Gyimah</t>
  </si>
  <si>
    <t>Bridget Prentice</t>
  </si>
  <si>
    <t>Stuart Andrew</t>
  </si>
  <si>
    <t>Virginia Crosbie</t>
  </si>
  <si>
    <t>Richard Caborn</t>
  </si>
  <si>
    <t>Nicky Morgan</t>
  </si>
  <si>
    <t>John McNally (politician)</t>
  </si>
  <si>
    <t>Damien Moore</t>
  </si>
  <si>
    <t>Greg Barker, Baron Barker of Battle</t>
  </si>
  <si>
    <t>Clive Lewis (politician)</t>
  </si>
  <si>
    <t>Sarah Champion</t>
  </si>
  <si>
    <t>Gareth Davies (English politician)</t>
  </si>
  <si>
    <t>Nigel Evans</t>
  </si>
  <si>
    <t>Lynda Clark, Baroness Clark of Calton</t>
  </si>
  <si>
    <t>Andrew Dismore</t>
  </si>
  <si>
    <t>Anne Milton</t>
  </si>
  <si>
    <t>Gordon Birtwistle</t>
  </si>
  <si>
    <t>Bob Blackman</t>
  </si>
  <si>
    <t>Tom Clarke (politician)</t>
  </si>
  <si>
    <t>Ann Clwyd</t>
  </si>
  <si>
    <t>Andrew Griffith</t>
  </si>
  <si>
    <t>Valerie Davey</t>
  </si>
  <si>
    <t>Antony Higginbotham</t>
  </si>
  <si>
    <t>James Cartlidge</t>
  </si>
  <si>
    <t>Andrew Lansley</t>
  </si>
  <si>
    <t>John Burnett, Baron Burnett</t>
  </si>
  <si>
    <t>John Glen (politician)</t>
  </si>
  <si>
    <t>Claire Curtis-Thomas</t>
  </si>
  <si>
    <t>Alun Michael</t>
  </si>
  <si>
    <t>Wayne David</t>
  </si>
  <si>
    <t>Eric Forth</t>
  </si>
  <si>
    <t>Nigel Griffiths</t>
  </si>
  <si>
    <t>Mark Harper</t>
  </si>
  <si>
    <t>George Eustice</t>
  </si>
  <si>
    <t>David Maclean, Baron Blencathra</t>
  </si>
  <si>
    <t>John Redwood</t>
  </si>
  <si>
    <t>Lucy Powell</t>
  </si>
  <si>
    <t>Luke Graham (politician)</t>
  </si>
  <si>
    <t>Miriam Cates</t>
  </si>
  <si>
    <t>Jake Berry</t>
  </si>
  <si>
    <t>Brandon Lewis</t>
  </si>
  <si>
    <t>Julia Drown</t>
  </si>
  <si>
    <t>Ian Gibson (politician)</t>
  </si>
  <si>
    <t>Stephen Hammond</t>
  </si>
  <si>
    <t>David Evennett</t>
  </si>
  <si>
    <t>Rehman Chishti</t>
  </si>
  <si>
    <t>Kerry Pollard</t>
  </si>
  <si>
    <t>Mims Davies</t>
  </si>
  <si>
    <t>Nickie Aiken</t>
  </si>
  <si>
    <t>Gareth Bacon</t>
  </si>
  <si>
    <t>Liam Byrne</t>
  </si>
  <si>
    <t>Robin Millar (politician)</t>
  </si>
  <si>
    <t>Charlotte Nichols</t>
  </si>
  <si>
    <t>Harriett Baldwin</t>
  </si>
  <si>
    <t>Stephen Byers</t>
  </si>
  <si>
    <t>Alberto Costa (British politician)</t>
  </si>
  <si>
    <t>Jonathan Evans (politician)</t>
  </si>
  <si>
    <t>Caroline Flint</t>
  </si>
  <si>
    <t>Rachel Maclean (politician)</t>
  </si>
  <si>
    <t>Chris Heaton-Harris</t>
  </si>
  <si>
    <t>Sarah Atherton</t>
  </si>
  <si>
    <t>Ray Powell (British politician)</t>
  </si>
  <si>
    <t>David Chaytor</t>
  </si>
  <si>
    <t>Naomi Long</t>
  </si>
  <si>
    <t>Alliance</t>
  </si>
  <si>
    <t>Lyn Brown</t>
  </si>
  <si>
    <t>Sylvia Hermon</t>
  </si>
  <si>
    <t>IndependentUlster Unionist (1998â€“2010)</t>
  </si>
  <si>
    <t>Holly Lynch</t>
  </si>
  <si>
    <t>Gordon Banks (politician)</t>
  </si>
  <si>
    <t>Jane Ellison</t>
  </si>
  <si>
    <t>Eddie Hughes (British politician)</t>
  </si>
  <si>
    <t>John Howell (politician)</t>
  </si>
  <si>
    <t>Shabana Mahmood</t>
  </si>
  <si>
    <t>Rosie Duffield</t>
  </si>
  <si>
    <t>Mike Gapes</t>
  </si>
  <si>
    <t>Steve Barclay</t>
  </si>
  <si>
    <t>Bob Laxton</t>
  </si>
  <si>
    <t>Angus MacNeil</t>
  </si>
  <si>
    <t>Graham Evans, Baron Evans of Rainow</t>
  </si>
  <si>
    <t>Gareth Johnson</t>
  </si>
  <si>
    <t>David Lidington</t>
  </si>
  <si>
    <t>Maria Caulfield</t>
  </si>
  <si>
    <t>Dave Doogan</t>
  </si>
  <si>
    <t>Susan Kramer, Baroness Kramer</t>
  </si>
  <si>
    <t>Brendan Clarke-Smith</t>
  </si>
  <si>
    <t>Ben Howlett (politician)</t>
  </si>
  <si>
    <t>Graham Jones (politician)</t>
  </si>
  <si>
    <t>Liz McInnes</t>
  </si>
  <si>
    <t>Laura Pidcock</t>
  </si>
  <si>
    <t>Dai Davies (politician)</t>
  </si>
  <si>
    <t>Gordon Brown</t>
  </si>
  <si>
    <t>Siobhain McDonagh</t>
  </si>
  <si>
    <t>Jim Marshall (British politician)</t>
  </si>
  <si>
    <t>Richard Harrington, Baron Harrington of Watford</t>
  </si>
  <si>
    <t>Esther McVey</t>
  </si>
  <si>
    <t>Mark Jenkinson</t>
  </si>
  <si>
    <t>Richard Fuller (Conservative politician)</t>
  </si>
  <si>
    <t>Barbara Keeley</t>
  </si>
  <si>
    <t>Patrick Grady</t>
  </si>
  <si>
    <t>George Hollingbery</t>
  </si>
  <si>
    <t>Bill O'Brien (British politician)</t>
  </si>
  <si>
    <t>Liz Blackman</t>
  </si>
  <si>
    <t>Laura Moffatt</t>
  </si>
  <si>
    <t>Wendy Morton</t>
  </si>
  <si>
    <t>Sally Keeble</t>
  </si>
  <si>
    <t>Gordon Marsden</t>
  </si>
  <si>
    <t>David Blunkett</t>
  </si>
  <si>
    <t>David Burrowes</t>
  </si>
  <si>
    <t>Stuart Donaldson (Scottish politician)</t>
  </si>
  <si>
    <t>John Heppell</t>
  </si>
  <si>
    <t>Joe Benton</t>
  </si>
  <si>
    <t>Jon Cruddas</t>
  </si>
  <si>
    <t>Richard Burden</t>
  </si>
  <si>
    <t>Michael Fallon</t>
  </si>
  <si>
    <t>Seema Malhotra</t>
  </si>
  <si>
    <t>Adam Holloway</t>
  </si>
  <si>
    <t>Steve Gilbert</t>
  </si>
  <si>
    <t>Emma Hardy</t>
  </si>
  <si>
    <t>Ben Lake</t>
  </si>
  <si>
    <t>Plaid Cymru</t>
  </si>
  <si>
    <t>Jim Devine</t>
  </si>
  <si>
    <t>Steve McCabe</t>
  </si>
  <si>
    <t>Lucy Allan (politician)</t>
  </si>
  <si>
    <t>Carla Lockhart</t>
  </si>
  <si>
    <t>Stuart McDonald (Scottish politician)</t>
  </si>
  <si>
    <t>Michael Meacher</t>
  </si>
  <si>
    <t>Margaret Moran</t>
  </si>
  <si>
    <t>David Clelland</t>
  </si>
  <si>
    <t>Victoria Atkins</t>
  </si>
  <si>
    <t>Johnny Mercer (politician)</t>
  </si>
  <si>
    <t>Richard Allan, Baron Allan of Hallam</t>
  </si>
  <si>
    <t>Willie Rennie</t>
  </si>
  <si>
    <t>Stephen Phillips (British politician)</t>
  </si>
  <si>
    <t>Alistair Darling</t>
  </si>
  <si>
    <t>Mhairi Black</t>
  </si>
  <si>
    <t>Caroline Johnson</t>
  </si>
  <si>
    <t>Glenda Jackson</t>
  </si>
  <si>
    <t>James Duddridge</t>
  </si>
  <si>
    <t>Hazel Blears</t>
  </si>
  <si>
    <t>Helen Goodman</t>
  </si>
  <si>
    <t>Barbara Follett (politician)</t>
  </si>
  <si>
    <t>Austin Mitchell</t>
  </si>
  <si>
    <t>Gregory Campbell (politician)</t>
  </si>
  <si>
    <t>Tony McNulty</t>
  </si>
  <si>
    <t>Andrew George (politician)</t>
  </si>
  <si>
    <t>Ranil Jayawardena</t>
  </si>
  <si>
    <t>Duncan Hames</t>
  </si>
  <si>
    <t>Terry Lewis (politician)</t>
  </si>
  <si>
    <t>Caroline Ansell</t>
  </si>
  <si>
    <t>Sharon Hodgson</t>
  </si>
  <si>
    <t>Peter Lilley</t>
  </si>
  <si>
    <t>Ian Mearns</t>
  </si>
  <si>
    <t>Frank Cook (politician)</t>
  </si>
  <si>
    <t>Stephen Flynn (Scottish politician)</t>
  </si>
  <si>
    <t>Stephen Hepburn</t>
  </si>
  <si>
    <t>Kate Green</t>
  </si>
  <si>
    <t>Andy Love</t>
  </si>
  <si>
    <t>Joyce Quin</t>
  </si>
  <si>
    <t>Jo Cox</t>
  </si>
  <si>
    <t>Kevin Hughes (politician)</t>
  </si>
  <si>
    <t>Victoria Borwick</t>
  </si>
  <si>
    <t>Eric Ollerenshaw</t>
  </si>
  <si>
    <t>Victoria Prentis</t>
  </si>
  <si>
    <t>Ian Levy</t>
  </si>
  <si>
    <t>Paul Girvan</t>
  </si>
  <si>
    <t>Fay Jones (politician)</t>
  </si>
  <si>
    <t>Rob Flello</t>
  </si>
  <si>
    <t>Ivor Caplin</t>
  </si>
  <si>
    <t>John Barrett (Scottish politician)</t>
  </si>
  <si>
    <t>Brooks Newmark</t>
  </si>
  <si>
    <t>Damian Hinds</t>
  </si>
  <si>
    <t>Nick Brown</t>
  </si>
  <si>
    <t>Philip Hollobone</t>
  </si>
  <si>
    <t>Chris Law</t>
  </si>
  <si>
    <t>Dehenna Davison</t>
  </si>
  <si>
    <t>Kenny MacAskill</t>
  </si>
  <si>
    <t>John McWilliam</t>
  </si>
  <si>
    <t>Mark Oaten</t>
  </si>
  <si>
    <t>Rebecca Harris</t>
  </si>
  <si>
    <t>Frank Field, Baron Field of Birkenhead</t>
  </si>
  <si>
    <t>Jared O'Mara</t>
  </si>
  <si>
    <t>Derek Foster, Baron Foster of Bishop Auckland</t>
  </si>
  <si>
    <t>Luke Evans (politician)</t>
  </si>
  <si>
    <t>Neil Parish</t>
  </si>
  <si>
    <t>Gemma Doyle (politician)</t>
  </si>
  <si>
    <t>Paul Murphy, Baron Murphy of Torfaen</t>
  </si>
  <si>
    <t>Amanda Milling</t>
  </si>
  <si>
    <t>Ian Paisley</t>
  </si>
  <si>
    <t>Harry Cohen</t>
  </si>
  <si>
    <t>David Curry</t>
  </si>
  <si>
    <t>Damian Green</t>
  </si>
  <si>
    <t>Ed Balls</t>
  </si>
  <si>
    <t>Alan Campbell (politician)</t>
  </si>
  <si>
    <t>Yvonne Fovargue</t>
  </si>
  <si>
    <t>Tony Colman (politician)</t>
  </si>
  <si>
    <t>Charlotte Atkins</t>
  </si>
  <si>
    <t>Jack Lopresti</t>
  </si>
  <si>
    <t>Stephen Gethins</t>
  </si>
  <si>
    <t>Lisa Forbes (politician)</t>
  </si>
  <si>
    <t>Jack Dromey</t>
  </si>
  <si>
    <t>Colum Eastwood</t>
  </si>
  <si>
    <t>Ian Austin</t>
  </si>
  <si>
    <t>Jim Dowd (politician)</t>
  </si>
  <si>
    <t>Tristram Hunt</t>
  </si>
  <si>
    <t>Neil Gerrard</t>
  </si>
  <si>
    <t>Alan Mak (politician)</t>
  </si>
  <si>
    <t>Neale Hanvey</t>
  </si>
  <si>
    <t>David Duguid (politician)</t>
  </si>
  <si>
    <t>Sandra Gidley</t>
  </si>
  <si>
    <t>Tessa Munt</t>
  </si>
  <si>
    <t>Jim McMahon (politician)</t>
  </si>
  <si>
    <t>Jesse Norman</t>
  </si>
  <si>
    <t>Kenneth Clarke</t>
  </si>
  <si>
    <t>Fiona Onasanya</t>
  </si>
  <si>
    <t>Judith Cummins</t>
  </si>
  <si>
    <t>Adrian Flook</t>
  </si>
  <si>
    <t>Colin Breed</t>
  </si>
  <si>
    <t>Parmjit Dhanda</t>
  </si>
  <si>
    <t>Mark Hendrick</t>
  </si>
  <si>
    <t>Willie Bain</t>
  </si>
  <si>
    <t>Stephen Kerr</t>
  </si>
  <si>
    <t>Seamus Mallon</t>
  </si>
  <si>
    <t>Chris Hazzard</t>
  </si>
  <si>
    <t>Sinn FÃ©in</t>
  </si>
  <si>
    <t>Rob Butler (politician)</t>
  </si>
  <si>
    <t>Iain Coleman</t>
  </si>
  <si>
    <t>James Arbuthnot</t>
  </si>
  <si>
    <t>Quentin Davies</t>
  </si>
  <si>
    <t>Andy Reed (politician)</t>
  </si>
  <si>
    <t>Sarah Newton</t>
  </si>
  <si>
    <t>Kemi Badenoch</t>
  </si>
  <si>
    <t>Ivan Henderson</t>
  </si>
  <si>
    <t>James Plaskitt</t>
  </si>
  <si>
    <t>Mickey Brady</t>
  </si>
  <si>
    <t>Amy Callaghan</t>
  </si>
  <si>
    <t>David Amess</t>
  </si>
  <si>
    <t>Vicky Foxcroft</t>
  </si>
  <si>
    <t>David Jones (Clwyd West MP)</t>
  </si>
  <si>
    <t>Nic Dakin</t>
  </si>
  <si>
    <t>Wera Hobhouse</t>
  </si>
  <si>
    <t>Nick Hurd</t>
  </si>
  <si>
    <t>Elfyn Llwyd</t>
  </si>
  <si>
    <t>Stephen Metcalfe (politician)</t>
  </si>
  <si>
    <t>Deidre Brock</t>
  </si>
  <si>
    <t>Graeme Morrice</t>
  </si>
  <si>
    <t>Chris Davies (Conservative politician)</t>
  </si>
  <si>
    <t>Callum McCaig</t>
  </si>
  <si>
    <t>Mary Macleod</t>
  </si>
  <si>
    <t>Nadine Dorries</t>
  </si>
  <si>
    <t>Jonathan Lord</t>
  </si>
  <si>
    <t>Jonathan Gullis</t>
  </si>
  <si>
    <t>Harry Barnes (Labour politician)</t>
  </si>
  <si>
    <t>Julian Brazier</t>
  </si>
  <si>
    <t>Shahid Malik</t>
  </si>
  <si>
    <t>Jim Cousins</t>
  </si>
  <si>
    <t>Eric Pickles</t>
  </si>
  <si>
    <t>Sue Hayman</t>
  </si>
  <si>
    <t>Yvette Cooper</t>
  </si>
  <si>
    <t>Angela Eagle</t>
  </si>
  <si>
    <t>Irene Adams</t>
  </si>
  <si>
    <t>Paul Daisley</t>
  </si>
  <si>
    <t>Alicia Kearns</t>
  </si>
  <si>
    <t>John Greenway (British politician)</t>
  </si>
  <si>
    <t>Glyn Davies (politician)</t>
  </si>
  <si>
    <t>Frank Doran (British politician)</t>
  </si>
  <si>
    <t>Oliver Heald</t>
  </si>
  <si>
    <t>Peter Duncan (British politician)</t>
  </si>
  <si>
    <t>Helen Morgan (politician)</t>
  </si>
  <si>
    <t>Jeremy Corbyn</t>
  </si>
  <si>
    <t>Kit Malthouse</t>
  </si>
  <si>
    <t>Paula Barker</t>
  </si>
  <si>
    <t>Nigel Huddleston</t>
  </si>
  <si>
    <t>Leo Docherty</t>
  </si>
  <si>
    <t>Paul Farrelly</t>
  </si>
  <si>
    <t>Conor Murphy</t>
  </si>
  <si>
    <t>Alex Cunningham</t>
  </si>
  <si>
    <t>Roy Beggs</t>
  </si>
  <si>
    <t>Vicky Ford</t>
  </si>
  <si>
    <t>Adam Ingram (Labour politician)</t>
  </si>
  <si>
    <t>Anneliese Dodds</t>
  </si>
  <si>
    <t>Michael Fabricant</t>
  </si>
  <si>
    <t>Vernon Coaker</t>
  </si>
  <si>
    <t>Mike Hancock (British politician)</t>
  </si>
  <si>
    <t>John Bercow</t>
  </si>
  <si>
    <t>Chris Huhne</t>
  </si>
  <si>
    <t>Mark Hoban</t>
  </si>
  <si>
    <t>Alan Reid (politician)</t>
  </si>
  <si>
    <t>Sarah Owen</t>
  </si>
  <si>
    <t>Don Foster, Baron Foster of Bath</t>
  </si>
  <si>
    <t>Tom Cox (British politician)</t>
  </si>
  <si>
    <t>Fabian Hamilton</t>
  </si>
  <si>
    <t>Jess Phillips</t>
  </si>
  <si>
    <t>David Hinchliffe</t>
  </si>
  <si>
    <t>Phil Hope</t>
  </si>
  <si>
    <t>Eric Illsley</t>
  </si>
  <si>
    <t>Jonathan Ashworth</t>
  </si>
  <si>
    <t>Mike Hall (British politician)</t>
  </si>
  <si>
    <t>Mary Creagh</t>
  </si>
  <si>
    <t>Linda Gilroy</t>
  </si>
  <si>
    <t>Stephen Crabb</t>
  </si>
  <si>
    <t>Nigel Beard</t>
  </si>
  <si>
    <t>Guy Opperman</t>
  </si>
  <si>
    <t>Doug Naysmith</t>
  </si>
  <si>
    <t>Tania Mathias</t>
  </si>
  <si>
    <t>Nicola Blackwood</t>
  </si>
  <si>
    <t>Jeffrey Donaldson</t>
  </si>
  <si>
    <t>Stephen Hesford</t>
  </si>
  <si>
    <t>Ian Davidson (Scottish politician)</t>
  </si>
  <si>
    <t>Ruth George</t>
  </si>
  <si>
    <t>Malcolm Moss</t>
  </si>
  <si>
    <t>Afzal Khan (British politician)</t>
  </si>
  <si>
    <t>Alex Burghart</t>
  </si>
  <si>
    <t>Peter Atkinson (politician)</t>
  </si>
  <si>
    <t>Darren Jones (politician)</t>
  </si>
  <si>
    <t>Ian Liddell-Grainger</t>
  </si>
  <si>
    <t>Syd Rapson</t>
  </si>
  <si>
    <t>Rob Marris</t>
  </si>
  <si>
    <t>Mark Pritchard (politician)</t>
  </si>
  <si>
    <t>Ruth Jones (politician)</t>
  </si>
  <si>
    <t>Tony Baldry</t>
  </si>
  <si>
    <t>Win Griffiths</t>
  </si>
  <si>
    <t>Joy Morrissey</t>
  </si>
  <si>
    <t>Denis MacShane</t>
  </si>
  <si>
    <t>Jane Hunt (politician)</t>
  </si>
  <si>
    <t>Maria Eagle</t>
  </si>
  <si>
    <t>Richard Bacon (politician)</t>
  </si>
  <si>
    <t>Peter Pike (British politician)</t>
  </si>
  <si>
    <t>Ashok Kumar (British politician)</t>
  </si>
  <si>
    <t>Paul Goodman (politician)</t>
  </si>
  <si>
    <t>Anne Main</t>
  </si>
  <si>
    <t>Nick de Bois</t>
  </si>
  <si>
    <t>Imran Ahmad Khan</t>
  </si>
  <si>
    <t>Toby Perkins</t>
  </si>
  <si>
    <t>Andrew Bennett (politician)</t>
  </si>
  <si>
    <t>Julie Hilling</t>
  </si>
  <si>
    <t>Diana Johnson</t>
  </si>
  <si>
    <t>Norman Baker</t>
  </si>
  <si>
    <t>David Jamieson (British politician)</t>
  </si>
  <si>
    <t>Iain McKenzie</t>
  </si>
  <si>
    <t>Scottish Labour</t>
  </si>
  <si>
    <t>Jim Fitzpatrick (politician)</t>
  </si>
  <si>
    <t>Joan Humble</t>
  </si>
  <si>
    <t>Jeremy Hunt</t>
  </si>
  <si>
    <t>Grahame Morris</t>
  </si>
  <si>
    <t>Imran Hussain (British politician)</t>
  </si>
  <si>
    <t>Martin Linton</t>
  </si>
  <si>
    <t>Tracey Crouch</t>
  </si>
  <si>
    <t>Ross Cranston</t>
  </si>
  <si>
    <t>Jackie Doyle-Price</t>
  </si>
  <si>
    <t>Julie Morgan</t>
  </si>
  <si>
    <t>James Gray (British politician)</t>
  </si>
  <si>
    <t>Khalid Mahmood (British politician)</t>
  </si>
  <si>
    <t>Janet Dean</t>
  </si>
  <si>
    <t>Christine McCafferty</t>
  </si>
  <si>
    <t>Claire Hanna</t>
  </si>
  <si>
    <t>John Finucane</t>
  </si>
  <si>
    <t>Roger Berry</t>
  </si>
  <si>
    <t>Rebecca Long-Bailey</t>
  </si>
  <si>
    <t>Brian Mawhinney</t>
  </si>
  <si>
    <t>Guto Bebb</t>
  </si>
  <si>
    <t>Richard Graham (politician)</t>
  </si>
  <si>
    <t>Paul Maskey</t>
  </si>
  <si>
    <t>Shaun Bailey (West Bromwich MP)</t>
  </si>
  <si>
    <t>Gillian Keegan</t>
  </si>
  <si>
    <t>Bill Rammell</t>
  </si>
  <si>
    <t>Bob Neill</t>
  </si>
  <si>
    <t>David Howarth</t>
  </si>
  <si>
    <t>Julia Goldsworthy</t>
  </si>
  <si>
    <t>Russell Brown (British politician)</t>
  </si>
  <si>
    <t>John Cryer</t>
  </si>
  <si>
    <t>Diana Organ</t>
  </si>
  <si>
    <t>Sarah Dines</t>
  </si>
  <si>
    <t>Drew Hendry</t>
  </si>
  <si>
    <t>Emma Little-Pengelly</t>
  </si>
  <si>
    <t>Robert Key (politician)</t>
  </si>
  <si>
    <t>Mark Lazarowicz</t>
  </si>
  <si>
    <t>Graham Brady</t>
  </si>
  <si>
    <t>James Heappey</t>
  </si>
  <si>
    <t>Katherine Fletcher</t>
  </si>
  <si>
    <t>John Denham (politician)</t>
  </si>
  <si>
    <t>Bill Esterson</t>
  </si>
  <si>
    <t>Ashley Dalton</t>
  </si>
  <si>
    <t>Richard Foord</t>
  </si>
  <si>
    <t>Jamie Cann</t>
  </si>
  <si>
    <t>Charles Kennedy</t>
  </si>
  <si>
    <t>Alan Brown (Scottish politician)</t>
  </si>
  <si>
    <t>Piara Khabra</t>
  </si>
  <si>
    <t>Kevin Brennan (politician)</t>
  </si>
  <si>
    <t>Chris Clarkson (politician)</t>
  </si>
  <si>
    <t>Ivan Lewis</t>
  </si>
  <si>
    <t>Kwasi Kwarteng</t>
  </si>
  <si>
    <t>Michael Martin, Baron Martin of Springburn</t>
  </si>
  <si>
    <t>Crossbench</t>
  </si>
  <si>
    <t>Alex Davies-Jones</t>
  </si>
  <si>
    <t>Stephanie Peacock</t>
  </si>
  <si>
    <t>Richard Arkless</t>
  </si>
  <si>
    <t>Preet Gill</t>
  </si>
  <si>
    <t>Elisha McCallion</t>
  </si>
  <si>
    <t>Kevan Jones</t>
  </si>
  <si>
    <t>Nia Griffith</t>
  </si>
  <si>
    <t>Mike Crockart</t>
  </si>
  <si>
    <t>Michael Connarty</t>
  </si>
  <si>
    <t>Chris Pincher</t>
  </si>
  <si>
    <t>Robbie Moore (MP)</t>
  </si>
  <si>
    <t>Peter Bradley (politician)</t>
  </si>
  <si>
    <t>Mark Fletcher (politician)</t>
  </si>
  <si>
    <t>Cherilyn Mackrory</t>
  </si>
  <si>
    <t>John Lyons (British politician)</t>
  </si>
  <si>
    <t>Hugh Gaffney</t>
  </si>
  <si>
    <t>Jerome Mayhew</t>
  </si>
  <si>
    <t>Steve Brine</t>
  </si>
  <si>
    <t>Howard Flight</t>
  </si>
  <si>
    <t>David Mundell</t>
  </si>
  <si>
    <t>Andrew MacKinlay</t>
  </si>
  <si>
    <t>Calum Kerr</t>
  </si>
  <si>
    <t>Gordon Prentice</t>
  </si>
  <si>
    <t>Anthony Browne (politician)</t>
  </si>
  <si>
    <t>Nick Raynsford</t>
  </si>
  <si>
    <t>Greg Mulholland</t>
  </si>
  <si>
    <t>Michael Ellis (British politician)</t>
  </si>
  <si>
    <t>Jeffrey Ennis</t>
  </si>
  <si>
    <t>Tracy Brabin</t>
  </si>
  <si>
    <t>Andrew Percy</t>
  </si>
  <si>
    <t>Michelle Donelan</t>
  </si>
  <si>
    <t>Julie Kirkbride</t>
  </si>
  <si>
    <t>Jon Owen Jones</t>
  </si>
  <si>
    <t>Change UK</t>
  </si>
  <si>
    <t>Evan Harris</t>
  </si>
  <si>
    <t>Alan Keen</t>
  </si>
  <si>
    <t>Helen Hayes (politician)</t>
  </si>
  <si>
    <t>Natalie Elphicke</t>
  </si>
  <si>
    <t>Colin Burgon</t>
  </si>
  <si>
    <t>Brian Cotter, Baron Cotter</t>
  </si>
  <si>
    <t>Paul Bristow</t>
  </si>
  <si>
    <t>Paul Maynard</t>
  </si>
  <si>
    <t>John McFall, Baron McFall of Alcluith</t>
  </si>
  <si>
    <t>Tom Greatrex</t>
  </si>
  <si>
    <t>Julie Marson</t>
  </si>
  <si>
    <t>Chris Philp</t>
  </si>
  <si>
    <t>Mike Penning</t>
  </si>
  <si>
    <t>Derek Conway</t>
  </si>
  <si>
    <t>Anne McIntosh</t>
  </si>
  <si>
    <t>Michael Clapham</t>
  </si>
  <si>
    <t>Peter Kilfoyle</t>
  </si>
  <si>
    <t>Carol Monaghan</t>
  </si>
  <si>
    <t>Andrew Murrison</t>
  </si>
  <si>
    <t>Paul Blomfield</t>
  </si>
  <si>
    <t>Joanna Cherry</t>
  </si>
  <si>
    <t>Vera Baird</t>
  </si>
  <si>
    <t>David Hamilton (British politician)</t>
  </si>
  <si>
    <t>Olivia Blake</t>
  </si>
  <si>
    <t>Nigel Dodds</t>
  </si>
  <si>
    <t>Barry Gardiner</t>
  </si>
  <si>
    <t>Helen Grant (politician)</t>
  </si>
  <si>
    <t>Mike Freer</t>
  </si>
  <si>
    <t>Karen Lee (politician)</t>
  </si>
  <si>
    <t>Stuart Bell</t>
  </si>
  <si>
    <t>Annabelle Ewing</t>
  </si>
  <si>
    <t>Paul Marsden</t>
  </si>
  <si>
    <t>Bob Marshall-Andrews</t>
  </si>
  <si>
    <t>Pamela Nash</t>
  </si>
  <si>
    <t>Robin Cook</t>
  </si>
  <si>
    <t>Patricia Hewitt</t>
  </si>
  <si>
    <t>James Berry (barrister)</t>
  </si>
  <si>
    <t>Terry Davis (politician)</t>
  </si>
  <si>
    <t>Stephen Kinnock</t>
  </si>
  <si>
    <t>Ruth Cadbury</t>
  </si>
  <si>
    <t>Bill Olner</t>
  </si>
  <si>
    <t>Ian Cawsey</t>
  </si>
  <si>
    <t>Chris Loder</t>
  </si>
  <si>
    <t>Michael Howard</t>
  </si>
  <si>
    <t>David Nuttall</t>
  </si>
  <si>
    <t>Dawn Butler</t>
  </si>
  <si>
    <t>Chris Evans (British politician)</t>
  </si>
  <si>
    <t>Anna Firth</t>
  </si>
  <si>
    <t>Mark Menzies</t>
  </si>
  <si>
    <t>Roger Gale</t>
  </si>
  <si>
    <t>George Galloway</t>
  </si>
  <si>
    <t>Workers Party of Britain (since 2019)</t>
  </si>
  <si>
    <t>Lee Anderson (British politician)</t>
  </si>
  <si>
    <t>Margaret Curran</t>
  </si>
  <si>
    <t>Ronnie Campbell</t>
  </si>
  <si>
    <t>Marcus Fysh</t>
  </si>
  <si>
    <t>Allan Dorans</t>
  </si>
  <si>
    <t>Julie Elliott</t>
  </si>
  <si>
    <t>Francis Maude</t>
  </si>
  <si>
    <t>Meg Munn</t>
  </si>
  <si>
    <t>Fleur Anderson</t>
  </si>
  <si>
    <t>Gillian Merron</t>
  </si>
  <si>
    <t>Boris Johnson</t>
  </si>
  <si>
    <t>Matthew Pennycook</t>
  </si>
  <si>
    <t>Philip Davies</t>
  </si>
  <si>
    <t>Tom Brake</t>
  </si>
  <si>
    <t>Lucy Frazer</t>
  </si>
  <si>
    <t>Bambos Charalambous</t>
  </si>
  <si>
    <t>Taiwo Owatemi</t>
  </si>
  <si>
    <t>Andrew Lewer</t>
  </si>
  <si>
    <t>John Hume</t>
  </si>
  <si>
    <t>Gloria De Piero</t>
  </si>
  <si>
    <t>Geoffrey Clifton-Brown</t>
  </si>
  <si>
    <t>James Davies (politician)</t>
  </si>
  <si>
    <t>Neil Coyle</t>
  </si>
  <si>
    <t>James Daly (English politician)</t>
  </si>
  <si>
    <t>Tasmina Ahmed-Sheikh</t>
  </si>
  <si>
    <t>Alba</t>
  </si>
  <si>
    <t>Michelle Gildernew</t>
  </si>
  <si>
    <t>Barry McElduff</t>
  </si>
  <si>
    <t>Archy Kirkwood</t>
  </si>
  <si>
    <t>Mike Hill (British politician)</t>
  </si>
  <si>
    <t>Ben Bradley (politician)</t>
  </si>
  <si>
    <t>Patsy Calton</t>
  </si>
  <si>
    <t>John Leech (politician)</t>
  </si>
  <si>
    <t>Debbie Abrahams</t>
  </si>
  <si>
    <t>Denzil Davies</t>
  </si>
  <si>
    <t>Thomas Docherty (politician)</t>
  </si>
  <si>
    <t>Fiona Mactaggart</t>
  </si>
  <si>
    <t>James Morris (British politician)</t>
  </si>
  <si>
    <t>Colleen Fletcher</t>
  </si>
  <si>
    <t>Simon Clarke (politician)</t>
  </si>
  <si>
    <t>Rachel Hopkins</t>
  </si>
  <si>
    <t>David Laws</t>
  </si>
  <si>
    <t>Bill Grant (politician)</t>
  </si>
  <si>
    <t>Lesley Laird</t>
  </si>
  <si>
    <t>Annette Brooke</t>
  </si>
  <si>
    <t>Pat Doherty (politician)</t>
  </si>
  <si>
    <t>Paul Masterton</t>
  </si>
  <si>
    <t>Francie Molloy</t>
  </si>
  <si>
    <t>Melanie Johnson</t>
  </si>
  <si>
    <t>George Foulkes, Baron Foulkes of Cumnock</t>
  </si>
  <si>
    <t>Kate Osamor</t>
  </si>
  <si>
    <t>Paul Keetch</t>
  </si>
  <si>
    <t>George Mudie (politician)</t>
  </si>
  <si>
    <t>Stephen Dorrell</t>
  </si>
  <si>
    <t>Hilary Armstrong</t>
  </si>
  <si>
    <t>Jim McGovern (British politician)</t>
  </si>
  <si>
    <t>Richard Burgon</t>
  </si>
  <si>
    <t>Bim Afolami</t>
  </si>
  <si>
    <t>Anne McLaughlin</t>
  </si>
  <si>
    <t>Mark Logan (politician)</t>
  </si>
  <si>
    <t>Patrick Hall (politician)</t>
  </si>
  <si>
    <t>Michael Ancram</t>
  </si>
  <si>
    <t>Donald Anderson, Baron Anderson of Swansea</t>
  </si>
  <si>
    <t>Simon Fell (politician)</t>
  </si>
  <si>
    <t>Patrick McLoughlin</t>
  </si>
  <si>
    <t>Lindsay Hoyle</t>
  </si>
  <si>
    <t>Gerry Adams</t>
  </si>
  <si>
    <t>Oliver Colvile</t>
  </si>
  <si>
    <t>Dan Byles</t>
  </si>
  <si>
    <t>Caroline Nokes</t>
  </si>
  <si>
    <t>Douglas Chapman (politician)</t>
  </si>
  <si>
    <t>David Cameron</t>
  </si>
  <si>
    <t>Angie Bray, Baroness Bray of Coln</t>
  </si>
  <si>
    <t>Greg Hands</t>
  </si>
  <si>
    <t>Stephen McPartland</t>
  </si>
  <si>
    <t>Des Browne</t>
  </si>
  <si>
    <t>Elliot Colburn</t>
  </si>
  <si>
    <t>Kevin McNamara (politician)</t>
  </si>
  <si>
    <t>Nick Ainger</t>
  </si>
  <si>
    <t>Alison McGovern</t>
  </si>
  <si>
    <t>Colin Clark (politician)</t>
  </si>
  <si>
    <t>Bridget Phillipson</t>
  </si>
  <si>
    <t>Cheryl Gillan</t>
  </si>
  <si>
    <t>Andrew Miller (politician)</t>
  </si>
  <si>
    <t>Estelle Morris</t>
  </si>
  <si>
    <t>Rachael Maskell</t>
  </si>
  <si>
    <t>Kirstene Hair</t>
  </si>
  <si>
    <t>Michael Moore (Scottish politician)</t>
  </si>
  <si>
    <t>Paul Clark (politician)</t>
  </si>
  <si>
    <t>Cathy Jamieson</t>
  </si>
  <si>
    <t>Scottish Labour and Co-operative Party</t>
  </si>
  <si>
    <t>Frank Dobson</t>
  </si>
  <si>
    <t>Alasdair McDonnell</t>
  </si>
  <si>
    <t>Paul Howell (MP)</t>
  </si>
  <si>
    <t>Virginia Bottomley</t>
  </si>
  <si>
    <t>Martyn Jones</t>
  </si>
  <si>
    <t>Zac Goldsmith</t>
  </si>
  <si>
    <t>Kevin Hollinrake</t>
  </si>
  <si>
    <t>Christine Jardine</t>
  </si>
  <si>
    <t>John Pugh</t>
  </si>
  <si>
    <t>Gavin Barwell</t>
  </si>
  <si>
    <t>Robert Jenrick</t>
  </si>
  <si>
    <t>Bill Cash</t>
  </si>
  <si>
    <t>Chris Pond</t>
  </si>
  <si>
    <t>George Howarth</t>
  </si>
  <si>
    <t>David Lepper</t>
  </si>
  <si>
    <t>Huw Irranca-Davies</t>
  </si>
  <si>
    <t>John Randall, Baron Randall of Uxbridge</t>
  </si>
  <si>
    <t>Peter Bottomley</t>
  </si>
  <si>
    <t>Andy Carter (politician)</t>
  </si>
  <si>
    <t>Nigel Jones, Baron Jones of Cheltenham</t>
  </si>
  <si>
    <t>Danny Kruger</t>
  </si>
  <si>
    <t>Roberta Blackman-Woods</t>
  </si>
  <si>
    <t>Tony Blair</t>
  </si>
  <si>
    <t>Martyn Day (politician)</t>
  </si>
  <si>
    <t>Marcus Jones (politician)</t>
  </si>
  <si>
    <t>Greg Knight</t>
  </si>
  <si>
    <t>Tahir Ali</t>
  </si>
  <si>
    <t>Andrew Pelling</t>
  </si>
  <si>
    <t>Brian Jenkins (politician)</t>
  </si>
  <si>
    <t>Fiona Bruce (politician)</t>
  </si>
  <si>
    <t>Ã“rfhlaith Begley</t>
  </si>
  <si>
    <t>Sydney Chapman (politician)</t>
  </si>
  <si>
    <t>Chris Green (politician)</t>
  </si>
  <si>
    <t>Claire Perry O'Neill</t>
  </si>
  <si>
    <t>Liam Fox</t>
  </si>
  <si>
    <t>Douglas Alexander</t>
  </si>
  <si>
    <t>Neil Carmichael (English politician)</t>
  </si>
  <si>
    <t>Robert Goodwill</t>
  </si>
  <si>
    <t>Andrew MacKay</t>
  </si>
  <si>
    <t>Flick Drummond</t>
  </si>
  <si>
    <t>Paul Holmes (Eastleigh MP)</t>
  </si>
  <si>
    <t>Celia Barlow</t>
  </si>
  <si>
    <t>Menzies Campbell</t>
  </si>
  <si>
    <t>Alan Beith</t>
  </si>
  <si>
    <t>Holly Mumby-Croft</t>
  </si>
  <si>
    <t>James Murray (London politician)</t>
  </si>
  <si>
    <t>Judy Mallaber</t>
  </si>
  <si>
    <t>Rosie Cooper</t>
  </si>
  <si>
    <t>Janet Anderson</t>
  </si>
  <si>
    <t>Lawrie Quinn</t>
  </si>
  <si>
    <t>Kevin Barron</t>
  </si>
  <si>
    <t>Kirsty Blackman</t>
  </si>
  <si>
    <t>Rosena Allin-Khan</t>
  </si>
  <si>
    <t>Alan Howarth, Baron Howarth of Newport</t>
  </si>
  <si>
    <t>Gavin Newlands</t>
  </si>
  <si>
    <t>Julian Huppert</t>
  </si>
  <si>
    <t>Greg Pope</t>
  </si>
  <si>
    <t>Stephen O'Brien</t>
  </si>
  <si>
    <t>Navendu Mishra</t>
  </si>
  <si>
    <t>John Prescott</t>
  </si>
  <si>
    <t>Mark Field</t>
  </si>
  <si>
    <t>Jack Brereton</t>
  </si>
  <si>
    <t>John Penrose</t>
  </si>
  <si>
    <t>Kelvin Hopkins</t>
  </si>
  <si>
    <t>Oona King</t>
  </si>
  <si>
    <t>Christopher Chope</t>
  </si>
  <si>
    <t>Mark Fisher (politician)</t>
  </si>
  <si>
    <t>Kate Kniveton</t>
  </si>
  <si>
    <t>John Healey (politician)</t>
  </si>
  <si>
    <t>Helen Jackson (politician)</t>
  </si>
  <si>
    <t>Mark Francois</t>
  </si>
  <si>
    <t>David Cairns (politician)</t>
  </si>
  <si>
    <t>Mike Foster (Worcester MP)</t>
  </si>
  <si>
    <t>Jessica Morden</t>
  </si>
  <si>
    <t>Harry Harpham</t>
  </si>
  <si>
    <t>Gill Furniss</t>
  </si>
  <si>
    <t>Gerald Kaufman</t>
  </si>
  <si>
    <t>Peter Ainsworth</t>
  </si>
  <si>
    <t>Mark Durkan</t>
  </si>
  <si>
    <t>Peter Heaton-Jones</t>
  </si>
  <si>
    <t>Stephen Farry</t>
  </si>
  <si>
    <t>Caroline Lucas</t>
  </si>
  <si>
    <t>Green Party of England and Wales (1990â€“present)</t>
  </si>
  <si>
    <t>Kris Hopkins</t>
  </si>
  <si>
    <t>Andrew Bridgen</t>
  </si>
  <si>
    <t>Reclaim (since 2023)</t>
  </si>
  <si>
    <t>Luke Hall (politician)</t>
  </si>
  <si>
    <t>Nigel Adams</t>
  </si>
  <si>
    <t>Margaret Greenwood</t>
  </si>
  <si>
    <t>David Kidney</t>
  </si>
  <si>
    <t>Jonathan Edwards (Welsh politician)</t>
  </si>
  <si>
    <t>David Heathcoat-Amory</t>
  </si>
  <si>
    <t>Justine Greening</t>
  </si>
  <si>
    <t>David Linden (politician)</t>
  </si>
  <si>
    <t>Rushanara Ali</t>
  </si>
  <si>
    <t>Alan Duncan</t>
  </si>
  <si>
    <t>Fiona O'Donnell</t>
  </si>
  <si>
    <t>Angela Crawley</t>
  </si>
  <si>
    <t>Natalie McGarry</t>
  </si>
  <si>
    <t>Jonathan Djanogly</t>
  </si>
  <si>
    <t>Carolyn Harris</t>
  </si>
  <si>
    <t>Steve Baker (politician)</t>
  </si>
  <si>
    <t>Lewis Moonie</t>
  </si>
  <si>
    <t>Mark Lancaster, Baron Lancaster of Kimbolton</t>
  </si>
  <si>
    <t>Andrew Gwynne</t>
  </si>
  <si>
    <t>ThÃ©rÃ¨se Coffey</t>
  </si>
  <si>
    <t>Ben Everitt</t>
  </si>
  <si>
    <t>Kate Hoey</t>
  </si>
  <si>
    <t>James Brokenshire</t>
  </si>
  <si>
    <t>Tony Clarke (British politician)</t>
  </si>
  <si>
    <t>Green Party</t>
  </si>
  <si>
    <t>Damian Collins</t>
  </si>
  <si>
    <t>Mary Glindon</t>
  </si>
  <si>
    <t>Jean Corston, Baroness Corston</t>
  </si>
  <si>
    <t>Nick Gibb</t>
  </si>
  <si>
    <t>Jim Knight</t>
  </si>
  <si>
    <t>Chris Kelly (British politician)</t>
  </si>
  <si>
    <t>Sarah Jones (politician)</t>
  </si>
  <si>
    <t>Iain Luke</t>
  </si>
  <si>
    <t>Jo Johnson</t>
  </si>
  <si>
    <t>Simon Danczuk</t>
  </si>
  <si>
    <t>Sandra Osborne</t>
  </si>
  <si>
    <t>Paul Goggins</t>
  </si>
  <si>
    <t>Natascha Engel</t>
  </si>
  <si>
    <t>Sandy Martin (politician)</t>
  </si>
  <si>
    <t>Simon Kirby</t>
  </si>
  <si>
    <t>Tim Farron</t>
  </si>
  <si>
    <t>Chris Leslie</t>
  </si>
  <si>
    <t>Margot James</t>
  </si>
  <si>
    <t>Andrew Jones (British politician)</t>
  </si>
  <si>
    <t>George Osborne</t>
  </si>
  <si>
    <t>David Hanson (politician)</t>
  </si>
  <si>
    <t>Adrian Bailey</t>
  </si>
  <si>
    <t>Jill Mortimer</t>
  </si>
  <si>
    <t>Theo Clarke</t>
  </si>
  <si>
    <t>Gwyn Prosser</t>
  </si>
  <si>
    <t>Robert Buckland</t>
  </si>
  <si>
    <t>Michael Foster (Hastings and Rye MP)</t>
  </si>
  <si>
    <t>Anthony Mangnall</t>
  </si>
  <si>
    <t>Feryal Clark</t>
  </si>
  <si>
    <t>Priti Patel</t>
  </si>
  <si>
    <t>David Heath (politician)</t>
  </si>
  <si>
    <t>James Cleverly</t>
  </si>
  <si>
    <t>Michael Mates</t>
  </si>
  <si>
    <t>John McDonnell</t>
  </si>
  <si>
    <t>Ian Blackford</t>
  </si>
  <si>
    <t>Anne McGuire</t>
  </si>
  <si>
    <t>Patrick Cormack</t>
  </si>
  <si>
    <t>Owen Paterson</t>
  </si>
  <si>
    <t>Michael Lord</t>
  </si>
  <si>
    <t>Anna McMorrin</t>
  </si>
  <si>
    <t>Andy Burnham</t>
  </si>
  <si>
    <t>John Austin (politician)</t>
  </si>
  <si>
    <t>Bill Etherington</t>
  </si>
  <si>
    <t>Jim Dobbin</t>
  </si>
  <si>
    <t>John Horam</t>
  </si>
  <si>
    <t>James Frith</t>
  </si>
  <si>
    <t>John MacDougall (British politician)</t>
  </si>
  <si>
    <t>Chris Elmore</t>
  </si>
  <si>
    <t>Peter Kyle</t>
  </si>
  <si>
    <t>Steven Bonnar</t>
  </si>
  <si>
    <t>Mark Hunter (politician)</t>
  </si>
  <si>
    <t>Kieran Mullan</t>
  </si>
  <si>
    <t>Heidi Allen</t>
  </si>
  <si>
    <t>Michael Jack</t>
  </si>
  <si>
    <t>Katy Clark</t>
  </si>
  <si>
    <t>Mark Pawsey</t>
  </si>
  <si>
    <t>Lisa Nandy</t>
  </si>
  <si>
    <t>Laura Farris</t>
  </si>
  <si>
    <t>Hywel Francis</t>
  </si>
  <si>
    <t>Susan Elan Jones</t>
  </si>
  <si>
    <t>Nick Boles</t>
  </si>
  <si>
    <t>Lisa Cameron</t>
  </si>
  <si>
    <t>Teresa Pearce</t>
  </si>
  <si>
    <t>Eddie O'Hara (politician)</t>
  </si>
  <si>
    <t>Gregg McClymont</t>
  </si>
  <si>
    <t>Steve Double</t>
  </si>
  <si>
    <t>Paul Flynn (politician)</t>
  </si>
  <si>
    <t>Alister Jack</t>
  </si>
  <si>
    <t>Brian Iddon</t>
  </si>
  <si>
    <t>Bruce George</t>
  </si>
  <si>
    <t>Julian Lewis</t>
  </si>
  <si>
    <t>Matthew Offord</t>
  </si>
  <si>
    <t>Tony Cunningham</t>
  </si>
  <si>
    <t>Hilary Benn</t>
  </si>
  <si>
    <t>John Lamont</t>
  </si>
  <si>
    <t>Scottish Conservatives</t>
  </si>
  <si>
    <t>Florence Eshalomi</t>
  </si>
  <si>
    <t>Geoffrey Cox (British politician)</t>
  </si>
  <si>
    <t>Brendan O'Hara</t>
  </si>
  <si>
    <t>Vince Cable</t>
  </si>
  <si>
    <t>Clive Betts</t>
  </si>
  <si>
    <t>Dominic Grieve</t>
  </si>
  <si>
    <t>Caroline Dinenage</t>
  </si>
  <si>
    <t>Douglas Carswell</t>
  </si>
  <si>
    <t>Alun Cairns</t>
  </si>
  <si>
    <t>Sylvia Heal</t>
  </si>
  <si>
    <t>Theresa May</t>
  </si>
  <si>
    <t>Stewart Hosie</t>
  </si>
  <si>
    <t>Roger Godsiff</t>
  </si>
  <si>
    <t>Saqib Bhatti</t>
  </si>
  <si>
    <t>Lia Nici</t>
  </si>
  <si>
    <t>Claire Coutinho</t>
  </si>
  <si>
    <t>Martin Horwood</t>
  </si>
  <si>
    <t>Anne Marie Morris</t>
  </si>
  <si>
    <t>Ruth Kelly</t>
  </si>
  <si>
    <t>Norman Lamb</t>
  </si>
  <si>
    <t>Lembit Ã–pik</t>
  </si>
  <si>
    <t>Lynne Jones</t>
  </si>
  <si>
    <t>Sally-Ann Hart</t>
  </si>
  <si>
    <t>Malcolm Bruce</t>
  </si>
  <si>
    <t>Alan Haselhurst, Baron Haselhurst</t>
  </si>
  <si>
    <t>John Maples</t>
  </si>
  <si>
    <t>Graham Allen (politician)</t>
  </si>
  <si>
    <t>Tonia Antoniazzi</t>
  </si>
  <si>
    <t>Paul Holmes (Chesterfield MP)</t>
  </si>
  <si>
    <t>Ed Miliband</t>
  </si>
  <si>
    <t>Neil Hudson (politician)</t>
  </si>
  <si>
    <t>Hilton Dawson</t>
  </si>
  <si>
    <t>Colin Challen</t>
  </si>
  <si>
    <t>Tommy McAvoy</t>
  </si>
  <si>
    <t>Chi Onwurah</t>
  </si>
  <si>
    <t>Sarah McCarthy-Fry</t>
  </si>
  <si>
    <t>Tessa Jowell</t>
  </si>
  <si>
    <t>Andrew Griffiths (politician)</t>
  </si>
  <si>
    <t>Pauline Latham</t>
  </si>
  <si>
    <t>Tom Elliott (politician)</t>
  </si>
  <si>
    <t>Ulster Unionist Party</t>
  </si>
  <si>
    <t>Jessica Lee</t>
  </si>
  <si>
    <t>Felicity Buchan</t>
  </si>
  <si>
    <t>Tim Boswell</t>
  </si>
  <si>
    <t>Peter Luff</t>
  </si>
  <si>
    <t>Keith Hill (politician)</t>
  </si>
  <si>
    <t>George Kerevan</t>
  </si>
  <si>
    <t>Ronnie Cowan (politician)</t>
  </si>
  <si>
    <t>Gagan Mohindra</t>
  </si>
  <si>
    <t>Nick Palmer</t>
  </si>
  <si>
    <t>Michael Portillo</t>
  </si>
  <si>
    <t>Fraser Kemp</t>
  </si>
  <si>
    <t>David Burnside</t>
  </si>
  <si>
    <t>Lynne Featherstone</t>
  </si>
  <si>
    <t>Dai Havard</t>
  </si>
  <si>
    <t>Simon Hughes</t>
  </si>
  <si>
    <t>David Anderson (British politician)</t>
  </si>
  <si>
    <t>Tom Blenkinsop</t>
  </si>
  <si>
    <t>Janet Daby</t>
  </si>
  <si>
    <t>Mark Eastwood</t>
  </si>
  <si>
    <t>Duncan Baker</t>
  </si>
  <si>
    <t>Gwyneth Dunwoody</t>
  </si>
  <si>
    <t>Michael Dugher</t>
  </si>
  <si>
    <t>Seema Kennedy</t>
  </si>
  <si>
    <t>Scott Benton (politician)</t>
  </si>
  <si>
    <t>Hannah Bardell</t>
  </si>
  <si>
    <t>Jeremy Browne</t>
  </si>
  <si>
    <t>Anne Begg</t>
  </si>
  <si>
    <t>Alan Meale</t>
  </si>
  <si>
    <t>Emma Lewell-Buck</t>
  </si>
  <si>
    <t>Andy McDonald (politician)</t>
  </si>
  <si>
    <t>Adam Price</t>
  </si>
  <si>
    <t>Nigel Mills</t>
  </si>
  <si>
    <t>Kate Hollern</t>
  </si>
  <si>
    <t>Jason McCartney (politician)</t>
  </si>
  <si>
    <t>Jamie Reed</t>
  </si>
  <si>
    <t>Heidi Alexander</t>
  </si>
  <si>
    <t>Ann McKechin</t>
  </si>
  <si>
    <t>Danny Kinahan</t>
  </si>
  <si>
    <t>Craig Mackinlay</t>
  </si>
  <si>
    <t>Paul Monaghan (politician)</t>
  </si>
  <si>
    <t>Mike Amesbury</t>
  </si>
  <si>
    <t>David Crausby</t>
  </si>
  <si>
    <t>Parmjit Singh Gill</t>
  </si>
  <si>
    <t>Ruth Edwards</t>
  </si>
  <si>
    <t>Robert Jackson (Wantage MP)</t>
  </si>
  <si>
    <t>Louise Ellman</t>
  </si>
  <si>
    <t>Martin McGuinness</t>
  </si>
  <si>
    <t>Liz Kendall</t>
  </si>
  <si>
    <t>Luke Pollard</t>
  </si>
  <si>
    <t>Simon Jupp</t>
  </si>
  <si>
    <t>John Hemming (politician)</t>
  </si>
  <si>
    <t>Neil O'Brien</t>
  </si>
  <si>
    <t>Jo Churchill</t>
  </si>
  <si>
    <t>Ian Murray (Scottish politician)</t>
  </si>
  <si>
    <t>Calum MacDonald (politician)</t>
  </si>
  <si>
    <t>Peter Aldous</t>
  </si>
  <si>
    <t>John Mann, Baron Mann</t>
  </si>
  <si>
    <t>Kim Howells</t>
  </si>
  <si>
    <t>John Reid, Baron Reid of Cardowan</t>
  </si>
  <si>
    <t>Shona McIsaac</t>
  </si>
  <si>
    <t>Charles Clarke</t>
  </si>
  <si>
    <t>Geraint Davies (Labour politician)</t>
  </si>
  <si>
    <t>Andrew Mitchell</t>
  </si>
  <si>
    <t>Matt Hancock</t>
  </si>
  <si>
    <t>David Miliband</t>
  </si>
  <si>
    <t>Nick Fletcher (politician)</t>
  </si>
  <si>
    <t>Gordon Henderson (politician)</t>
  </si>
  <si>
    <t>Melanie Onn</t>
  </si>
  <si>
    <t>Anne Moffat</t>
  </si>
  <si>
    <t>Jim Paice</t>
  </si>
  <si>
    <t>Andy King (British politician)</t>
  </si>
  <si>
    <t>Beverley Hughes</t>
  </si>
  <si>
    <t>Ian McCartney</t>
  </si>
  <si>
    <t>Ann Keen</t>
  </si>
  <si>
    <t>Stephen Lloyd</t>
  </si>
  <si>
    <t>SiÃ¢n James (politician)</t>
  </si>
  <si>
    <t>Pat Glass</t>
  </si>
  <si>
    <t>Chris Mullin (politician)</t>
  </si>
  <si>
    <t>Marsha de Cordova</t>
  </si>
  <si>
    <t>Samantha Dixon</t>
  </si>
  <si>
    <t>Philip Dunne (Ludlow MP)</t>
  </si>
  <si>
    <t>Meg Hillier</t>
  </si>
  <si>
    <t>Helen Jones</t>
  </si>
  <si>
    <t>Mary Foy (politician)</t>
  </si>
  <si>
    <t>David Drew (politician)</t>
  </si>
  <si>
    <t>Jane Dodds</t>
  </si>
  <si>
    <t>Huw Merriman</t>
  </si>
  <si>
    <t>Tanmanjeet Singh Dhesi</t>
  </si>
  <si>
    <t>Ben Chapman (politician)</t>
  </si>
  <si>
    <t>Karen Bradley</t>
  </si>
  <si>
    <t>John Grogan (politician)</t>
  </si>
  <si>
    <t>Douglas Hogg</t>
  </si>
  <si>
    <t>Candy Atherton</t>
  </si>
  <si>
    <t>Peter Law</t>
  </si>
  <si>
    <t>Mike Kane</t>
  </si>
  <si>
    <t>John Baron (politician)</t>
  </si>
  <si>
    <t>Andrew Hunter (British politician)</t>
  </si>
  <si>
    <t>Simon Hoare</t>
  </si>
  <si>
    <t>Paul Burstow</t>
  </si>
  <si>
    <t>David Atkinson (politician)</t>
  </si>
  <si>
    <t>Thangam Debbonaire</t>
  </si>
  <si>
    <t>Tom Hunt (politician)</t>
  </si>
  <si>
    <t>Conor Burns</t>
  </si>
  <si>
    <t>WEAT_score</t>
  </si>
  <si>
    <t>Code</t>
  </si>
  <si>
    <t xml:space="preserve">Alba </t>
  </si>
  <si>
    <t>Alba Party and Scottish National Party</t>
  </si>
  <si>
    <t xml:space="preserve">Conservative and SDP </t>
  </si>
  <si>
    <t xml:space="preserve">Conservative </t>
  </si>
  <si>
    <t xml:space="preserve">Conservative and Labour </t>
  </si>
  <si>
    <t xml:space="preserve">Conservative and Independent </t>
  </si>
  <si>
    <t xml:space="preserve">Conservative  and Labour </t>
  </si>
  <si>
    <t xml:space="preserve">Conservative and Liberal Democrats </t>
  </si>
  <si>
    <t>DUP</t>
  </si>
  <si>
    <t>DUP and Independent and Conservative</t>
  </si>
  <si>
    <t xml:space="preserve">
SDLP</t>
  </si>
  <si>
    <t xml:space="preserve">Independent </t>
  </si>
  <si>
    <t xml:space="preserve">Independent and Conservative and Plaid Cymru </t>
  </si>
  <si>
    <t xml:space="preserve">Independent and Labour Co-operative </t>
  </si>
  <si>
    <t xml:space="preserve">Independent and Labour </t>
  </si>
  <si>
    <t xml:space="preserve">Labour </t>
  </si>
  <si>
    <t xml:space="preserve">Labour and Liberal Democrats </t>
  </si>
  <si>
    <t>Labour and Independent</t>
  </si>
  <si>
    <t>Labour and Conservative</t>
  </si>
  <si>
    <t xml:space="preserve">Labour and Conservative </t>
  </si>
  <si>
    <t xml:space="preserve">Labour and Independent </t>
  </si>
  <si>
    <t xml:space="preserve">Labour and Co-operative </t>
  </si>
  <si>
    <t>Labour and  Co-operative</t>
  </si>
  <si>
    <t xml:space="preserve">Labour Party  and Social Democratic Party and Liberal Democrats and Independent </t>
  </si>
  <si>
    <t>Liberal  and Liberal Democrats</t>
  </si>
  <si>
    <t>Liberal and Liberal Democrats</t>
  </si>
  <si>
    <t xml:space="preserve">Liberal Democrat and Labour </t>
  </si>
  <si>
    <t xml:space="preserve">Non-affiliated and Labour </t>
  </si>
  <si>
    <t xml:space="preserve">Non-affiliated </t>
  </si>
  <si>
    <t xml:space="preserve">North East Party </t>
  </si>
  <si>
    <t xml:space="preserve">Independent and Liberal Democrat </t>
  </si>
  <si>
    <t xml:space="preserve">People's Voice and Labour </t>
  </si>
  <si>
    <t xml:space="preserve">Plaid Cymru </t>
  </si>
  <si>
    <t xml:space="preserve">SDLP </t>
  </si>
  <si>
    <t>Social Democratic Party and Liberal Democrats</t>
  </si>
  <si>
    <t xml:space="preserve">Social Democrats and Conservative </t>
  </si>
  <si>
    <t xml:space="preserve">Social Democrats and Liberal Democrats </t>
  </si>
  <si>
    <t xml:space="preserve">Social Democratic Party and Conservative </t>
  </si>
  <si>
    <t xml:space="preserve">UK Independence Party and Conservative </t>
  </si>
  <si>
    <t xml:space="preserve">Ulster Unionist Party and Democratic Unionist Party </t>
  </si>
  <si>
    <t>LP</t>
  </si>
  <si>
    <t>CP</t>
  </si>
  <si>
    <t xml:space="preserve">Blaenau Gwent People's Voice and Independent and Labour and Co-operative </t>
  </si>
  <si>
    <t>Conservative and Independent and Labour</t>
  </si>
  <si>
    <t>Others</t>
  </si>
  <si>
    <t>SNP</t>
  </si>
  <si>
    <t>Num_words</t>
  </si>
  <si>
    <t>LD</t>
  </si>
  <si>
    <t xml:space="preserve">               </t>
  </si>
  <si>
    <t>-0.012***</t>
  </si>
  <si>
    <t xml:space="preserve">-0.008** </t>
  </si>
  <si>
    <t>-0.025***</t>
  </si>
  <si>
    <t>0.001**</t>
  </si>
  <si>
    <t>0.009***</t>
  </si>
  <si>
    <t>0.007**</t>
  </si>
  <si>
    <t xml:space="preserve">0.005** </t>
  </si>
  <si>
    <t>R-squared</t>
  </si>
  <si>
    <t xml:space="preserve">Positive Sentences </t>
  </si>
  <si>
    <t xml:space="preserve">Negative Sentences </t>
  </si>
  <si>
    <t xml:space="preserve">Neutral Sentences </t>
  </si>
  <si>
    <t xml:space="preserve">Number of References per page </t>
  </si>
  <si>
    <t xml:space="preserve">Number of words per page </t>
  </si>
  <si>
    <t>Yes</t>
  </si>
  <si>
    <t>No</t>
  </si>
  <si>
    <t>Political Party</t>
  </si>
  <si>
    <t xml:space="preserve">Year activity </t>
  </si>
  <si>
    <t>Log of reference count</t>
  </si>
  <si>
    <t xml:space="preserve">Log of number of words </t>
  </si>
  <si>
    <t xml:space="preserve">No </t>
  </si>
  <si>
    <t>(-0.339)</t>
  </si>
  <si>
    <t>(-0.001)</t>
  </si>
  <si>
    <t>(-0.002)</t>
  </si>
  <si>
    <t>(-0.01)</t>
  </si>
  <si>
    <t>(-0.004)</t>
  </si>
  <si>
    <t>(-0.003)</t>
  </si>
  <si>
    <t>(-0.011)</t>
  </si>
  <si>
    <t>(-1.691)</t>
  </si>
  <si>
    <t>(-1.883)</t>
  </si>
  <si>
    <t>(-1.966)</t>
  </si>
  <si>
    <t>OLS Regression</t>
  </si>
  <si>
    <t xml:space="preserve">Logistic Regression </t>
  </si>
  <si>
    <t xml:space="preserve">Pseudo R-squared </t>
  </si>
  <si>
    <t xml:space="preserve">Number of Observations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</si>
</sst>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1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C96B-FE1B-409C-B8B3-F8B6A03FC734}">
  <dimension ref="A1:W1131"/>
  <sheetViews>
    <sheetView workbookViewId="0">
      <selection activeCell="L1129" sqref="L1129"/>
    </sheetView>
  </sheetViews>
  <sheetFormatPr defaultRowHeight="14.5" x14ac:dyDescent="0.35"/>
  <cols>
    <col min="1" max="1" width="13" customWidth="1"/>
    <col min="10" max="10" width="12.90625" customWidth="1"/>
    <col min="16" max="16" width="37.26953125" customWidth="1"/>
  </cols>
  <sheetData>
    <row r="1" spans="1:23" s="4" customFormat="1" ht="15" thickBot="1" x14ac:dyDescent="0.4">
      <c r="A1" s="4" t="s">
        <v>0</v>
      </c>
      <c r="B1" s="4" t="s">
        <v>1</v>
      </c>
      <c r="C1" s="4" t="s">
        <v>1167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8" t="s">
        <v>1166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1208</v>
      </c>
      <c r="R1" s="4" t="s">
        <v>1209</v>
      </c>
      <c r="S1" s="4" t="s">
        <v>35</v>
      </c>
      <c r="T1" s="4" t="s">
        <v>1215</v>
      </c>
      <c r="U1" s="4" t="s">
        <v>1213</v>
      </c>
      <c r="V1" s="4" t="s">
        <v>1212</v>
      </c>
      <c r="W1" s="4" t="s">
        <v>1214</v>
      </c>
    </row>
    <row r="2" spans="1:23" ht="15" thickBot="1" x14ac:dyDescent="0.4">
      <c r="A2" t="s">
        <v>865</v>
      </c>
      <c r="B2" t="s">
        <v>15</v>
      </c>
      <c r="C2">
        <f t="shared" ref="C2:C65" si="0">IF(B2="Male",0,1)</f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 s="9">
        <v>8.2721040000000006E-3</v>
      </c>
      <c r="K2">
        <v>19</v>
      </c>
      <c r="L2">
        <v>2</v>
      </c>
      <c r="M2">
        <v>22</v>
      </c>
      <c r="N2">
        <v>43</v>
      </c>
      <c r="O2">
        <v>8</v>
      </c>
      <c r="P2" t="s">
        <v>488</v>
      </c>
      <c r="Q2">
        <f>IF(P2="Labour",1,0)</f>
        <v>0</v>
      </c>
      <c r="R2">
        <f>IF(P2="Conservative",1,0)</f>
        <v>0</v>
      </c>
      <c r="S2">
        <f>IF(P2="Independent",1,0)</f>
        <v>0</v>
      </c>
      <c r="T2">
        <f>IF(P2="Liberal Democrat",1,0)</f>
        <v>0</v>
      </c>
      <c r="U2">
        <f>IF(P2="Scottish National Party", 1, 0)</f>
        <v>0</v>
      </c>
      <c r="V2">
        <v>1</v>
      </c>
      <c r="W2" s="2">
        <v>1095</v>
      </c>
    </row>
    <row r="3" spans="1:23" ht="15" thickBot="1" x14ac:dyDescent="0.4">
      <c r="A3" t="s">
        <v>51</v>
      </c>
      <c r="B3" t="s">
        <v>18</v>
      </c>
      <c r="C3">
        <f t="shared" si="0"/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s="6">
        <v>2.7586962999999999E-2</v>
      </c>
      <c r="K3">
        <v>17</v>
      </c>
      <c r="L3">
        <v>8</v>
      </c>
      <c r="M3">
        <v>49</v>
      </c>
      <c r="N3">
        <v>74</v>
      </c>
      <c r="O3">
        <v>24</v>
      </c>
      <c r="P3" t="s">
        <v>19</v>
      </c>
      <c r="Q3">
        <f t="shared" ref="Q3:Q66" si="1">IF(P3="Labour",1,0)</f>
        <v>0</v>
      </c>
      <c r="R3">
        <f t="shared" ref="R3:R66" si="2">IF(P3="Conservative",1,0)</f>
        <v>1</v>
      </c>
      <c r="S3">
        <f t="shared" ref="S3:S66" si="3">IF(P3="Independent",1,0)</f>
        <v>0</v>
      </c>
      <c r="T3">
        <f t="shared" ref="T3:T66" si="4">IF(P3="Liberal Democrat",1,0)</f>
        <v>0</v>
      </c>
      <c r="U3">
        <f t="shared" ref="U3:U66" si="5">IF(P3="Scottish National Party", 1, 0)</f>
        <v>0</v>
      </c>
      <c r="V3">
        <v>1</v>
      </c>
      <c r="W3" s="2">
        <v>1159</v>
      </c>
    </row>
    <row r="4" spans="1:23" ht="15" thickBot="1" x14ac:dyDescent="0.4">
      <c r="A4" t="s">
        <v>208</v>
      </c>
      <c r="B4" t="s">
        <v>15</v>
      </c>
      <c r="C4">
        <f t="shared" si="0"/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s="6">
        <v>3.7325926000000002E-2</v>
      </c>
      <c r="K4">
        <v>18</v>
      </c>
      <c r="L4">
        <v>3</v>
      </c>
      <c r="M4">
        <v>31</v>
      </c>
      <c r="N4">
        <v>52</v>
      </c>
      <c r="O4">
        <v>15</v>
      </c>
      <c r="P4" t="s">
        <v>16</v>
      </c>
      <c r="Q4">
        <f t="shared" si="1"/>
        <v>1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v>1</v>
      </c>
      <c r="W4" s="2">
        <v>1078</v>
      </c>
    </row>
    <row r="5" spans="1:23" ht="15" thickBot="1" x14ac:dyDescent="0.4">
      <c r="A5" t="s">
        <v>94</v>
      </c>
      <c r="B5" t="s">
        <v>18</v>
      </c>
      <c r="C5">
        <f t="shared" si="0"/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 s="6">
        <v>-1.8817496E-2</v>
      </c>
      <c r="K5">
        <v>36</v>
      </c>
      <c r="L5">
        <v>12</v>
      </c>
      <c r="M5">
        <v>98</v>
      </c>
      <c r="N5">
        <v>146</v>
      </c>
      <c r="O5">
        <v>35</v>
      </c>
      <c r="P5" t="s">
        <v>19</v>
      </c>
      <c r="Q5">
        <f t="shared" si="1"/>
        <v>0</v>
      </c>
      <c r="R5">
        <f t="shared" si="2"/>
        <v>1</v>
      </c>
      <c r="S5">
        <f t="shared" si="3"/>
        <v>0</v>
      </c>
      <c r="T5">
        <f t="shared" si="4"/>
        <v>0</v>
      </c>
      <c r="U5">
        <f t="shared" si="5"/>
        <v>0</v>
      </c>
      <c r="V5">
        <v>1</v>
      </c>
      <c r="W5" s="2">
        <v>2561</v>
      </c>
    </row>
    <row r="6" spans="1:23" ht="15" thickBot="1" x14ac:dyDescent="0.4">
      <c r="A6" t="s">
        <v>380</v>
      </c>
      <c r="B6" t="s">
        <v>18</v>
      </c>
      <c r="C6">
        <f t="shared" si="0"/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 s="6">
        <v>-1.8194988E-3</v>
      </c>
      <c r="K6">
        <v>36</v>
      </c>
      <c r="L6">
        <v>20</v>
      </c>
      <c r="M6">
        <v>112</v>
      </c>
      <c r="N6">
        <v>168</v>
      </c>
      <c r="O6">
        <v>50</v>
      </c>
      <c r="P6" t="s">
        <v>19</v>
      </c>
      <c r="Q6">
        <f t="shared" si="1"/>
        <v>0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>
        <v>1</v>
      </c>
      <c r="W6" s="2">
        <v>3212</v>
      </c>
    </row>
    <row r="7" spans="1:23" ht="15" thickBot="1" x14ac:dyDescent="0.4">
      <c r="A7" t="s">
        <v>543</v>
      </c>
      <c r="B7" t="s">
        <v>18</v>
      </c>
      <c r="C7">
        <f t="shared" si="0"/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 s="6">
        <v>-1.2464855E-2</v>
      </c>
      <c r="K7">
        <v>20</v>
      </c>
      <c r="L7">
        <v>7</v>
      </c>
      <c r="M7">
        <v>12</v>
      </c>
      <c r="N7">
        <v>39</v>
      </c>
      <c r="O7">
        <v>11</v>
      </c>
      <c r="P7" t="s">
        <v>16</v>
      </c>
      <c r="Q7">
        <f t="shared" si="1"/>
        <v>1</v>
      </c>
      <c r="R7">
        <f t="shared" si="2"/>
        <v>0</v>
      </c>
      <c r="S7">
        <f t="shared" si="3"/>
        <v>0</v>
      </c>
      <c r="T7">
        <f t="shared" si="4"/>
        <v>0</v>
      </c>
      <c r="U7">
        <f t="shared" si="5"/>
        <v>0</v>
      </c>
      <c r="V7">
        <v>1</v>
      </c>
      <c r="W7" s="2">
        <v>962</v>
      </c>
    </row>
    <row r="8" spans="1:23" ht="15" thickBot="1" x14ac:dyDescent="0.4">
      <c r="A8" t="s">
        <v>1093</v>
      </c>
      <c r="B8" t="s">
        <v>18</v>
      </c>
      <c r="C8">
        <f t="shared" si="0"/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 s="6">
        <v>4.2087729999999997E-2</v>
      </c>
      <c r="K8">
        <v>29</v>
      </c>
      <c r="L8">
        <v>15</v>
      </c>
      <c r="M8">
        <v>149</v>
      </c>
      <c r="N8">
        <v>193</v>
      </c>
      <c r="O8">
        <v>63</v>
      </c>
      <c r="P8" t="s">
        <v>384</v>
      </c>
      <c r="Q8">
        <v>1</v>
      </c>
      <c r="R8">
        <f t="shared" si="2"/>
        <v>0</v>
      </c>
      <c r="S8">
        <v>1</v>
      </c>
      <c r="T8">
        <f t="shared" si="4"/>
        <v>0</v>
      </c>
      <c r="U8">
        <f t="shared" si="5"/>
        <v>0</v>
      </c>
      <c r="V8">
        <v>1</v>
      </c>
      <c r="W8" s="2">
        <v>4065</v>
      </c>
    </row>
    <row r="9" spans="1:23" ht="15" thickBot="1" x14ac:dyDescent="0.4">
      <c r="A9" t="s">
        <v>967</v>
      </c>
      <c r="B9" t="s">
        <v>18</v>
      </c>
      <c r="C9">
        <f t="shared" si="0"/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 s="6">
        <v>4.9176820000000003E-2</v>
      </c>
      <c r="K9">
        <v>25</v>
      </c>
      <c r="L9">
        <v>4</v>
      </c>
      <c r="M9">
        <v>15</v>
      </c>
      <c r="N9">
        <v>44</v>
      </c>
      <c r="O9">
        <v>4</v>
      </c>
      <c r="P9" t="s">
        <v>64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v>1</v>
      </c>
      <c r="W9" s="2">
        <v>844</v>
      </c>
    </row>
    <row r="10" spans="1:23" ht="15" thickBot="1" x14ac:dyDescent="0.4">
      <c r="A10" t="s">
        <v>480</v>
      </c>
      <c r="B10" t="s">
        <v>18</v>
      </c>
      <c r="C10">
        <f t="shared" si="0"/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 s="6">
        <v>2.2247360000000001E-2</v>
      </c>
      <c r="K10">
        <v>14</v>
      </c>
      <c r="L10">
        <v>3</v>
      </c>
      <c r="M10">
        <v>12</v>
      </c>
      <c r="N10">
        <v>29</v>
      </c>
      <c r="O10">
        <v>2</v>
      </c>
      <c r="P10" t="s">
        <v>19</v>
      </c>
      <c r="Q10">
        <f t="shared" si="1"/>
        <v>0</v>
      </c>
      <c r="R10">
        <f t="shared" si="2"/>
        <v>1</v>
      </c>
      <c r="S10">
        <f t="shared" si="3"/>
        <v>0</v>
      </c>
      <c r="T10">
        <f t="shared" si="4"/>
        <v>0</v>
      </c>
      <c r="U10">
        <f t="shared" si="5"/>
        <v>0</v>
      </c>
      <c r="V10">
        <v>0</v>
      </c>
      <c r="W10" s="2">
        <v>501</v>
      </c>
    </row>
    <row r="11" spans="1:23" ht="15" thickBot="1" x14ac:dyDescent="0.4">
      <c r="A11" t="s">
        <v>575</v>
      </c>
      <c r="B11" t="s">
        <v>18</v>
      </c>
      <c r="C11">
        <f t="shared" si="0"/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 s="6">
        <v>4.6790347000000003E-2</v>
      </c>
      <c r="K11">
        <v>15</v>
      </c>
      <c r="L11">
        <v>13</v>
      </c>
      <c r="M11">
        <v>55</v>
      </c>
      <c r="N11">
        <v>83</v>
      </c>
      <c r="O11">
        <v>28</v>
      </c>
      <c r="P11" t="s">
        <v>64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v>0</v>
      </c>
      <c r="W11" s="2">
        <v>1435</v>
      </c>
    </row>
    <row r="12" spans="1:23" ht="15" thickBot="1" x14ac:dyDescent="0.4">
      <c r="A12" t="s">
        <v>185</v>
      </c>
      <c r="B12" t="s">
        <v>18</v>
      </c>
      <c r="C12">
        <f t="shared" si="0"/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 s="6">
        <v>-3.3945309999999999E-2</v>
      </c>
      <c r="K12">
        <v>17</v>
      </c>
      <c r="L12">
        <v>13</v>
      </c>
      <c r="M12">
        <v>55</v>
      </c>
      <c r="N12">
        <v>85</v>
      </c>
      <c r="O12">
        <v>21</v>
      </c>
      <c r="P12" t="s">
        <v>19</v>
      </c>
      <c r="Q12">
        <f t="shared" si="1"/>
        <v>0</v>
      </c>
      <c r="R12">
        <f t="shared" si="2"/>
        <v>1</v>
      </c>
      <c r="S12">
        <f t="shared" si="3"/>
        <v>0</v>
      </c>
      <c r="T12">
        <f t="shared" si="4"/>
        <v>0</v>
      </c>
      <c r="U12">
        <f t="shared" si="5"/>
        <v>0</v>
      </c>
      <c r="V12">
        <v>0</v>
      </c>
      <c r="W12" s="2">
        <v>1392</v>
      </c>
    </row>
    <row r="13" spans="1:23" ht="15" thickBot="1" x14ac:dyDescent="0.4">
      <c r="A13" t="s">
        <v>878</v>
      </c>
      <c r="B13" t="s">
        <v>18</v>
      </c>
      <c r="C13">
        <f t="shared" si="0"/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 s="6">
        <v>5.6661133000000002E-2</v>
      </c>
      <c r="K13">
        <v>52</v>
      </c>
      <c r="L13">
        <v>5</v>
      </c>
      <c r="M13">
        <v>69</v>
      </c>
      <c r="N13">
        <v>126</v>
      </c>
      <c r="O13">
        <v>33</v>
      </c>
      <c r="P13" t="s">
        <v>1193</v>
      </c>
      <c r="Q13">
        <f t="shared" si="1"/>
        <v>0</v>
      </c>
      <c r="R13">
        <f t="shared" si="2"/>
        <v>0</v>
      </c>
      <c r="S13">
        <f t="shared" si="3"/>
        <v>0</v>
      </c>
      <c r="T13">
        <f t="shared" si="4"/>
        <v>0</v>
      </c>
      <c r="U13">
        <f t="shared" si="5"/>
        <v>0</v>
      </c>
      <c r="V13">
        <v>0</v>
      </c>
      <c r="W13" s="2">
        <v>3041</v>
      </c>
    </row>
    <row r="14" spans="1:23" ht="15" thickBot="1" x14ac:dyDescent="0.4">
      <c r="A14" t="s">
        <v>650</v>
      </c>
      <c r="B14" t="s">
        <v>18</v>
      </c>
      <c r="C14">
        <f t="shared" si="0"/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 s="6">
        <v>4.2016513999999998E-2</v>
      </c>
      <c r="K14">
        <v>15</v>
      </c>
      <c r="L14">
        <v>4</v>
      </c>
      <c r="M14">
        <v>42</v>
      </c>
      <c r="N14">
        <v>61</v>
      </c>
      <c r="O14">
        <v>19</v>
      </c>
      <c r="P14" t="s">
        <v>55</v>
      </c>
      <c r="Q14">
        <f t="shared" si="1"/>
        <v>0</v>
      </c>
      <c r="R14">
        <f t="shared" si="2"/>
        <v>0</v>
      </c>
      <c r="S14">
        <f t="shared" si="3"/>
        <v>0</v>
      </c>
      <c r="T14">
        <f t="shared" si="4"/>
        <v>0</v>
      </c>
      <c r="U14">
        <f t="shared" si="5"/>
        <v>1</v>
      </c>
      <c r="V14">
        <v>0</v>
      </c>
      <c r="W14" s="2">
        <v>1128</v>
      </c>
    </row>
    <row r="15" spans="1:23" ht="15" thickBot="1" x14ac:dyDescent="0.4">
      <c r="A15" t="s">
        <v>457</v>
      </c>
      <c r="B15" t="s">
        <v>18</v>
      </c>
      <c r="C15">
        <f t="shared" si="0"/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6">
        <v>6.2373057000000003E-2</v>
      </c>
      <c r="K15">
        <v>22</v>
      </c>
      <c r="L15">
        <v>1</v>
      </c>
      <c r="M15">
        <v>15</v>
      </c>
      <c r="N15">
        <v>38</v>
      </c>
      <c r="O15">
        <v>6</v>
      </c>
      <c r="P15" t="s">
        <v>16</v>
      </c>
      <c r="Q15">
        <f t="shared" si="1"/>
        <v>1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0</v>
      </c>
      <c r="V15">
        <v>0</v>
      </c>
      <c r="W15" s="2">
        <v>984</v>
      </c>
    </row>
    <row r="16" spans="1:23" ht="15" thickBot="1" x14ac:dyDescent="0.4">
      <c r="A16" t="s">
        <v>930</v>
      </c>
      <c r="B16" t="s">
        <v>18</v>
      </c>
      <c r="C16">
        <f t="shared" si="0"/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 s="6">
        <v>-1.5324690000000001E-3</v>
      </c>
      <c r="K16">
        <v>79</v>
      </c>
      <c r="L16">
        <v>36</v>
      </c>
      <c r="M16">
        <v>220</v>
      </c>
      <c r="N16">
        <v>335</v>
      </c>
      <c r="O16">
        <v>81</v>
      </c>
      <c r="P16" t="s">
        <v>19</v>
      </c>
      <c r="Q16">
        <f t="shared" si="1"/>
        <v>0</v>
      </c>
      <c r="R16">
        <f t="shared" si="2"/>
        <v>1</v>
      </c>
      <c r="S16">
        <f t="shared" si="3"/>
        <v>0</v>
      </c>
      <c r="T16">
        <f t="shared" si="4"/>
        <v>0</v>
      </c>
      <c r="U16">
        <f t="shared" si="5"/>
        <v>0</v>
      </c>
      <c r="V16">
        <v>0</v>
      </c>
      <c r="W16" s="2">
        <v>5486</v>
      </c>
    </row>
    <row r="17" spans="1:23" ht="15" thickBot="1" x14ac:dyDescent="0.4">
      <c r="A17" t="s">
        <v>1046</v>
      </c>
      <c r="B17" t="s">
        <v>18</v>
      </c>
      <c r="C17">
        <f t="shared" si="0"/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 s="6">
        <v>3.5260624999999997E-2</v>
      </c>
      <c r="K17">
        <v>30</v>
      </c>
      <c r="L17">
        <v>5</v>
      </c>
      <c r="M17">
        <v>76</v>
      </c>
      <c r="N17">
        <v>111</v>
      </c>
      <c r="O17">
        <v>24</v>
      </c>
      <c r="P17" t="s">
        <v>19</v>
      </c>
      <c r="Q17">
        <f t="shared" si="1"/>
        <v>0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  <c r="V17">
        <v>0</v>
      </c>
      <c r="W17" s="2">
        <v>2088</v>
      </c>
    </row>
    <row r="18" spans="1:23" ht="15" thickBot="1" x14ac:dyDescent="0.4">
      <c r="A18" t="s">
        <v>888</v>
      </c>
      <c r="B18" t="s">
        <v>18</v>
      </c>
      <c r="C18">
        <f t="shared" si="0"/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 s="6">
        <v>5.7670503999999997E-2</v>
      </c>
      <c r="K18">
        <v>17</v>
      </c>
      <c r="L18">
        <v>4</v>
      </c>
      <c r="M18">
        <v>18</v>
      </c>
      <c r="N18">
        <v>39</v>
      </c>
      <c r="O18">
        <v>5</v>
      </c>
      <c r="P18" t="s">
        <v>1183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v>0</v>
      </c>
      <c r="W18" s="2">
        <v>879</v>
      </c>
    </row>
    <row r="19" spans="1:23" ht="15" thickBot="1" x14ac:dyDescent="0.4">
      <c r="A19" t="s">
        <v>100</v>
      </c>
      <c r="B19" t="s">
        <v>18</v>
      </c>
      <c r="C19">
        <f t="shared" si="0"/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 s="6">
        <v>4.540582E-2</v>
      </c>
      <c r="K19">
        <v>11</v>
      </c>
      <c r="L19">
        <v>3</v>
      </c>
      <c r="M19">
        <v>31</v>
      </c>
      <c r="N19">
        <v>45</v>
      </c>
      <c r="O19">
        <v>9</v>
      </c>
      <c r="P19" t="s">
        <v>16</v>
      </c>
      <c r="Q19">
        <f t="shared" si="1"/>
        <v>1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v>0</v>
      </c>
      <c r="W19" s="2">
        <v>720</v>
      </c>
    </row>
    <row r="20" spans="1:23" ht="15" thickBot="1" x14ac:dyDescent="0.4">
      <c r="A20" t="s">
        <v>23</v>
      </c>
      <c r="B20" t="s">
        <v>18</v>
      </c>
      <c r="C20">
        <f t="shared" si="0"/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 s="6">
        <v>-1.9683502999999999E-3</v>
      </c>
      <c r="K20">
        <v>55</v>
      </c>
      <c r="L20">
        <v>31</v>
      </c>
      <c r="M20">
        <v>212</v>
      </c>
      <c r="N20">
        <v>298</v>
      </c>
      <c r="O20">
        <v>67</v>
      </c>
      <c r="P20" t="s">
        <v>16</v>
      </c>
      <c r="Q20">
        <f t="shared" si="1"/>
        <v>1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v>0</v>
      </c>
      <c r="W20" s="2">
        <v>5462</v>
      </c>
    </row>
    <row r="21" spans="1:23" ht="15" thickBot="1" x14ac:dyDescent="0.4">
      <c r="A21" t="s">
        <v>693</v>
      </c>
      <c r="B21" t="s">
        <v>18</v>
      </c>
      <c r="C21">
        <f t="shared" si="0"/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 s="6">
        <v>-3.6702007E-3</v>
      </c>
      <c r="K21">
        <v>25</v>
      </c>
      <c r="L21">
        <v>10</v>
      </c>
      <c r="M21">
        <v>51</v>
      </c>
      <c r="N21">
        <v>86</v>
      </c>
      <c r="O21">
        <v>24</v>
      </c>
      <c r="P21" t="s">
        <v>64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v>0</v>
      </c>
      <c r="W21" s="2">
        <v>1445</v>
      </c>
    </row>
    <row r="22" spans="1:23" ht="15" thickBot="1" x14ac:dyDescent="0.4">
      <c r="A22" t="s">
        <v>470</v>
      </c>
      <c r="B22" t="s">
        <v>18</v>
      </c>
      <c r="C22">
        <f t="shared" si="0"/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 s="6">
        <v>7.655088E-3</v>
      </c>
      <c r="K22">
        <v>50</v>
      </c>
      <c r="L22">
        <v>3</v>
      </c>
      <c r="M22">
        <v>112</v>
      </c>
      <c r="N22">
        <v>165</v>
      </c>
      <c r="O22">
        <v>55</v>
      </c>
      <c r="P22" t="s">
        <v>19</v>
      </c>
      <c r="Q22">
        <f t="shared" si="1"/>
        <v>0</v>
      </c>
      <c r="R22">
        <f t="shared" si="2"/>
        <v>1</v>
      </c>
      <c r="S22">
        <f t="shared" si="3"/>
        <v>0</v>
      </c>
      <c r="T22">
        <f t="shared" si="4"/>
        <v>0</v>
      </c>
      <c r="U22">
        <f t="shared" si="5"/>
        <v>0</v>
      </c>
      <c r="V22">
        <v>0</v>
      </c>
      <c r="W22" s="2">
        <v>2539</v>
      </c>
    </row>
    <row r="23" spans="1:23" ht="15" thickBot="1" x14ac:dyDescent="0.4">
      <c r="A23" t="s">
        <v>1090</v>
      </c>
      <c r="B23" t="s">
        <v>18</v>
      </c>
      <c r="C23">
        <f t="shared" si="0"/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 s="6">
        <v>2.6275467E-2</v>
      </c>
      <c r="K23">
        <v>10</v>
      </c>
      <c r="L23">
        <v>10</v>
      </c>
      <c r="M23">
        <v>53</v>
      </c>
      <c r="N23">
        <v>73</v>
      </c>
      <c r="O23">
        <v>19</v>
      </c>
      <c r="P23" t="s">
        <v>16</v>
      </c>
      <c r="Q23">
        <f t="shared" si="1"/>
        <v>1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v>0</v>
      </c>
      <c r="W23" s="2">
        <v>1102</v>
      </c>
    </row>
    <row r="24" spans="1:23" ht="15" thickBot="1" x14ac:dyDescent="0.4">
      <c r="A24" t="s">
        <v>41</v>
      </c>
      <c r="B24" t="s">
        <v>18</v>
      </c>
      <c r="C24">
        <f t="shared" si="0"/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 s="6">
        <v>1.2341104E-2</v>
      </c>
      <c r="K24">
        <v>58</v>
      </c>
      <c r="L24">
        <v>14</v>
      </c>
      <c r="M24">
        <v>120</v>
      </c>
      <c r="N24">
        <v>192</v>
      </c>
      <c r="O24">
        <v>44</v>
      </c>
      <c r="P24" t="s">
        <v>16</v>
      </c>
      <c r="Q24">
        <f t="shared" si="1"/>
        <v>1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v>0</v>
      </c>
      <c r="W24" s="2">
        <v>3174</v>
      </c>
    </row>
    <row r="25" spans="1:23" ht="15" thickBot="1" x14ac:dyDescent="0.4">
      <c r="A25" t="s">
        <v>551</v>
      </c>
      <c r="B25" t="s">
        <v>18</v>
      </c>
      <c r="C25">
        <f t="shared" si="0"/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 s="6">
        <v>6.8399570000000007E-2</v>
      </c>
      <c r="K25">
        <v>13</v>
      </c>
      <c r="L25">
        <v>2</v>
      </c>
      <c r="M25">
        <v>23</v>
      </c>
      <c r="N25">
        <v>38</v>
      </c>
      <c r="O25">
        <v>7</v>
      </c>
      <c r="P25" t="s">
        <v>48</v>
      </c>
      <c r="Q25">
        <f t="shared" si="1"/>
        <v>0</v>
      </c>
      <c r="R25">
        <f t="shared" si="2"/>
        <v>0</v>
      </c>
      <c r="S25">
        <f t="shared" si="3"/>
        <v>0</v>
      </c>
      <c r="T25">
        <f t="shared" si="4"/>
        <v>1</v>
      </c>
      <c r="U25">
        <f t="shared" si="5"/>
        <v>0</v>
      </c>
      <c r="V25">
        <v>0</v>
      </c>
      <c r="W25" s="2">
        <v>649</v>
      </c>
    </row>
    <row r="26" spans="1:23" ht="15" thickBot="1" x14ac:dyDescent="0.4">
      <c r="A26" t="s">
        <v>836</v>
      </c>
      <c r="B26" t="s">
        <v>18</v>
      </c>
      <c r="C26">
        <f t="shared" si="0"/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 s="6">
        <v>9.9186570000000002E-2</v>
      </c>
      <c r="K26">
        <v>24</v>
      </c>
      <c r="L26">
        <v>6</v>
      </c>
      <c r="M26">
        <v>21</v>
      </c>
      <c r="N26">
        <v>51</v>
      </c>
      <c r="O26">
        <v>9</v>
      </c>
      <c r="P26" t="s">
        <v>191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v>0</v>
      </c>
      <c r="W26" s="2">
        <v>1195</v>
      </c>
    </row>
    <row r="27" spans="1:23" ht="15" thickBot="1" x14ac:dyDescent="0.4">
      <c r="A27" t="s">
        <v>73</v>
      </c>
      <c r="B27" t="s">
        <v>18</v>
      </c>
      <c r="C27">
        <f t="shared" si="0"/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 s="6">
        <v>3.7144511999999998E-2</v>
      </c>
      <c r="K27">
        <v>16</v>
      </c>
      <c r="L27">
        <v>1</v>
      </c>
      <c r="M27">
        <v>18</v>
      </c>
      <c r="N27">
        <v>35</v>
      </c>
      <c r="O27">
        <v>7</v>
      </c>
      <c r="P27" t="s">
        <v>16</v>
      </c>
      <c r="Q27">
        <f t="shared" si="1"/>
        <v>1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v>0</v>
      </c>
      <c r="W27" s="2">
        <v>639</v>
      </c>
    </row>
    <row r="28" spans="1:23" ht="15" thickBot="1" x14ac:dyDescent="0.4">
      <c r="A28" t="s">
        <v>319</v>
      </c>
      <c r="B28" t="s">
        <v>18</v>
      </c>
      <c r="C28">
        <f t="shared" si="0"/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 s="6">
        <v>-7.3188096000000001E-3</v>
      </c>
      <c r="K28">
        <v>24</v>
      </c>
      <c r="L28">
        <v>2</v>
      </c>
      <c r="M28">
        <v>70</v>
      </c>
      <c r="N28">
        <v>96</v>
      </c>
      <c r="O28">
        <v>26</v>
      </c>
      <c r="P28" t="s">
        <v>19</v>
      </c>
      <c r="Q28">
        <f t="shared" si="1"/>
        <v>0</v>
      </c>
      <c r="R28">
        <f t="shared" si="2"/>
        <v>1</v>
      </c>
      <c r="S28">
        <f t="shared" si="3"/>
        <v>0</v>
      </c>
      <c r="T28">
        <f t="shared" si="4"/>
        <v>0</v>
      </c>
      <c r="U28">
        <f t="shared" si="5"/>
        <v>0</v>
      </c>
      <c r="V28">
        <v>0</v>
      </c>
      <c r="W28" s="2">
        <v>1270</v>
      </c>
    </row>
    <row r="29" spans="1:23" ht="15" thickBot="1" x14ac:dyDescent="0.4">
      <c r="A29" t="s">
        <v>576</v>
      </c>
      <c r="B29" t="s">
        <v>18</v>
      </c>
      <c r="C29">
        <f t="shared" si="0"/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 s="6">
        <v>2.9246352999999999E-2</v>
      </c>
      <c r="K29">
        <v>15</v>
      </c>
      <c r="L29">
        <v>5</v>
      </c>
      <c r="M29">
        <v>54</v>
      </c>
      <c r="N29">
        <v>74</v>
      </c>
      <c r="O29">
        <v>21</v>
      </c>
      <c r="P29" t="s">
        <v>19</v>
      </c>
      <c r="Q29">
        <f t="shared" si="1"/>
        <v>0</v>
      </c>
      <c r="R29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  <c r="V29">
        <v>0</v>
      </c>
      <c r="W29" s="2">
        <v>1476</v>
      </c>
    </row>
    <row r="30" spans="1:23" ht="15" thickBot="1" x14ac:dyDescent="0.4">
      <c r="A30" t="s">
        <v>213</v>
      </c>
      <c r="B30" t="s">
        <v>18</v>
      </c>
      <c r="C30">
        <f t="shared" si="0"/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 s="6">
        <v>-3.2179184E-2</v>
      </c>
      <c r="K30">
        <v>72</v>
      </c>
      <c r="L30">
        <v>53</v>
      </c>
      <c r="M30">
        <v>176</v>
      </c>
      <c r="N30">
        <v>301</v>
      </c>
      <c r="O30">
        <v>98</v>
      </c>
      <c r="P30" t="s">
        <v>19</v>
      </c>
      <c r="Q30">
        <f t="shared" si="1"/>
        <v>0</v>
      </c>
      <c r="R30">
        <f t="shared" si="2"/>
        <v>1</v>
      </c>
      <c r="S30">
        <f t="shared" si="3"/>
        <v>0</v>
      </c>
      <c r="T30">
        <f t="shared" si="4"/>
        <v>0</v>
      </c>
      <c r="U30">
        <f t="shared" si="5"/>
        <v>0</v>
      </c>
      <c r="V30">
        <v>0</v>
      </c>
      <c r="W30" s="2">
        <v>5327</v>
      </c>
    </row>
    <row r="31" spans="1:23" ht="15" thickBot="1" x14ac:dyDescent="0.4">
      <c r="A31" t="s">
        <v>540</v>
      </c>
      <c r="B31" t="s">
        <v>18</v>
      </c>
      <c r="C31">
        <f t="shared" si="0"/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 s="6">
        <v>0.10605253000000001</v>
      </c>
      <c r="K31">
        <v>23</v>
      </c>
      <c r="L31">
        <v>5</v>
      </c>
      <c r="M31">
        <v>56</v>
      </c>
      <c r="N31">
        <v>84</v>
      </c>
      <c r="O31">
        <v>22</v>
      </c>
      <c r="P31" t="s">
        <v>16</v>
      </c>
      <c r="Q31">
        <f t="shared" si="1"/>
        <v>1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v>0</v>
      </c>
      <c r="W31" s="2">
        <v>1443</v>
      </c>
    </row>
    <row r="32" spans="1:23" ht="15" thickBot="1" x14ac:dyDescent="0.4">
      <c r="A32" t="s">
        <v>658</v>
      </c>
      <c r="B32" t="s">
        <v>15</v>
      </c>
      <c r="C32">
        <f t="shared" si="0"/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 s="6">
        <v>3.7208672999999998E-2</v>
      </c>
      <c r="K32">
        <v>13</v>
      </c>
      <c r="L32">
        <v>3</v>
      </c>
      <c r="M32">
        <v>27</v>
      </c>
      <c r="N32">
        <v>43</v>
      </c>
      <c r="O32">
        <v>10</v>
      </c>
      <c r="P32" t="s">
        <v>16</v>
      </c>
      <c r="Q32">
        <f t="shared" si="1"/>
        <v>1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v>0</v>
      </c>
      <c r="W32" s="2">
        <v>752</v>
      </c>
    </row>
    <row r="33" spans="1:23" ht="15" thickBot="1" x14ac:dyDescent="0.4">
      <c r="A33" t="s">
        <v>63</v>
      </c>
      <c r="B33" t="s">
        <v>18</v>
      </c>
      <c r="C33">
        <f t="shared" si="0"/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 s="6">
        <v>6.7852499999999996E-2</v>
      </c>
      <c r="K33">
        <v>13</v>
      </c>
      <c r="L33">
        <v>1</v>
      </c>
      <c r="M33">
        <v>33</v>
      </c>
      <c r="N33">
        <v>47</v>
      </c>
      <c r="O33">
        <v>14</v>
      </c>
      <c r="P33" t="s">
        <v>64</v>
      </c>
      <c r="Q33">
        <f t="shared" si="1"/>
        <v>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v>0</v>
      </c>
      <c r="W33" s="2">
        <v>643</v>
      </c>
    </row>
    <row r="34" spans="1:23" ht="15" thickBot="1" x14ac:dyDescent="0.4">
      <c r="A34" t="s">
        <v>120</v>
      </c>
      <c r="B34" t="s">
        <v>15</v>
      </c>
      <c r="C34">
        <f t="shared" si="0"/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 s="6">
        <v>-2.4181278E-2</v>
      </c>
      <c r="K34">
        <v>19</v>
      </c>
      <c r="L34">
        <v>27</v>
      </c>
      <c r="M34">
        <v>57</v>
      </c>
      <c r="N34">
        <v>103</v>
      </c>
      <c r="O34">
        <v>26</v>
      </c>
      <c r="P34" t="s">
        <v>16</v>
      </c>
      <c r="Q34">
        <f t="shared" si="1"/>
        <v>1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v>0</v>
      </c>
      <c r="W34" s="2">
        <v>2076</v>
      </c>
    </row>
    <row r="35" spans="1:23" ht="15" thickBot="1" x14ac:dyDescent="0.4">
      <c r="A35" t="s">
        <v>526</v>
      </c>
      <c r="B35" t="s">
        <v>15</v>
      </c>
      <c r="C35">
        <f t="shared" si="0"/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 s="6">
        <v>4.9336350000000001E-2</v>
      </c>
      <c r="K35">
        <v>18</v>
      </c>
      <c r="L35">
        <v>7</v>
      </c>
      <c r="M35">
        <v>65</v>
      </c>
      <c r="N35">
        <v>90</v>
      </c>
      <c r="O35">
        <v>23</v>
      </c>
      <c r="P35" t="s">
        <v>19</v>
      </c>
      <c r="Q35">
        <f t="shared" si="1"/>
        <v>0</v>
      </c>
      <c r="R35">
        <f t="shared" si="2"/>
        <v>1</v>
      </c>
      <c r="S35">
        <f t="shared" si="3"/>
        <v>0</v>
      </c>
      <c r="T35">
        <f t="shared" si="4"/>
        <v>0</v>
      </c>
      <c r="U35">
        <f t="shared" si="5"/>
        <v>0</v>
      </c>
      <c r="V35">
        <v>0</v>
      </c>
      <c r="W35" s="2">
        <v>1177</v>
      </c>
    </row>
    <row r="36" spans="1:23" ht="15" thickBot="1" x14ac:dyDescent="0.4">
      <c r="A36" t="s">
        <v>823</v>
      </c>
      <c r="B36" t="s">
        <v>15</v>
      </c>
      <c r="C36">
        <f t="shared" si="0"/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 s="6">
        <v>3.0026875000000001E-2</v>
      </c>
      <c r="K36">
        <v>20</v>
      </c>
      <c r="L36">
        <v>2</v>
      </c>
      <c r="M36">
        <v>59</v>
      </c>
      <c r="N36">
        <v>81</v>
      </c>
      <c r="O36">
        <v>2</v>
      </c>
      <c r="P36" t="s">
        <v>16</v>
      </c>
      <c r="Q36">
        <f t="shared" si="1"/>
        <v>1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v>0</v>
      </c>
      <c r="W36" s="2">
        <v>1353</v>
      </c>
    </row>
    <row r="37" spans="1:23" ht="15" thickBot="1" x14ac:dyDescent="0.4">
      <c r="A37" t="s">
        <v>133</v>
      </c>
      <c r="B37" t="s">
        <v>18</v>
      </c>
      <c r="C37">
        <f t="shared" si="0"/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 s="6">
        <v>7.9835379999999997E-2</v>
      </c>
      <c r="K37">
        <v>32</v>
      </c>
      <c r="L37">
        <v>22</v>
      </c>
      <c r="M37">
        <v>96</v>
      </c>
      <c r="N37">
        <v>150</v>
      </c>
      <c r="O37">
        <v>1</v>
      </c>
      <c r="P37" t="s">
        <v>1171</v>
      </c>
      <c r="Q37">
        <f t="shared" si="1"/>
        <v>0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v>0</v>
      </c>
      <c r="W37" s="2">
        <v>2913</v>
      </c>
    </row>
    <row r="38" spans="1:23" ht="15" thickBot="1" x14ac:dyDescent="0.4">
      <c r="A38" t="s">
        <v>176</v>
      </c>
      <c r="B38" t="s">
        <v>18</v>
      </c>
      <c r="C38">
        <f t="shared" si="0"/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 s="6">
        <v>5.3228030000000003E-2</v>
      </c>
      <c r="K38">
        <v>50</v>
      </c>
      <c r="L38">
        <v>10</v>
      </c>
      <c r="M38">
        <v>126</v>
      </c>
      <c r="N38">
        <v>186</v>
      </c>
      <c r="O38">
        <v>2</v>
      </c>
      <c r="P38" t="s">
        <v>177</v>
      </c>
      <c r="Q38">
        <f t="shared" si="1"/>
        <v>0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v>0</v>
      </c>
      <c r="W38" s="2">
        <v>3748</v>
      </c>
    </row>
    <row r="39" spans="1:23" ht="15" thickBot="1" x14ac:dyDescent="0.4">
      <c r="A39" t="s">
        <v>398</v>
      </c>
      <c r="B39" t="s">
        <v>18</v>
      </c>
      <c r="C39">
        <f t="shared" si="0"/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 s="6">
        <v>2.2642558E-2</v>
      </c>
      <c r="K39">
        <v>121</v>
      </c>
      <c r="L39">
        <v>19</v>
      </c>
      <c r="M39">
        <v>147</v>
      </c>
      <c r="N39">
        <v>287</v>
      </c>
      <c r="O39">
        <v>2</v>
      </c>
      <c r="P39" t="s">
        <v>16</v>
      </c>
      <c r="Q39">
        <f t="shared" si="1"/>
        <v>1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v>0</v>
      </c>
      <c r="W39" s="2">
        <v>5431</v>
      </c>
    </row>
    <row r="40" spans="1:23" ht="15" thickBot="1" x14ac:dyDescent="0.4">
      <c r="A40" t="s">
        <v>1013</v>
      </c>
      <c r="B40" t="s">
        <v>18</v>
      </c>
      <c r="C40">
        <f t="shared" si="0"/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 s="6">
        <v>5.3307060000000003E-2</v>
      </c>
      <c r="K40">
        <v>18</v>
      </c>
      <c r="L40">
        <v>6</v>
      </c>
      <c r="M40">
        <v>68</v>
      </c>
      <c r="N40">
        <v>92</v>
      </c>
      <c r="O40">
        <v>28</v>
      </c>
      <c r="P40" t="s">
        <v>19</v>
      </c>
      <c r="Q40">
        <f t="shared" si="1"/>
        <v>0</v>
      </c>
      <c r="R40">
        <f t="shared" si="2"/>
        <v>1</v>
      </c>
      <c r="S40">
        <f t="shared" si="3"/>
        <v>0</v>
      </c>
      <c r="T40">
        <f t="shared" si="4"/>
        <v>0</v>
      </c>
      <c r="U40">
        <f t="shared" si="5"/>
        <v>0</v>
      </c>
      <c r="V40">
        <v>0</v>
      </c>
      <c r="W40" s="2">
        <v>1837</v>
      </c>
    </row>
    <row r="41" spans="1:23" ht="15" thickBot="1" x14ac:dyDescent="0.4">
      <c r="A41" t="s">
        <v>748</v>
      </c>
      <c r="B41" t="s">
        <v>18</v>
      </c>
      <c r="C41">
        <f t="shared" si="0"/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 s="6">
        <v>-4.9567269999999997E-2</v>
      </c>
      <c r="K41">
        <v>18</v>
      </c>
      <c r="L41">
        <v>6</v>
      </c>
      <c r="M41">
        <v>36</v>
      </c>
      <c r="N41">
        <v>60</v>
      </c>
      <c r="O41">
        <v>8</v>
      </c>
      <c r="P41" t="s">
        <v>55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1</v>
      </c>
      <c r="V41">
        <v>0</v>
      </c>
      <c r="W41" s="2">
        <v>1149</v>
      </c>
    </row>
    <row r="42" spans="1:23" ht="15" thickBot="1" x14ac:dyDescent="0.4">
      <c r="A42" t="s">
        <v>1030</v>
      </c>
      <c r="B42" t="s">
        <v>18</v>
      </c>
      <c r="C42">
        <f t="shared" si="0"/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 s="6">
        <v>3.040095E-2</v>
      </c>
      <c r="K42">
        <v>44</v>
      </c>
      <c r="L42">
        <v>26</v>
      </c>
      <c r="M42">
        <v>165</v>
      </c>
      <c r="N42">
        <v>235</v>
      </c>
      <c r="O42">
        <v>67</v>
      </c>
      <c r="P42" t="s">
        <v>19</v>
      </c>
      <c r="Q42">
        <f t="shared" si="1"/>
        <v>0</v>
      </c>
      <c r="R42">
        <f t="shared" si="2"/>
        <v>1</v>
      </c>
      <c r="S42">
        <f t="shared" si="3"/>
        <v>0</v>
      </c>
      <c r="T42">
        <f t="shared" si="4"/>
        <v>0</v>
      </c>
      <c r="U42">
        <f t="shared" si="5"/>
        <v>0</v>
      </c>
      <c r="V42">
        <v>0</v>
      </c>
      <c r="W42" s="2">
        <v>4490</v>
      </c>
    </row>
    <row r="43" spans="1:23" ht="15" thickBot="1" x14ac:dyDescent="0.4">
      <c r="A43" t="s">
        <v>292</v>
      </c>
      <c r="B43" t="s">
        <v>18</v>
      </c>
      <c r="C43">
        <f t="shared" si="0"/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 s="6">
        <v>3.609913E-2</v>
      </c>
      <c r="K43">
        <v>36</v>
      </c>
      <c r="L43">
        <v>42</v>
      </c>
      <c r="M43">
        <v>94</v>
      </c>
      <c r="N43">
        <v>172</v>
      </c>
      <c r="O43">
        <v>39</v>
      </c>
      <c r="P43" t="s">
        <v>64</v>
      </c>
      <c r="Q43">
        <f t="shared" si="1"/>
        <v>0</v>
      </c>
      <c r="R43">
        <f t="shared" si="2"/>
        <v>0</v>
      </c>
      <c r="S43">
        <f t="shared" si="3"/>
        <v>0</v>
      </c>
      <c r="T43">
        <f t="shared" si="4"/>
        <v>0</v>
      </c>
      <c r="U43">
        <f t="shared" si="5"/>
        <v>0</v>
      </c>
      <c r="V43">
        <v>0</v>
      </c>
      <c r="W43" s="2">
        <v>4311</v>
      </c>
    </row>
    <row r="44" spans="1:23" ht="15" thickBot="1" x14ac:dyDescent="0.4">
      <c r="A44" t="s">
        <v>451</v>
      </c>
      <c r="B44" t="s">
        <v>15</v>
      </c>
      <c r="C44">
        <f t="shared" si="0"/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 s="6">
        <v>9.6819273999999997E-2</v>
      </c>
      <c r="K44">
        <v>32</v>
      </c>
      <c r="L44">
        <v>3</v>
      </c>
      <c r="M44">
        <v>83</v>
      </c>
      <c r="N44">
        <v>118</v>
      </c>
      <c r="O44">
        <v>2</v>
      </c>
      <c r="P44" t="s">
        <v>19</v>
      </c>
      <c r="Q44">
        <f t="shared" si="1"/>
        <v>0</v>
      </c>
      <c r="R44">
        <f t="shared" si="2"/>
        <v>1</v>
      </c>
      <c r="S44">
        <f t="shared" si="3"/>
        <v>0</v>
      </c>
      <c r="T44">
        <f t="shared" si="4"/>
        <v>0</v>
      </c>
      <c r="U44">
        <f t="shared" si="5"/>
        <v>0</v>
      </c>
      <c r="V44">
        <v>0</v>
      </c>
      <c r="W44" s="2">
        <v>2509</v>
      </c>
    </row>
    <row r="45" spans="1:23" ht="15" thickBot="1" x14ac:dyDescent="0.4">
      <c r="A45" t="s">
        <v>499</v>
      </c>
      <c r="B45" t="s">
        <v>15</v>
      </c>
      <c r="C45">
        <f t="shared" si="0"/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 s="6">
        <v>-1.9967113000000002E-2</v>
      </c>
      <c r="K45">
        <v>30</v>
      </c>
      <c r="L45">
        <v>15</v>
      </c>
      <c r="M45">
        <v>98</v>
      </c>
      <c r="N45">
        <v>143</v>
      </c>
      <c r="O45">
        <v>33</v>
      </c>
      <c r="P45" t="s">
        <v>55</v>
      </c>
      <c r="Q45">
        <f t="shared" si="1"/>
        <v>0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1</v>
      </c>
      <c r="V45">
        <v>0</v>
      </c>
      <c r="W45" s="2">
        <v>2145</v>
      </c>
    </row>
    <row r="46" spans="1:23" ht="15" thickBot="1" x14ac:dyDescent="0.4">
      <c r="A46" t="s">
        <v>156</v>
      </c>
      <c r="B46" t="s">
        <v>15</v>
      </c>
      <c r="C46">
        <f t="shared" si="0"/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 s="6">
        <v>2.1563659999999998E-2</v>
      </c>
      <c r="K46">
        <v>65</v>
      </c>
      <c r="L46">
        <v>15</v>
      </c>
      <c r="M46">
        <v>94</v>
      </c>
      <c r="N46">
        <v>174</v>
      </c>
      <c r="O46">
        <v>2</v>
      </c>
      <c r="P46" t="s">
        <v>19</v>
      </c>
      <c r="Q46">
        <f t="shared" si="1"/>
        <v>0</v>
      </c>
      <c r="R46">
        <f t="shared" si="2"/>
        <v>1</v>
      </c>
      <c r="S46">
        <f t="shared" si="3"/>
        <v>0</v>
      </c>
      <c r="T46">
        <f t="shared" si="4"/>
        <v>0</v>
      </c>
      <c r="U46">
        <f t="shared" si="5"/>
        <v>0</v>
      </c>
      <c r="V46">
        <v>0</v>
      </c>
      <c r="W46" s="2">
        <v>2603</v>
      </c>
    </row>
    <row r="47" spans="1:23" ht="15" thickBot="1" x14ac:dyDescent="0.4">
      <c r="A47" t="s">
        <v>172</v>
      </c>
      <c r="B47" t="s">
        <v>15</v>
      </c>
      <c r="C47">
        <f t="shared" si="0"/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 s="6">
        <v>1.2003241E-2</v>
      </c>
      <c r="K47">
        <v>171</v>
      </c>
      <c r="L47">
        <v>67</v>
      </c>
      <c r="M47">
        <v>329</v>
      </c>
      <c r="N47">
        <v>567</v>
      </c>
      <c r="O47">
        <v>135</v>
      </c>
      <c r="P47" t="s">
        <v>19</v>
      </c>
      <c r="Q47">
        <f t="shared" si="1"/>
        <v>0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0</v>
      </c>
      <c r="V47">
        <v>0</v>
      </c>
      <c r="W47" s="2">
        <v>9855</v>
      </c>
    </row>
    <row r="48" spans="1:23" ht="15" thickBot="1" x14ac:dyDescent="0.4">
      <c r="A48" t="s">
        <v>598</v>
      </c>
      <c r="B48" t="s">
        <v>18</v>
      </c>
      <c r="C48">
        <f t="shared" si="0"/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 s="6">
        <v>7.7584429999999996E-2</v>
      </c>
      <c r="K48">
        <v>11</v>
      </c>
      <c r="L48">
        <v>2</v>
      </c>
      <c r="M48">
        <v>10</v>
      </c>
      <c r="N48">
        <v>23</v>
      </c>
      <c r="O48">
        <v>0</v>
      </c>
      <c r="P48" t="s">
        <v>16</v>
      </c>
      <c r="Q48">
        <f t="shared" si="1"/>
        <v>1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v>0</v>
      </c>
      <c r="W48" s="2">
        <v>357</v>
      </c>
    </row>
    <row r="49" spans="1:23" ht="15" thickBot="1" x14ac:dyDescent="0.4">
      <c r="A49" t="s">
        <v>182</v>
      </c>
      <c r="B49" t="s">
        <v>18</v>
      </c>
      <c r="C49">
        <f t="shared" si="0"/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 s="6">
        <v>1.2173645E-2</v>
      </c>
      <c r="K49">
        <v>60</v>
      </c>
      <c r="L49">
        <v>4</v>
      </c>
      <c r="M49">
        <v>153</v>
      </c>
      <c r="N49">
        <v>217</v>
      </c>
      <c r="O49">
        <v>50</v>
      </c>
      <c r="P49" t="s">
        <v>19</v>
      </c>
      <c r="Q49">
        <f t="shared" si="1"/>
        <v>0</v>
      </c>
      <c r="R49">
        <f t="shared" si="2"/>
        <v>1</v>
      </c>
      <c r="S49">
        <f t="shared" si="3"/>
        <v>0</v>
      </c>
      <c r="T49">
        <f t="shared" si="4"/>
        <v>0</v>
      </c>
      <c r="U49">
        <f t="shared" si="5"/>
        <v>0</v>
      </c>
      <c r="V49">
        <v>0</v>
      </c>
      <c r="W49" s="2">
        <v>2351</v>
      </c>
    </row>
    <row r="50" spans="1:23" ht="15" thickBot="1" x14ac:dyDescent="0.4">
      <c r="A50" t="s">
        <v>89</v>
      </c>
      <c r="B50" t="s">
        <v>18</v>
      </c>
      <c r="C50">
        <f t="shared" si="0"/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 s="6">
        <v>9.0743320000000002E-2</v>
      </c>
      <c r="K50">
        <v>19</v>
      </c>
      <c r="L50">
        <v>2</v>
      </c>
      <c r="M50">
        <v>53</v>
      </c>
      <c r="N50">
        <v>74</v>
      </c>
      <c r="O50">
        <v>18</v>
      </c>
      <c r="P50" t="s">
        <v>90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v>0</v>
      </c>
      <c r="W50" s="2">
        <v>1344</v>
      </c>
    </row>
    <row r="51" spans="1:23" ht="15" thickBot="1" x14ac:dyDescent="0.4">
      <c r="A51" t="s">
        <v>919</v>
      </c>
      <c r="B51" t="s">
        <v>18</v>
      </c>
      <c r="C51">
        <f t="shared" si="0"/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 s="6">
        <v>-7.0533751999999998E-3</v>
      </c>
      <c r="K51">
        <v>44</v>
      </c>
      <c r="L51">
        <v>73</v>
      </c>
      <c r="M51">
        <v>209</v>
      </c>
      <c r="N51">
        <v>326</v>
      </c>
      <c r="O51">
        <v>90</v>
      </c>
      <c r="P51" t="s">
        <v>920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v>0</v>
      </c>
      <c r="W51" s="2">
        <v>5152</v>
      </c>
    </row>
    <row r="52" spans="1:23" ht="15" thickBot="1" x14ac:dyDescent="0.4">
      <c r="A52" t="s">
        <v>278</v>
      </c>
      <c r="B52" t="s">
        <v>18</v>
      </c>
      <c r="C52">
        <f t="shared" si="0"/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 s="6">
        <v>6.0760196000000002E-2</v>
      </c>
      <c r="K52">
        <v>12</v>
      </c>
      <c r="L52">
        <v>9</v>
      </c>
      <c r="M52">
        <v>39</v>
      </c>
      <c r="N52">
        <v>60</v>
      </c>
      <c r="O52">
        <v>15</v>
      </c>
      <c r="P52" t="s">
        <v>16</v>
      </c>
      <c r="Q52">
        <f t="shared" si="1"/>
        <v>1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v>0</v>
      </c>
      <c r="W52" s="2">
        <v>1094</v>
      </c>
    </row>
    <row r="53" spans="1:23" ht="15" thickBot="1" x14ac:dyDescent="0.4">
      <c r="A53" t="s">
        <v>409</v>
      </c>
      <c r="B53" t="s">
        <v>18</v>
      </c>
      <c r="C53">
        <f t="shared" si="0"/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 s="6">
        <v>4.3594046999999997E-2</v>
      </c>
      <c r="K53">
        <v>28</v>
      </c>
      <c r="L53">
        <v>10</v>
      </c>
      <c r="M53">
        <v>49</v>
      </c>
      <c r="N53">
        <v>87</v>
      </c>
      <c r="O53">
        <v>21</v>
      </c>
      <c r="P53" t="s">
        <v>48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1</v>
      </c>
      <c r="U53">
        <f t="shared" si="5"/>
        <v>0</v>
      </c>
      <c r="V53">
        <v>0</v>
      </c>
      <c r="W53" s="2">
        <v>1604</v>
      </c>
    </row>
    <row r="54" spans="1:23" ht="15" thickBot="1" x14ac:dyDescent="0.4">
      <c r="A54" t="s">
        <v>284</v>
      </c>
      <c r="B54" t="s">
        <v>18</v>
      </c>
      <c r="C54">
        <f t="shared" si="0"/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 s="6">
        <v>5.298216E-2</v>
      </c>
      <c r="K54">
        <v>18</v>
      </c>
      <c r="L54">
        <v>7</v>
      </c>
      <c r="M54">
        <v>77</v>
      </c>
      <c r="N54">
        <v>102</v>
      </c>
      <c r="O54">
        <v>32</v>
      </c>
      <c r="P54" t="s">
        <v>19</v>
      </c>
      <c r="Q54">
        <f t="shared" si="1"/>
        <v>0</v>
      </c>
      <c r="R54">
        <f t="shared" si="2"/>
        <v>1</v>
      </c>
      <c r="S54">
        <f t="shared" si="3"/>
        <v>0</v>
      </c>
      <c r="T54">
        <f t="shared" si="4"/>
        <v>0</v>
      </c>
      <c r="U54">
        <f t="shared" si="5"/>
        <v>0</v>
      </c>
      <c r="V54">
        <v>0</v>
      </c>
      <c r="W54" s="2">
        <v>1857</v>
      </c>
    </row>
    <row r="55" spans="1:23" ht="15" thickBot="1" x14ac:dyDescent="0.4">
      <c r="A55" t="s">
        <v>1059</v>
      </c>
      <c r="B55" t="s">
        <v>18</v>
      </c>
      <c r="C55">
        <f t="shared" si="0"/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 s="6">
        <v>6.7443399999999997E-3</v>
      </c>
      <c r="K55">
        <v>52</v>
      </c>
      <c r="L55">
        <v>16</v>
      </c>
      <c r="M55">
        <v>108</v>
      </c>
      <c r="N55">
        <v>176</v>
      </c>
      <c r="O55">
        <v>38</v>
      </c>
      <c r="P55" t="s">
        <v>19</v>
      </c>
      <c r="Q55">
        <f t="shared" si="1"/>
        <v>0</v>
      </c>
      <c r="R55">
        <f t="shared" si="2"/>
        <v>1</v>
      </c>
      <c r="S55">
        <f t="shared" si="3"/>
        <v>0</v>
      </c>
      <c r="T55">
        <f t="shared" si="4"/>
        <v>0</v>
      </c>
      <c r="U55">
        <f t="shared" si="5"/>
        <v>0</v>
      </c>
      <c r="V55">
        <v>0</v>
      </c>
      <c r="W55" s="2">
        <v>2552</v>
      </c>
    </row>
    <row r="56" spans="1:23" ht="15" thickBot="1" x14ac:dyDescent="0.4">
      <c r="A56" t="s">
        <v>939</v>
      </c>
      <c r="B56" t="s">
        <v>18</v>
      </c>
      <c r="C56">
        <f t="shared" si="0"/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 s="6">
        <v>5.3725719999999998E-2</v>
      </c>
      <c r="K56">
        <v>29</v>
      </c>
      <c r="L56">
        <v>18</v>
      </c>
      <c r="M56">
        <v>70</v>
      </c>
      <c r="N56">
        <v>117</v>
      </c>
      <c r="O56">
        <v>29</v>
      </c>
      <c r="P56" t="s">
        <v>16</v>
      </c>
      <c r="Q56">
        <f t="shared" si="1"/>
        <v>1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>
        <v>0</v>
      </c>
      <c r="W56" s="2">
        <v>2303</v>
      </c>
    </row>
    <row r="57" spans="1:23" ht="15" thickBot="1" x14ac:dyDescent="0.4">
      <c r="A57" t="s">
        <v>1159</v>
      </c>
      <c r="B57" t="s">
        <v>18</v>
      </c>
      <c r="C57">
        <f t="shared" si="0"/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 s="6">
        <v>-2.2855394000000001E-2</v>
      </c>
      <c r="K57">
        <v>15</v>
      </c>
      <c r="L57">
        <v>3</v>
      </c>
      <c r="M57">
        <v>21</v>
      </c>
      <c r="N57">
        <v>39</v>
      </c>
      <c r="O57">
        <v>6</v>
      </c>
      <c r="P57" t="s">
        <v>1177</v>
      </c>
      <c r="Q57">
        <f t="shared" si="1"/>
        <v>0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0</v>
      </c>
      <c r="V57">
        <v>0</v>
      </c>
      <c r="W57" s="2">
        <v>698</v>
      </c>
    </row>
    <row r="58" spans="1:23" ht="15" thickBot="1" x14ac:dyDescent="0.4">
      <c r="A58" t="s">
        <v>964</v>
      </c>
      <c r="B58" t="s">
        <v>18</v>
      </c>
      <c r="C58">
        <f t="shared" si="0"/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 s="6">
        <v>0.10144799</v>
      </c>
      <c r="K58">
        <v>13</v>
      </c>
      <c r="L58">
        <v>5</v>
      </c>
      <c r="M58">
        <v>15</v>
      </c>
      <c r="N58">
        <v>33</v>
      </c>
      <c r="O58">
        <v>9</v>
      </c>
      <c r="P58" t="s">
        <v>19</v>
      </c>
      <c r="Q58">
        <f t="shared" si="1"/>
        <v>0</v>
      </c>
      <c r="R58">
        <f t="shared" si="2"/>
        <v>1</v>
      </c>
      <c r="S58">
        <f t="shared" si="3"/>
        <v>0</v>
      </c>
      <c r="T58">
        <f t="shared" si="4"/>
        <v>0</v>
      </c>
      <c r="U58">
        <f t="shared" si="5"/>
        <v>0</v>
      </c>
      <c r="V58">
        <v>0</v>
      </c>
      <c r="W58" s="2">
        <v>730</v>
      </c>
    </row>
    <row r="59" spans="1:23" ht="15" thickBot="1" x14ac:dyDescent="0.4">
      <c r="A59" t="s">
        <v>288</v>
      </c>
      <c r="B59" t="s">
        <v>18</v>
      </c>
      <c r="C59">
        <f t="shared" si="0"/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 s="6">
        <v>-1.3669332500000001E-2</v>
      </c>
      <c r="K59">
        <v>44</v>
      </c>
      <c r="L59">
        <v>15</v>
      </c>
      <c r="M59">
        <v>114</v>
      </c>
      <c r="N59">
        <v>173</v>
      </c>
      <c r="O59">
        <v>39</v>
      </c>
      <c r="P59" t="s">
        <v>1203</v>
      </c>
      <c r="Q59">
        <f t="shared" si="1"/>
        <v>0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>
        <v>0</v>
      </c>
      <c r="W59" s="2">
        <v>4018</v>
      </c>
    </row>
    <row r="60" spans="1:23" ht="15" thickBot="1" x14ac:dyDescent="0.4">
      <c r="A60" t="s">
        <v>761</v>
      </c>
      <c r="B60" t="s">
        <v>18</v>
      </c>
      <c r="C60">
        <f t="shared" si="0"/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 s="6">
        <v>6.4589090000000002E-2</v>
      </c>
      <c r="K60">
        <v>22</v>
      </c>
      <c r="L60">
        <v>7</v>
      </c>
      <c r="M60">
        <v>79</v>
      </c>
      <c r="N60">
        <v>108</v>
      </c>
      <c r="O60">
        <v>45</v>
      </c>
      <c r="P60" t="s">
        <v>19</v>
      </c>
      <c r="Q60">
        <f t="shared" si="1"/>
        <v>0</v>
      </c>
      <c r="R60">
        <f t="shared" si="2"/>
        <v>1</v>
      </c>
      <c r="S60">
        <f t="shared" si="3"/>
        <v>0</v>
      </c>
      <c r="T60">
        <f t="shared" si="4"/>
        <v>0</v>
      </c>
      <c r="U60">
        <f t="shared" si="5"/>
        <v>0</v>
      </c>
      <c r="V60">
        <v>0</v>
      </c>
      <c r="W60" s="2">
        <v>2001</v>
      </c>
    </row>
    <row r="61" spans="1:23" ht="15" thickBot="1" x14ac:dyDescent="0.4">
      <c r="A61" t="s">
        <v>873</v>
      </c>
      <c r="B61" t="s">
        <v>18</v>
      </c>
      <c r="C61">
        <f t="shared" si="0"/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 s="6">
        <v>-7.5700134000000004E-4</v>
      </c>
      <c r="K61">
        <v>17</v>
      </c>
      <c r="L61">
        <v>6</v>
      </c>
      <c r="M61">
        <v>28</v>
      </c>
      <c r="N61">
        <v>51</v>
      </c>
      <c r="O61">
        <v>5</v>
      </c>
      <c r="P61" t="s">
        <v>19</v>
      </c>
      <c r="Q61">
        <f t="shared" si="1"/>
        <v>0</v>
      </c>
      <c r="R61">
        <f t="shared" si="2"/>
        <v>1</v>
      </c>
      <c r="S61">
        <f t="shared" si="3"/>
        <v>0</v>
      </c>
      <c r="T61">
        <f t="shared" si="4"/>
        <v>0</v>
      </c>
      <c r="U61">
        <f t="shared" si="5"/>
        <v>0</v>
      </c>
      <c r="V61">
        <v>0</v>
      </c>
      <c r="W61" s="2">
        <v>1138</v>
      </c>
    </row>
    <row r="62" spans="1:23" ht="15" thickBot="1" x14ac:dyDescent="0.4">
      <c r="A62" t="s">
        <v>678</v>
      </c>
      <c r="B62" t="s">
        <v>18</v>
      </c>
      <c r="C62">
        <f t="shared" si="0"/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 s="6">
        <v>1.381693E-2</v>
      </c>
      <c r="K62">
        <v>18</v>
      </c>
      <c r="L62">
        <v>7</v>
      </c>
      <c r="M62">
        <v>34</v>
      </c>
      <c r="N62">
        <v>59</v>
      </c>
      <c r="O62">
        <v>33</v>
      </c>
      <c r="P62" t="s">
        <v>1184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v>0</v>
      </c>
      <c r="W62" s="2">
        <v>1563</v>
      </c>
    </row>
    <row r="63" spans="1:23" ht="15" thickBot="1" x14ac:dyDescent="0.4">
      <c r="A63" t="s">
        <v>827</v>
      </c>
      <c r="B63" t="s">
        <v>18</v>
      </c>
      <c r="C63">
        <f t="shared" si="0"/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 s="6">
        <v>-2.3490115999999998E-2</v>
      </c>
      <c r="K63">
        <v>11</v>
      </c>
      <c r="L63">
        <v>3</v>
      </c>
      <c r="M63">
        <v>23</v>
      </c>
      <c r="N63">
        <v>37</v>
      </c>
      <c r="O63">
        <v>6</v>
      </c>
      <c r="P63" t="s">
        <v>16</v>
      </c>
      <c r="Q63">
        <f t="shared" si="1"/>
        <v>1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>
        <v>0</v>
      </c>
      <c r="W63" s="2">
        <v>731</v>
      </c>
    </row>
    <row r="64" spans="1:23" ht="15" thickBot="1" x14ac:dyDescent="0.4">
      <c r="A64" t="s">
        <v>1125</v>
      </c>
      <c r="B64" t="s">
        <v>18</v>
      </c>
      <c r="C64">
        <f t="shared" si="0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 s="6">
        <v>2.4868733999999998E-4</v>
      </c>
      <c r="K64">
        <v>62</v>
      </c>
      <c r="L64">
        <v>42</v>
      </c>
      <c r="M64">
        <v>154</v>
      </c>
      <c r="N64">
        <v>258</v>
      </c>
      <c r="O64">
        <v>68</v>
      </c>
      <c r="P64" t="s">
        <v>19</v>
      </c>
      <c r="Q64">
        <f t="shared" si="1"/>
        <v>0</v>
      </c>
      <c r="R64">
        <f t="shared" si="2"/>
        <v>1</v>
      </c>
      <c r="S64">
        <f t="shared" si="3"/>
        <v>0</v>
      </c>
      <c r="T64">
        <f t="shared" si="4"/>
        <v>0</v>
      </c>
      <c r="U64">
        <f t="shared" si="5"/>
        <v>0</v>
      </c>
      <c r="V64">
        <v>0</v>
      </c>
      <c r="W64" s="2">
        <v>5948</v>
      </c>
    </row>
    <row r="65" spans="1:23" ht="15" thickBot="1" x14ac:dyDescent="0.4">
      <c r="A65" t="s">
        <v>710</v>
      </c>
      <c r="B65" t="s">
        <v>18</v>
      </c>
      <c r="C65">
        <f t="shared" si="0"/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6">
        <v>2.1095889999999999E-2</v>
      </c>
      <c r="K65">
        <v>29</v>
      </c>
      <c r="L65">
        <v>1</v>
      </c>
      <c r="M65">
        <v>32</v>
      </c>
      <c r="N65">
        <v>62</v>
      </c>
      <c r="O65">
        <v>15</v>
      </c>
      <c r="P65" t="s">
        <v>19</v>
      </c>
      <c r="Q65">
        <f t="shared" si="1"/>
        <v>0</v>
      </c>
      <c r="R65">
        <f t="shared" si="2"/>
        <v>1</v>
      </c>
      <c r="S65">
        <f t="shared" si="3"/>
        <v>0</v>
      </c>
      <c r="T65">
        <f t="shared" si="4"/>
        <v>0</v>
      </c>
      <c r="U65">
        <f t="shared" si="5"/>
        <v>0</v>
      </c>
      <c r="V65">
        <v>0</v>
      </c>
      <c r="W65" s="2">
        <v>1647</v>
      </c>
    </row>
    <row r="66" spans="1:23" ht="15" thickBot="1" x14ac:dyDescent="0.4">
      <c r="A66" t="s">
        <v>862</v>
      </c>
      <c r="B66" t="s">
        <v>18</v>
      </c>
      <c r="C66">
        <f t="shared" ref="C66:C129" si="6">IF(B66="Male",0,1)</f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 s="6">
        <v>5.3699589999999998E-2</v>
      </c>
      <c r="K66">
        <v>22</v>
      </c>
      <c r="L66">
        <v>11</v>
      </c>
      <c r="M66">
        <v>36</v>
      </c>
      <c r="N66">
        <v>69</v>
      </c>
      <c r="O66">
        <v>12</v>
      </c>
      <c r="P66" t="s">
        <v>1211</v>
      </c>
      <c r="Q66">
        <f t="shared" si="1"/>
        <v>0</v>
      </c>
      <c r="R66">
        <f t="shared" si="2"/>
        <v>0</v>
      </c>
      <c r="S66">
        <f t="shared" si="3"/>
        <v>0</v>
      </c>
      <c r="T66">
        <f t="shared" si="4"/>
        <v>0</v>
      </c>
      <c r="U66">
        <f t="shared" si="5"/>
        <v>0</v>
      </c>
      <c r="V66">
        <v>0</v>
      </c>
      <c r="W66" s="2">
        <v>1197</v>
      </c>
    </row>
    <row r="67" spans="1:23" ht="15" thickBot="1" x14ac:dyDescent="0.4">
      <c r="A67" t="s">
        <v>687</v>
      </c>
      <c r="B67" t="s">
        <v>18</v>
      </c>
      <c r="C67">
        <f t="shared" si="6"/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 s="6">
        <v>5.7345390000000003E-2</v>
      </c>
      <c r="K67">
        <v>35</v>
      </c>
      <c r="L67">
        <v>12</v>
      </c>
      <c r="M67">
        <v>59</v>
      </c>
      <c r="N67">
        <v>106</v>
      </c>
      <c r="O67">
        <v>31</v>
      </c>
      <c r="P67" t="s">
        <v>19</v>
      </c>
      <c r="Q67">
        <f t="shared" ref="Q67:Q130" si="7">IF(P67="Labour",1,0)</f>
        <v>0</v>
      </c>
      <c r="R67">
        <f t="shared" ref="R67:R130" si="8">IF(P67="Conservative",1,0)</f>
        <v>1</v>
      </c>
      <c r="S67">
        <f t="shared" ref="S67:S130" si="9">IF(P67="Independent",1,0)</f>
        <v>0</v>
      </c>
      <c r="T67">
        <f t="shared" ref="T67:T130" si="10">IF(P67="Liberal Democrat",1,0)</f>
        <v>0</v>
      </c>
      <c r="U67">
        <f t="shared" ref="U67:U130" si="11">IF(P67="Scottish National Party", 1, 0)</f>
        <v>0</v>
      </c>
      <c r="V67">
        <v>0</v>
      </c>
      <c r="W67" s="2">
        <v>1922</v>
      </c>
    </row>
    <row r="68" spans="1:23" ht="15" thickBot="1" x14ac:dyDescent="0.4">
      <c r="A68" t="s">
        <v>986</v>
      </c>
      <c r="B68" t="s">
        <v>18</v>
      </c>
      <c r="C68">
        <f t="shared" si="6"/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 s="6">
        <v>2.9540334000000001E-2</v>
      </c>
      <c r="K68">
        <v>176</v>
      </c>
      <c r="L68">
        <v>34</v>
      </c>
      <c r="M68">
        <v>267</v>
      </c>
      <c r="N68">
        <v>477</v>
      </c>
      <c r="O68">
        <v>108</v>
      </c>
      <c r="P68" t="s">
        <v>64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  <c r="V68">
        <v>0</v>
      </c>
      <c r="W68" s="2">
        <v>8500</v>
      </c>
    </row>
    <row r="69" spans="1:23" ht="15" thickBot="1" x14ac:dyDescent="0.4">
      <c r="A69" t="s">
        <v>853</v>
      </c>
      <c r="B69" t="s">
        <v>18</v>
      </c>
      <c r="C69">
        <f t="shared" si="6"/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 s="6">
        <v>8.6192119999999994E-3</v>
      </c>
      <c r="K69">
        <v>11</v>
      </c>
      <c r="L69">
        <v>1</v>
      </c>
      <c r="M69">
        <v>26</v>
      </c>
      <c r="N69">
        <v>38</v>
      </c>
      <c r="O69">
        <v>8</v>
      </c>
      <c r="P69" t="s">
        <v>19</v>
      </c>
      <c r="Q69">
        <f t="shared" si="7"/>
        <v>0</v>
      </c>
      <c r="R69">
        <f t="shared" si="8"/>
        <v>1</v>
      </c>
      <c r="S69">
        <f t="shared" si="9"/>
        <v>0</v>
      </c>
      <c r="T69">
        <f t="shared" si="10"/>
        <v>0</v>
      </c>
      <c r="U69">
        <f t="shared" si="11"/>
        <v>0</v>
      </c>
      <c r="V69">
        <v>0</v>
      </c>
      <c r="W69" s="2">
        <v>550</v>
      </c>
    </row>
    <row r="70" spans="1:23" ht="15" thickBot="1" x14ac:dyDescent="0.4">
      <c r="A70" t="s">
        <v>1133</v>
      </c>
      <c r="B70" t="s">
        <v>18</v>
      </c>
      <c r="C70">
        <f t="shared" si="6"/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 s="6">
        <v>7.6340199999999997E-2</v>
      </c>
      <c r="K70">
        <v>9</v>
      </c>
      <c r="L70">
        <v>2</v>
      </c>
      <c r="M70">
        <v>3</v>
      </c>
      <c r="N70">
        <v>14</v>
      </c>
      <c r="O70">
        <v>1</v>
      </c>
      <c r="P70" t="s">
        <v>16</v>
      </c>
      <c r="Q70">
        <f t="shared" si="7"/>
        <v>1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  <c r="V70">
        <v>0</v>
      </c>
      <c r="W70" s="2">
        <v>246</v>
      </c>
    </row>
    <row r="71" spans="1:23" ht="15" thickBot="1" x14ac:dyDescent="0.4">
      <c r="A71" t="s">
        <v>421</v>
      </c>
      <c r="B71" t="s">
        <v>18</v>
      </c>
      <c r="C71">
        <f t="shared" si="6"/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 s="6">
        <v>0.10138548999999999</v>
      </c>
      <c r="K71">
        <v>14</v>
      </c>
      <c r="L71">
        <v>2</v>
      </c>
      <c r="M71">
        <v>6</v>
      </c>
      <c r="N71">
        <v>22</v>
      </c>
      <c r="O71">
        <v>4</v>
      </c>
      <c r="P71" t="s">
        <v>64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0</v>
      </c>
      <c r="V71">
        <v>0</v>
      </c>
      <c r="W71" s="2">
        <v>552</v>
      </c>
    </row>
    <row r="72" spans="1:23" ht="15" thickBot="1" x14ac:dyDescent="0.4">
      <c r="A72" t="s">
        <v>1092</v>
      </c>
      <c r="B72" t="s">
        <v>18</v>
      </c>
      <c r="C72">
        <f t="shared" si="6"/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 s="6">
        <v>1.9260309999999999E-2</v>
      </c>
      <c r="K72">
        <v>28</v>
      </c>
      <c r="L72">
        <v>8</v>
      </c>
      <c r="M72">
        <v>58</v>
      </c>
      <c r="N72">
        <v>94</v>
      </c>
      <c r="O72">
        <v>22</v>
      </c>
      <c r="P72" t="s">
        <v>16</v>
      </c>
      <c r="Q72">
        <f t="shared" si="7"/>
        <v>1</v>
      </c>
      <c r="R72">
        <f t="shared" si="8"/>
        <v>0</v>
      </c>
      <c r="S72">
        <f t="shared" si="9"/>
        <v>0</v>
      </c>
      <c r="T72">
        <f t="shared" si="10"/>
        <v>0</v>
      </c>
      <c r="U72">
        <f t="shared" si="11"/>
        <v>0</v>
      </c>
      <c r="V72">
        <v>0</v>
      </c>
      <c r="W72" s="2">
        <v>1768</v>
      </c>
    </row>
    <row r="73" spans="1:23" ht="15" thickBot="1" x14ac:dyDescent="0.4">
      <c r="A73" t="s">
        <v>493</v>
      </c>
      <c r="B73" t="s">
        <v>18</v>
      </c>
      <c r="C73">
        <f t="shared" si="6"/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 s="6">
        <v>1.6363040000000001E-3</v>
      </c>
      <c r="K73">
        <v>22</v>
      </c>
      <c r="L73">
        <v>9</v>
      </c>
      <c r="M73">
        <v>100</v>
      </c>
      <c r="N73">
        <v>131</v>
      </c>
      <c r="O73">
        <v>37</v>
      </c>
      <c r="P73" t="s">
        <v>64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  <c r="V73">
        <v>0</v>
      </c>
      <c r="W73" s="2">
        <v>2238</v>
      </c>
    </row>
    <row r="74" spans="1:23" ht="15" thickBot="1" x14ac:dyDescent="0.4">
      <c r="A74" t="s">
        <v>214</v>
      </c>
      <c r="B74" t="s">
        <v>15</v>
      </c>
      <c r="C74">
        <f t="shared" si="6"/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 s="6">
        <v>7.7144496000000007E-2</v>
      </c>
      <c r="K74">
        <v>20</v>
      </c>
      <c r="L74">
        <v>6</v>
      </c>
      <c r="M74">
        <v>45</v>
      </c>
      <c r="N74">
        <v>71</v>
      </c>
      <c r="O74">
        <v>11</v>
      </c>
      <c r="P74" t="s">
        <v>19</v>
      </c>
      <c r="Q74">
        <f t="shared" si="7"/>
        <v>0</v>
      </c>
      <c r="R74">
        <f t="shared" si="8"/>
        <v>1</v>
      </c>
      <c r="S74">
        <f t="shared" si="9"/>
        <v>0</v>
      </c>
      <c r="T74">
        <f t="shared" si="10"/>
        <v>0</v>
      </c>
      <c r="U74">
        <f t="shared" si="11"/>
        <v>0</v>
      </c>
      <c r="V74">
        <v>0</v>
      </c>
      <c r="W74" s="2">
        <v>1215</v>
      </c>
    </row>
    <row r="75" spans="1:23" ht="15" thickBot="1" x14ac:dyDescent="0.4">
      <c r="A75" t="s">
        <v>932</v>
      </c>
      <c r="B75" t="s">
        <v>15</v>
      </c>
      <c r="C75">
        <f t="shared" si="6"/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 s="6">
        <v>1.2198672000000001E-2</v>
      </c>
      <c r="K75">
        <v>20</v>
      </c>
      <c r="L75">
        <v>8</v>
      </c>
      <c r="M75">
        <v>42</v>
      </c>
      <c r="N75">
        <v>70</v>
      </c>
      <c r="O75">
        <v>23</v>
      </c>
      <c r="P75" t="s">
        <v>55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>
        <f t="shared" si="11"/>
        <v>1</v>
      </c>
      <c r="V75">
        <v>0</v>
      </c>
      <c r="W75" s="2">
        <v>1177</v>
      </c>
    </row>
    <row r="76" spans="1:23" ht="15" thickBot="1" x14ac:dyDescent="0.4">
      <c r="A76" t="s">
        <v>523</v>
      </c>
      <c r="B76" t="s">
        <v>15</v>
      </c>
      <c r="C76">
        <f t="shared" si="6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 s="6">
        <v>7.4877009999999994E-2</v>
      </c>
      <c r="K76">
        <v>91</v>
      </c>
      <c r="L76">
        <v>19</v>
      </c>
      <c r="M76">
        <v>139</v>
      </c>
      <c r="N76">
        <v>249</v>
      </c>
      <c r="O76">
        <v>1</v>
      </c>
      <c r="P76" t="s">
        <v>16</v>
      </c>
      <c r="Q76">
        <f t="shared" si="7"/>
        <v>1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  <c r="V76">
        <v>0</v>
      </c>
      <c r="W76" s="2">
        <v>4032</v>
      </c>
    </row>
    <row r="77" spans="1:23" ht="15" thickBot="1" x14ac:dyDescent="0.4">
      <c r="A77" t="s">
        <v>816</v>
      </c>
      <c r="B77" t="s">
        <v>15</v>
      </c>
      <c r="C77">
        <f t="shared" si="6"/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 s="6">
        <v>8.2198753999999999E-2</v>
      </c>
      <c r="K77">
        <v>17</v>
      </c>
      <c r="L77">
        <v>1</v>
      </c>
      <c r="M77">
        <v>38</v>
      </c>
      <c r="N77">
        <v>56</v>
      </c>
      <c r="O77">
        <v>11</v>
      </c>
      <c r="P77" t="s">
        <v>19</v>
      </c>
      <c r="Q77">
        <f t="shared" si="7"/>
        <v>0</v>
      </c>
      <c r="R77">
        <f t="shared" si="8"/>
        <v>1</v>
      </c>
      <c r="S77">
        <f t="shared" si="9"/>
        <v>0</v>
      </c>
      <c r="T77">
        <f t="shared" si="10"/>
        <v>0</v>
      </c>
      <c r="U77">
        <f t="shared" si="11"/>
        <v>0</v>
      </c>
      <c r="V77">
        <v>0</v>
      </c>
      <c r="W77" s="2">
        <v>769</v>
      </c>
    </row>
    <row r="78" spans="1:23" ht="15" thickBot="1" x14ac:dyDescent="0.4">
      <c r="A78" t="s">
        <v>342</v>
      </c>
      <c r="B78" t="s">
        <v>18</v>
      </c>
      <c r="C78">
        <f t="shared" si="6"/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 s="6">
        <v>3.5577565000000002E-3</v>
      </c>
      <c r="K78">
        <v>21</v>
      </c>
      <c r="L78">
        <v>15</v>
      </c>
      <c r="M78">
        <v>43</v>
      </c>
      <c r="N78">
        <v>79</v>
      </c>
      <c r="O78">
        <v>26</v>
      </c>
      <c r="P78" t="s">
        <v>35</v>
      </c>
      <c r="Q78">
        <f t="shared" si="7"/>
        <v>0</v>
      </c>
      <c r="R78">
        <f t="shared" si="8"/>
        <v>0</v>
      </c>
      <c r="S78">
        <f t="shared" si="9"/>
        <v>1</v>
      </c>
      <c r="T78">
        <f t="shared" si="10"/>
        <v>0</v>
      </c>
      <c r="U78">
        <f t="shared" si="11"/>
        <v>0</v>
      </c>
      <c r="V78">
        <v>0</v>
      </c>
      <c r="W78" s="2">
        <v>1792</v>
      </c>
    </row>
    <row r="79" spans="1:23" ht="15" thickBot="1" x14ac:dyDescent="0.4">
      <c r="A79" t="s">
        <v>283</v>
      </c>
      <c r="B79" t="s">
        <v>15</v>
      </c>
      <c r="C79">
        <f t="shared" si="6"/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 s="6">
        <v>2.3579224999999999E-3</v>
      </c>
      <c r="K79">
        <v>41</v>
      </c>
      <c r="L79">
        <v>14</v>
      </c>
      <c r="M79">
        <v>69</v>
      </c>
      <c r="N79">
        <v>124</v>
      </c>
      <c r="O79">
        <v>24</v>
      </c>
      <c r="P79" t="s">
        <v>16</v>
      </c>
      <c r="Q79">
        <f t="shared" si="7"/>
        <v>1</v>
      </c>
      <c r="R79">
        <f t="shared" si="8"/>
        <v>0</v>
      </c>
      <c r="S79">
        <f t="shared" si="9"/>
        <v>0</v>
      </c>
      <c r="T79">
        <f t="shared" si="10"/>
        <v>0</v>
      </c>
      <c r="U79">
        <f t="shared" si="11"/>
        <v>0</v>
      </c>
      <c r="V79">
        <v>0</v>
      </c>
      <c r="W79" s="2">
        <v>3132</v>
      </c>
    </row>
    <row r="80" spans="1:23" ht="15" thickBot="1" x14ac:dyDescent="0.4">
      <c r="A80" t="s">
        <v>164</v>
      </c>
      <c r="B80" t="s">
        <v>15</v>
      </c>
      <c r="C80">
        <f t="shared" si="6"/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 s="6">
        <v>-1.5945806999999999E-2</v>
      </c>
      <c r="K80">
        <v>37</v>
      </c>
      <c r="L80">
        <v>23</v>
      </c>
      <c r="M80">
        <v>63</v>
      </c>
      <c r="N80">
        <v>123</v>
      </c>
      <c r="O80">
        <v>28</v>
      </c>
      <c r="P80" t="s">
        <v>35</v>
      </c>
      <c r="Q80">
        <f t="shared" si="7"/>
        <v>0</v>
      </c>
      <c r="R80">
        <f t="shared" si="8"/>
        <v>0</v>
      </c>
      <c r="S80">
        <f t="shared" si="9"/>
        <v>1</v>
      </c>
      <c r="T80">
        <f t="shared" si="10"/>
        <v>0</v>
      </c>
      <c r="U80">
        <f t="shared" si="11"/>
        <v>0</v>
      </c>
      <c r="V80">
        <v>0</v>
      </c>
      <c r="W80" s="2">
        <v>2321</v>
      </c>
    </row>
    <row r="81" spans="1:23" ht="15" thickBot="1" x14ac:dyDescent="0.4">
      <c r="A81" t="s">
        <v>130</v>
      </c>
      <c r="B81" t="s">
        <v>15</v>
      </c>
      <c r="C81">
        <f t="shared" si="6"/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 s="6">
        <v>-3.7289551999999997E-2</v>
      </c>
      <c r="K81">
        <v>20</v>
      </c>
      <c r="L81">
        <v>5</v>
      </c>
      <c r="M81">
        <v>43</v>
      </c>
      <c r="N81">
        <v>68</v>
      </c>
      <c r="O81">
        <v>15</v>
      </c>
      <c r="P81" t="s">
        <v>16</v>
      </c>
      <c r="Q81">
        <f t="shared" si="7"/>
        <v>1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0</v>
      </c>
      <c r="V81">
        <v>0</v>
      </c>
      <c r="W81" s="2">
        <v>1099</v>
      </c>
    </row>
    <row r="82" spans="1:23" ht="15" thickBot="1" x14ac:dyDescent="0.4">
      <c r="A82" t="s">
        <v>1136</v>
      </c>
      <c r="B82" t="s">
        <v>15</v>
      </c>
      <c r="C82">
        <f t="shared" si="6"/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 s="6">
        <v>-1.2351736E-2</v>
      </c>
      <c r="K82">
        <v>37</v>
      </c>
      <c r="L82">
        <v>16</v>
      </c>
      <c r="M82">
        <v>81</v>
      </c>
      <c r="N82">
        <v>134</v>
      </c>
      <c r="O82">
        <v>34</v>
      </c>
      <c r="P82" t="s">
        <v>16</v>
      </c>
      <c r="Q82">
        <f t="shared" si="7"/>
        <v>1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0</v>
      </c>
      <c r="V82">
        <v>0</v>
      </c>
      <c r="W82" s="2">
        <v>2240</v>
      </c>
    </row>
    <row r="83" spans="1:23" ht="15" thickBot="1" x14ac:dyDescent="0.4">
      <c r="A83" t="s">
        <v>1099</v>
      </c>
      <c r="B83" t="s">
        <v>15</v>
      </c>
      <c r="C83">
        <f t="shared" si="6"/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</v>
      </c>
      <c r="J83" s="6">
        <v>0.12736169</v>
      </c>
      <c r="K83">
        <v>13</v>
      </c>
      <c r="L83">
        <v>3</v>
      </c>
      <c r="M83">
        <v>15</v>
      </c>
      <c r="N83">
        <v>31</v>
      </c>
      <c r="O83">
        <v>5</v>
      </c>
      <c r="P83" t="s">
        <v>16</v>
      </c>
      <c r="Q83">
        <f t="shared" si="7"/>
        <v>1</v>
      </c>
      <c r="R83">
        <f t="shared" si="8"/>
        <v>0</v>
      </c>
      <c r="S83">
        <f t="shared" si="9"/>
        <v>0</v>
      </c>
      <c r="T83">
        <f t="shared" si="10"/>
        <v>0</v>
      </c>
      <c r="U83">
        <f t="shared" si="11"/>
        <v>0</v>
      </c>
      <c r="V83">
        <v>0</v>
      </c>
      <c r="W83" s="2">
        <v>760</v>
      </c>
    </row>
    <row r="84" spans="1:23" ht="15" thickBot="1" x14ac:dyDescent="0.4">
      <c r="A84" t="s">
        <v>739</v>
      </c>
      <c r="B84" t="s">
        <v>15</v>
      </c>
      <c r="C84">
        <f t="shared" si="6"/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 s="6">
        <v>3.0554629999999999E-2</v>
      </c>
      <c r="K84">
        <v>29</v>
      </c>
      <c r="L84">
        <v>4</v>
      </c>
      <c r="M84">
        <v>55</v>
      </c>
      <c r="N84">
        <v>88</v>
      </c>
      <c r="O84">
        <v>23</v>
      </c>
      <c r="P84" t="s">
        <v>19</v>
      </c>
      <c r="Q84">
        <f t="shared" si="7"/>
        <v>0</v>
      </c>
      <c r="R84">
        <f t="shared" si="8"/>
        <v>1</v>
      </c>
      <c r="S84">
        <f t="shared" si="9"/>
        <v>0</v>
      </c>
      <c r="T84">
        <f t="shared" si="10"/>
        <v>0</v>
      </c>
      <c r="U84">
        <f t="shared" si="11"/>
        <v>0</v>
      </c>
      <c r="V84">
        <v>0</v>
      </c>
      <c r="W84" s="2">
        <v>1316</v>
      </c>
    </row>
    <row r="85" spans="1:23" ht="15" thickBot="1" x14ac:dyDescent="0.4">
      <c r="A85" t="s">
        <v>985</v>
      </c>
      <c r="B85" t="s">
        <v>15</v>
      </c>
      <c r="C85">
        <f t="shared" si="6"/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1</v>
      </c>
      <c r="J85" s="6">
        <v>8.2792535E-2</v>
      </c>
      <c r="K85">
        <v>14</v>
      </c>
      <c r="L85">
        <v>7</v>
      </c>
      <c r="M85">
        <v>62</v>
      </c>
      <c r="N85">
        <v>83</v>
      </c>
      <c r="O85">
        <v>24</v>
      </c>
      <c r="P85" t="s">
        <v>16</v>
      </c>
      <c r="Q85">
        <f t="shared" si="7"/>
        <v>1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  <c r="V85">
        <v>0</v>
      </c>
      <c r="W85" s="2">
        <v>1157</v>
      </c>
    </row>
    <row r="86" spans="1:23" ht="15" thickBot="1" x14ac:dyDescent="0.4">
      <c r="A86" t="s">
        <v>722</v>
      </c>
      <c r="B86" t="s">
        <v>15</v>
      </c>
      <c r="C86">
        <f t="shared" si="6"/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 s="6">
        <v>3.9431504999999999E-2</v>
      </c>
      <c r="K86">
        <v>21</v>
      </c>
      <c r="L86">
        <v>3</v>
      </c>
      <c r="M86">
        <v>50</v>
      </c>
      <c r="N86">
        <v>74</v>
      </c>
      <c r="O86">
        <v>16</v>
      </c>
      <c r="P86" t="s">
        <v>55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1</v>
      </c>
      <c r="V86">
        <v>0</v>
      </c>
      <c r="W86" s="2">
        <v>1698</v>
      </c>
    </row>
    <row r="87" spans="1:23" ht="15" thickBot="1" x14ac:dyDescent="0.4">
      <c r="A87" t="s">
        <v>1089</v>
      </c>
      <c r="B87" t="s">
        <v>15</v>
      </c>
      <c r="C87">
        <f t="shared" si="6"/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 s="6">
        <v>-1.8997389999999999E-2</v>
      </c>
      <c r="K87">
        <v>44</v>
      </c>
      <c r="L87">
        <v>15</v>
      </c>
      <c r="M87">
        <v>91</v>
      </c>
      <c r="N87">
        <v>150</v>
      </c>
      <c r="O87">
        <v>41</v>
      </c>
      <c r="P87" t="s">
        <v>16</v>
      </c>
      <c r="Q87">
        <f t="shared" si="7"/>
        <v>1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  <c r="V87">
        <v>0</v>
      </c>
      <c r="W87" s="2">
        <v>2204</v>
      </c>
    </row>
    <row r="88" spans="1:23" ht="15" thickBot="1" x14ac:dyDescent="0.4">
      <c r="A88" t="s">
        <v>14</v>
      </c>
      <c r="B88" t="s">
        <v>15</v>
      </c>
      <c r="C88">
        <f t="shared" si="6"/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 s="6">
        <v>-9.7115710000000004E-3</v>
      </c>
      <c r="K88">
        <v>14</v>
      </c>
      <c r="L88">
        <v>4</v>
      </c>
      <c r="M88">
        <v>17</v>
      </c>
      <c r="N88">
        <v>35</v>
      </c>
      <c r="O88">
        <v>5</v>
      </c>
      <c r="P88" t="s">
        <v>16</v>
      </c>
      <c r="Q88">
        <f t="shared" si="7"/>
        <v>1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  <c r="V88">
        <v>0</v>
      </c>
      <c r="W88" s="2">
        <v>622</v>
      </c>
    </row>
    <row r="89" spans="1:23" ht="15" thickBot="1" x14ac:dyDescent="0.4">
      <c r="A89" t="s">
        <v>594</v>
      </c>
      <c r="B89" t="s">
        <v>15</v>
      </c>
      <c r="C89">
        <f t="shared" si="6"/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 s="6">
        <v>2.9548722999999999E-2</v>
      </c>
      <c r="K89">
        <v>18</v>
      </c>
      <c r="L89">
        <v>5</v>
      </c>
      <c r="M89">
        <v>51</v>
      </c>
      <c r="N89">
        <v>74</v>
      </c>
      <c r="O89">
        <v>24</v>
      </c>
      <c r="P89" t="s">
        <v>19</v>
      </c>
      <c r="Q89">
        <f t="shared" si="7"/>
        <v>0</v>
      </c>
      <c r="R89">
        <f t="shared" si="8"/>
        <v>1</v>
      </c>
      <c r="S89">
        <f t="shared" si="9"/>
        <v>0</v>
      </c>
      <c r="T89">
        <f t="shared" si="10"/>
        <v>0</v>
      </c>
      <c r="U89">
        <f t="shared" si="11"/>
        <v>0</v>
      </c>
      <c r="V89">
        <v>0</v>
      </c>
      <c r="W89" s="2">
        <v>1408</v>
      </c>
    </row>
    <row r="90" spans="1:23" ht="15" thickBot="1" x14ac:dyDescent="0.4">
      <c r="A90" t="s">
        <v>1039</v>
      </c>
      <c r="B90" t="s">
        <v>15</v>
      </c>
      <c r="C90">
        <f t="shared" si="6"/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 s="6">
        <v>4.1008419999999997E-2</v>
      </c>
      <c r="K90">
        <v>23</v>
      </c>
      <c r="L90">
        <v>15</v>
      </c>
      <c r="M90">
        <v>85</v>
      </c>
      <c r="N90">
        <v>123</v>
      </c>
      <c r="O90">
        <v>34</v>
      </c>
      <c r="P90" t="s">
        <v>19</v>
      </c>
      <c r="Q90">
        <f t="shared" si="7"/>
        <v>0</v>
      </c>
      <c r="R90">
        <f t="shared" si="8"/>
        <v>1</v>
      </c>
      <c r="S90">
        <f t="shared" si="9"/>
        <v>0</v>
      </c>
      <c r="T90">
        <f t="shared" si="10"/>
        <v>0</v>
      </c>
      <c r="U90">
        <f t="shared" si="11"/>
        <v>0</v>
      </c>
      <c r="V90">
        <v>0</v>
      </c>
      <c r="W90" s="2">
        <v>1945</v>
      </c>
    </row>
    <row r="91" spans="1:23" ht="15" thickBot="1" x14ac:dyDescent="0.4">
      <c r="A91" t="s">
        <v>981</v>
      </c>
      <c r="B91" t="s">
        <v>15</v>
      </c>
      <c r="C91">
        <f t="shared" si="6"/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 s="6">
        <v>3.9733079999999997E-2</v>
      </c>
      <c r="K91">
        <v>18</v>
      </c>
      <c r="L91">
        <v>2</v>
      </c>
      <c r="M91">
        <v>28</v>
      </c>
      <c r="N91">
        <v>48</v>
      </c>
      <c r="O91">
        <v>9</v>
      </c>
      <c r="P91" t="s">
        <v>16</v>
      </c>
      <c r="Q91">
        <f t="shared" si="7"/>
        <v>1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  <c r="V91">
        <v>0</v>
      </c>
      <c r="W91" s="2">
        <v>1084</v>
      </c>
    </row>
    <row r="92" spans="1:23" ht="15" thickBot="1" x14ac:dyDescent="0.4">
      <c r="A92" t="s">
        <v>706</v>
      </c>
      <c r="B92" t="s">
        <v>15</v>
      </c>
      <c r="C92">
        <f t="shared" si="6"/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 s="6">
        <v>7.6843720000000004E-2</v>
      </c>
      <c r="K92">
        <v>32</v>
      </c>
      <c r="L92">
        <v>5</v>
      </c>
      <c r="M92">
        <v>53</v>
      </c>
      <c r="N92">
        <v>90</v>
      </c>
      <c r="O92">
        <v>18</v>
      </c>
      <c r="P92" t="s">
        <v>19</v>
      </c>
      <c r="Q92">
        <f t="shared" si="7"/>
        <v>0</v>
      </c>
      <c r="R92">
        <f t="shared" si="8"/>
        <v>1</v>
      </c>
      <c r="S92">
        <f t="shared" si="9"/>
        <v>0</v>
      </c>
      <c r="T92">
        <f t="shared" si="10"/>
        <v>0</v>
      </c>
      <c r="U92">
        <f t="shared" si="11"/>
        <v>0</v>
      </c>
      <c r="V92">
        <v>0</v>
      </c>
      <c r="W92" s="2">
        <v>1658</v>
      </c>
    </row>
    <row r="93" spans="1:23" ht="15" thickBot="1" x14ac:dyDescent="0.4">
      <c r="A93" t="s">
        <v>802</v>
      </c>
      <c r="B93" t="s">
        <v>15</v>
      </c>
      <c r="C93">
        <f t="shared" si="6"/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 s="6">
        <v>7.8697174999999994E-2</v>
      </c>
      <c r="K93">
        <v>16</v>
      </c>
      <c r="L93">
        <v>3</v>
      </c>
      <c r="M93">
        <v>26</v>
      </c>
      <c r="N93">
        <v>45</v>
      </c>
      <c r="O93">
        <v>11</v>
      </c>
      <c r="P93" t="s">
        <v>55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1</v>
      </c>
      <c r="V93">
        <v>0</v>
      </c>
      <c r="W93" s="2">
        <v>1051</v>
      </c>
    </row>
    <row r="94" spans="1:23" ht="15" thickBot="1" x14ac:dyDescent="0.4">
      <c r="A94" t="s">
        <v>279</v>
      </c>
      <c r="B94" t="s">
        <v>15</v>
      </c>
      <c r="C94">
        <f t="shared" si="6"/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 s="6">
        <v>6.0625690000000003E-2</v>
      </c>
      <c r="K94">
        <v>15</v>
      </c>
      <c r="L94">
        <v>12</v>
      </c>
      <c r="M94">
        <v>72</v>
      </c>
      <c r="N94">
        <v>99</v>
      </c>
      <c r="O94">
        <v>2</v>
      </c>
      <c r="P94" t="s">
        <v>1179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  <c r="V94">
        <v>0</v>
      </c>
      <c r="W94" s="2">
        <v>1660</v>
      </c>
    </row>
    <row r="95" spans="1:23" ht="15" thickBot="1" x14ac:dyDescent="0.4">
      <c r="A95" t="s">
        <v>1131</v>
      </c>
      <c r="B95" t="s">
        <v>15</v>
      </c>
      <c r="C95">
        <f t="shared" si="6"/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 s="6">
        <v>-2.0039767E-2</v>
      </c>
      <c r="K95">
        <v>18</v>
      </c>
      <c r="L95">
        <v>11</v>
      </c>
      <c r="M95">
        <v>58</v>
      </c>
      <c r="N95">
        <v>87</v>
      </c>
      <c r="O95">
        <v>20</v>
      </c>
      <c r="P95" t="s">
        <v>16</v>
      </c>
      <c r="Q95">
        <f t="shared" si="7"/>
        <v>1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  <c r="V95">
        <v>0</v>
      </c>
      <c r="W95" s="2">
        <v>1422</v>
      </c>
    </row>
    <row r="96" spans="1:23" ht="15" thickBot="1" x14ac:dyDescent="0.4">
      <c r="A96" t="s">
        <v>544</v>
      </c>
      <c r="B96" t="s">
        <v>15</v>
      </c>
      <c r="C96">
        <f t="shared" si="6"/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 s="6">
        <v>3.1295629999999998E-2</v>
      </c>
      <c r="K96">
        <v>53</v>
      </c>
      <c r="L96">
        <v>5</v>
      </c>
      <c r="M96">
        <v>140</v>
      </c>
      <c r="N96">
        <v>198</v>
      </c>
      <c r="O96">
        <v>42</v>
      </c>
      <c r="P96" t="s">
        <v>64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0</v>
      </c>
      <c r="U96">
        <f t="shared" si="11"/>
        <v>0</v>
      </c>
      <c r="V96">
        <v>0</v>
      </c>
      <c r="W96" s="2">
        <v>2773</v>
      </c>
    </row>
    <row r="97" spans="1:23" ht="15" thickBot="1" x14ac:dyDescent="0.4">
      <c r="A97" t="s">
        <v>788</v>
      </c>
      <c r="B97" t="s">
        <v>15</v>
      </c>
      <c r="C97">
        <f t="shared" si="6"/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 s="6">
        <v>2.2145024999999999E-2</v>
      </c>
      <c r="K97">
        <v>16</v>
      </c>
      <c r="L97">
        <v>3</v>
      </c>
      <c r="M97">
        <v>21</v>
      </c>
      <c r="N97">
        <v>40</v>
      </c>
      <c r="O97">
        <v>4</v>
      </c>
      <c r="P97" t="s">
        <v>48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1</v>
      </c>
      <c r="U97">
        <f t="shared" si="11"/>
        <v>0</v>
      </c>
      <c r="V97">
        <v>0</v>
      </c>
      <c r="W97" s="2">
        <v>784</v>
      </c>
    </row>
    <row r="98" spans="1:23" ht="15" thickBot="1" x14ac:dyDescent="0.4">
      <c r="A98" t="s">
        <v>681</v>
      </c>
      <c r="B98" t="s">
        <v>18</v>
      </c>
      <c r="C98">
        <f t="shared" si="6"/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 s="6">
        <v>-1.7532053999999998E-2</v>
      </c>
      <c r="K98">
        <v>20</v>
      </c>
      <c r="L98">
        <v>8</v>
      </c>
      <c r="M98">
        <v>73</v>
      </c>
      <c r="N98">
        <v>101</v>
      </c>
      <c r="O98">
        <v>30</v>
      </c>
      <c r="P98" t="s">
        <v>19</v>
      </c>
      <c r="Q98">
        <f t="shared" si="7"/>
        <v>0</v>
      </c>
      <c r="R98">
        <f t="shared" si="8"/>
        <v>1</v>
      </c>
      <c r="S98">
        <f t="shared" si="9"/>
        <v>0</v>
      </c>
      <c r="T98">
        <f t="shared" si="10"/>
        <v>0</v>
      </c>
      <c r="U98">
        <f t="shared" si="11"/>
        <v>0</v>
      </c>
      <c r="V98">
        <v>0</v>
      </c>
      <c r="W98" s="2">
        <v>1954</v>
      </c>
    </row>
    <row r="99" spans="1:23" ht="15" thickBot="1" x14ac:dyDescent="0.4">
      <c r="A99" t="s">
        <v>973</v>
      </c>
      <c r="B99" t="s">
        <v>18</v>
      </c>
      <c r="C99">
        <f t="shared" si="6"/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 s="6">
        <v>3.7750863000000003E-2</v>
      </c>
      <c r="K99">
        <v>22</v>
      </c>
      <c r="L99">
        <v>9</v>
      </c>
      <c r="M99">
        <v>50</v>
      </c>
      <c r="N99">
        <v>81</v>
      </c>
      <c r="O99">
        <v>29</v>
      </c>
      <c r="P99" t="s">
        <v>19</v>
      </c>
      <c r="Q99">
        <f t="shared" si="7"/>
        <v>0</v>
      </c>
      <c r="R99">
        <f t="shared" si="8"/>
        <v>1</v>
      </c>
      <c r="S99">
        <f t="shared" si="9"/>
        <v>0</v>
      </c>
      <c r="T99">
        <f t="shared" si="10"/>
        <v>0</v>
      </c>
      <c r="U99">
        <f t="shared" si="11"/>
        <v>0</v>
      </c>
      <c r="V99">
        <v>0</v>
      </c>
      <c r="W99" s="2">
        <v>2139</v>
      </c>
    </row>
    <row r="100" spans="1:23" ht="15" thickBot="1" x14ac:dyDescent="0.4">
      <c r="A100" t="s">
        <v>286</v>
      </c>
      <c r="B100" t="s">
        <v>18</v>
      </c>
      <c r="C100">
        <f t="shared" si="6"/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 s="6">
        <v>3.0881733000000001E-2</v>
      </c>
      <c r="K100">
        <v>12</v>
      </c>
      <c r="L100">
        <v>1</v>
      </c>
      <c r="M100">
        <v>35</v>
      </c>
      <c r="N100">
        <v>48</v>
      </c>
      <c r="O100">
        <v>15</v>
      </c>
      <c r="P100" t="s">
        <v>19</v>
      </c>
      <c r="Q100">
        <f t="shared" si="7"/>
        <v>0</v>
      </c>
      <c r="R100">
        <f t="shared" si="8"/>
        <v>1</v>
      </c>
      <c r="S100">
        <f t="shared" si="9"/>
        <v>0</v>
      </c>
      <c r="T100">
        <f t="shared" si="10"/>
        <v>0</v>
      </c>
      <c r="U100">
        <f t="shared" si="11"/>
        <v>0</v>
      </c>
      <c r="V100">
        <v>0</v>
      </c>
      <c r="W100" s="2">
        <v>706</v>
      </c>
    </row>
    <row r="101" spans="1:23" ht="15" thickBot="1" x14ac:dyDescent="0.4">
      <c r="A101" t="s">
        <v>110</v>
      </c>
      <c r="B101" t="s">
        <v>15</v>
      </c>
      <c r="C101">
        <f t="shared" si="6"/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 s="6">
        <v>-4.5479459999999999E-2</v>
      </c>
      <c r="K101">
        <v>29</v>
      </c>
      <c r="L101">
        <v>39</v>
      </c>
      <c r="M101">
        <v>110</v>
      </c>
      <c r="N101">
        <v>178</v>
      </c>
      <c r="O101">
        <v>45</v>
      </c>
      <c r="P101" t="s">
        <v>16</v>
      </c>
      <c r="Q101">
        <f t="shared" si="7"/>
        <v>1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  <c r="V101">
        <v>0</v>
      </c>
      <c r="W101" s="2">
        <v>2856</v>
      </c>
    </row>
    <row r="102" spans="1:23" ht="15" thickBot="1" x14ac:dyDescent="0.4">
      <c r="A102" t="s">
        <v>111</v>
      </c>
      <c r="B102" t="s">
        <v>18</v>
      </c>
      <c r="C102">
        <f t="shared" si="6"/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 s="6">
        <v>3.2916452999999998E-2</v>
      </c>
      <c r="K102">
        <v>27</v>
      </c>
      <c r="L102">
        <v>3</v>
      </c>
      <c r="M102">
        <v>70</v>
      </c>
      <c r="N102">
        <v>100</v>
      </c>
      <c r="O102">
        <v>25</v>
      </c>
      <c r="P102" t="s">
        <v>19</v>
      </c>
      <c r="Q102">
        <f t="shared" si="7"/>
        <v>0</v>
      </c>
      <c r="R102">
        <f t="shared" si="8"/>
        <v>1</v>
      </c>
      <c r="S102">
        <f t="shared" si="9"/>
        <v>0</v>
      </c>
      <c r="T102">
        <f t="shared" si="10"/>
        <v>0</v>
      </c>
      <c r="U102">
        <f t="shared" si="11"/>
        <v>0</v>
      </c>
      <c r="V102">
        <v>0</v>
      </c>
      <c r="W102" s="2">
        <v>1482</v>
      </c>
    </row>
    <row r="103" spans="1:23" ht="15" thickBot="1" x14ac:dyDescent="0.4">
      <c r="A103" t="s">
        <v>772</v>
      </c>
      <c r="B103" t="s">
        <v>18</v>
      </c>
      <c r="C103">
        <f t="shared" si="6"/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 s="6">
        <v>8.4302869999999999E-3</v>
      </c>
      <c r="K103">
        <v>13</v>
      </c>
      <c r="L103">
        <v>5</v>
      </c>
      <c r="M103">
        <v>28</v>
      </c>
      <c r="N103">
        <v>46</v>
      </c>
      <c r="O103">
        <v>12</v>
      </c>
      <c r="P103" t="s">
        <v>48</v>
      </c>
      <c r="Q103">
        <f t="shared" si="7"/>
        <v>0</v>
      </c>
      <c r="R103">
        <f t="shared" si="8"/>
        <v>0</v>
      </c>
      <c r="S103">
        <f t="shared" si="9"/>
        <v>0</v>
      </c>
      <c r="T103">
        <f t="shared" si="10"/>
        <v>1</v>
      </c>
      <c r="U103">
        <f t="shared" si="11"/>
        <v>0</v>
      </c>
      <c r="V103">
        <v>0</v>
      </c>
      <c r="W103" s="2">
        <v>682</v>
      </c>
    </row>
    <row r="104" spans="1:23" ht="15" thickBot="1" x14ac:dyDescent="0.4">
      <c r="A104" t="s">
        <v>646</v>
      </c>
      <c r="B104" t="s">
        <v>15</v>
      </c>
      <c r="C104">
        <f t="shared" si="6"/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 s="6">
        <v>-3.4844182000000001E-2</v>
      </c>
      <c r="K104">
        <v>14</v>
      </c>
      <c r="L104">
        <v>3</v>
      </c>
      <c r="M104">
        <v>48</v>
      </c>
      <c r="N104">
        <v>65</v>
      </c>
      <c r="O104">
        <v>20</v>
      </c>
      <c r="P104" t="s">
        <v>16</v>
      </c>
      <c r="Q104">
        <f t="shared" si="7"/>
        <v>1</v>
      </c>
      <c r="R104">
        <f t="shared" si="8"/>
        <v>0</v>
      </c>
      <c r="S104">
        <f t="shared" si="9"/>
        <v>0</v>
      </c>
      <c r="T104">
        <f t="shared" si="10"/>
        <v>0</v>
      </c>
      <c r="U104">
        <f t="shared" si="11"/>
        <v>0</v>
      </c>
      <c r="V104">
        <v>0</v>
      </c>
      <c r="W104" s="2">
        <v>845</v>
      </c>
    </row>
    <row r="105" spans="1:23" ht="15" thickBot="1" x14ac:dyDescent="0.4">
      <c r="A105" t="s">
        <v>592</v>
      </c>
      <c r="B105" t="s">
        <v>18</v>
      </c>
      <c r="C105">
        <f t="shared" si="6"/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 s="6">
        <v>-6.9037735000000003E-2</v>
      </c>
      <c r="K105">
        <v>15</v>
      </c>
      <c r="L105">
        <v>6</v>
      </c>
      <c r="M105">
        <v>40</v>
      </c>
      <c r="N105">
        <v>61</v>
      </c>
      <c r="O105">
        <v>14</v>
      </c>
      <c r="P105" t="s">
        <v>16</v>
      </c>
      <c r="Q105">
        <f t="shared" si="7"/>
        <v>1</v>
      </c>
      <c r="R105">
        <f t="shared" si="8"/>
        <v>0</v>
      </c>
      <c r="S105">
        <f t="shared" si="9"/>
        <v>0</v>
      </c>
      <c r="T105">
        <f t="shared" si="10"/>
        <v>0</v>
      </c>
      <c r="U105">
        <f t="shared" si="11"/>
        <v>0</v>
      </c>
      <c r="V105">
        <v>0</v>
      </c>
      <c r="W105" s="2">
        <v>847</v>
      </c>
    </row>
    <row r="106" spans="1:23" ht="15" thickBot="1" x14ac:dyDescent="0.4">
      <c r="A106" t="s">
        <v>406</v>
      </c>
      <c r="B106" t="s">
        <v>18</v>
      </c>
      <c r="C106">
        <f t="shared" si="6"/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 s="6">
        <v>-6.1818129999999999E-2</v>
      </c>
      <c r="K106">
        <v>62</v>
      </c>
      <c r="L106">
        <v>17</v>
      </c>
      <c r="M106">
        <v>135</v>
      </c>
      <c r="N106">
        <v>214</v>
      </c>
      <c r="O106">
        <v>51</v>
      </c>
      <c r="P106" s="1" t="s">
        <v>1183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0</v>
      </c>
      <c r="U106">
        <f t="shared" si="11"/>
        <v>0</v>
      </c>
      <c r="V106">
        <v>0</v>
      </c>
      <c r="W106" s="2">
        <v>3160</v>
      </c>
    </row>
    <row r="107" spans="1:23" ht="15" thickBot="1" x14ac:dyDescent="0.4">
      <c r="A107" t="s">
        <v>759</v>
      </c>
      <c r="B107" t="s">
        <v>18</v>
      </c>
      <c r="C107">
        <f t="shared" si="6"/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 s="6">
        <v>6.1268255000000001E-2</v>
      </c>
      <c r="K107">
        <v>14</v>
      </c>
      <c r="L107">
        <v>6</v>
      </c>
      <c r="M107">
        <v>43</v>
      </c>
      <c r="N107">
        <v>63</v>
      </c>
      <c r="O107">
        <v>16</v>
      </c>
      <c r="P107" t="s">
        <v>16</v>
      </c>
      <c r="Q107">
        <f t="shared" si="7"/>
        <v>1</v>
      </c>
      <c r="R107">
        <f t="shared" si="8"/>
        <v>0</v>
      </c>
      <c r="S107">
        <f t="shared" si="9"/>
        <v>0</v>
      </c>
      <c r="T107">
        <f t="shared" si="10"/>
        <v>0</v>
      </c>
      <c r="U107">
        <f t="shared" si="11"/>
        <v>0</v>
      </c>
      <c r="V107">
        <v>0</v>
      </c>
      <c r="W107" s="2">
        <v>915</v>
      </c>
    </row>
    <row r="108" spans="1:23" ht="15" thickBot="1" x14ac:dyDescent="0.4">
      <c r="A108" t="s">
        <v>405</v>
      </c>
      <c r="B108" t="s">
        <v>15</v>
      </c>
      <c r="C108">
        <f t="shared" si="6"/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 s="6">
        <v>-2.8115660000000001E-2</v>
      </c>
      <c r="K108">
        <v>29</v>
      </c>
      <c r="L108">
        <v>13</v>
      </c>
      <c r="M108">
        <v>92</v>
      </c>
      <c r="N108">
        <v>134</v>
      </c>
      <c r="O108">
        <v>23</v>
      </c>
      <c r="P108" t="s">
        <v>16</v>
      </c>
      <c r="Q108">
        <f t="shared" si="7"/>
        <v>1</v>
      </c>
      <c r="R108">
        <f t="shared" si="8"/>
        <v>0</v>
      </c>
      <c r="S108">
        <f t="shared" si="9"/>
        <v>0</v>
      </c>
      <c r="T108">
        <f t="shared" si="10"/>
        <v>0</v>
      </c>
      <c r="U108">
        <f t="shared" si="11"/>
        <v>0</v>
      </c>
      <c r="V108">
        <v>0</v>
      </c>
      <c r="W108" s="2">
        <v>2751</v>
      </c>
    </row>
    <row r="109" spans="1:23" ht="15" thickBot="1" x14ac:dyDescent="0.4">
      <c r="A109" t="s">
        <v>362</v>
      </c>
      <c r="B109" t="s">
        <v>15</v>
      </c>
      <c r="C109">
        <f t="shared" si="6"/>
        <v>1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1</v>
      </c>
      <c r="J109" s="6">
        <v>2.8932657000000001E-2</v>
      </c>
      <c r="K109">
        <v>25</v>
      </c>
      <c r="L109">
        <v>5</v>
      </c>
      <c r="M109">
        <v>45</v>
      </c>
      <c r="N109">
        <v>75</v>
      </c>
      <c r="O109">
        <v>15</v>
      </c>
      <c r="P109" t="s">
        <v>16</v>
      </c>
      <c r="Q109">
        <f t="shared" si="7"/>
        <v>1</v>
      </c>
      <c r="R109">
        <f t="shared" si="8"/>
        <v>0</v>
      </c>
      <c r="S109">
        <f t="shared" si="9"/>
        <v>0</v>
      </c>
      <c r="T109">
        <f t="shared" si="10"/>
        <v>0</v>
      </c>
      <c r="U109">
        <f t="shared" si="11"/>
        <v>0</v>
      </c>
      <c r="V109">
        <v>0</v>
      </c>
      <c r="W109" s="2">
        <v>1683</v>
      </c>
    </row>
    <row r="110" spans="1:23" ht="15" thickBot="1" x14ac:dyDescent="0.4">
      <c r="A110" t="s">
        <v>717</v>
      </c>
      <c r="B110" t="s">
        <v>18</v>
      </c>
      <c r="C110">
        <f t="shared" si="6"/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 s="6">
        <v>2.0934637999999998E-2</v>
      </c>
      <c r="K110">
        <v>63</v>
      </c>
      <c r="L110">
        <v>14</v>
      </c>
      <c r="M110">
        <v>133</v>
      </c>
      <c r="N110">
        <v>210</v>
      </c>
      <c r="O110">
        <v>1</v>
      </c>
      <c r="P110" t="s">
        <v>16</v>
      </c>
      <c r="Q110">
        <f t="shared" si="7"/>
        <v>1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  <c r="V110">
        <v>0</v>
      </c>
      <c r="W110" s="2">
        <v>3964</v>
      </c>
    </row>
    <row r="111" spans="1:23" ht="15" thickBot="1" x14ac:dyDescent="0.4">
      <c r="A111" t="s">
        <v>771</v>
      </c>
      <c r="B111" t="s">
        <v>18</v>
      </c>
      <c r="C111">
        <f t="shared" si="6"/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 s="6">
        <v>-7.2321899999999995E-2</v>
      </c>
      <c r="K111">
        <v>14</v>
      </c>
      <c r="L111">
        <v>7</v>
      </c>
      <c r="M111">
        <v>42</v>
      </c>
      <c r="N111">
        <v>63</v>
      </c>
      <c r="O111">
        <v>17</v>
      </c>
      <c r="P111" t="s">
        <v>488</v>
      </c>
      <c r="Q111">
        <f t="shared" si="7"/>
        <v>0</v>
      </c>
      <c r="R111">
        <f t="shared" si="8"/>
        <v>0</v>
      </c>
      <c r="S111">
        <f t="shared" si="9"/>
        <v>0</v>
      </c>
      <c r="T111">
        <f t="shared" si="10"/>
        <v>0</v>
      </c>
      <c r="U111">
        <f t="shared" si="11"/>
        <v>0</v>
      </c>
      <c r="V111">
        <v>0</v>
      </c>
      <c r="W111" s="2">
        <v>951</v>
      </c>
    </row>
    <row r="112" spans="1:23" ht="15" thickBot="1" x14ac:dyDescent="0.4">
      <c r="A112" t="s">
        <v>774</v>
      </c>
      <c r="B112" t="s">
        <v>18</v>
      </c>
      <c r="C112">
        <f t="shared" si="6"/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 s="6">
        <v>3.6729872E-3</v>
      </c>
      <c r="K112">
        <v>55</v>
      </c>
      <c r="L112">
        <v>26</v>
      </c>
      <c r="M112">
        <v>136</v>
      </c>
      <c r="N112">
        <v>217</v>
      </c>
      <c r="O112">
        <v>59</v>
      </c>
      <c r="P112" t="s">
        <v>19</v>
      </c>
      <c r="Q112">
        <f t="shared" si="7"/>
        <v>0</v>
      </c>
      <c r="R112">
        <f t="shared" si="8"/>
        <v>1</v>
      </c>
      <c r="S112">
        <f t="shared" si="9"/>
        <v>0</v>
      </c>
      <c r="T112">
        <f t="shared" si="10"/>
        <v>0</v>
      </c>
      <c r="U112">
        <f t="shared" si="11"/>
        <v>0</v>
      </c>
      <c r="V112">
        <v>0</v>
      </c>
      <c r="W112" s="2">
        <v>3224</v>
      </c>
    </row>
    <row r="113" spans="1:23" ht="15" thickBot="1" x14ac:dyDescent="0.4">
      <c r="A113" t="s">
        <v>244</v>
      </c>
      <c r="B113" t="s">
        <v>18</v>
      </c>
      <c r="C113">
        <f t="shared" si="6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 s="6">
        <v>-4.9626454999999996E-3</v>
      </c>
      <c r="K113">
        <v>56</v>
      </c>
      <c r="L113">
        <v>21</v>
      </c>
      <c r="M113">
        <v>113</v>
      </c>
      <c r="N113">
        <v>190</v>
      </c>
      <c r="O113">
        <v>46</v>
      </c>
      <c r="P113" t="s">
        <v>16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0</v>
      </c>
      <c r="V113">
        <v>0</v>
      </c>
      <c r="W113" s="2">
        <v>3574</v>
      </c>
    </row>
    <row r="114" spans="1:23" ht="15" thickBot="1" x14ac:dyDescent="0.4">
      <c r="A114" t="s">
        <v>1151</v>
      </c>
      <c r="B114" t="s">
        <v>18</v>
      </c>
      <c r="C114">
        <f t="shared" si="6"/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 s="6">
        <v>2.9204778000000001E-2</v>
      </c>
      <c r="K114">
        <v>12</v>
      </c>
      <c r="L114">
        <v>2</v>
      </c>
      <c r="M114">
        <v>10</v>
      </c>
      <c r="N114">
        <v>24</v>
      </c>
      <c r="O114">
        <v>4</v>
      </c>
      <c r="P114" t="s">
        <v>16</v>
      </c>
      <c r="Q114">
        <f t="shared" si="7"/>
        <v>1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0</v>
      </c>
      <c r="V114">
        <v>0</v>
      </c>
      <c r="W114" s="2">
        <v>767</v>
      </c>
    </row>
    <row r="115" spans="1:23" ht="15" thickBot="1" x14ac:dyDescent="0.4">
      <c r="A115" t="s">
        <v>941</v>
      </c>
      <c r="B115" t="s">
        <v>18</v>
      </c>
      <c r="C115">
        <f t="shared" si="6"/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 s="6">
        <v>-1.3073161E-2</v>
      </c>
      <c r="K115">
        <v>12</v>
      </c>
      <c r="L115">
        <v>6</v>
      </c>
      <c r="M115">
        <v>37</v>
      </c>
      <c r="N115">
        <v>55</v>
      </c>
      <c r="O115">
        <v>16</v>
      </c>
      <c r="P115" t="s">
        <v>19</v>
      </c>
      <c r="Q115">
        <f t="shared" si="7"/>
        <v>0</v>
      </c>
      <c r="R115">
        <f t="shared" si="8"/>
        <v>1</v>
      </c>
      <c r="S115">
        <f t="shared" si="9"/>
        <v>0</v>
      </c>
      <c r="T115">
        <f t="shared" si="10"/>
        <v>0</v>
      </c>
      <c r="U115">
        <f t="shared" si="11"/>
        <v>0</v>
      </c>
      <c r="V115">
        <v>0</v>
      </c>
      <c r="W115" s="2">
        <v>997</v>
      </c>
    </row>
    <row r="116" spans="1:23" ht="15" thickBot="1" x14ac:dyDescent="0.4">
      <c r="A116" t="s">
        <v>150</v>
      </c>
      <c r="B116" t="s">
        <v>18</v>
      </c>
      <c r="C116">
        <f t="shared" si="6"/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 s="6">
        <v>-1.1205151999999999E-3</v>
      </c>
      <c r="K116">
        <v>40</v>
      </c>
      <c r="L116">
        <v>20</v>
      </c>
      <c r="M116">
        <v>160</v>
      </c>
      <c r="N116">
        <v>220</v>
      </c>
      <c r="O116">
        <v>66</v>
      </c>
      <c r="P116" t="s">
        <v>19</v>
      </c>
      <c r="Q116">
        <f t="shared" si="7"/>
        <v>0</v>
      </c>
      <c r="R116">
        <f t="shared" si="8"/>
        <v>1</v>
      </c>
      <c r="S116">
        <f t="shared" si="9"/>
        <v>0</v>
      </c>
      <c r="T116">
        <f t="shared" si="10"/>
        <v>0</v>
      </c>
      <c r="U116">
        <f t="shared" si="11"/>
        <v>0</v>
      </c>
      <c r="V116">
        <v>0</v>
      </c>
      <c r="W116" s="2">
        <v>3585</v>
      </c>
    </row>
    <row r="117" spans="1:23" ht="15" thickBot="1" x14ac:dyDescent="0.4">
      <c r="A117" t="s">
        <v>350</v>
      </c>
      <c r="B117" t="s">
        <v>18</v>
      </c>
      <c r="C117">
        <f t="shared" si="6"/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 s="6">
        <v>1.1174757E-2</v>
      </c>
      <c r="K117">
        <v>18</v>
      </c>
      <c r="L117">
        <v>9</v>
      </c>
      <c r="M117">
        <v>77</v>
      </c>
      <c r="N117">
        <v>104</v>
      </c>
      <c r="O117">
        <v>27</v>
      </c>
      <c r="P117" t="s">
        <v>19</v>
      </c>
      <c r="Q117">
        <f t="shared" si="7"/>
        <v>0</v>
      </c>
      <c r="R117">
        <f t="shared" si="8"/>
        <v>1</v>
      </c>
      <c r="S117">
        <f t="shared" si="9"/>
        <v>0</v>
      </c>
      <c r="T117">
        <f t="shared" si="10"/>
        <v>0</v>
      </c>
      <c r="U117">
        <f t="shared" si="11"/>
        <v>0</v>
      </c>
      <c r="V117">
        <v>0</v>
      </c>
      <c r="W117" s="2">
        <v>1171</v>
      </c>
    </row>
    <row r="118" spans="1:23" ht="15" thickBot="1" x14ac:dyDescent="0.4">
      <c r="A118" t="s">
        <v>383</v>
      </c>
      <c r="B118" t="s">
        <v>18</v>
      </c>
      <c r="C118">
        <f t="shared" si="6"/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 s="6">
        <v>3.5102196000000002E-2</v>
      </c>
      <c r="K118">
        <v>14</v>
      </c>
      <c r="L118">
        <v>2</v>
      </c>
      <c r="M118">
        <v>51</v>
      </c>
      <c r="N118">
        <v>67</v>
      </c>
      <c r="O118">
        <v>20</v>
      </c>
      <c r="P118" t="s">
        <v>384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  <c r="V118">
        <v>0</v>
      </c>
      <c r="W118" s="2">
        <v>1211</v>
      </c>
    </row>
    <row r="119" spans="1:23" ht="15" thickBot="1" x14ac:dyDescent="0.4">
      <c r="A119" t="s">
        <v>101</v>
      </c>
      <c r="B119" t="s">
        <v>18</v>
      </c>
      <c r="C119">
        <f t="shared" si="6"/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 s="6">
        <v>3.0217905E-2</v>
      </c>
      <c r="K119">
        <v>38</v>
      </c>
      <c r="L119">
        <v>10</v>
      </c>
      <c r="M119">
        <v>85</v>
      </c>
      <c r="N119">
        <v>133</v>
      </c>
      <c r="O119">
        <v>1</v>
      </c>
      <c r="P119" t="s">
        <v>19</v>
      </c>
      <c r="Q119">
        <f t="shared" si="7"/>
        <v>0</v>
      </c>
      <c r="R119">
        <f t="shared" si="8"/>
        <v>1</v>
      </c>
      <c r="S119">
        <f t="shared" si="9"/>
        <v>0</v>
      </c>
      <c r="T119">
        <f t="shared" si="10"/>
        <v>0</v>
      </c>
      <c r="U119">
        <f t="shared" si="11"/>
        <v>0</v>
      </c>
      <c r="V119">
        <v>0</v>
      </c>
      <c r="W119" s="2">
        <v>2529</v>
      </c>
    </row>
    <row r="120" spans="1:23" ht="15" thickBot="1" x14ac:dyDescent="0.4">
      <c r="A120" t="s">
        <v>1134</v>
      </c>
      <c r="B120" t="s">
        <v>15</v>
      </c>
      <c r="C120">
        <f t="shared" si="6"/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 s="6">
        <v>-2.2255740999999999E-2</v>
      </c>
      <c r="K120">
        <v>16</v>
      </c>
      <c r="L120">
        <v>6</v>
      </c>
      <c r="M120">
        <v>34</v>
      </c>
      <c r="N120">
        <v>56</v>
      </c>
      <c r="O120">
        <v>10</v>
      </c>
      <c r="P120" t="s">
        <v>16</v>
      </c>
      <c r="Q120">
        <f t="shared" si="7"/>
        <v>1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0</v>
      </c>
      <c r="V120">
        <v>0</v>
      </c>
      <c r="W120" s="2">
        <v>1529</v>
      </c>
    </row>
    <row r="121" spans="1:23" ht="15" thickBot="1" x14ac:dyDescent="0.4">
      <c r="A121" t="s">
        <v>846</v>
      </c>
      <c r="B121" t="s">
        <v>18</v>
      </c>
      <c r="C121">
        <f t="shared" si="6"/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 s="6">
        <v>-8.3979145000000009E-3</v>
      </c>
      <c r="K121">
        <v>69</v>
      </c>
      <c r="L121">
        <v>7</v>
      </c>
      <c r="M121">
        <v>99</v>
      </c>
      <c r="N121">
        <v>175</v>
      </c>
      <c r="O121">
        <v>36</v>
      </c>
      <c r="P121" t="s">
        <v>19</v>
      </c>
      <c r="Q121">
        <f t="shared" si="7"/>
        <v>0</v>
      </c>
      <c r="R121">
        <f t="shared" si="8"/>
        <v>1</v>
      </c>
      <c r="S121">
        <f t="shared" si="9"/>
        <v>0</v>
      </c>
      <c r="T121">
        <f t="shared" si="10"/>
        <v>0</v>
      </c>
      <c r="U121">
        <f t="shared" si="11"/>
        <v>0</v>
      </c>
      <c r="V121">
        <v>0</v>
      </c>
      <c r="W121" s="2">
        <v>3029</v>
      </c>
    </row>
    <row r="122" spans="1:23" ht="15" thickBot="1" x14ac:dyDescent="0.4">
      <c r="A122" t="s">
        <v>645</v>
      </c>
      <c r="B122" t="s">
        <v>18</v>
      </c>
      <c r="C122">
        <f t="shared" si="6"/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 s="6">
        <v>5.8873992E-2</v>
      </c>
      <c r="K122">
        <v>14</v>
      </c>
      <c r="L122">
        <v>4</v>
      </c>
      <c r="M122">
        <v>30</v>
      </c>
      <c r="N122">
        <v>48</v>
      </c>
      <c r="O122">
        <v>14</v>
      </c>
      <c r="P122" t="s">
        <v>16</v>
      </c>
      <c r="Q122">
        <f t="shared" si="7"/>
        <v>1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0</v>
      </c>
      <c r="V122">
        <v>0</v>
      </c>
      <c r="W122" s="2">
        <v>848</v>
      </c>
    </row>
    <row r="123" spans="1:23" ht="15" thickBot="1" x14ac:dyDescent="0.4">
      <c r="A123" t="s">
        <v>988</v>
      </c>
      <c r="B123" t="s">
        <v>18</v>
      </c>
      <c r="C123">
        <f t="shared" si="6"/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 s="6">
        <v>5.4661040000000001E-2</v>
      </c>
      <c r="K123">
        <v>14</v>
      </c>
      <c r="L123">
        <v>4</v>
      </c>
      <c r="M123">
        <v>17</v>
      </c>
      <c r="N123">
        <v>35</v>
      </c>
      <c r="O123">
        <v>5</v>
      </c>
      <c r="P123" t="s">
        <v>16</v>
      </c>
      <c r="Q123">
        <f t="shared" si="7"/>
        <v>1</v>
      </c>
      <c r="R123">
        <f t="shared" si="8"/>
        <v>0</v>
      </c>
      <c r="S123">
        <f t="shared" si="9"/>
        <v>0</v>
      </c>
      <c r="T123">
        <f t="shared" si="10"/>
        <v>0</v>
      </c>
      <c r="U123">
        <f t="shared" si="11"/>
        <v>0</v>
      </c>
      <c r="V123">
        <v>0</v>
      </c>
      <c r="W123" s="2">
        <v>578</v>
      </c>
    </row>
    <row r="124" spans="1:23" ht="15" thickBot="1" x14ac:dyDescent="0.4">
      <c r="A124" t="s">
        <v>786</v>
      </c>
      <c r="B124" t="s">
        <v>18</v>
      </c>
      <c r="C124">
        <f t="shared" si="6"/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 s="6">
        <v>4.5207539999999997E-2</v>
      </c>
      <c r="K124">
        <v>21</v>
      </c>
      <c r="L124">
        <v>2</v>
      </c>
      <c r="M124">
        <v>37</v>
      </c>
      <c r="N124">
        <v>60</v>
      </c>
      <c r="O124">
        <v>16</v>
      </c>
      <c r="P124" t="s">
        <v>19</v>
      </c>
      <c r="Q124">
        <f t="shared" si="7"/>
        <v>0</v>
      </c>
      <c r="R124">
        <f t="shared" si="8"/>
        <v>1</v>
      </c>
      <c r="S124">
        <f t="shared" si="9"/>
        <v>0</v>
      </c>
      <c r="T124">
        <f t="shared" si="10"/>
        <v>0</v>
      </c>
      <c r="U124">
        <f t="shared" si="11"/>
        <v>0</v>
      </c>
      <c r="V124">
        <v>0</v>
      </c>
      <c r="W124" s="2">
        <v>996</v>
      </c>
    </row>
    <row r="125" spans="1:23" ht="15" thickBot="1" x14ac:dyDescent="0.4">
      <c r="A125" t="s">
        <v>365</v>
      </c>
      <c r="B125" t="s">
        <v>18</v>
      </c>
      <c r="C125">
        <f t="shared" si="6"/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 s="6">
        <v>-2.9440619000000001E-2</v>
      </c>
      <c r="K125">
        <v>9</v>
      </c>
      <c r="L125">
        <v>2</v>
      </c>
      <c r="M125">
        <v>16</v>
      </c>
      <c r="N125">
        <v>27</v>
      </c>
      <c r="O125">
        <v>6</v>
      </c>
      <c r="P125" t="s">
        <v>16</v>
      </c>
      <c r="Q125">
        <f t="shared" si="7"/>
        <v>1</v>
      </c>
      <c r="R125">
        <f t="shared" si="8"/>
        <v>0</v>
      </c>
      <c r="S125">
        <f t="shared" si="9"/>
        <v>0</v>
      </c>
      <c r="T125">
        <f t="shared" si="10"/>
        <v>0</v>
      </c>
      <c r="U125">
        <f t="shared" si="11"/>
        <v>0</v>
      </c>
      <c r="V125">
        <v>0</v>
      </c>
      <c r="W125" s="2">
        <v>384</v>
      </c>
    </row>
    <row r="126" spans="1:23" ht="15" thickBot="1" x14ac:dyDescent="0.4">
      <c r="A126" t="s">
        <v>732</v>
      </c>
      <c r="B126" t="s">
        <v>18</v>
      </c>
      <c r="C126">
        <f t="shared" si="6"/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 s="6">
        <v>5.0733496000000003E-2</v>
      </c>
      <c r="K126">
        <v>14</v>
      </c>
      <c r="L126">
        <v>6</v>
      </c>
      <c r="M126">
        <v>15</v>
      </c>
      <c r="N126">
        <v>35</v>
      </c>
      <c r="O126">
        <v>3</v>
      </c>
      <c r="P126" t="s">
        <v>64</v>
      </c>
      <c r="Q126">
        <f t="shared" si="7"/>
        <v>0</v>
      </c>
      <c r="R126">
        <f t="shared" si="8"/>
        <v>0</v>
      </c>
      <c r="S126">
        <f t="shared" si="9"/>
        <v>0</v>
      </c>
      <c r="T126">
        <f t="shared" si="10"/>
        <v>0</v>
      </c>
      <c r="U126">
        <f t="shared" si="11"/>
        <v>0</v>
      </c>
      <c r="V126">
        <v>0</v>
      </c>
      <c r="W126" s="2">
        <v>669</v>
      </c>
    </row>
    <row r="127" spans="1:23" ht="15" thickBot="1" x14ac:dyDescent="0.4">
      <c r="A127" t="s">
        <v>629</v>
      </c>
      <c r="B127" t="s">
        <v>18</v>
      </c>
      <c r="C127">
        <f t="shared" si="6"/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 s="6">
        <v>2.8700995999999999E-2</v>
      </c>
      <c r="K127">
        <v>12</v>
      </c>
      <c r="L127">
        <v>4</v>
      </c>
      <c r="M127">
        <v>48</v>
      </c>
      <c r="N127">
        <v>64</v>
      </c>
      <c r="O127">
        <v>18</v>
      </c>
      <c r="P127" t="s">
        <v>16</v>
      </c>
      <c r="Q127">
        <f t="shared" si="7"/>
        <v>1</v>
      </c>
      <c r="R127">
        <f t="shared" si="8"/>
        <v>0</v>
      </c>
      <c r="S127">
        <f t="shared" si="9"/>
        <v>0</v>
      </c>
      <c r="T127">
        <f t="shared" si="10"/>
        <v>0</v>
      </c>
      <c r="U127">
        <f t="shared" si="11"/>
        <v>0</v>
      </c>
      <c r="V127">
        <v>0</v>
      </c>
      <c r="W127" s="2">
        <v>1038</v>
      </c>
    </row>
    <row r="128" spans="1:23" ht="15" thickBot="1" x14ac:dyDescent="0.4">
      <c r="A128" t="s">
        <v>801</v>
      </c>
      <c r="B128" t="s">
        <v>18</v>
      </c>
      <c r="C128">
        <f t="shared" si="6"/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1</v>
      </c>
      <c r="J128" s="6">
        <v>7.0902969999999996E-2</v>
      </c>
      <c r="K128">
        <v>26</v>
      </c>
      <c r="L128">
        <v>5</v>
      </c>
      <c r="M128">
        <v>61</v>
      </c>
      <c r="N128">
        <v>92</v>
      </c>
      <c r="O128">
        <v>36</v>
      </c>
      <c r="P128" t="s">
        <v>19</v>
      </c>
      <c r="Q128">
        <f t="shared" si="7"/>
        <v>0</v>
      </c>
      <c r="R128">
        <f t="shared" si="8"/>
        <v>1</v>
      </c>
      <c r="S128">
        <f t="shared" si="9"/>
        <v>0</v>
      </c>
      <c r="T128">
        <f t="shared" si="10"/>
        <v>0</v>
      </c>
      <c r="U128">
        <f t="shared" si="11"/>
        <v>0</v>
      </c>
      <c r="V128">
        <v>0</v>
      </c>
      <c r="W128" s="2">
        <v>1806</v>
      </c>
    </row>
    <row r="129" spans="1:23" ht="15" thickBot="1" x14ac:dyDescent="0.4">
      <c r="A129" t="s">
        <v>65</v>
      </c>
      <c r="B129" t="s">
        <v>18</v>
      </c>
      <c r="C129">
        <f t="shared" si="6"/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 s="6">
        <v>6.8740129999999997E-2</v>
      </c>
      <c r="K129">
        <v>27</v>
      </c>
      <c r="L129">
        <v>4</v>
      </c>
      <c r="M129">
        <v>37</v>
      </c>
      <c r="N129">
        <v>68</v>
      </c>
      <c r="O129">
        <v>15</v>
      </c>
      <c r="P129" t="s">
        <v>16</v>
      </c>
      <c r="Q129">
        <f t="shared" si="7"/>
        <v>1</v>
      </c>
      <c r="R129">
        <f t="shared" si="8"/>
        <v>0</v>
      </c>
      <c r="S129">
        <f t="shared" si="9"/>
        <v>0</v>
      </c>
      <c r="T129">
        <f t="shared" si="10"/>
        <v>0</v>
      </c>
      <c r="U129">
        <f t="shared" si="11"/>
        <v>0</v>
      </c>
      <c r="V129">
        <v>0</v>
      </c>
      <c r="W129" s="2">
        <v>1687</v>
      </c>
    </row>
    <row r="130" spans="1:23" ht="15" thickBot="1" x14ac:dyDescent="0.4">
      <c r="A130" t="s">
        <v>281</v>
      </c>
      <c r="B130" t="s">
        <v>18</v>
      </c>
      <c r="C130">
        <f t="shared" ref="C130:C193" si="12">IF(B130="Male",0,1)</f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 s="6">
        <v>2.4724834000000001E-2</v>
      </c>
      <c r="K130">
        <v>62</v>
      </c>
      <c r="L130">
        <v>8</v>
      </c>
      <c r="M130">
        <v>181</v>
      </c>
      <c r="N130">
        <v>251</v>
      </c>
      <c r="O130">
        <v>50</v>
      </c>
      <c r="P130" t="s">
        <v>19</v>
      </c>
      <c r="Q130">
        <f t="shared" si="7"/>
        <v>0</v>
      </c>
      <c r="R130">
        <f t="shared" si="8"/>
        <v>1</v>
      </c>
      <c r="S130">
        <f t="shared" si="9"/>
        <v>0</v>
      </c>
      <c r="T130">
        <f t="shared" si="10"/>
        <v>0</v>
      </c>
      <c r="U130">
        <f t="shared" si="11"/>
        <v>0</v>
      </c>
      <c r="V130">
        <v>0</v>
      </c>
      <c r="W130" s="2">
        <v>3526</v>
      </c>
    </row>
    <row r="131" spans="1:23" ht="15" thickBot="1" x14ac:dyDescent="0.4">
      <c r="A131" t="s">
        <v>173</v>
      </c>
      <c r="B131" t="s">
        <v>18</v>
      </c>
      <c r="C131">
        <f t="shared" si="12"/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 s="6">
        <v>8.6845210000000006E-2</v>
      </c>
      <c r="K131">
        <v>14</v>
      </c>
      <c r="L131">
        <v>5</v>
      </c>
      <c r="M131">
        <v>24</v>
      </c>
      <c r="N131">
        <v>43</v>
      </c>
      <c r="O131">
        <v>5</v>
      </c>
      <c r="P131" t="s">
        <v>16</v>
      </c>
      <c r="Q131">
        <f t="shared" ref="Q131:Q194" si="13">IF(P131="Labour",1,0)</f>
        <v>1</v>
      </c>
      <c r="R131">
        <f t="shared" ref="R131:R194" si="14">IF(P131="Conservative",1,0)</f>
        <v>0</v>
      </c>
      <c r="S131">
        <f t="shared" ref="S131:S194" si="15">IF(P131="Independent",1,0)</f>
        <v>0</v>
      </c>
      <c r="T131">
        <f t="shared" ref="T131:T194" si="16">IF(P131="Liberal Democrat",1,0)</f>
        <v>0</v>
      </c>
      <c r="U131">
        <f t="shared" ref="U131:U194" si="17">IF(P131="Scottish National Party", 1, 0)</f>
        <v>0</v>
      </c>
      <c r="V131">
        <v>0</v>
      </c>
      <c r="W131" s="2">
        <v>902</v>
      </c>
    </row>
    <row r="132" spans="1:23" ht="15" thickBot="1" x14ac:dyDescent="0.4">
      <c r="A132" t="s">
        <v>341</v>
      </c>
      <c r="B132" t="s">
        <v>18</v>
      </c>
      <c r="C132">
        <f t="shared" si="12"/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 s="6">
        <v>2.2819124E-2</v>
      </c>
      <c r="K132">
        <v>8</v>
      </c>
      <c r="L132">
        <v>1</v>
      </c>
      <c r="M132">
        <v>11</v>
      </c>
      <c r="N132">
        <v>20</v>
      </c>
      <c r="O132">
        <v>1</v>
      </c>
      <c r="P132" t="s">
        <v>16</v>
      </c>
      <c r="Q132">
        <f t="shared" si="13"/>
        <v>1</v>
      </c>
      <c r="R132">
        <f t="shared" si="14"/>
        <v>0</v>
      </c>
      <c r="S132">
        <f t="shared" si="15"/>
        <v>0</v>
      </c>
      <c r="T132">
        <f t="shared" si="16"/>
        <v>0</v>
      </c>
      <c r="U132">
        <f t="shared" si="17"/>
        <v>0</v>
      </c>
      <c r="V132">
        <v>0</v>
      </c>
      <c r="W132" s="2">
        <v>330</v>
      </c>
    </row>
    <row r="133" spans="1:23" ht="15" thickBot="1" x14ac:dyDescent="0.4">
      <c r="A133" t="s">
        <v>724</v>
      </c>
      <c r="B133" t="s">
        <v>18</v>
      </c>
      <c r="C133">
        <f t="shared" si="12"/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 s="6">
        <v>1.7814633E-2</v>
      </c>
      <c r="K133">
        <v>24</v>
      </c>
      <c r="L133">
        <v>21</v>
      </c>
      <c r="M133">
        <v>50</v>
      </c>
      <c r="N133">
        <v>95</v>
      </c>
      <c r="O133">
        <v>17</v>
      </c>
      <c r="P133" t="s">
        <v>1184</v>
      </c>
      <c r="Q133">
        <f t="shared" si="13"/>
        <v>0</v>
      </c>
      <c r="R133">
        <f t="shared" si="14"/>
        <v>0</v>
      </c>
      <c r="S133">
        <f t="shared" si="15"/>
        <v>0</v>
      </c>
      <c r="T133">
        <f t="shared" si="16"/>
        <v>0</v>
      </c>
      <c r="U133">
        <f t="shared" si="17"/>
        <v>0</v>
      </c>
      <c r="V133">
        <v>0</v>
      </c>
      <c r="W133" s="2">
        <v>1618</v>
      </c>
    </row>
    <row r="134" spans="1:23" ht="15" thickBot="1" x14ac:dyDescent="0.4">
      <c r="A134" t="s">
        <v>630</v>
      </c>
      <c r="B134" t="s">
        <v>18</v>
      </c>
      <c r="C134">
        <f t="shared" si="12"/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 s="6">
        <v>6.9475159999999994E-2</v>
      </c>
      <c r="K134">
        <v>29</v>
      </c>
      <c r="L134">
        <v>12</v>
      </c>
      <c r="M134">
        <v>67</v>
      </c>
      <c r="N134">
        <v>108</v>
      </c>
      <c r="O134">
        <v>20</v>
      </c>
      <c r="P134" t="s">
        <v>19</v>
      </c>
      <c r="Q134">
        <f t="shared" si="13"/>
        <v>0</v>
      </c>
      <c r="R134">
        <f t="shared" si="14"/>
        <v>1</v>
      </c>
      <c r="S134">
        <f t="shared" si="15"/>
        <v>0</v>
      </c>
      <c r="T134">
        <f t="shared" si="16"/>
        <v>0</v>
      </c>
      <c r="U134">
        <f t="shared" si="17"/>
        <v>0</v>
      </c>
      <c r="V134">
        <v>0</v>
      </c>
      <c r="W134" s="2">
        <v>1935</v>
      </c>
    </row>
    <row r="135" spans="1:23" ht="15" thickBot="1" x14ac:dyDescent="0.4">
      <c r="A135" t="s">
        <v>754</v>
      </c>
      <c r="B135" t="s">
        <v>18</v>
      </c>
      <c r="C135">
        <f t="shared" si="12"/>
        <v>0</v>
      </c>
      <c r="D135">
        <v>1</v>
      </c>
      <c r="E135">
        <v>1</v>
      </c>
      <c r="F135">
        <v>0</v>
      </c>
      <c r="G135">
        <v>1</v>
      </c>
      <c r="H135">
        <v>1</v>
      </c>
      <c r="I135">
        <v>1</v>
      </c>
      <c r="J135" s="6">
        <v>-5.7618859999999999E-3</v>
      </c>
      <c r="K135">
        <v>650</v>
      </c>
      <c r="L135">
        <v>304</v>
      </c>
      <c r="M135">
        <v>1808</v>
      </c>
      <c r="N135">
        <v>2762</v>
      </c>
      <c r="O135">
        <v>6</v>
      </c>
      <c r="P135" t="s">
        <v>19</v>
      </c>
      <c r="Q135">
        <f t="shared" si="13"/>
        <v>0</v>
      </c>
      <c r="R135">
        <f t="shared" si="14"/>
        <v>1</v>
      </c>
      <c r="S135">
        <f t="shared" si="15"/>
        <v>0</v>
      </c>
      <c r="T135">
        <f t="shared" si="16"/>
        <v>0</v>
      </c>
      <c r="U135">
        <f t="shared" si="17"/>
        <v>0</v>
      </c>
      <c r="V135">
        <v>0</v>
      </c>
      <c r="W135" s="2">
        <v>41816</v>
      </c>
    </row>
    <row r="136" spans="1:23" ht="15" thickBot="1" x14ac:dyDescent="0.4">
      <c r="A136" t="s">
        <v>304</v>
      </c>
      <c r="B136" t="s">
        <v>18</v>
      </c>
      <c r="C136">
        <f t="shared" si="12"/>
        <v>0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 s="6">
        <v>6.5925664999999994E-2</v>
      </c>
      <c r="K136">
        <v>74</v>
      </c>
      <c r="L136">
        <v>13</v>
      </c>
      <c r="M136">
        <v>122</v>
      </c>
      <c r="N136">
        <v>209</v>
      </c>
      <c r="O136">
        <v>4</v>
      </c>
      <c r="P136" t="s">
        <v>19</v>
      </c>
      <c r="Q136">
        <f t="shared" si="13"/>
        <v>0</v>
      </c>
      <c r="R136">
        <f t="shared" si="14"/>
        <v>1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v>0</v>
      </c>
      <c r="W136" s="2">
        <v>5162</v>
      </c>
    </row>
    <row r="137" spans="1:23" ht="15" thickBot="1" x14ac:dyDescent="0.4">
      <c r="A137" t="s">
        <v>349</v>
      </c>
      <c r="B137" t="s">
        <v>18</v>
      </c>
      <c r="C137">
        <f t="shared" si="12"/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 s="6">
        <v>-4.0436274999999999E-3</v>
      </c>
      <c r="K137">
        <v>27</v>
      </c>
      <c r="L137">
        <v>12</v>
      </c>
      <c r="M137">
        <v>78</v>
      </c>
      <c r="N137">
        <v>117</v>
      </c>
      <c r="O137">
        <v>38</v>
      </c>
      <c r="P137" t="s">
        <v>19</v>
      </c>
      <c r="Q137">
        <f t="shared" si="13"/>
        <v>0</v>
      </c>
      <c r="R137">
        <f t="shared" si="14"/>
        <v>1</v>
      </c>
      <c r="S137">
        <f t="shared" si="15"/>
        <v>0</v>
      </c>
      <c r="T137">
        <f t="shared" si="16"/>
        <v>0</v>
      </c>
      <c r="U137">
        <f t="shared" si="17"/>
        <v>0</v>
      </c>
      <c r="V137">
        <v>0</v>
      </c>
      <c r="W137" s="2">
        <v>2045</v>
      </c>
    </row>
    <row r="138" spans="1:23" ht="15" thickBot="1" x14ac:dyDescent="0.4">
      <c r="A138" t="s">
        <v>1024</v>
      </c>
      <c r="B138" t="s">
        <v>18</v>
      </c>
      <c r="C138">
        <f t="shared" si="12"/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1</v>
      </c>
      <c r="J138" s="6">
        <v>5.7063903999999999E-2</v>
      </c>
      <c r="K138">
        <v>25</v>
      </c>
      <c r="L138">
        <v>3</v>
      </c>
      <c r="M138">
        <v>31</v>
      </c>
      <c r="N138">
        <v>59</v>
      </c>
      <c r="O138">
        <v>12</v>
      </c>
      <c r="P138" t="s">
        <v>55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  <c r="V138">
        <v>0</v>
      </c>
      <c r="W138" s="2">
        <v>870</v>
      </c>
    </row>
    <row r="139" spans="1:23" ht="15" thickBot="1" x14ac:dyDescent="0.4">
      <c r="A139" t="s">
        <v>178</v>
      </c>
      <c r="B139" t="s">
        <v>18</v>
      </c>
      <c r="C139">
        <f t="shared" si="12"/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 s="6">
        <v>-2.9737044000000001E-2</v>
      </c>
      <c r="K139">
        <v>17</v>
      </c>
      <c r="L139">
        <v>8</v>
      </c>
      <c r="M139">
        <v>34</v>
      </c>
      <c r="N139">
        <v>59</v>
      </c>
      <c r="O139">
        <v>12</v>
      </c>
      <c r="P139" t="s">
        <v>19</v>
      </c>
      <c r="Q139">
        <f t="shared" si="13"/>
        <v>0</v>
      </c>
      <c r="R139">
        <f t="shared" si="14"/>
        <v>1</v>
      </c>
      <c r="S139">
        <f t="shared" si="15"/>
        <v>0</v>
      </c>
      <c r="T139">
        <f t="shared" si="16"/>
        <v>0</v>
      </c>
      <c r="U139">
        <f t="shared" si="17"/>
        <v>0</v>
      </c>
      <c r="V139">
        <v>0</v>
      </c>
      <c r="W139" s="2">
        <v>953</v>
      </c>
    </row>
    <row r="140" spans="1:23" ht="15" thickBot="1" x14ac:dyDescent="0.4">
      <c r="A140" t="s">
        <v>697</v>
      </c>
      <c r="B140" t="s">
        <v>18</v>
      </c>
      <c r="C140">
        <f t="shared" si="12"/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 s="6">
        <v>4.0547550000000002E-3</v>
      </c>
      <c r="K140">
        <v>11</v>
      </c>
      <c r="L140">
        <v>4</v>
      </c>
      <c r="M140">
        <v>18</v>
      </c>
      <c r="N140">
        <v>33</v>
      </c>
      <c r="O140">
        <v>3</v>
      </c>
      <c r="P140" t="s">
        <v>48</v>
      </c>
      <c r="Q140">
        <f t="shared" si="13"/>
        <v>0</v>
      </c>
      <c r="R140">
        <f t="shared" si="14"/>
        <v>0</v>
      </c>
      <c r="S140">
        <f t="shared" si="15"/>
        <v>0</v>
      </c>
      <c r="T140">
        <f t="shared" si="16"/>
        <v>1</v>
      </c>
      <c r="U140">
        <f t="shared" si="17"/>
        <v>0</v>
      </c>
      <c r="V140">
        <v>0</v>
      </c>
      <c r="W140" s="2">
        <v>713</v>
      </c>
    </row>
    <row r="141" spans="1:23" ht="15" thickBot="1" x14ac:dyDescent="0.4">
      <c r="A141" t="s">
        <v>231</v>
      </c>
      <c r="B141" t="s">
        <v>18</v>
      </c>
      <c r="C141">
        <f t="shared" si="12"/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 s="7">
        <v>3.1300000000000002E-5</v>
      </c>
      <c r="K141">
        <v>26</v>
      </c>
      <c r="L141">
        <v>7</v>
      </c>
      <c r="M141">
        <v>21</v>
      </c>
      <c r="N141">
        <v>54</v>
      </c>
      <c r="O141">
        <v>6</v>
      </c>
      <c r="P141" t="s">
        <v>16</v>
      </c>
      <c r="Q141">
        <f t="shared" si="13"/>
        <v>1</v>
      </c>
      <c r="R141">
        <f t="shared" si="14"/>
        <v>0</v>
      </c>
      <c r="S141">
        <f t="shared" si="15"/>
        <v>0</v>
      </c>
      <c r="T141">
        <f t="shared" si="16"/>
        <v>0</v>
      </c>
      <c r="U141">
        <f t="shared" si="17"/>
        <v>0</v>
      </c>
      <c r="V141">
        <v>0</v>
      </c>
      <c r="W141" s="2">
        <v>1111</v>
      </c>
    </row>
    <row r="142" spans="1:23" ht="15" thickBot="1" x14ac:dyDescent="0.4">
      <c r="A142" t="s">
        <v>1014</v>
      </c>
      <c r="B142" t="s">
        <v>18</v>
      </c>
      <c r="C142">
        <f t="shared" si="12"/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 s="6">
        <v>-7.5672193999999998E-2</v>
      </c>
      <c r="K142">
        <v>13</v>
      </c>
      <c r="L142">
        <v>1</v>
      </c>
      <c r="M142">
        <v>12</v>
      </c>
      <c r="N142">
        <v>26</v>
      </c>
      <c r="O142">
        <v>1</v>
      </c>
      <c r="P142" t="s">
        <v>16</v>
      </c>
      <c r="Q142">
        <f t="shared" si="13"/>
        <v>1</v>
      </c>
      <c r="R142">
        <f t="shared" si="14"/>
        <v>0</v>
      </c>
      <c r="S142">
        <f t="shared" si="15"/>
        <v>0</v>
      </c>
      <c r="T142">
        <f t="shared" si="16"/>
        <v>0</v>
      </c>
      <c r="U142">
        <f t="shared" si="17"/>
        <v>0</v>
      </c>
      <c r="V142">
        <v>0</v>
      </c>
      <c r="W142" s="2">
        <v>576</v>
      </c>
    </row>
    <row r="143" spans="1:23" ht="15" thickBot="1" x14ac:dyDescent="0.4">
      <c r="A143" t="s">
        <v>863</v>
      </c>
      <c r="B143" t="s">
        <v>18</v>
      </c>
      <c r="C143">
        <f t="shared" si="12"/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 s="6">
        <v>0.12263585</v>
      </c>
      <c r="K143">
        <v>8</v>
      </c>
      <c r="L143">
        <v>3</v>
      </c>
      <c r="M143">
        <v>4</v>
      </c>
      <c r="N143">
        <v>15</v>
      </c>
      <c r="O143">
        <v>0</v>
      </c>
      <c r="P143" t="s">
        <v>16</v>
      </c>
      <c r="Q143">
        <f t="shared" si="13"/>
        <v>1</v>
      </c>
      <c r="R143">
        <f t="shared" si="14"/>
        <v>0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v>0</v>
      </c>
      <c r="W143" s="2">
        <v>330</v>
      </c>
    </row>
    <row r="144" spans="1:23" ht="15" thickBot="1" x14ac:dyDescent="0.4">
      <c r="A144" t="s">
        <v>623</v>
      </c>
      <c r="B144" t="s">
        <v>18</v>
      </c>
      <c r="C144">
        <f t="shared" si="12"/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 s="6">
        <v>-3.4033424999999999E-2</v>
      </c>
      <c r="K144">
        <v>15</v>
      </c>
      <c r="L144">
        <v>7</v>
      </c>
      <c r="M144">
        <v>48</v>
      </c>
      <c r="N144">
        <v>70</v>
      </c>
      <c r="O144">
        <v>19</v>
      </c>
      <c r="P144" t="s">
        <v>19</v>
      </c>
      <c r="Q144">
        <f t="shared" si="13"/>
        <v>0</v>
      </c>
      <c r="R144">
        <f t="shared" si="14"/>
        <v>1</v>
      </c>
      <c r="S144">
        <f t="shared" si="15"/>
        <v>0</v>
      </c>
      <c r="T144">
        <f t="shared" si="16"/>
        <v>0</v>
      </c>
      <c r="U144">
        <f t="shared" si="17"/>
        <v>0</v>
      </c>
      <c r="V144">
        <v>0</v>
      </c>
      <c r="W144" s="2">
        <v>2021</v>
      </c>
    </row>
    <row r="145" spans="1:23" ht="15" thickBot="1" x14ac:dyDescent="0.4">
      <c r="A145" t="s">
        <v>825</v>
      </c>
      <c r="B145" t="s">
        <v>15</v>
      </c>
      <c r="C145">
        <f t="shared" si="12"/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 s="6">
        <v>-4.2726209999999999E-3</v>
      </c>
      <c r="K145">
        <v>17</v>
      </c>
      <c r="L145">
        <v>6</v>
      </c>
      <c r="M145">
        <v>86</v>
      </c>
      <c r="N145">
        <v>109</v>
      </c>
      <c r="O145">
        <v>51</v>
      </c>
      <c r="P145" t="s">
        <v>16</v>
      </c>
      <c r="Q145">
        <f t="shared" si="13"/>
        <v>1</v>
      </c>
      <c r="R145">
        <f t="shared" si="14"/>
        <v>0</v>
      </c>
      <c r="S145">
        <f t="shared" si="15"/>
        <v>0</v>
      </c>
      <c r="T145">
        <f t="shared" si="16"/>
        <v>0</v>
      </c>
      <c r="U145">
        <f t="shared" si="17"/>
        <v>0</v>
      </c>
      <c r="V145">
        <v>0</v>
      </c>
      <c r="W145" s="2">
        <v>2352</v>
      </c>
    </row>
    <row r="146" spans="1:23" ht="15" thickBot="1" x14ac:dyDescent="0.4">
      <c r="A146" t="s">
        <v>265</v>
      </c>
      <c r="B146" t="s">
        <v>15</v>
      </c>
      <c r="C146">
        <f t="shared" si="12"/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 s="6">
        <v>5.0580031999999997E-2</v>
      </c>
      <c r="K146">
        <v>12</v>
      </c>
      <c r="L146">
        <v>5</v>
      </c>
      <c r="M146">
        <v>14</v>
      </c>
      <c r="N146">
        <v>31</v>
      </c>
      <c r="O146">
        <v>5</v>
      </c>
      <c r="P146" t="s">
        <v>1183</v>
      </c>
      <c r="Q146">
        <f t="shared" si="13"/>
        <v>0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v>0</v>
      </c>
      <c r="W146" s="2">
        <v>738</v>
      </c>
    </row>
    <row r="147" spans="1:23" ht="15" thickBot="1" x14ac:dyDescent="0.4">
      <c r="A147" t="s">
        <v>434</v>
      </c>
      <c r="B147" t="s">
        <v>18</v>
      </c>
      <c r="C147">
        <f t="shared" si="12"/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 s="6">
        <v>-3.6619489999999998E-2</v>
      </c>
      <c r="K147">
        <v>50</v>
      </c>
      <c r="L147">
        <v>7</v>
      </c>
      <c r="M147">
        <v>73</v>
      </c>
      <c r="N147">
        <v>130</v>
      </c>
      <c r="O147">
        <v>33</v>
      </c>
      <c r="P147" t="s">
        <v>19</v>
      </c>
      <c r="Q147">
        <f t="shared" si="13"/>
        <v>0</v>
      </c>
      <c r="R147">
        <f t="shared" si="14"/>
        <v>1</v>
      </c>
      <c r="S147">
        <f t="shared" si="15"/>
        <v>0</v>
      </c>
      <c r="T147">
        <f t="shared" si="16"/>
        <v>0</v>
      </c>
      <c r="U147">
        <f t="shared" si="17"/>
        <v>0</v>
      </c>
      <c r="V147">
        <v>0</v>
      </c>
      <c r="W147" s="2">
        <v>1948</v>
      </c>
    </row>
    <row r="148" spans="1:23" ht="15" thickBot="1" x14ac:dyDescent="0.4">
      <c r="A148" t="s">
        <v>1015</v>
      </c>
      <c r="B148" t="s">
        <v>18</v>
      </c>
      <c r="C148">
        <f t="shared" si="12"/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 s="6">
        <v>-2.159939E-2</v>
      </c>
      <c r="K148">
        <v>15</v>
      </c>
      <c r="L148">
        <v>3</v>
      </c>
      <c r="M148">
        <v>28</v>
      </c>
      <c r="N148">
        <v>46</v>
      </c>
      <c r="O148">
        <v>7</v>
      </c>
      <c r="P148" t="s">
        <v>16</v>
      </c>
      <c r="Q148">
        <f t="shared" si="13"/>
        <v>1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0</v>
      </c>
      <c r="V148">
        <v>0</v>
      </c>
      <c r="W148" s="2">
        <v>877</v>
      </c>
    </row>
    <row r="149" spans="1:23" ht="15" thickBot="1" x14ac:dyDescent="0.4">
      <c r="A149" t="s">
        <v>148</v>
      </c>
      <c r="B149" t="s">
        <v>18</v>
      </c>
      <c r="C149">
        <f t="shared" si="12"/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 s="6">
        <v>8.398883E-2</v>
      </c>
      <c r="K149">
        <v>9</v>
      </c>
      <c r="L149">
        <v>2</v>
      </c>
      <c r="M149">
        <v>29</v>
      </c>
      <c r="N149">
        <v>40</v>
      </c>
      <c r="O149">
        <v>10</v>
      </c>
      <c r="P149" t="s">
        <v>19</v>
      </c>
      <c r="Q149">
        <f t="shared" si="13"/>
        <v>0</v>
      </c>
      <c r="R149">
        <f t="shared" si="14"/>
        <v>1</v>
      </c>
      <c r="S149">
        <f t="shared" si="15"/>
        <v>0</v>
      </c>
      <c r="T149">
        <f t="shared" si="16"/>
        <v>0</v>
      </c>
      <c r="U149">
        <f t="shared" si="17"/>
        <v>0</v>
      </c>
      <c r="V149">
        <v>0</v>
      </c>
      <c r="W149" s="2">
        <v>761</v>
      </c>
    </row>
    <row r="150" spans="1:23" ht="15" thickBot="1" x14ac:dyDescent="0.4">
      <c r="A150" t="s">
        <v>511</v>
      </c>
      <c r="B150" t="s">
        <v>18</v>
      </c>
      <c r="C150">
        <f t="shared" si="12"/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 s="6">
        <v>0.123248965</v>
      </c>
      <c r="K150">
        <v>20</v>
      </c>
      <c r="L150">
        <v>2</v>
      </c>
      <c r="M150">
        <v>38</v>
      </c>
      <c r="N150">
        <v>60</v>
      </c>
      <c r="O150">
        <v>10</v>
      </c>
      <c r="P150" t="s">
        <v>55</v>
      </c>
      <c r="Q150">
        <f t="shared" si="13"/>
        <v>0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1</v>
      </c>
      <c r="V150">
        <v>0</v>
      </c>
      <c r="W150" s="2">
        <v>825</v>
      </c>
    </row>
    <row r="151" spans="1:23" ht="15" thickBot="1" x14ac:dyDescent="0.4">
      <c r="A151" t="s">
        <v>679</v>
      </c>
      <c r="B151" t="s">
        <v>18</v>
      </c>
      <c r="C151">
        <f t="shared" si="12"/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 s="6">
        <v>9.174148E-2</v>
      </c>
      <c r="K151">
        <v>15</v>
      </c>
      <c r="L151">
        <v>1</v>
      </c>
      <c r="M151">
        <v>29</v>
      </c>
      <c r="N151">
        <v>45</v>
      </c>
      <c r="O151">
        <v>9</v>
      </c>
      <c r="P151" t="s">
        <v>55</v>
      </c>
      <c r="Q151">
        <f t="shared" si="13"/>
        <v>0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1</v>
      </c>
      <c r="V151">
        <v>0</v>
      </c>
      <c r="W151" s="2">
        <v>615</v>
      </c>
    </row>
    <row r="152" spans="1:23" ht="15" thickBot="1" x14ac:dyDescent="0.4">
      <c r="A152" t="s">
        <v>1117</v>
      </c>
      <c r="B152" t="s">
        <v>18</v>
      </c>
      <c r="C152">
        <f t="shared" si="12"/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 s="6">
        <v>4.6319745000000002E-2</v>
      </c>
      <c r="K152">
        <v>16</v>
      </c>
      <c r="L152">
        <v>3</v>
      </c>
      <c r="M152">
        <v>27</v>
      </c>
      <c r="N152">
        <v>46</v>
      </c>
      <c r="O152">
        <v>4</v>
      </c>
      <c r="P152" t="s">
        <v>16</v>
      </c>
      <c r="Q152">
        <f t="shared" si="13"/>
        <v>1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0</v>
      </c>
      <c r="V152">
        <v>0</v>
      </c>
      <c r="W152" s="2">
        <v>828</v>
      </c>
    </row>
    <row r="153" spans="1:23" ht="15" thickBot="1" x14ac:dyDescent="0.4">
      <c r="A153" t="s">
        <v>1155</v>
      </c>
      <c r="B153" t="s">
        <v>15</v>
      </c>
      <c r="C153">
        <f t="shared" si="12"/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 s="6">
        <v>2.0323996E-2</v>
      </c>
      <c r="K153">
        <v>20</v>
      </c>
      <c r="L153">
        <v>9</v>
      </c>
      <c r="M153">
        <v>48</v>
      </c>
      <c r="N153">
        <v>77</v>
      </c>
      <c r="O153">
        <v>16</v>
      </c>
      <c r="P153" t="s">
        <v>16</v>
      </c>
      <c r="Q153">
        <f t="shared" si="13"/>
        <v>1</v>
      </c>
      <c r="R153">
        <f t="shared" si="14"/>
        <v>0</v>
      </c>
      <c r="S153">
        <f t="shared" si="15"/>
        <v>0</v>
      </c>
      <c r="T153">
        <f t="shared" si="16"/>
        <v>0</v>
      </c>
      <c r="U153">
        <f t="shared" si="17"/>
        <v>0</v>
      </c>
      <c r="V153">
        <v>0</v>
      </c>
      <c r="W153" s="2">
        <v>1276</v>
      </c>
    </row>
    <row r="154" spans="1:23" ht="15" thickBot="1" x14ac:dyDescent="0.4">
      <c r="A154" t="s">
        <v>388</v>
      </c>
      <c r="B154" t="s">
        <v>15</v>
      </c>
      <c r="C154">
        <f t="shared" si="12"/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 s="6">
        <v>3.1777770000000001E-3</v>
      </c>
      <c r="K154">
        <v>11</v>
      </c>
      <c r="L154">
        <v>2</v>
      </c>
      <c r="M154">
        <v>32</v>
      </c>
      <c r="N154">
        <v>45</v>
      </c>
      <c r="O154">
        <v>11</v>
      </c>
      <c r="P154" t="s">
        <v>1176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0</v>
      </c>
      <c r="U154">
        <f t="shared" si="17"/>
        <v>0</v>
      </c>
      <c r="V154">
        <v>0</v>
      </c>
      <c r="W154" s="2">
        <v>956</v>
      </c>
    </row>
    <row r="155" spans="1:23" ht="15" thickBot="1" x14ac:dyDescent="0.4">
      <c r="A155" t="s">
        <v>709</v>
      </c>
      <c r="B155" t="s">
        <v>15</v>
      </c>
      <c r="C155">
        <f t="shared" si="12"/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 s="6">
        <v>-4.6421892999999999E-2</v>
      </c>
      <c r="K155">
        <v>10</v>
      </c>
      <c r="L155">
        <v>1</v>
      </c>
      <c r="M155">
        <v>35</v>
      </c>
      <c r="N155">
        <v>46</v>
      </c>
      <c r="O155">
        <v>10</v>
      </c>
      <c r="P155" t="s">
        <v>55</v>
      </c>
      <c r="Q155">
        <f t="shared" si="13"/>
        <v>0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1</v>
      </c>
      <c r="V155">
        <v>0</v>
      </c>
      <c r="W155" s="2">
        <v>639</v>
      </c>
    </row>
    <row r="156" spans="1:23" ht="15" thickBot="1" x14ac:dyDescent="0.4">
      <c r="A156" t="s">
        <v>413</v>
      </c>
      <c r="B156" t="s">
        <v>15</v>
      </c>
      <c r="C156">
        <f t="shared" si="12"/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  <c r="J156" s="6">
        <v>-2.5276091000000001E-2</v>
      </c>
      <c r="K156">
        <v>45</v>
      </c>
      <c r="L156">
        <v>28</v>
      </c>
      <c r="M156">
        <v>107</v>
      </c>
      <c r="N156">
        <v>180</v>
      </c>
      <c r="O156">
        <v>75</v>
      </c>
      <c r="P156" t="s">
        <v>19</v>
      </c>
      <c r="Q156">
        <f t="shared" si="13"/>
        <v>0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17"/>
        <v>0</v>
      </c>
      <c r="V156">
        <v>0</v>
      </c>
      <c r="W156" s="2">
        <v>3453</v>
      </c>
    </row>
    <row r="157" spans="1:23" ht="15" thickBot="1" x14ac:dyDescent="0.4">
      <c r="A157" t="s">
        <v>1028</v>
      </c>
      <c r="B157" t="s">
        <v>15</v>
      </c>
      <c r="C157">
        <f t="shared" si="12"/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 s="6">
        <v>2.4547663000000001E-2</v>
      </c>
      <c r="K157">
        <v>21</v>
      </c>
      <c r="L157">
        <v>6</v>
      </c>
      <c r="M157">
        <v>85</v>
      </c>
      <c r="N157">
        <v>112</v>
      </c>
      <c r="O157">
        <v>41</v>
      </c>
      <c r="P157" t="s">
        <v>19</v>
      </c>
      <c r="Q157">
        <f t="shared" si="13"/>
        <v>0</v>
      </c>
      <c r="R157">
        <f t="shared" si="14"/>
        <v>1</v>
      </c>
      <c r="S157">
        <f t="shared" si="15"/>
        <v>0</v>
      </c>
      <c r="T157">
        <f t="shared" si="16"/>
        <v>0</v>
      </c>
      <c r="U157">
        <f t="shared" si="17"/>
        <v>0</v>
      </c>
      <c r="V157">
        <v>0</v>
      </c>
      <c r="W157" s="2">
        <v>1953</v>
      </c>
    </row>
    <row r="158" spans="1:23" ht="15" thickBot="1" x14ac:dyDescent="0.4">
      <c r="A158" t="s">
        <v>321</v>
      </c>
      <c r="B158" t="s">
        <v>15</v>
      </c>
      <c r="C158">
        <f t="shared" si="12"/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 s="6">
        <v>6.5687430000000005E-2</v>
      </c>
      <c r="K158">
        <v>66</v>
      </c>
      <c r="L158">
        <v>25</v>
      </c>
      <c r="M158">
        <v>129</v>
      </c>
      <c r="N158">
        <v>220</v>
      </c>
      <c r="O158">
        <v>55</v>
      </c>
      <c r="P158" t="s">
        <v>16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  <c r="V158">
        <v>0</v>
      </c>
      <c r="W158" s="2">
        <v>3605</v>
      </c>
    </row>
    <row r="159" spans="1:23" ht="15" thickBot="1" x14ac:dyDescent="0.4">
      <c r="A159" t="s">
        <v>400</v>
      </c>
      <c r="B159" t="s">
        <v>15</v>
      </c>
      <c r="C159">
        <f t="shared" si="12"/>
        <v>1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</v>
      </c>
      <c r="J159" s="6">
        <v>0.10972050999999999</v>
      </c>
      <c r="K159">
        <v>25</v>
      </c>
      <c r="L159">
        <v>2</v>
      </c>
      <c r="M159">
        <v>57</v>
      </c>
      <c r="N159">
        <v>84</v>
      </c>
      <c r="O159">
        <v>2</v>
      </c>
      <c r="P159" t="s">
        <v>19</v>
      </c>
      <c r="Q159">
        <f t="shared" si="13"/>
        <v>0</v>
      </c>
      <c r="R159">
        <f t="shared" si="14"/>
        <v>1</v>
      </c>
      <c r="S159">
        <f t="shared" si="15"/>
        <v>0</v>
      </c>
      <c r="T159">
        <f t="shared" si="16"/>
        <v>0</v>
      </c>
      <c r="U159">
        <f t="shared" si="17"/>
        <v>0</v>
      </c>
      <c r="V159">
        <v>0</v>
      </c>
      <c r="W159" s="2">
        <v>1407</v>
      </c>
    </row>
    <row r="160" spans="1:23" ht="15" thickBot="1" x14ac:dyDescent="0.4">
      <c r="A160" t="s">
        <v>916</v>
      </c>
      <c r="B160" t="s">
        <v>15</v>
      </c>
      <c r="C160">
        <f t="shared" si="12"/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 s="6">
        <v>9.1797690000000008E-3</v>
      </c>
      <c r="K160">
        <v>123</v>
      </c>
      <c r="L160">
        <v>29</v>
      </c>
      <c r="M160">
        <v>220</v>
      </c>
      <c r="N160">
        <v>372</v>
      </c>
      <c r="O160">
        <v>91</v>
      </c>
      <c r="P160" t="s">
        <v>917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0</v>
      </c>
      <c r="V160">
        <v>0</v>
      </c>
      <c r="W160" s="2">
        <v>7207</v>
      </c>
    </row>
    <row r="161" spans="1:23" ht="15" thickBot="1" x14ac:dyDescent="0.4">
      <c r="A161" t="s">
        <v>813</v>
      </c>
      <c r="B161" t="s">
        <v>15</v>
      </c>
      <c r="C161">
        <f t="shared" si="12"/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 s="6">
        <v>1.6357963999999999E-2</v>
      </c>
      <c r="K161">
        <v>45</v>
      </c>
      <c r="L161">
        <v>27</v>
      </c>
      <c r="M161">
        <v>197</v>
      </c>
      <c r="N161">
        <v>269</v>
      </c>
      <c r="O161">
        <v>2</v>
      </c>
      <c r="P161" t="s">
        <v>19</v>
      </c>
      <c r="Q161">
        <f t="shared" si="13"/>
        <v>0</v>
      </c>
      <c r="R161">
        <f t="shared" si="14"/>
        <v>1</v>
      </c>
      <c r="S161">
        <f t="shared" si="15"/>
        <v>0</v>
      </c>
      <c r="T161">
        <f t="shared" si="16"/>
        <v>0</v>
      </c>
      <c r="U161">
        <f t="shared" si="17"/>
        <v>0</v>
      </c>
      <c r="V161">
        <v>0</v>
      </c>
      <c r="W161" s="2">
        <v>4023</v>
      </c>
    </row>
    <row r="162" spans="1:23" ht="15" thickBot="1" x14ac:dyDescent="0.4">
      <c r="A162" t="s">
        <v>935</v>
      </c>
      <c r="B162" t="s">
        <v>15</v>
      </c>
      <c r="C162">
        <f t="shared" si="12"/>
        <v>1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 s="6">
        <v>3.2327842000000002E-2</v>
      </c>
      <c r="K162">
        <v>21</v>
      </c>
      <c r="L162">
        <v>19</v>
      </c>
      <c r="M162">
        <v>77</v>
      </c>
      <c r="N162">
        <v>117</v>
      </c>
      <c r="O162">
        <v>33</v>
      </c>
      <c r="P162" t="s">
        <v>16</v>
      </c>
      <c r="Q162">
        <f t="shared" si="13"/>
        <v>1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0</v>
      </c>
      <c r="V162">
        <v>0</v>
      </c>
      <c r="W162" s="2">
        <v>1788</v>
      </c>
    </row>
    <row r="163" spans="1:23" ht="15" thickBot="1" x14ac:dyDescent="0.4">
      <c r="A163" t="s">
        <v>216</v>
      </c>
      <c r="B163" t="s">
        <v>15</v>
      </c>
      <c r="C163">
        <f t="shared" si="12"/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 s="6">
        <v>2.7544735000000001E-2</v>
      </c>
      <c r="K163">
        <v>18</v>
      </c>
      <c r="L163">
        <v>5</v>
      </c>
      <c r="M163">
        <v>53</v>
      </c>
      <c r="N163">
        <v>76</v>
      </c>
      <c r="O163">
        <v>18</v>
      </c>
      <c r="P163" t="s">
        <v>16</v>
      </c>
      <c r="Q163">
        <f t="shared" si="13"/>
        <v>1</v>
      </c>
      <c r="R163">
        <f t="shared" si="14"/>
        <v>0</v>
      </c>
      <c r="S163">
        <f t="shared" si="15"/>
        <v>0</v>
      </c>
      <c r="T163">
        <f t="shared" si="16"/>
        <v>0</v>
      </c>
      <c r="U163">
        <f t="shared" si="17"/>
        <v>0</v>
      </c>
      <c r="V163">
        <v>0</v>
      </c>
      <c r="W163" s="2">
        <v>1279</v>
      </c>
    </row>
    <row r="164" spans="1:23" ht="15" thickBot="1" x14ac:dyDescent="0.4">
      <c r="A164" t="s">
        <v>833</v>
      </c>
      <c r="B164" t="s">
        <v>15</v>
      </c>
      <c r="C164">
        <f t="shared" si="12"/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 s="6">
        <v>1.6989876000000001E-2</v>
      </c>
      <c r="K164">
        <v>37</v>
      </c>
      <c r="L164">
        <v>29</v>
      </c>
      <c r="M164">
        <v>100</v>
      </c>
      <c r="N164">
        <v>166</v>
      </c>
      <c r="O164">
        <v>1</v>
      </c>
      <c r="P164" t="s">
        <v>834</v>
      </c>
      <c r="Q164">
        <f t="shared" si="13"/>
        <v>0</v>
      </c>
      <c r="R164">
        <f t="shared" si="14"/>
        <v>0</v>
      </c>
      <c r="S164">
        <f t="shared" si="15"/>
        <v>0</v>
      </c>
      <c r="T164">
        <f t="shared" si="16"/>
        <v>0</v>
      </c>
      <c r="U164">
        <f t="shared" si="17"/>
        <v>0</v>
      </c>
      <c r="V164">
        <v>0</v>
      </c>
      <c r="W164" s="2">
        <v>3644</v>
      </c>
    </row>
    <row r="165" spans="1:23" ht="15" thickBot="1" x14ac:dyDescent="0.4">
      <c r="A165" t="s">
        <v>876</v>
      </c>
      <c r="B165" t="s">
        <v>15</v>
      </c>
      <c r="C165">
        <f t="shared" si="12"/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 s="6">
        <v>3.0134343000000001E-2</v>
      </c>
      <c r="K165">
        <v>11</v>
      </c>
      <c r="L165">
        <v>5</v>
      </c>
      <c r="M165">
        <v>38</v>
      </c>
      <c r="N165">
        <v>54</v>
      </c>
      <c r="O165">
        <v>13</v>
      </c>
      <c r="P165" t="s">
        <v>16</v>
      </c>
      <c r="Q165">
        <f t="shared" si="13"/>
        <v>1</v>
      </c>
      <c r="R165">
        <f t="shared" si="14"/>
        <v>0</v>
      </c>
      <c r="S165">
        <f t="shared" si="15"/>
        <v>0</v>
      </c>
      <c r="T165">
        <f t="shared" si="16"/>
        <v>0</v>
      </c>
      <c r="U165">
        <f t="shared" si="17"/>
        <v>0</v>
      </c>
      <c r="V165">
        <v>0</v>
      </c>
      <c r="W165" s="2">
        <v>850</v>
      </c>
    </row>
    <row r="166" spans="1:23" ht="15" thickBot="1" x14ac:dyDescent="0.4">
      <c r="A166" t="s">
        <v>1123</v>
      </c>
      <c r="B166" t="s">
        <v>18</v>
      </c>
      <c r="C166">
        <f t="shared" si="12"/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 s="6">
        <v>-1.0904354999999999E-2</v>
      </c>
      <c r="K166">
        <v>46</v>
      </c>
      <c r="L166">
        <v>28</v>
      </c>
      <c r="M166">
        <v>79</v>
      </c>
      <c r="N166">
        <v>153</v>
      </c>
      <c r="O166">
        <v>24</v>
      </c>
      <c r="P166" t="s">
        <v>16</v>
      </c>
      <c r="Q166">
        <f t="shared" si="13"/>
        <v>1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0</v>
      </c>
      <c r="V166">
        <v>0</v>
      </c>
      <c r="W166" s="2">
        <v>3052</v>
      </c>
    </row>
    <row r="167" spans="1:23" ht="15" thickBot="1" x14ac:dyDescent="0.4">
      <c r="A167" t="s">
        <v>194</v>
      </c>
      <c r="B167" t="s">
        <v>18</v>
      </c>
      <c r="C167">
        <f t="shared" si="12"/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 s="6">
        <v>7.2836670000000006E-2</v>
      </c>
      <c r="K167">
        <v>27</v>
      </c>
      <c r="L167">
        <v>5</v>
      </c>
      <c r="M167">
        <v>34</v>
      </c>
      <c r="N167">
        <v>66</v>
      </c>
      <c r="O167">
        <v>12</v>
      </c>
      <c r="P167" t="s">
        <v>19</v>
      </c>
      <c r="Q167">
        <f t="shared" si="13"/>
        <v>0</v>
      </c>
      <c r="R167">
        <f t="shared" si="14"/>
        <v>1</v>
      </c>
      <c r="S167">
        <f t="shared" si="15"/>
        <v>0</v>
      </c>
      <c r="T167">
        <f t="shared" si="16"/>
        <v>0</v>
      </c>
      <c r="U167">
        <f t="shared" si="17"/>
        <v>0</v>
      </c>
      <c r="V167">
        <v>0</v>
      </c>
      <c r="W167" s="2">
        <v>1516</v>
      </c>
    </row>
    <row r="168" spans="1:23" ht="15" thickBot="1" x14ac:dyDescent="0.4">
      <c r="A168" t="s">
        <v>649</v>
      </c>
      <c r="B168" t="s">
        <v>18</v>
      </c>
      <c r="C168">
        <f t="shared" si="12"/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  <c r="J168" s="6">
        <v>5.1727504000000001E-2</v>
      </c>
      <c r="K168">
        <v>87</v>
      </c>
      <c r="L168">
        <v>19</v>
      </c>
      <c r="M168">
        <v>207</v>
      </c>
      <c r="N168">
        <v>313</v>
      </c>
      <c r="O168">
        <v>81</v>
      </c>
      <c r="P168" t="s">
        <v>48</v>
      </c>
      <c r="Q168">
        <f t="shared" si="13"/>
        <v>0</v>
      </c>
      <c r="R168">
        <f t="shared" si="14"/>
        <v>0</v>
      </c>
      <c r="S168">
        <f t="shared" si="15"/>
        <v>0</v>
      </c>
      <c r="T168">
        <f t="shared" si="16"/>
        <v>1</v>
      </c>
      <c r="U168">
        <f t="shared" si="17"/>
        <v>0</v>
      </c>
      <c r="V168">
        <v>0</v>
      </c>
      <c r="W168" s="2">
        <v>5519</v>
      </c>
    </row>
    <row r="169" spans="1:23" ht="15" thickBot="1" x14ac:dyDescent="0.4">
      <c r="A169" t="s">
        <v>37</v>
      </c>
      <c r="B169" t="s">
        <v>18</v>
      </c>
      <c r="C169">
        <f t="shared" si="12"/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 s="6">
        <v>-2.3183465E-2</v>
      </c>
      <c r="K169">
        <v>58</v>
      </c>
      <c r="L169">
        <v>52</v>
      </c>
      <c r="M169">
        <v>232</v>
      </c>
      <c r="N169">
        <v>342</v>
      </c>
      <c r="O169">
        <v>96</v>
      </c>
      <c r="P169" t="s">
        <v>1173</v>
      </c>
      <c r="Q169">
        <f t="shared" si="13"/>
        <v>0</v>
      </c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0</v>
      </c>
      <c r="V169">
        <v>0</v>
      </c>
      <c r="W169" s="2">
        <v>5762</v>
      </c>
    </row>
    <row r="170" spans="1:23" ht="15" thickBot="1" x14ac:dyDescent="0.4">
      <c r="A170" t="s">
        <v>460</v>
      </c>
      <c r="B170" t="s">
        <v>15</v>
      </c>
      <c r="C170">
        <f t="shared" si="12"/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 s="6">
        <v>2.5592119E-2</v>
      </c>
      <c r="K170">
        <v>19</v>
      </c>
      <c r="L170">
        <v>4</v>
      </c>
      <c r="M170">
        <v>10</v>
      </c>
      <c r="N170">
        <v>33</v>
      </c>
      <c r="O170">
        <v>2</v>
      </c>
      <c r="P170" t="s">
        <v>16</v>
      </c>
      <c r="Q170">
        <f t="shared" si="13"/>
        <v>1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0</v>
      </c>
      <c r="V170">
        <v>0</v>
      </c>
      <c r="W170" s="2">
        <v>749</v>
      </c>
    </row>
    <row r="171" spans="1:23" ht="15" thickBot="1" x14ac:dyDescent="0.4">
      <c r="A171" t="s">
        <v>30</v>
      </c>
      <c r="B171" t="s">
        <v>15</v>
      </c>
      <c r="C171">
        <f t="shared" si="12"/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 s="6">
        <v>-2.7552053E-2</v>
      </c>
      <c r="K171">
        <v>49</v>
      </c>
      <c r="L171">
        <v>8</v>
      </c>
      <c r="M171">
        <v>118</v>
      </c>
      <c r="N171">
        <v>175</v>
      </c>
      <c r="O171">
        <v>44</v>
      </c>
      <c r="P171" t="s">
        <v>19</v>
      </c>
      <c r="Q171">
        <f t="shared" si="13"/>
        <v>0</v>
      </c>
      <c r="R171">
        <f t="shared" si="14"/>
        <v>1</v>
      </c>
      <c r="S171">
        <f t="shared" si="15"/>
        <v>0</v>
      </c>
      <c r="T171">
        <f t="shared" si="16"/>
        <v>0</v>
      </c>
      <c r="U171">
        <f t="shared" si="17"/>
        <v>0</v>
      </c>
      <c r="V171">
        <v>0</v>
      </c>
      <c r="W171" s="2">
        <v>2432</v>
      </c>
    </row>
    <row r="172" spans="1:23" ht="15" thickBot="1" x14ac:dyDescent="0.4">
      <c r="A172" t="s">
        <v>316</v>
      </c>
      <c r="B172" t="s">
        <v>15</v>
      </c>
      <c r="C172">
        <f t="shared" si="12"/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 s="6">
        <v>-3.7907339999999998E-2</v>
      </c>
      <c r="K172">
        <v>23</v>
      </c>
      <c r="L172">
        <v>13</v>
      </c>
      <c r="M172">
        <v>90</v>
      </c>
      <c r="N172">
        <v>126</v>
      </c>
      <c r="O172">
        <v>36</v>
      </c>
      <c r="P172" t="s">
        <v>16</v>
      </c>
      <c r="Q172">
        <f t="shared" si="13"/>
        <v>1</v>
      </c>
      <c r="R172">
        <f t="shared" si="14"/>
        <v>0</v>
      </c>
      <c r="S172">
        <f t="shared" si="15"/>
        <v>0</v>
      </c>
      <c r="T172">
        <f t="shared" si="16"/>
        <v>0</v>
      </c>
      <c r="U172">
        <f t="shared" si="17"/>
        <v>0</v>
      </c>
      <c r="V172">
        <v>0</v>
      </c>
      <c r="W172" s="2">
        <v>1972</v>
      </c>
    </row>
    <row r="173" spans="1:23" ht="15" thickBot="1" x14ac:dyDescent="0.4">
      <c r="A173" t="s">
        <v>671</v>
      </c>
      <c r="B173" t="s">
        <v>15</v>
      </c>
      <c r="C173">
        <f t="shared" si="12"/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 s="6">
        <v>0.12879146999999999</v>
      </c>
      <c r="K173">
        <v>17</v>
      </c>
      <c r="L173">
        <v>1</v>
      </c>
      <c r="M173">
        <v>75</v>
      </c>
      <c r="N173">
        <v>93</v>
      </c>
      <c r="O173">
        <v>9</v>
      </c>
      <c r="P173" t="s">
        <v>19</v>
      </c>
      <c r="Q173">
        <f t="shared" si="13"/>
        <v>0</v>
      </c>
      <c r="R173">
        <f t="shared" si="14"/>
        <v>1</v>
      </c>
      <c r="S173">
        <f t="shared" si="15"/>
        <v>0</v>
      </c>
      <c r="T173">
        <f t="shared" si="16"/>
        <v>0</v>
      </c>
      <c r="U173">
        <f t="shared" si="17"/>
        <v>0</v>
      </c>
      <c r="V173">
        <v>0</v>
      </c>
      <c r="W173" s="2">
        <v>1119</v>
      </c>
    </row>
    <row r="174" spans="1:23" ht="15" thickBot="1" x14ac:dyDescent="0.4">
      <c r="A174" t="s">
        <v>826</v>
      </c>
      <c r="B174" t="s">
        <v>18</v>
      </c>
      <c r="C174">
        <f t="shared" si="12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 s="6">
        <v>5.0027344000000001E-2</v>
      </c>
      <c r="K174">
        <v>68</v>
      </c>
      <c r="L174">
        <v>15</v>
      </c>
      <c r="M174">
        <v>113</v>
      </c>
      <c r="N174">
        <v>196</v>
      </c>
      <c r="O174">
        <v>42</v>
      </c>
      <c r="P174" t="s">
        <v>19</v>
      </c>
      <c r="Q174">
        <f t="shared" si="13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17"/>
        <v>0</v>
      </c>
      <c r="V174">
        <v>0</v>
      </c>
      <c r="W174" s="2">
        <v>3640</v>
      </c>
    </row>
    <row r="175" spans="1:23" ht="15" thickBot="1" x14ac:dyDescent="0.4">
      <c r="A175" t="s">
        <v>1056</v>
      </c>
      <c r="B175" t="s">
        <v>15</v>
      </c>
      <c r="C175">
        <f t="shared" si="12"/>
        <v>1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 s="6">
        <v>6.8049060000000003E-3</v>
      </c>
      <c r="K175">
        <v>27</v>
      </c>
      <c r="L175">
        <v>9</v>
      </c>
      <c r="M175">
        <v>85</v>
      </c>
      <c r="N175">
        <v>121</v>
      </c>
      <c r="O175">
        <v>36</v>
      </c>
      <c r="P175" t="s">
        <v>16</v>
      </c>
      <c r="Q175">
        <f t="shared" si="13"/>
        <v>1</v>
      </c>
      <c r="R175">
        <f t="shared" si="14"/>
        <v>0</v>
      </c>
      <c r="S175">
        <f t="shared" si="15"/>
        <v>0</v>
      </c>
      <c r="T175">
        <f t="shared" si="16"/>
        <v>0</v>
      </c>
      <c r="U175">
        <f t="shared" si="17"/>
        <v>0</v>
      </c>
      <c r="V175">
        <v>0</v>
      </c>
      <c r="W175" s="2">
        <v>2040</v>
      </c>
    </row>
    <row r="176" spans="1:23" ht="15" thickBot="1" x14ac:dyDescent="0.4">
      <c r="A176" t="s">
        <v>174</v>
      </c>
      <c r="B176" t="s">
        <v>18</v>
      </c>
      <c r="C176">
        <f t="shared" si="12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 s="6">
        <v>-7.5298400000000003E-3</v>
      </c>
      <c r="K176">
        <v>79</v>
      </c>
      <c r="L176">
        <v>25</v>
      </c>
      <c r="M176">
        <v>148</v>
      </c>
      <c r="N176">
        <v>252</v>
      </c>
      <c r="O176">
        <v>49</v>
      </c>
      <c r="P176" t="s">
        <v>1186</v>
      </c>
      <c r="Q176">
        <f t="shared" si="13"/>
        <v>0</v>
      </c>
      <c r="R176">
        <f t="shared" si="14"/>
        <v>0</v>
      </c>
      <c r="S176">
        <f t="shared" si="15"/>
        <v>0</v>
      </c>
      <c r="T176">
        <f t="shared" si="16"/>
        <v>0</v>
      </c>
      <c r="U176">
        <f t="shared" si="17"/>
        <v>0</v>
      </c>
      <c r="V176">
        <v>0</v>
      </c>
      <c r="W176" s="2">
        <v>4662</v>
      </c>
    </row>
    <row r="177" spans="1:23" ht="15" thickBot="1" x14ac:dyDescent="0.4">
      <c r="A177" t="s">
        <v>653</v>
      </c>
      <c r="B177" t="s">
        <v>18</v>
      </c>
      <c r="C177">
        <f t="shared" si="12"/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 s="6">
        <v>1.6494635000000001E-2</v>
      </c>
      <c r="K177">
        <v>14</v>
      </c>
      <c r="L177">
        <v>2</v>
      </c>
      <c r="M177">
        <v>34</v>
      </c>
      <c r="N177">
        <v>50</v>
      </c>
      <c r="O177">
        <v>13</v>
      </c>
      <c r="P177" t="s">
        <v>19</v>
      </c>
      <c r="Q177">
        <f t="shared" si="13"/>
        <v>0</v>
      </c>
      <c r="R177">
        <f t="shared" si="14"/>
        <v>1</v>
      </c>
      <c r="S177">
        <f t="shared" si="15"/>
        <v>0</v>
      </c>
      <c r="T177">
        <f t="shared" si="16"/>
        <v>0</v>
      </c>
      <c r="U177">
        <f t="shared" si="17"/>
        <v>0</v>
      </c>
      <c r="V177">
        <v>0</v>
      </c>
      <c r="W177" s="2">
        <v>821</v>
      </c>
    </row>
    <row r="178" spans="1:23" ht="15" thickBot="1" x14ac:dyDescent="0.4">
      <c r="A178" t="s">
        <v>510</v>
      </c>
      <c r="B178" t="s">
        <v>18</v>
      </c>
      <c r="C178">
        <f t="shared" si="12"/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  <c r="J178" s="6">
        <v>2.7010673999999998E-2</v>
      </c>
      <c r="K178">
        <v>14</v>
      </c>
      <c r="L178">
        <v>14</v>
      </c>
      <c r="M178">
        <v>65</v>
      </c>
      <c r="N178">
        <v>93</v>
      </c>
      <c r="O178">
        <v>27</v>
      </c>
      <c r="P178" t="s">
        <v>19</v>
      </c>
      <c r="Q178">
        <f t="shared" si="13"/>
        <v>0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17"/>
        <v>0</v>
      </c>
      <c r="V178">
        <v>0</v>
      </c>
      <c r="W178" s="2">
        <v>1304</v>
      </c>
    </row>
    <row r="179" spans="1:23" ht="15" thickBot="1" x14ac:dyDescent="0.4">
      <c r="A179" t="s">
        <v>993</v>
      </c>
      <c r="B179" t="s">
        <v>18</v>
      </c>
      <c r="C179">
        <f t="shared" si="12"/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 s="6">
        <v>7.8838939999999996E-2</v>
      </c>
      <c r="K179">
        <v>13</v>
      </c>
      <c r="L179">
        <v>2</v>
      </c>
      <c r="M179">
        <v>34</v>
      </c>
      <c r="N179">
        <v>49</v>
      </c>
      <c r="O179">
        <v>14</v>
      </c>
      <c r="P179" t="s">
        <v>16</v>
      </c>
      <c r="Q179">
        <f t="shared" si="13"/>
        <v>1</v>
      </c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0</v>
      </c>
      <c r="V179">
        <v>0</v>
      </c>
      <c r="W179" s="2">
        <v>717</v>
      </c>
    </row>
    <row r="180" spans="1:23" ht="15" thickBot="1" x14ac:dyDescent="0.4">
      <c r="A180" t="s">
        <v>738</v>
      </c>
      <c r="B180" t="s">
        <v>18</v>
      </c>
      <c r="C180">
        <f t="shared" si="12"/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 s="6">
        <v>3.2462972999999999E-2</v>
      </c>
      <c r="K180">
        <v>17</v>
      </c>
      <c r="L180">
        <v>9</v>
      </c>
      <c r="M180">
        <v>59</v>
      </c>
      <c r="N180">
        <v>85</v>
      </c>
      <c r="O180">
        <v>29</v>
      </c>
      <c r="P180" t="s">
        <v>64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0</v>
      </c>
      <c r="U180">
        <f t="shared" si="17"/>
        <v>0</v>
      </c>
      <c r="V180">
        <v>0</v>
      </c>
      <c r="W180" s="2">
        <v>1358</v>
      </c>
    </row>
    <row r="181" spans="1:23" ht="15" thickBot="1" x14ac:dyDescent="0.4">
      <c r="A181" t="s">
        <v>80</v>
      </c>
      <c r="B181" t="s">
        <v>18</v>
      </c>
      <c r="C181">
        <f t="shared" si="12"/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 s="6">
        <v>-1.6304333000000001E-2</v>
      </c>
      <c r="K181">
        <v>71</v>
      </c>
      <c r="L181">
        <v>78</v>
      </c>
      <c r="M181">
        <v>338</v>
      </c>
      <c r="N181">
        <v>487</v>
      </c>
      <c r="O181">
        <v>140</v>
      </c>
      <c r="P181" t="s">
        <v>1171</v>
      </c>
      <c r="Q181">
        <f t="shared" si="13"/>
        <v>0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0</v>
      </c>
      <c r="V181">
        <v>0</v>
      </c>
      <c r="W181" s="2">
        <v>9614</v>
      </c>
    </row>
    <row r="182" spans="1:23" ht="15" thickBot="1" x14ac:dyDescent="0.4">
      <c r="A182" t="s">
        <v>867</v>
      </c>
      <c r="B182" t="s">
        <v>18</v>
      </c>
      <c r="C182">
        <f t="shared" si="12"/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 s="6">
        <v>7.1517065000000005E-2</v>
      </c>
      <c r="K182">
        <v>42</v>
      </c>
      <c r="L182">
        <v>7</v>
      </c>
      <c r="M182">
        <v>63</v>
      </c>
      <c r="N182">
        <v>112</v>
      </c>
      <c r="O182">
        <v>34</v>
      </c>
      <c r="P182" t="s">
        <v>19</v>
      </c>
      <c r="Q182">
        <f t="shared" si="13"/>
        <v>0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17"/>
        <v>0</v>
      </c>
      <c r="V182">
        <v>0</v>
      </c>
      <c r="W182" s="2">
        <v>2110</v>
      </c>
    </row>
    <row r="183" spans="1:23" ht="15" thickBot="1" x14ac:dyDescent="0.4">
      <c r="A183" t="s">
        <v>487</v>
      </c>
      <c r="B183" t="s">
        <v>18</v>
      </c>
      <c r="C183">
        <f t="shared" si="12"/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 s="6">
        <v>3.0324093999999999E-2</v>
      </c>
      <c r="K183">
        <v>10</v>
      </c>
      <c r="L183">
        <v>3</v>
      </c>
      <c r="M183">
        <v>19</v>
      </c>
      <c r="N183">
        <v>32</v>
      </c>
      <c r="O183">
        <v>8</v>
      </c>
      <c r="P183" t="s">
        <v>488</v>
      </c>
      <c r="Q183">
        <f t="shared" si="13"/>
        <v>0</v>
      </c>
      <c r="R183">
        <f t="shared" si="14"/>
        <v>0</v>
      </c>
      <c r="S183">
        <f t="shared" si="15"/>
        <v>0</v>
      </c>
      <c r="T183">
        <f t="shared" si="16"/>
        <v>0</v>
      </c>
      <c r="U183">
        <f t="shared" si="17"/>
        <v>0</v>
      </c>
      <c r="V183">
        <v>0</v>
      </c>
      <c r="W183" s="2">
        <v>1121</v>
      </c>
    </row>
    <row r="184" spans="1:23" ht="15" thickBot="1" x14ac:dyDescent="0.4">
      <c r="A184" t="s">
        <v>323</v>
      </c>
      <c r="B184" t="s">
        <v>18</v>
      </c>
      <c r="C184">
        <f t="shared" si="12"/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 s="6">
        <v>4.7401103999999999E-2</v>
      </c>
      <c r="K184">
        <v>33</v>
      </c>
      <c r="L184">
        <v>10</v>
      </c>
      <c r="M184">
        <v>82</v>
      </c>
      <c r="N184">
        <v>125</v>
      </c>
      <c r="O184">
        <v>38</v>
      </c>
      <c r="P184" t="s">
        <v>19</v>
      </c>
      <c r="Q184">
        <f t="shared" si="13"/>
        <v>0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17"/>
        <v>0</v>
      </c>
      <c r="V184">
        <v>0</v>
      </c>
      <c r="W184" s="2">
        <v>2753</v>
      </c>
    </row>
    <row r="185" spans="1:23" ht="15" thickBot="1" x14ac:dyDescent="0.4">
      <c r="A185" t="s">
        <v>549</v>
      </c>
      <c r="B185" t="s">
        <v>18</v>
      </c>
      <c r="C185">
        <f t="shared" si="12"/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 s="6">
        <v>-1.3230398000000001E-2</v>
      </c>
      <c r="K185">
        <v>80</v>
      </c>
      <c r="L185">
        <v>91</v>
      </c>
      <c r="M185">
        <v>346</v>
      </c>
      <c r="N185">
        <v>517</v>
      </c>
      <c r="O185">
        <v>119</v>
      </c>
      <c r="P185" t="s">
        <v>1191</v>
      </c>
      <c r="Q185">
        <f t="shared" si="13"/>
        <v>0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  <c r="V185">
        <v>0</v>
      </c>
      <c r="W185" s="2">
        <v>9754</v>
      </c>
    </row>
    <row r="186" spans="1:23" ht="15" thickBot="1" x14ac:dyDescent="0.4">
      <c r="A186" t="s">
        <v>951</v>
      </c>
      <c r="B186" t="s">
        <v>18</v>
      </c>
      <c r="C186">
        <f t="shared" si="12"/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 s="6">
        <v>2.0314700000000002E-2</v>
      </c>
      <c r="K186">
        <v>17</v>
      </c>
      <c r="L186">
        <v>1</v>
      </c>
      <c r="M186">
        <v>17</v>
      </c>
      <c r="N186">
        <v>35</v>
      </c>
      <c r="O186">
        <v>6</v>
      </c>
      <c r="P186" t="s">
        <v>19</v>
      </c>
      <c r="Q186">
        <f t="shared" si="13"/>
        <v>0</v>
      </c>
      <c r="R186">
        <f t="shared" si="14"/>
        <v>1</v>
      </c>
      <c r="S186">
        <f t="shared" si="15"/>
        <v>0</v>
      </c>
      <c r="T186">
        <f t="shared" si="16"/>
        <v>0</v>
      </c>
      <c r="U186">
        <f t="shared" si="17"/>
        <v>0</v>
      </c>
      <c r="V186">
        <v>0</v>
      </c>
      <c r="W186" s="2">
        <v>589</v>
      </c>
    </row>
    <row r="187" spans="1:23" ht="15" thickBot="1" x14ac:dyDescent="0.4">
      <c r="A187" t="s">
        <v>438</v>
      </c>
      <c r="B187" t="s">
        <v>18</v>
      </c>
      <c r="C187">
        <f t="shared" si="12"/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1</v>
      </c>
      <c r="J187" s="6">
        <v>2.4765525E-2</v>
      </c>
      <c r="K187">
        <v>22</v>
      </c>
      <c r="L187">
        <v>6</v>
      </c>
      <c r="M187">
        <v>65</v>
      </c>
      <c r="N187">
        <v>93</v>
      </c>
      <c r="O187">
        <v>27</v>
      </c>
      <c r="P187" t="s">
        <v>55</v>
      </c>
      <c r="Q187">
        <f t="shared" si="13"/>
        <v>0</v>
      </c>
      <c r="R187">
        <f t="shared" si="14"/>
        <v>0</v>
      </c>
      <c r="S187">
        <f t="shared" si="15"/>
        <v>0</v>
      </c>
      <c r="T187">
        <f t="shared" si="16"/>
        <v>0</v>
      </c>
      <c r="U187">
        <f t="shared" si="17"/>
        <v>1</v>
      </c>
      <c r="V187">
        <v>0</v>
      </c>
      <c r="W187" s="2">
        <v>1532</v>
      </c>
    </row>
    <row r="188" spans="1:23" ht="15" thickBot="1" x14ac:dyDescent="0.4">
      <c r="A188" t="s">
        <v>962</v>
      </c>
      <c r="B188" t="s">
        <v>18</v>
      </c>
      <c r="C188">
        <f t="shared" si="12"/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0</v>
      </c>
      <c r="J188" s="6">
        <v>9.2869006000000004E-2</v>
      </c>
      <c r="K188">
        <v>32</v>
      </c>
      <c r="L188">
        <v>8</v>
      </c>
      <c r="M188">
        <v>80</v>
      </c>
      <c r="N188">
        <v>120</v>
      </c>
      <c r="O188">
        <v>1</v>
      </c>
      <c r="P188" t="s">
        <v>1179</v>
      </c>
      <c r="Q188">
        <f t="shared" si="13"/>
        <v>0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  <c r="V188">
        <v>0</v>
      </c>
      <c r="W188" s="2">
        <v>2436</v>
      </c>
    </row>
    <row r="189" spans="1:23" ht="15" thickBot="1" x14ac:dyDescent="0.4">
      <c r="A189" t="s">
        <v>734</v>
      </c>
      <c r="B189" t="s">
        <v>18</v>
      </c>
      <c r="C189">
        <f t="shared" si="12"/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 s="6">
        <v>6.5158159999999998E-3</v>
      </c>
      <c r="K189">
        <v>14</v>
      </c>
      <c r="L189">
        <v>1</v>
      </c>
      <c r="M189">
        <v>31</v>
      </c>
      <c r="N189">
        <v>46</v>
      </c>
      <c r="O189">
        <v>10</v>
      </c>
      <c r="P189" t="s">
        <v>19</v>
      </c>
      <c r="Q189">
        <f t="shared" si="13"/>
        <v>0</v>
      </c>
      <c r="R189">
        <f t="shared" si="14"/>
        <v>1</v>
      </c>
      <c r="S189">
        <f t="shared" si="15"/>
        <v>0</v>
      </c>
      <c r="T189">
        <f t="shared" si="16"/>
        <v>0</v>
      </c>
      <c r="U189">
        <f t="shared" si="17"/>
        <v>0</v>
      </c>
      <c r="V189">
        <v>0</v>
      </c>
      <c r="W189" s="2">
        <v>708</v>
      </c>
    </row>
    <row r="190" spans="1:23" ht="15" thickBot="1" x14ac:dyDescent="0.4">
      <c r="A190" t="s">
        <v>58</v>
      </c>
      <c r="B190" t="s">
        <v>18</v>
      </c>
      <c r="C190">
        <f t="shared" si="12"/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 s="6">
        <v>7.2762770000000004E-2</v>
      </c>
      <c r="K190">
        <v>19</v>
      </c>
      <c r="L190">
        <v>10</v>
      </c>
      <c r="M190">
        <v>68</v>
      </c>
      <c r="N190">
        <v>97</v>
      </c>
      <c r="O190">
        <v>32</v>
      </c>
      <c r="P190" t="s">
        <v>1183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0</v>
      </c>
      <c r="U190">
        <f t="shared" si="17"/>
        <v>0</v>
      </c>
      <c r="V190">
        <v>0</v>
      </c>
      <c r="W190" s="2">
        <v>1396</v>
      </c>
    </row>
    <row r="191" spans="1:23" ht="15" thickBot="1" x14ac:dyDescent="0.4">
      <c r="A191" t="s">
        <v>187</v>
      </c>
      <c r="B191" t="s">
        <v>18</v>
      </c>
      <c r="C191">
        <f t="shared" si="12"/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 s="6">
        <v>6.9775740000000003E-2</v>
      </c>
      <c r="K191">
        <v>11</v>
      </c>
      <c r="L191">
        <v>2</v>
      </c>
      <c r="M191">
        <v>16</v>
      </c>
      <c r="N191">
        <v>29</v>
      </c>
      <c r="O191">
        <v>3</v>
      </c>
      <c r="P191" t="s">
        <v>16</v>
      </c>
      <c r="Q191">
        <f t="shared" si="13"/>
        <v>1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0</v>
      </c>
      <c r="V191">
        <v>0</v>
      </c>
      <c r="W191" s="2">
        <v>703</v>
      </c>
    </row>
    <row r="192" spans="1:23" ht="15" thickBot="1" x14ac:dyDescent="0.4">
      <c r="A192" t="s">
        <v>1140</v>
      </c>
      <c r="B192" t="s">
        <v>18</v>
      </c>
      <c r="C192">
        <f t="shared" si="12"/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 s="6">
        <v>-5.378347E-2</v>
      </c>
      <c r="K192">
        <v>57</v>
      </c>
      <c r="L192">
        <v>15</v>
      </c>
      <c r="M192">
        <v>94</v>
      </c>
      <c r="N192">
        <v>166</v>
      </c>
      <c r="O192">
        <v>36</v>
      </c>
      <c r="P192" t="s">
        <v>16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  <c r="V192">
        <v>0</v>
      </c>
      <c r="W192" s="2">
        <v>3240</v>
      </c>
    </row>
    <row r="193" spans="1:23" ht="15" thickBot="1" x14ac:dyDescent="0.4">
      <c r="A193" t="s">
        <v>703</v>
      </c>
      <c r="B193" t="s">
        <v>18</v>
      </c>
      <c r="C193">
        <f t="shared" si="12"/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0</v>
      </c>
      <c r="J193" s="6">
        <v>7.3622309999999996E-2</v>
      </c>
      <c r="K193">
        <v>51</v>
      </c>
      <c r="L193">
        <v>16</v>
      </c>
      <c r="M193">
        <v>118</v>
      </c>
      <c r="N193">
        <v>185</v>
      </c>
      <c r="O193">
        <v>1</v>
      </c>
      <c r="P193" t="s">
        <v>19</v>
      </c>
      <c r="Q193">
        <f t="shared" si="13"/>
        <v>0</v>
      </c>
      <c r="R193">
        <f t="shared" si="14"/>
        <v>1</v>
      </c>
      <c r="S193">
        <f t="shared" si="15"/>
        <v>0</v>
      </c>
      <c r="T193">
        <f t="shared" si="16"/>
        <v>0</v>
      </c>
      <c r="U193">
        <f t="shared" si="17"/>
        <v>0</v>
      </c>
      <c r="V193">
        <v>0</v>
      </c>
      <c r="W193" s="2">
        <v>2906</v>
      </c>
    </row>
    <row r="194" spans="1:23" ht="15" thickBot="1" x14ac:dyDescent="0.4">
      <c r="A194" t="s">
        <v>667</v>
      </c>
      <c r="B194" t="s">
        <v>18</v>
      </c>
      <c r="C194">
        <f t="shared" ref="C194:C257" si="18">IF(B194="Male",0,1)</f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 s="6">
        <v>4.9701906999999997E-2</v>
      </c>
      <c r="K194">
        <v>48</v>
      </c>
      <c r="L194">
        <v>27</v>
      </c>
      <c r="M194">
        <v>111</v>
      </c>
      <c r="N194">
        <v>186</v>
      </c>
      <c r="O194">
        <v>1</v>
      </c>
      <c r="P194" t="s">
        <v>1179</v>
      </c>
      <c r="Q194">
        <f t="shared" si="13"/>
        <v>0</v>
      </c>
      <c r="R194">
        <f t="shared" si="14"/>
        <v>0</v>
      </c>
      <c r="S194">
        <f t="shared" si="15"/>
        <v>0</v>
      </c>
      <c r="T194">
        <f t="shared" si="16"/>
        <v>0</v>
      </c>
      <c r="U194">
        <f t="shared" si="17"/>
        <v>0</v>
      </c>
      <c r="V194">
        <v>0</v>
      </c>
      <c r="W194" s="2">
        <v>3066</v>
      </c>
    </row>
    <row r="195" spans="1:23" ht="15" thickBot="1" x14ac:dyDescent="0.4">
      <c r="A195" t="s">
        <v>847</v>
      </c>
      <c r="B195" t="s">
        <v>18</v>
      </c>
      <c r="C195">
        <f t="shared" si="18"/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 s="6">
        <v>-3.3900439999999997E-2</v>
      </c>
      <c r="K195">
        <v>23</v>
      </c>
      <c r="L195">
        <v>8</v>
      </c>
      <c r="M195">
        <v>36</v>
      </c>
      <c r="N195">
        <v>67</v>
      </c>
      <c r="O195">
        <v>10</v>
      </c>
      <c r="P195" t="s">
        <v>16</v>
      </c>
      <c r="Q195">
        <f t="shared" ref="Q195:Q258" si="19">IF(P195="Labour",1,0)</f>
        <v>1</v>
      </c>
      <c r="R195">
        <f t="shared" ref="R195:R258" si="20">IF(P195="Conservative",1,0)</f>
        <v>0</v>
      </c>
      <c r="S195">
        <f t="shared" ref="S195:S258" si="21">IF(P195="Independent",1,0)</f>
        <v>0</v>
      </c>
      <c r="T195">
        <f t="shared" ref="T195:T258" si="22">IF(P195="Liberal Democrat",1,0)</f>
        <v>0</v>
      </c>
      <c r="U195">
        <f t="shared" ref="U195:U258" si="23">IF(P195="Scottish National Party", 1, 0)</f>
        <v>0</v>
      </c>
      <c r="V195">
        <v>0</v>
      </c>
      <c r="W195" s="2">
        <v>1128</v>
      </c>
    </row>
    <row r="196" spans="1:23" ht="15" thickBot="1" x14ac:dyDescent="0.4">
      <c r="A196" t="s">
        <v>842</v>
      </c>
      <c r="B196" t="s">
        <v>15</v>
      </c>
      <c r="C196">
        <f t="shared" si="18"/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 s="6">
        <v>5.5413669999999998E-2</v>
      </c>
      <c r="K196">
        <v>25</v>
      </c>
      <c r="L196">
        <v>4</v>
      </c>
      <c r="M196">
        <v>58</v>
      </c>
      <c r="N196">
        <v>87</v>
      </c>
      <c r="O196">
        <v>23</v>
      </c>
      <c r="P196" t="s">
        <v>48</v>
      </c>
      <c r="Q196">
        <f t="shared" si="19"/>
        <v>0</v>
      </c>
      <c r="R196">
        <f t="shared" si="20"/>
        <v>0</v>
      </c>
      <c r="S196">
        <f t="shared" si="21"/>
        <v>0</v>
      </c>
      <c r="T196">
        <f t="shared" si="22"/>
        <v>1</v>
      </c>
      <c r="U196">
        <f t="shared" si="23"/>
        <v>0</v>
      </c>
      <c r="V196">
        <v>0</v>
      </c>
      <c r="W196" s="2">
        <v>1256</v>
      </c>
    </row>
    <row r="197" spans="1:23" ht="15" thickBot="1" x14ac:dyDescent="0.4">
      <c r="A197" t="s">
        <v>618</v>
      </c>
      <c r="B197" t="s">
        <v>15</v>
      </c>
      <c r="C197">
        <f t="shared" si="18"/>
        <v>1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 s="6">
        <v>1.1003651E-2</v>
      </c>
      <c r="K197">
        <v>12</v>
      </c>
      <c r="L197">
        <v>3</v>
      </c>
      <c r="M197">
        <v>42</v>
      </c>
      <c r="N197">
        <v>57</v>
      </c>
      <c r="O197">
        <v>11</v>
      </c>
      <c r="P197" t="s">
        <v>16</v>
      </c>
      <c r="Q197">
        <f t="shared" si="19"/>
        <v>1</v>
      </c>
      <c r="R197">
        <f t="shared" si="20"/>
        <v>0</v>
      </c>
      <c r="S197">
        <f t="shared" si="21"/>
        <v>0</v>
      </c>
      <c r="T197">
        <f t="shared" si="22"/>
        <v>0</v>
      </c>
      <c r="U197">
        <f t="shared" si="23"/>
        <v>0</v>
      </c>
      <c r="V197">
        <v>0</v>
      </c>
      <c r="W197" s="2">
        <v>724</v>
      </c>
    </row>
    <row r="198" spans="1:23" ht="15" thickBot="1" x14ac:dyDescent="0.4">
      <c r="A198" t="s">
        <v>900</v>
      </c>
      <c r="B198" t="s">
        <v>18</v>
      </c>
      <c r="C198">
        <f t="shared" si="18"/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 s="6">
        <v>3.5311990000000001E-2</v>
      </c>
      <c r="K198">
        <v>84</v>
      </c>
      <c r="L198">
        <v>43</v>
      </c>
      <c r="M198">
        <v>196</v>
      </c>
      <c r="N198">
        <v>323</v>
      </c>
      <c r="O198">
        <v>79</v>
      </c>
      <c r="P198" t="s">
        <v>19</v>
      </c>
      <c r="Q198">
        <f t="shared" si="19"/>
        <v>0</v>
      </c>
      <c r="R198">
        <f t="shared" si="20"/>
        <v>1</v>
      </c>
      <c r="S198">
        <f t="shared" si="21"/>
        <v>0</v>
      </c>
      <c r="T198">
        <f t="shared" si="22"/>
        <v>0</v>
      </c>
      <c r="U198">
        <f t="shared" si="23"/>
        <v>0</v>
      </c>
      <c r="V198">
        <v>0</v>
      </c>
      <c r="W198" s="2">
        <v>4535</v>
      </c>
    </row>
    <row r="199" spans="1:23" ht="15" thickBot="1" x14ac:dyDescent="0.4">
      <c r="A199" t="s">
        <v>67</v>
      </c>
      <c r="B199" t="s">
        <v>18</v>
      </c>
      <c r="C199">
        <f t="shared" si="18"/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 s="6">
        <v>5.4182300000000003E-2</v>
      </c>
      <c r="K199">
        <v>18</v>
      </c>
      <c r="L199">
        <v>2</v>
      </c>
      <c r="M199">
        <v>15</v>
      </c>
      <c r="N199">
        <v>35</v>
      </c>
      <c r="O199">
        <v>6</v>
      </c>
      <c r="P199" t="s">
        <v>19</v>
      </c>
      <c r="Q199">
        <f t="shared" si="19"/>
        <v>0</v>
      </c>
      <c r="R199">
        <f t="shared" si="20"/>
        <v>1</v>
      </c>
      <c r="S199">
        <f t="shared" si="21"/>
        <v>0</v>
      </c>
      <c r="T199">
        <f t="shared" si="22"/>
        <v>0</v>
      </c>
      <c r="U199">
        <f t="shared" si="23"/>
        <v>0</v>
      </c>
      <c r="V199">
        <v>0</v>
      </c>
      <c r="W199" s="2">
        <v>738</v>
      </c>
    </row>
    <row r="200" spans="1:23" ht="15" thickBot="1" x14ac:dyDescent="0.4">
      <c r="A200" t="s">
        <v>1037</v>
      </c>
      <c r="B200" t="s">
        <v>15</v>
      </c>
      <c r="C200">
        <f t="shared" si="18"/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 s="6">
        <v>4.0964822999999997E-2</v>
      </c>
      <c r="K200">
        <v>35</v>
      </c>
      <c r="L200">
        <v>5</v>
      </c>
      <c r="M200">
        <v>80</v>
      </c>
      <c r="N200">
        <v>120</v>
      </c>
      <c r="O200">
        <v>30</v>
      </c>
      <c r="P200" t="s">
        <v>19</v>
      </c>
      <c r="Q200">
        <f t="shared" si="19"/>
        <v>0</v>
      </c>
      <c r="R200">
        <f t="shared" si="20"/>
        <v>1</v>
      </c>
      <c r="S200">
        <f t="shared" si="21"/>
        <v>0</v>
      </c>
      <c r="T200">
        <f t="shared" si="22"/>
        <v>0</v>
      </c>
      <c r="U200">
        <f t="shared" si="23"/>
        <v>0</v>
      </c>
      <c r="V200">
        <v>0</v>
      </c>
      <c r="W200" s="2">
        <v>1501</v>
      </c>
    </row>
    <row r="201" spans="1:23" ht="15" thickBot="1" x14ac:dyDescent="0.4">
      <c r="A201" t="s">
        <v>291</v>
      </c>
      <c r="B201" t="s">
        <v>15</v>
      </c>
      <c r="C201">
        <f t="shared" si="18"/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 s="6">
        <v>-1.3175063000000001E-2</v>
      </c>
      <c r="K201">
        <v>16</v>
      </c>
      <c r="L201">
        <v>7</v>
      </c>
      <c r="M201">
        <v>24</v>
      </c>
      <c r="N201">
        <v>47</v>
      </c>
      <c r="O201">
        <v>4</v>
      </c>
      <c r="P201" t="s">
        <v>16</v>
      </c>
      <c r="Q201">
        <f t="shared" si="19"/>
        <v>1</v>
      </c>
      <c r="R201">
        <f t="shared" si="20"/>
        <v>0</v>
      </c>
      <c r="S201">
        <f t="shared" si="21"/>
        <v>0</v>
      </c>
      <c r="T201">
        <f t="shared" si="22"/>
        <v>0</v>
      </c>
      <c r="U201">
        <f t="shared" si="23"/>
        <v>0</v>
      </c>
      <c r="V201">
        <v>0</v>
      </c>
      <c r="W201" s="2">
        <v>954</v>
      </c>
    </row>
    <row r="202" spans="1:23" ht="15" thickBot="1" x14ac:dyDescent="0.4">
      <c r="A202" t="s">
        <v>619</v>
      </c>
      <c r="B202" t="s">
        <v>15</v>
      </c>
      <c r="C202">
        <f t="shared" si="18"/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 s="6">
        <v>2.2379585E-2</v>
      </c>
      <c r="K202">
        <v>30</v>
      </c>
      <c r="L202">
        <v>4</v>
      </c>
      <c r="M202">
        <v>39</v>
      </c>
      <c r="N202">
        <v>73</v>
      </c>
      <c r="O202">
        <v>14</v>
      </c>
      <c r="P202" t="s">
        <v>1201</v>
      </c>
      <c r="Q202">
        <f t="shared" si="19"/>
        <v>0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  <c r="V202">
        <v>0</v>
      </c>
      <c r="W202" s="2">
        <v>1392</v>
      </c>
    </row>
    <row r="203" spans="1:23" ht="15" thickBot="1" x14ac:dyDescent="0.4">
      <c r="A203" t="s">
        <v>868</v>
      </c>
      <c r="B203" t="s">
        <v>15</v>
      </c>
      <c r="C203">
        <f t="shared" si="18"/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0</v>
      </c>
      <c r="J203" s="6">
        <v>3.1042999000000002E-2</v>
      </c>
      <c r="K203">
        <v>55</v>
      </c>
      <c r="L203">
        <v>17</v>
      </c>
      <c r="M203">
        <v>105</v>
      </c>
      <c r="N203">
        <v>177</v>
      </c>
      <c r="O203">
        <v>1</v>
      </c>
      <c r="P203" t="s">
        <v>1179</v>
      </c>
      <c r="Q203">
        <f t="shared" si="19"/>
        <v>0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0</v>
      </c>
      <c r="V203">
        <v>0</v>
      </c>
      <c r="W203" s="2">
        <v>2719</v>
      </c>
    </row>
    <row r="204" spans="1:23" ht="15" thickBot="1" x14ac:dyDescent="0.4">
      <c r="A204" t="s">
        <v>1026</v>
      </c>
      <c r="B204" t="s">
        <v>18</v>
      </c>
      <c r="C204">
        <f t="shared" si="18"/>
        <v>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 s="6">
        <v>4.1688654999999998E-2</v>
      </c>
      <c r="K204">
        <v>20</v>
      </c>
      <c r="L204">
        <v>13</v>
      </c>
      <c r="M204">
        <v>55</v>
      </c>
      <c r="N204">
        <v>88</v>
      </c>
      <c r="O204">
        <v>1</v>
      </c>
      <c r="P204" t="s">
        <v>16</v>
      </c>
      <c r="Q204">
        <f t="shared" si="19"/>
        <v>1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0</v>
      </c>
      <c r="V204">
        <v>0</v>
      </c>
      <c r="W204" s="2">
        <v>1793</v>
      </c>
    </row>
    <row r="205" spans="1:23" ht="15" thickBot="1" x14ac:dyDescent="0.4">
      <c r="A205" t="s">
        <v>77</v>
      </c>
      <c r="B205" t="s">
        <v>18</v>
      </c>
      <c r="C205">
        <f t="shared" si="18"/>
        <v>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 s="6">
        <v>9.1717930000000003E-2</v>
      </c>
      <c r="K205">
        <v>21</v>
      </c>
      <c r="L205">
        <v>6</v>
      </c>
      <c r="M205">
        <v>26</v>
      </c>
      <c r="N205">
        <v>53</v>
      </c>
      <c r="O205">
        <v>8</v>
      </c>
      <c r="P205" t="s">
        <v>16</v>
      </c>
      <c r="Q205">
        <f t="shared" si="19"/>
        <v>1</v>
      </c>
      <c r="R205">
        <f t="shared" si="20"/>
        <v>0</v>
      </c>
      <c r="S205">
        <f t="shared" si="21"/>
        <v>0</v>
      </c>
      <c r="T205">
        <f t="shared" si="22"/>
        <v>0</v>
      </c>
      <c r="U205">
        <f t="shared" si="23"/>
        <v>0</v>
      </c>
      <c r="V205">
        <v>0</v>
      </c>
      <c r="W205" s="2">
        <v>1072</v>
      </c>
    </row>
    <row r="206" spans="1:23" ht="15" thickBot="1" x14ac:dyDescent="0.4">
      <c r="A206" t="s">
        <v>273</v>
      </c>
      <c r="B206" t="s">
        <v>18</v>
      </c>
      <c r="C206">
        <f t="shared" si="18"/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 s="6">
        <v>2.5379680000000002E-2</v>
      </c>
      <c r="K206">
        <v>53</v>
      </c>
      <c r="L206">
        <v>24</v>
      </c>
      <c r="M206">
        <v>153</v>
      </c>
      <c r="N206">
        <v>230</v>
      </c>
      <c r="O206">
        <v>1</v>
      </c>
      <c r="P206" t="s">
        <v>16</v>
      </c>
      <c r="Q206">
        <f t="shared" si="19"/>
        <v>1</v>
      </c>
      <c r="R206">
        <f t="shared" si="20"/>
        <v>0</v>
      </c>
      <c r="S206">
        <f t="shared" si="21"/>
        <v>0</v>
      </c>
      <c r="T206">
        <f t="shared" si="22"/>
        <v>0</v>
      </c>
      <c r="U206">
        <f t="shared" si="23"/>
        <v>0</v>
      </c>
      <c r="V206">
        <v>0</v>
      </c>
      <c r="W206" s="2">
        <v>3376</v>
      </c>
    </row>
    <row r="207" spans="1:23" ht="15" thickBot="1" x14ac:dyDescent="0.4">
      <c r="A207" t="s">
        <v>481</v>
      </c>
      <c r="B207" t="s">
        <v>18</v>
      </c>
      <c r="C207">
        <f t="shared" si="18"/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 s="6">
        <v>0.104643926</v>
      </c>
      <c r="K207">
        <v>15</v>
      </c>
      <c r="L207">
        <v>1</v>
      </c>
      <c r="M207">
        <v>17</v>
      </c>
      <c r="N207">
        <v>33</v>
      </c>
      <c r="O207">
        <v>4</v>
      </c>
      <c r="P207" t="s">
        <v>48</v>
      </c>
      <c r="Q207">
        <f t="shared" si="19"/>
        <v>0</v>
      </c>
      <c r="R207">
        <f t="shared" si="20"/>
        <v>0</v>
      </c>
      <c r="S207">
        <f t="shared" si="21"/>
        <v>0</v>
      </c>
      <c r="T207">
        <f t="shared" si="22"/>
        <v>1</v>
      </c>
      <c r="U207">
        <f t="shared" si="23"/>
        <v>0</v>
      </c>
      <c r="V207">
        <v>0</v>
      </c>
      <c r="W207" s="2">
        <v>562</v>
      </c>
    </row>
    <row r="208" spans="1:23" ht="15" thickBot="1" x14ac:dyDescent="0.4">
      <c r="A208" t="s">
        <v>696</v>
      </c>
      <c r="B208" t="s">
        <v>18</v>
      </c>
      <c r="C208">
        <f t="shared" si="18"/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 s="6">
        <v>-4.5459571999999997E-2</v>
      </c>
      <c r="K208">
        <v>17</v>
      </c>
      <c r="L208">
        <v>4</v>
      </c>
      <c r="M208">
        <v>19</v>
      </c>
      <c r="N208">
        <v>40</v>
      </c>
      <c r="O208">
        <v>5</v>
      </c>
      <c r="P208" t="s">
        <v>16</v>
      </c>
      <c r="Q208">
        <f t="shared" si="19"/>
        <v>1</v>
      </c>
      <c r="R208">
        <f t="shared" si="20"/>
        <v>0</v>
      </c>
      <c r="S208">
        <f t="shared" si="21"/>
        <v>0</v>
      </c>
      <c r="T208">
        <f t="shared" si="22"/>
        <v>0</v>
      </c>
      <c r="U208">
        <f t="shared" si="23"/>
        <v>0</v>
      </c>
      <c r="V208">
        <v>0</v>
      </c>
      <c r="W208" s="2">
        <v>666</v>
      </c>
    </row>
    <row r="209" spans="1:23" ht="15" thickBot="1" x14ac:dyDescent="0.4">
      <c r="A209" t="s">
        <v>1054</v>
      </c>
      <c r="B209" t="s">
        <v>18</v>
      </c>
      <c r="C209">
        <f t="shared" si="18"/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 s="6">
        <v>6.8717003000000002E-3</v>
      </c>
      <c r="K209">
        <v>17</v>
      </c>
      <c r="L209">
        <v>5</v>
      </c>
      <c r="M209">
        <v>21</v>
      </c>
      <c r="N209">
        <v>43</v>
      </c>
      <c r="O209">
        <v>8</v>
      </c>
      <c r="P209" t="s">
        <v>16</v>
      </c>
      <c r="Q209">
        <f t="shared" si="19"/>
        <v>1</v>
      </c>
      <c r="R209">
        <f t="shared" si="20"/>
        <v>0</v>
      </c>
      <c r="S209">
        <f t="shared" si="21"/>
        <v>0</v>
      </c>
      <c r="T209">
        <f t="shared" si="22"/>
        <v>0</v>
      </c>
      <c r="U209">
        <f t="shared" si="23"/>
        <v>0</v>
      </c>
      <c r="V209">
        <v>0</v>
      </c>
      <c r="W209" s="2">
        <v>910</v>
      </c>
    </row>
    <row r="210" spans="1:23" ht="15" thickBot="1" x14ac:dyDescent="0.4">
      <c r="A210" t="s">
        <v>824</v>
      </c>
      <c r="B210" t="s">
        <v>18</v>
      </c>
      <c r="C210">
        <f t="shared" si="18"/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 s="6">
        <v>0.13447417</v>
      </c>
      <c r="K210">
        <v>14</v>
      </c>
      <c r="L210">
        <v>1</v>
      </c>
      <c r="M210">
        <v>24</v>
      </c>
      <c r="N210">
        <v>39</v>
      </c>
      <c r="O210">
        <v>10</v>
      </c>
      <c r="P210" t="s">
        <v>19</v>
      </c>
      <c r="Q210">
        <f t="shared" si="19"/>
        <v>0</v>
      </c>
      <c r="R210">
        <f t="shared" si="20"/>
        <v>1</v>
      </c>
      <c r="S210">
        <f t="shared" si="21"/>
        <v>0</v>
      </c>
      <c r="T210">
        <f t="shared" si="22"/>
        <v>0</v>
      </c>
      <c r="U210">
        <f t="shared" si="23"/>
        <v>0</v>
      </c>
      <c r="V210">
        <v>0</v>
      </c>
      <c r="W210" s="2">
        <v>614</v>
      </c>
    </row>
    <row r="211" spans="1:23" ht="15" thickBot="1" x14ac:dyDescent="0.4">
      <c r="A211" t="s">
        <v>254</v>
      </c>
      <c r="B211" t="s">
        <v>18</v>
      </c>
      <c r="C211">
        <f t="shared" si="18"/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 s="6">
        <v>4.4265980000000003E-2</v>
      </c>
      <c r="K211">
        <v>17</v>
      </c>
      <c r="L211">
        <v>2</v>
      </c>
      <c r="M211">
        <v>26</v>
      </c>
      <c r="N211">
        <v>45</v>
      </c>
      <c r="O211">
        <v>5</v>
      </c>
      <c r="P211" t="s">
        <v>16</v>
      </c>
      <c r="Q211">
        <f t="shared" si="19"/>
        <v>1</v>
      </c>
      <c r="R211">
        <f t="shared" si="20"/>
        <v>0</v>
      </c>
      <c r="S211">
        <f t="shared" si="21"/>
        <v>0</v>
      </c>
      <c r="T211">
        <f t="shared" si="22"/>
        <v>0</v>
      </c>
      <c r="U211">
        <f t="shared" si="23"/>
        <v>0</v>
      </c>
      <c r="V211">
        <v>0</v>
      </c>
      <c r="W211" s="2">
        <v>562</v>
      </c>
    </row>
    <row r="212" spans="1:23" ht="15" thickBot="1" x14ac:dyDescent="0.4">
      <c r="A212" t="s">
        <v>782</v>
      </c>
      <c r="B212" t="s">
        <v>15</v>
      </c>
      <c r="C212">
        <f t="shared" si="18"/>
        <v>1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1</v>
      </c>
      <c r="J212" s="6">
        <v>0.1048608</v>
      </c>
      <c r="K212">
        <v>11</v>
      </c>
      <c r="L212">
        <v>3</v>
      </c>
      <c r="M212">
        <v>31</v>
      </c>
      <c r="N212">
        <v>45</v>
      </c>
      <c r="O212">
        <v>11</v>
      </c>
      <c r="P212" t="s">
        <v>16</v>
      </c>
      <c r="Q212">
        <f t="shared" si="19"/>
        <v>1</v>
      </c>
      <c r="R212">
        <f t="shared" si="20"/>
        <v>0</v>
      </c>
      <c r="S212">
        <f t="shared" si="21"/>
        <v>0</v>
      </c>
      <c r="T212">
        <f t="shared" si="22"/>
        <v>0</v>
      </c>
      <c r="U212">
        <f t="shared" si="23"/>
        <v>0</v>
      </c>
      <c r="V212">
        <v>0</v>
      </c>
      <c r="W212" s="2">
        <v>624</v>
      </c>
    </row>
    <row r="213" spans="1:23" ht="15" thickBot="1" x14ac:dyDescent="0.4">
      <c r="A213" t="s">
        <v>465</v>
      </c>
      <c r="B213" t="s">
        <v>18</v>
      </c>
      <c r="C213">
        <f t="shared" si="18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 s="6">
        <v>6.9572374000000006E-2</v>
      </c>
      <c r="K213">
        <v>34</v>
      </c>
      <c r="L213">
        <v>3</v>
      </c>
      <c r="M213">
        <v>45</v>
      </c>
      <c r="N213">
        <v>82</v>
      </c>
      <c r="O213">
        <v>17</v>
      </c>
      <c r="P213" t="s">
        <v>191</v>
      </c>
      <c r="Q213">
        <f t="shared" si="19"/>
        <v>0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  <c r="V213">
        <v>0</v>
      </c>
      <c r="W213" s="2">
        <v>2184</v>
      </c>
    </row>
    <row r="214" spans="1:23" ht="15" thickBot="1" x14ac:dyDescent="0.4">
      <c r="A214" t="s">
        <v>1165</v>
      </c>
      <c r="B214" t="s">
        <v>18</v>
      </c>
      <c r="C214">
        <f t="shared" si="18"/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 s="6">
        <v>5.9164383000000001E-2</v>
      </c>
      <c r="K214">
        <v>51</v>
      </c>
      <c r="L214">
        <v>30</v>
      </c>
      <c r="M214">
        <v>138</v>
      </c>
      <c r="N214">
        <v>219</v>
      </c>
      <c r="O214">
        <v>67</v>
      </c>
      <c r="P214" t="s">
        <v>19</v>
      </c>
      <c r="Q214">
        <f t="shared" si="19"/>
        <v>0</v>
      </c>
      <c r="R214">
        <f t="shared" si="20"/>
        <v>1</v>
      </c>
      <c r="S214">
        <f t="shared" si="21"/>
        <v>0</v>
      </c>
      <c r="T214">
        <f t="shared" si="22"/>
        <v>0</v>
      </c>
      <c r="U214">
        <f t="shared" si="23"/>
        <v>0</v>
      </c>
      <c r="V214">
        <v>0</v>
      </c>
      <c r="W214" s="2">
        <v>3633</v>
      </c>
    </row>
    <row r="215" spans="1:23" ht="15" thickBot="1" x14ac:dyDescent="0.4">
      <c r="A215" t="s">
        <v>193</v>
      </c>
      <c r="B215" t="s">
        <v>18</v>
      </c>
      <c r="C215">
        <f t="shared" si="18"/>
        <v>0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 s="6">
        <v>3.7303540000000003E-2</v>
      </c>
      <c r="K215">
        <v>20</v>
      </c>
      <c r="L215">
        <v>9</v>
      </c>
      <c r="M215">
        <v>73</v>
      </c>
      <c r="N215">
        <v>102</v>
      </c>
      <c r="O215">
        <v>32</v>
      </c>
      <c r="P215" t="s">
        <v>16</v>
      </c>
      <c r="Q215">
        <f t="shared" si="19"/>
        <v>1</v>
      </c>
      <c r="R215">
        <f t="shared" si="20"/>
        <v>0</v>
      </c>
      <c r="S215">
        <f t="shared" si="21"/>
        <v>0</v>
      </c>
      <c r="T215">
        <f t="shared" si="22"/>
        <v>0</v>
      </c>
      <c r="U215">
        <f t="shared" si="23"/>
        <v>0</v>
      </c>
      <c r="V215">
        <v>0</v>
      </c>
      <c r="W215" s="2">
        <v>1566</v>
      </c>
    </row>
    <row r="216" spans="1:23" ht="15" thickBot="1" x14ac:dyDescent="0.4">
      <c r="A216" t="s">
        <v>539</v>
      </c>
      <c r="B216" t="s">
        <v>18</v>
      </c>
      <c r="C216">
        <f t="shared" si="18"/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 s="6">
        <v>-2.6625484000000001E-2</v>
      </c>
      <c r="K216">
        <v>13</v>
      </c>
      <c r="L216">
        <v>15</v>
      </c>
      <c r="M216">
        <v>39</v>
      </c>
      <c r="N216">
        <v>67</v>
      </c>
      <c r="O216">
        <v>20</v>
      </c>
      <c r="P216" t="s">
        <v>488</v>
      </c>
      <c r="Q216">
        <f t="shared" si="19"/>
        <v>0</v>
      </c>
      <c r="R216">
        <f t="shared" si="20"/>
        <v>0</v>
      </c>
      <c r="S216">
        <f t="shared" si="21"/>
        <v>0</v>
      </c>
      <c r="T216">
        <f t="shared" si="22"/>
        <v>0</v>
      </c>
      <c r="U216">
        <f t="shared" si="23"/>
        <v>0</v>
      </c>
      <c r="V216">
        <v>0</v>
      </c>
      <c r="W216" s="2">
        <v>2648</v>
      </c>
    </row>
    <row r="217" spans="1:23" ht="15" thickBot="1" x14ac:dyDescent="0.4">
      <c r="A217" t="s">
        <v>1101</v>
      </c>
      <c r="B217" t="s">
        <v>18</v>
      </c>
      <c r="C217">
        <f t="shared" si="18"/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</v>
      </c>
      <c r="J217" s="6">
        <v>1.8063039999999999E-2</v>
      </c>
      <c r="K217">
        <v>29</v>
      </c>
      <c r="L217">
        <v>14</v>
      </c>
      <c r="M217">
        <v>98</v>
      </c>
      <c r="N217">
        <v>141</v>
      </c>
      <c r="O217">
        <v>45</v>
      </c>
      <c r="P217" t="s">
        <v>1206</v>
      </c>
      <c r="Q217">
        <f t="shared" si="19"/>
        <v>0</v>
      </c>
      <c r="R217">
        <f t="shared" si="20"/>
        <v>0</v>
      </c>
      <c r="S217">
        <f t="shared" si="21"/>
        <v>0</v>
      </c>
      <c r="T217">
        <f t="shared" si="22"/>
        <v>0</v>
      </c>
      <c r="U217">
        <f t="shared" si="23"/>
        <v>0</v>
      </c>
      <c r="V217">
        <v>0</v>
      </c>
      <c r="W217" s="2">
        <v>3136</v>
      </c>
    </row>
    <row r="218" spans="1:23" ht="15" thickBot="1" x14ac:dyDescent="0.4">
      <c r="A218" t="s">
        <v>62</v>
      </c>
      <c r="B218" t="s">
        <v>18</v>
      </c>
      <c r="C218">
        <f t="shared" si="18"/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 s="6">
        <v>7.4662350000000002E-2</v>
      </c>
      <c r="K218">
        <v>62</v>
      </c>
      <c r="L218">
        <v>20</v>
      </c>
      <c r="M218">
        <v>119</v>
      </c>
      <c r="N218">
        <v>201</v>
      </c>
      <c r="O218">
        <v>47</v>
      </c>
      <c r="P218" t="s">
        <v>19</v>
      </c>
      <c r="Q218">
        <f t="shared" si="19"/>
        <v>0</v>
      </c>
      <c r="R218">
        <f t="shared" si="20"/>
        <v>1</v>
      </c>
      <c r="S218">
        <f t="shared" si="21"/>
        <v>0</v>
      </c>
      <c r="T218">
        <f t="shared" si="22"/>
        <v>0</v>
      </c>
      <c r="U218">
        <f t="shared" si="23"/>
        <v>0</v>
      </c>
      <c r="V218">
        <v>0</v>
      </c>
      <c r="W218" s="2">
        <v>3322</v>
      </c>
    </row>
    <row r="219" spans="1:23" ht="15" thickBot="1" x14ac:dyDescent="0.4">
      <c r="A219" t="s">
        <v>354</v>
      </c>
      <c r="B219" t="s">
        <v>18</v>
      </c>
      <c r="C219">
        <f t="shared" si="18"/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 s="6">
        <v>5.7760105000000004E-3</v>
      </c>
      <c r="K219">
        <v>12</v>
      </c>
      <c r="L219">
        <v>5</v>
      </c>
      <c r="M219">
        <v>22</v>
      </c>
      <c r="N219">
        <v>39</v>
      </c>
      <c r="O219">
        <v>8</v>
      </c>
      <c r="P219" t="s">
        <v>1199</v>
      </c>
      <c r="Q219">
        <f t="shared" si="19"/>
        <v>0</v>
      </c>
      <c r="R219">
        <f t="shared" si="20"/>
        <v>0</v>
      </c>
      <c r="S219">
        <f t="shared" si="21"/>
        <v>0</v>
      </c>
      <c r="T219">
        <f t="shared" si="22"/>
        <v>0</v>
      </c>
      <c r="U219">
        <f t="shared" si="23"/>
        <v>0</v>
      </c>
      <c r="V219">
        <v>0</v>
      </c>
      <c r="W219" s="2">
        <v>670</v>
      </c>
    </row>
    <row r="220" spans="1:23" ht="15" thickBot="1" x14ac:dyDescent="0.4">
      <c r="A220" t="s">
        <v>1076</v>
      </c>
      <c r="B220" t="s">
        <v>18</v>
      </c>
      <c r="C220">
        <f t="shared" si="18"/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 s="6">
        <v>7.9028500000000002E-2</v>
      </c>
      <c r="K220">
        <v>12</v>
      </c>
      <c r="L220">
        <v>1</v>
      </c>
      <c r="M220">
        <v>18</v>
      </c>
      <c r="N220">
        <v>31</v>
      </c>
      <c r="O220">
        <v>6</v>
      </c>
      <c r="P220" t="s">
        <v>16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  <c r="V220">
        <v>0</v>
      </c>
      <c r="W220" s="2">
        <v>414</v>
      </c>
    </row>
    <row r="221" spans="1:23" ht="15" thickBot="1" x14ac:dyDescent="0.4">
      <c r="A221" t="s">
        <v>210</v>
      </c>
      <c r="B221" t="s">
        <v>15</v>
      </c>
      <c r="C221">
        <f t="shared" si="18"/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 s="6">
        <v>4.1799669999999997E-2</v>
      </c>
      <c r="K221">
        <v>16</v>
      </c>
      <c r="L221">
        <v>4</v>
      </c>
      <c r="M221">
        <v>42</v>
      </c>
      <c r="N221">
        <v>62</v>
      </c>
      <c r="O221">
        <v>17</v>
      </c>
      <c r="P221" t="s">
        <v>48</v>
      </c>
      <c r="Q221">
        <f t="shared" si="19"/>
        <v>0</v>
      </c>
      <c r="R221">
        <f t="shared" si="20"/>
        <v>0</v>
      </c>
      <c r="S221">
        <f t="shared" si="21"/>
        <v>0</v>
      </c>
      <c r="T221">
        <f t="shared" si="22"/>
        <v>1</v>
      </c>
      <c r="U221">
        <f t="shared" si="23"/>
        <v>0</v>
      </c>
      <c r="V221">
        <v>0</v>
      </c>
      <c r="W221" s="2">
        <v>1483</v>
      </c>
    </row>
    <row r="222" spans="1:23" ht="15" thickBot="1" x14ac:dyDescent="0.4">
      <c r="A222" t="s">
        <v>946</v>
      </c>
      <c r="B222" t="s">
        <v>18</v>
      </c>
      <c r="C222">
        <f t="shared" si="18"/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 s="6">
        <v>4.5269877000000004E-3</v>
      </c>
      <c r="K222">
        <v>38</v>
      </c>
      <c r="L222">
        <v>19</v>
      </c>
      <c r="M222">
        <v>174</v>
      </c>
      <c r="N222">
        <v>231</v>
      </c>
      <c r="O222">
        <v>75</v>
      </c>
      <c r="P222" t="s">
        <v>19</v>
      </c>
      <c r="Q222">
        <f t="shared" si="19"/>
        <v>0</v>
      </c>
      <c r="R222">
        <f t="shared" si="20"/>
        <v>1</v>
      </c>
      <c r="S222">
        <f t="shared" si="21"/>
        <v>0</v>
      </c>
      <c r="T222">
        <f t="shared" si="22"/>
        <v>0</v>
      </c>
      <c r="U222">
        <f t="shared" si="23"/>
        <v>0</v>
      </c>
      <c r="V222">
        <v>0</v>
      </c>
      <c r="W222" s="2">
        <v>3573</v>
      </c>
    </row>
    <row r="223" spans="1:23" ht="15" thickBot="1" x14ac:dyDescent="0.4">
      <c r="A223" t="s">
        <v>455</v>
      </c>
      <c r="B223" t="s">
        <v>18</v>
      </c>
      <c r="C223">
        <f t="shared" si="18"/>
        <v>0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 s="6">
        <v>-1.0105790999999999E-2</v>
      </c>
      <c r="K223">
        <v>71</v>
      </c>
      <c r="L223">
        <v>47</v>
      </c>
      <c r="M223">
        <v>141</v>
      </c>
      <c r="N223">
        <v>259</v>
      </c>
      <c r="O223">
        <v>1</v>
      </c>
      <c r="P223" t="s">
        <v>19</v>
      </c>
      <c r="Q223">
        <f t="shared" si="19"/>
        <v>0</v>
      </c>
      <c r="R223">
        <f t="shared" si="20"/>
        <v>1</v>
      </c>
      <c r="S223">
        <f t="shared" si="21"/>
        <v>0</v>
      </c>
      <c r="T223">
        <f t="shared" si="22"/>
        <v>0</v>
      </c>
      <c r="U223">
        <f t="shared" si="23"/>
        <v>0</v>
      </c>
      <c r="V223">
        <v>0</v>
      </c>
      <c r="W223" s="2">
        <v>5212</v>
      </c>
    </row>
    <row r="224" spans="1:23" ht="15" thickBot="1" x14ac:dyDescent="0.4">
      <c r="A224" t="s">
        <v>435</v>
      </c>
      <c r="B224" t="s">
        <v>18</v>
      </c>
      <c r="C224">
        <f t="shared" si="18"/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  <c r="J224" s="6">
        <v>7.6518639999999999E-2</v>
      </c>
      <c r="K224">
        <v>20</v>
      </c>
      <c r="L224">
        <v>5</v>
      </c>
      <c r="M224">
        <v>48</v>
      </c>
      <c r="N224">
        <v>73</v>
      </c>
      <c r="O224">
        <v>2</v>
      </c>
      <c r="P224" t="s">
        <v>19</v>
      </c>
      <c r="Q224">
        <f t="shared" si="19"/>
        <v>0</v>
      </c>
      <c r="R224">
        <f t="shared" si="20"/>
        <v>1</v>
      </c>
      <c r="S224">
        <f t="shared" si="21"/>
        <v>0</v>
      </c>
      <c r="T224">
        <f t="shared" si="22"/>
        <v>0</v>
      </c>
      <c r="U224">
        <f t="shared" si="23"/>
        <v>0</v>
      </c>
      <c r="V224">
        <v>0</v>
      </c>
      <c r="W224" s="2">
        <v>1491</v>
      </c>
    </row>
    <row r="225" spans="1:23" ht="15" thickBot="1" x14ac:dyDescent="0.4">
      <c r="A225" t="s">
        <v>271</v>
      </c>
      <c r="B225" t="s">
        <v>18</v>
      </c>
      <c r="C225">
        <f t="shared" si="18"/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1</v>
      </c>
      <c r="J225" s="6">
        <v>7.1018059999999994E-2</v>
      </c>
      <c r="K225">
        <v>19</v>
      </c>
      <c r="L225">
        <v>10</v>
      </c>
      <c r="M225">
        <v>49</v>
      </c>
      <c r="N225">
        <v>78</v>
      </c>
      <c r="O225">
        <v>27</v>
      </c>
      <c r="P225" t="s">
        <v>19</v>
      </c>
      <c r="Q225">
        <f t="shared" si="19"/>
        <v>0</v>
      </c>
      <c r="R225">
        <f t="shared" si="20"/>
        <v>1</v>
      </c>
      <c r="S225">
        <f t="shared" si="21"/>
        <v>0</v>
      </c>
      <c r="T225">
        <f t="shared" si="22"/>
        <v>0</v>
      </c>
      <c r="U225">
        <f t="shared" si="23"/>
        <v>0</v>
      </c>
      <c r="V225">
        <v>0</v>
      </c>
      <c r="W225" s="2">
        <v>1293</v>
      </c>
    </row>
    <row r="226" spans="1:23" ht="15" thickBot="1" x14ac:dyDescent="0.4">
      <c r="A226" t="s">
        <v>812</v>
      </c>
      <c r="B226" t="s">
        <v>18</v>
      </c>
      <c r="C226">
        <f t="shared" si="18"/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 s="6">
        <v>-3.3874646000000001E-2</v>
      </c>
      <c r="K226">
        <v>26</v>
      </c>
      <c r="L226">
        <v>0</v>
      </c>
      <c r="M226">
        <v>28</v>
      </c>
      <c r="N226">
        <v>54</v>
      </c>
      <c r="O226">
        <v>8</v>
      </c>
      <c r="P226" t="s">
        <v>19</v>
      </c>
      <c r="Q226">
        <f t="shared" si="19"/>
        <v>0</v>
      </c>
      <c r="R226">
        <f t="shared" si="20"/>
        <v>1</v>
      </c>
      <c r="S226">
        <f t="shared" si="21"/>
        <v>0</v>
      </c>
      <c r="T226">
        <f t="shared" si="22"/>
        <v>0</v>
      </c>
      <c r="U226">
        <f t="shared" si="23"/>
        <v>0</v>
      </c>
      <c r="V226">
        <v>0</v>
      </c>
      <c r="W226" s="2">
        <v>922</v>
      </c>
    </row>
    <row r="227" spans="1:23" ht="15" thickBot="1" x14ac:dyDescent="0.4">
      <c r="A227" t="s">
        <v>245</v>
      </c>
      <c r="B227" t="s">
        <v>18</v>
      </c>
      <c r="C227">
        <f t="shared" si="18"/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 s="6">
        <v>4.9004833999999999E-3</v>
      </c>
      <c r="K227">
        <v>24</v>
      </c>
      <c r="L227">
        <v>15</v>
      </c>
      <c r="M227">
        <v>81</v>
      </c>
      <c r="N227">
        <v>120</v>
      </c>
      <c r="O227">
        <v>48</v>
      </c>
      <c r="P227" t="s">
        <v>16</v>
      </c>
      <c r="Q227">
        <f t="shared" si="19"/>
        <v>1</v>
      </c>
      <c r="R227">
        <f t="shared" si="20"/>
        <v>0</v>
      </c>
      <c r="S227">
        <f t="shared" si="21"/>
        <v>0</v>
      </c>
      <c r="T227">
        <f t="shared" si="22"/>
        <v>0</v>
      </c>
      <c r="U227">
        <f t="shared" si="23"/>
        <v>0</v>
      </c>
      <c r="V227">
        <v>0</v>
      </c>
      <c r="W227" s="2">
        <v>2350</v>
      </c>
    </row>
    <row r="228" spans="1:23" ht="15" thickBot="1" x14ac:dyDescent="0.4">
      <c r="A228" t="s">
        <v>189</v>
      </c>
      <c r="B228" t="s">
        <v>18</v>
      </c>
      <c r="C228">
        <f t="shared" si="18"/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 s="6">
        <v>-1.0783783999999999E-2</v>
      </c>
      <c r="K228">
        <v>45</v>
      </c>
      <c r="L228">
        <v>12</v>
      </c>
      <c r="M228">
        <v>98</v>
      </c>
      <c r="N228">
        <v>155</v>
      </c>
      <c r="O228">
        <v>34</v>
      </c>
      <c r="P228" t="s">
        <v>16</v>
      </c>
      <c r="Q228">
        <f t="shared" si="19"/>
        <v>1</v>
      </c>
      <c r="R228">
        <f t="shared" si="20"/>
        <v>0</v>
      </c>
      <c r="S228">
        <f t="shared" si="21"/>
        <v>0</v>
      </c>
      <c r="T228">
        <f t="shared" si="22"/>
        <v>0</v>
      </c>
      <c r="U228">
        <f t="shared" si="23"/>
        <v>0</v>
      </c>
      <c r="V228">
        <v>0</v>
      </c>
      <c r="W228" s="2">
        <v>2334</v>
      </c>
    </row>
    <row r="229" spans="1:23" ht="15" thickBot="1" x14ac:dyDescent="0.4">
      <c r="A229" t="s">
        <v>106</v>
      </c>
      <c r="B229" t="s">
        <v>18</v>
      </c>
      <c r="C229">
        <f t="shared" si="18"/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 s="6">
        <v>3.9937627000000003E-2</v>
      </c>
      <c r="K229">
        <v>43</v>
      </c>
      <c r="L229">
        <v>21</v>
      </c>
      <c r="M229">
        <v>174</v>
      </c>
      <c r="N229">
        <v>238</v>
      </c>
      <c r="O229">
        <v>65</v>
      </c>
      <c r="P229" t="s">
        <v>16</v>
      </c>
      <c r="Q229">
        <f t="shared" si="19"/>
        <v>1</v>
      </c>
      <c r="R229">
        <f t="shared" si="20"/>
        <v>0</v>
      </c>
      <c r="S229">
        <f t="shared" si="21"/>
        <v>0</v>
      </c>
      <c r="T229">
        <f t="shared" si="22"/>
        <v>0</v>
      </c>
      <c r="U229">
        <f t="shared" si="23"/>
        <v>0</v>
      </c>
      <c r="V229">
        <v>0</v>
      </c>
      <c r="W229" s="2">
        <v>3269</v>
      </c>
    </row>
    <row r="230" spans="1:23" ht="15" thickBot="1" x14ac:dyDescent="0.4">
      <c r="A230" t="s">
        <v>68</v>
      </c>
      <c r="B230" t="s">
        <v>18</v>
      </c>
      <c r="C230">
        <f t="shared" si="18"/>
        <v>0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0</v>
      </c>
      <c r="J230" s="6">
        <v>7.3853469999999996E-3</v>
      </c>
      <c r="K230">
        <v>17</v>
      </c>
      <c r="L230">
        <v>9</v>
      </c>
      <c r="M230">
        <v>47</v>
      </c>
      <c r="N230">
        <v>73</v>
      </c>
      <c r="O230">
        <v>24</v>
      </c>
      <c r="P230" t="s">
        <v>19</v>
      </c>
      <c r="Q230">
        <f t="shared" si="19"/>
        <v>0</v>
      </c>
      <c r="R230">
        <f t="shared" si="20"/>
        <v>1</v>
      </c>
      <c r="S230">
        <f t="shared" si="21"/>
        <v>0</v>
      </c>
      <c r="T230">
        <f t="shared" si="22"/>
        <v>0</v>
      </c>
      <c r="U230">
        <f t="shared" si="23"/>
        <v>0</v>
      </c>
      <c r="V230">
        <v>0</v>
      </c>
      <c r="W230" s="2">
        <v>1371</v>
      </c>
    </row>
    <row r="231" spans="1:23" ht="15" thickBot="1" x14ac:dyDescent="0.4">
      <c r="A231" t="s">
        <v>50</v>
      </c>
      <c r="B231" t="s">
        <v>18</v>
      </c>
      <c r="C231">
        <f t="shared" si="18"/>
        <v>0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 s="6">
        <v>-6.6449344E-3</v>
      </c>
      <c r="K231">
        <v>46</v>
      </c>
      <c r="L231">
        <v>36</v>
      </c>
      <c r="M231">
        <v>156</v>
      </c>
      <c r="N231">
        <v>238</v>
      </c>
      <c r="O231">
        <v>75</v>
      </c>
      <c r="P231" t="s">
        <v>19</v>
      </c>
      <c r="Q231">
        <f t="shared" si="19"/>
        <v>0</v>
      </c>
      <c r="R231">
        <f t="shared" si="20"/>
        <v>1</v>
      </c>
      <c r="S231">
        <f t="shared" si="21"/>
        <v>0</v>
      </c>
      <c r="T231">
        <f t="shared" si="22"/>
        <v>0</v>
      </c>
      <c r="U231">
        <f t="shared" si="23"/>
        <v>0</v>
      </c>
      <c r="V231">
        <v>0</v>
      </c>
      <c r="W231" s="2">
        <v>3992</v>
      </c>
    </row>
    <row r="232" spans="1:23" ht="15" thickBot="1" x14ac:dyDescent="0.4">
      <c r="A232" t="s">
        <v>219</v>
      </c>
      <c r="B232" t="s">
        <v>18</v>
      </c>
      <c r="C232">
        <f t="shared" si="18"/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 s="6">
        <v>3.449663E-2</v>
      </c>
      <c r="K232">
        <v>42</v>
      </c>
      <c r="L232">
        <v>26</v>
      </c>
      <c r="M232">
        <v>141</v>
      </c>
      <c r="N232">
        <v>209</v>
      </c>
      <c r="O232">
        <v>51</v>
      </c>
      <c r="P232" t="s">
        <v>177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0</v>
      </c>
      <c r="V232">
        <v>0</v>
      </c>
      <c r="W232" s="2">
        <v>4664</v>
      </c>
    </row>
    <row r="233" spans="1:23" ht="15" thickBot="1" x14ac:dyDescent="0.4">
      <c r="A233" t="s">
        <v>1100</v>
      </c>
      <c r="B233" t="s">
        <v>18</v>
      </c>
      <c r="C233">
        <f t="shared" si="18"/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 s="6">
        <v>4.1591175000000001E-2</v>
      </c>
      <c r="K233">
        <v>10</v>
      </c>
      <c r="L233">
        <v>3</v>
      </c>
      <c r="M233">
        <v>22</v>
      </c>
      <c r="N233">
        <v>35</v>
      </c>
      <c r="O233">
        <v>6</v>
      </c>
      <c r="P233" t="s">
        <v>1062</v>
      </c>
      <c r="Q233">
        <f t="shared" si="19"/>
        <v>0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0</v>
      </c>
      <c r="V233">
        <v>0</v>
      </c>
      <c r="W233" s="2">
        <v>651</v>
      </c>
    </row>
    <row r="234" spans="1:23" ht="15" thickBot="1" x14ac:dyDescent="0.4">
      <c r="A234" t="s">
        <v>855</v>
      </c>
      <c r="B234" t="s">
        <v>18</v>
      </c>
      <c r="C234">
        <f t="shared" si="18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 s="6">
        <v>3.8794875000000002E-3</v>
      </c>
      <c r="K234">
        <v>68</v>
      </c>
      <c r="L234">
        <v>13</v>
      </c>
      <c r="M234">
        <v>125</v>
      </c>
      <c r="N234">
        <v>206</v>
      </c>
      <c r="O234">
        <v>53</v>
      </c>
      <c r="P234" t="s">
        <v>19</v>
      </c>
      <c r="Q234">
        <f t="shared" si="19"/>
        <v>0</v>
      </c>
      <c r="R234">
        <f t="shared" si="20"/>
        <v>1</v>
      </c>
      <c r="S234">
        <f t="shared" si="21"/>
        <v>0</v>
      </c>
      <c r="T234">
        <f t="shared" si="22"/>
        <v>0</v>
      </c>
      <c r="U234">
        <f t="shared" si="23"/>
        <v>0</v>
      </c>
      <c r="V234">
        <v>0</v>
      </c>
      <c r="W234" s="2">
        <v>2830</v>
      </c>
    </row>
    <row r="235" spans="1:23" ht="15" thickBot="1" x14ac:dyDescent="0.4">
      <c r="A235" t="s">
        <v>20</v>
      </c>
      <c r="B235" t="s">
        <v>18</v>
      </c>
      <c r="C235">
        <f t="shared" si="18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 s="6">
        <v>1.9386425999999998E-2</v>
      </c>
      <c r="K235">
        <v>42</v>
      </c>
      <c r="L235">
        <v>12</v>
      </c>
      <c r="M235">
        <v>83</v>
      </c>
      <c r="N235">
        <v>137</v>
      </c>
      <c r="O235">
        <v>38</v>
      </c>
      <c r="P235" t="s">
        <v>19</v>
      </c>
      <c r="Q235">
        <f t="shared" si="19"/>
        <v>0</v>
      </c>
      <c r="R235">
        <f t="shared" si="20"/>
        <v>1</v>
      </c>
      <c r="S235">
        <f t="shared" si="21"/>
        <v>0</v>
      </c>
      <c r="T235">
        <f t="shared" si="22"/>
        <v>0</v>
      </c>
      <c r="U235">
        <f t="shared" si="23"/>
        <v>0</v>
      </c>
      <c r="V235">
        <v>0</v>
      </c>
      <c r="W235" s="2">
        <v>1878</v>
      </c>
    </row>
    <row r="236" spans="1:23" ht="15" thickBot="1" x14ac:dyDescent="0.4">
      <c r="A236" t="s">
        <v>578</v>
      </c>
      <c r="B236" t="s">
        <v>18</v>
      </c>
      <c r="C236">
        <f t="shared" si="18"/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 s="6">
        <v>5.8086767999999997E-2</v>
      </c>
      <c r="K236">
        <v>33</v>
      </c>
      <c r="L236">
        <v>10</v>
      </c>
      <c r="M236">
        <v>92</v>
      </c>
      <c r="N236">
        <v>135</v>
      </c>
      <c r="O236">
        <v>45</v>
      </c>
      <c r="P236" t="s">
        <v>16</v>
      </c>
      <c r="Q236">
        <f t="shared" si="19"/>
        <v>1</v>
      </c>
      <c r="R236">
        <f t="shared" si="20"/>
        <v>0</v>
      </c>
      <c r="S236">
        <f t="shared" si="21"/>
        <v>0</v>
      </c>
      <c r="T236">
        <f t="shared" si="22"/>
        <v>0</v>
      </c>
      <c r="U236">
        <f t="shared" si="23"/>
        <v>0</v>
      </c>
      <c r="V236">
        <v>0</v>
      </c>
      <c r="W236" s="2">
        <v>2190</v>
      </c>
    </row>
    <row r="237" spans="1:23" ht="15" thickBot="1" x14ac:dyDescent="0.4">
      <c r="A237" t="s">
        <v>347</v>
      </c>
      <c r="B237" t="s">
        <v>18</v>
      </c>
      <c r="C237">
        <f t="shared" si="18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 s="6">
        <v>4.4308911999999999E-2</v>
      </c>
      <c r="K237">
        <v>24</v>
      </c>
      <c r="L237">
        <v>4</v>
      </c>
      <c r="M237">
        <v>36</v>
      </c>
      <c r="N237">
        <v>64</v>
      </c>
      <c r="O237">
        <v>16</v>
      </c>
      <c r="P237" t="s">
        <v>55</v>
      </c>
      <c r="Q237">
        <f t="shared" si="19"/>
        <v>0</v>
      </c>
      <c r="R237">
        <f t="shared" si="20"/>
        <v>0</v>
      </c>
      <c r="S237">
        <f t="shared" si="21"/>
        <v>0</v>
      </c>
      <c r="T237">
        <f t="shared" si="22"/>
        <v>0</v>
      </c>
      <c r="U237">
        <f t="shared" si="23"/>
        <v>1</v>
      </c>
      <c r="V237">
        <v>0</v>
      </c>
      <c r="W237" s="2">
        <v>1702</v>
      </c>
    </row>
    <row r="238" spans="1:23" ht="15" thickBot="1" x14ac:dyDescent="0.4">
      <c r="A238" t="s">
        <v>500</v>
      </c>
      <c r="B238" t="s">
        <v>18</v>
      </c>
      <c r="C238">
        <f t="shared" si="18"/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 s="6">
        <v>-3.8582961999999998E-2</v>
      </c>
      <c r="K238">
        <v>144</v>
      </c>
      <c r="L238">
        <v>54</v>
      </c>
      <c r="M238">
        <v>310</v>
      </c>
      <c r="N238">
        <v>508</v>
      </c>
      <c r="O238">
        <v>106</v>
      </c>
      <c r="P238" t="s">
        <v>19</v>
      </c>
      <c r="Q238">
        <f t="shared" si="19"/>
        <v>0</v>
      </c>
      <c r="R238">
        <f t="shared" si="20"/>
        <v>1</v>
      </c>
      <c r="S238">
        <f t="shared" si="21"/>
        <v>0</v>
      </c>
      <c r="T238">
        <f t="shared" si="22"/>
        <v>0</v>
      </c>
      <c r="U238">
        <f t="shared" si="23"/>
        <v>0</v>
      </c>
      <c r="V238">
        <v>0</v>
      </c>
      <c r="W238" s="2">
        <v>6584</v>
      </c>
    </row>
    <row r="239" spans="1:23" ht="15" thickBot="1" x14ac:dyDescent="0.4">
      <c r="A239" t="s">
        <v>1078</v>
      </c>
      <c r="B239" t="s">
        <v>18</v>
      </c>
      <c r="C239">
        <f t="shared" si="18"/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 s="6">
        <v>6.6717849999999995E-2</v>
      </c>
      <c r="K239">
        <v>20</v>
      </c>
      <c r="L239">
        <v>4</v>
      </c>
      <c r="M239">
        <v>17</v>
      </c>
      <c r="N239">
        <v>41</v>
      </c>
      <c r="O239">
        <v>7</v>
      </c>
      <c r="P239" t="s">
        <v>16</v>
      </c>
      <c r="Q239">
        <f t="shared" si="19"/>
        <v>1</v>
      </c>
      <c r="R239">
        <f t="shared" si="20"/>
        <v>0</v>
      </c>
      <c r="S239">
        <f t="shared" si="21"/>
        <v>0</v>
      </c>
      <c r="T239">
        <f t="shared" si="22"/>
        <v>0</v>
      </c>
      <c r="U239">
        <f t="shared" si="23"/>
        <v>0</v>
      </c>
      <c r="V239">
        <v>0</v>
      </c>
      <c r="W239" s="2">
        <v>826</v>
      </c>
    </row>
    <row r="240" spans="1:23" ht="15" thickBot="1" x14ac:dyDescent="0.4">
      <c r="A240" t="s">
        <v>1162</v>
      </c>
      <c r="B240" t="s">
        <v>18</v>
      </c>
      <c r="C240">
        <f t="shared" si="18"/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 s="6">
        <v>-8.0399139999999994E-2</v>
      </c>
      <c r="K240">
        <v>11</v>
      </c>
      <c r="L240">
        <v>9</v>
      </c>
      <c r="M240">
        <v>11</v>
      </c>
      <c r="N240">
        <v>31</v>
      </c>
      <c r="O240">
        <v>7</v>
      </c>
      <c r="P240" t="s">
        <v>19</v>
      </c>
      <c r="Q240">
        <f t="shared" si="19"/>
        <v>0</v>
      </c>
      <c r="R240">
        <f t="shared" si="20"/>
        <v>1</v>
      </c>
      <c r="S240">
        <f t="shared" si="21"/>
        <v>0</v>
      </c>
      <c r="T240">
        <f t="shared" si="22"/>
        <v>0</v>
      </c>
      <c r="U240">
        <f t="shared" si="23"/>
        <v>0</v>
      </c>
      <c r="V240">
        <v>0</v>
      </c>
      <c r="W240" s="2">
        <v>794</v>
      </c>
    </row>
    <row r="241" spans="1:23" ht="15" thickBot="1" x14ac:dyDescent="0.4">
      <c r="A241" t="s">
        <v>371</v>
      </c>
      <c r="B241" t="s">
        <v>18</v>
      </c>
      <c r="C241">
        <f t="shared" si="18"/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 s="6">
        <v>-4.7936289999999999E-2</v>
      </c>
      <c r="K241">
        <v>136</v>
      </c>
      <c r="L241">
        <v>39</v>
      </c>
      <c r="M241">
        <v>257</v>
      </c>
      <c r="N241">
        <v>432</v>
      </c>
      <c r="O241">
        <v>95</v>
      </c>
      <c r="P241" t="s">
        <v>16</v>
      </c>
      <c r="Q241">
        <f t="shared" si="19"/>
        <v>1</v>
      </c>
      <c r="R241">
        <f t="shared" si="20"/>
        <v>0</v>
      </c>
      <c r="S241">
        <f t="shared" si="21"/>
        <v>0</v>
      </c>
      <c r="T241">
        <f t="shared" si="22"/>
        <v>0</v>
      </c>
      <c r="U241">
        <f t="shared" si="23"/>
        <v>0</v>
      </c>
      <c r="V241">
        <v>0</v>
      </c>
      <c r="W241" s="2">
        <v>7727</v>
      </c>
    </row>
    <row r="242" spans="1:23" ht="15" thickBot="1" x14ac:dyDescent="0.4">
      <c r="A242" t="s">
        <v>259</v>
      </c>
      <c r="B242" t="s">
        <v>18</v>
      </c>
      <c r="C242">
        <f t="shared" si="18"/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 s="6">
        <v>3.326395E-2</v>
      </c>
      <c r="K242">
        <v>16</v>
      </c>
      <c r="L242">
        <v>2</v>
      </c>
      <c r="M242">
        <v>17</v>
      </c>
      <c r="N242">
        <v>35</v>
      </c>
      <c r="O242">
        <v>3</v>
      </c>
      <c r="P242" t="s">
        <v>16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  <c r="V242">
        <v>0</v>
      </c>
      <c r="W242" s="2">
        <v>604</v>
      </c>
    </row>
    <row r="243" spans="1:23" ht="15" thickBot="1" x14ac:dyDescent="0.4">
      <c r="A243" t="s">
        <v>1074</v>
      </c>
      <c r="B243" t="s">
        <v>18</v>
      </c>
      <c r="C243">
        <f t="shared" si="18"/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 s="6">
        <v>4.0206216000000003E-2</v>
      </c>
      <c r="K243">
        <v>19</v>
      </c>
      <c r="L243">
        <v>13</v>
      </c>
      <c r="M243">
        <v>22</v>
      </c>
      <c r="N243">
        <v>54</v>
      </c>
      <c r="O243">
        <v>10</v>
      </c>
      <c r="P243" t="s">
        <v>1062</v>
      </c>
      <c r="Q243">
        <f t="shared" si="19"/>
        <v>0</v>
      </c>
      <c r="R243">
        <f t="shared" si="20"/>
        <v>0</v>
      </c>
      <c r="S243">
        <f t="shared" si="21"/>
        <v>0</v>
      </c>
      <c r="T243">
        <f t="shared" si="22"/>
        <v>0</v>
      </c>
      <c r="U243">
        <f t="shared" si="23"/>
        <v>0</v>
      </c>
      <c r="V243">
        <v>0</v>
      </c>
      <c r="W243" s="2">
        <v>1105</v>
      </c>
    </row>
    <row r="244" spans="1:23" ht="15" thickBot="1" x14ac:dyDescent="0.4">
      <c r="A244" t="s">
        <v>372</v>
      </c>
      <c r="B244" t="s">
        <v>18</v>
      </c>
      <c r="C244">
        <f t="shared" si="18"/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 s="6">
        <v>1.7740651999999999E-2</v>
      </c>
      <c r="K244">
        <v>44</v>
      </c>
      <c r="L244">
        <v>7</v>
      </c>
      <c r="M244">
        <v>63</v>
      </c>
      <c r="N244">
        <v>114</v>
      </c>
      <c r="O244">
        <v>26</v>
      </c>
      <c r="P244" t="s">
        <v>19</v>
      </c>
      <c r="Q244">
        <f t="shared" si="19"/>
        <v>0</v>
      </c>
      <c r="R244">
        <f t="shared" si="20"/>
        <v>1</v>
      </c>
      <c r="S244">
        <f t="shared" si="21"/>
        <v>0</v>
      </c>
      <c r="T244">
        <f t="shared" si="22"/>
        <v>0</v>
      </c>
      <c r="U244">
        <f t="shared" si="23"/>
        <v>0</v>
      </c>
      <c r="V244">
        <v>0</v>
      </c>
      <c r="W244" s="2">
        <v>2075</v>
      </c>
    </row>
    <row r="245" spans="1:23" ht="15" thickBot="1" x14ac:dyDescent="0.4">
      <c r="A245" t="s">
        <v>906</v>
      </c>
      <c r="B245" t="s">
        <v>18</v>
      </c>
      <c r="C245">
        <f t="shared" si="18"/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 s="6">
        <v>4.0734592999999999E-2</v>
      </c>
      <c r="K245">
        <v>12</v>
      </c>
      <c r="L245">
        <v>3</v>
      </c>
      <c r="M245">
        <v>45</v>
      </c>
      <c r="N245">
        <v>60</v>
      </c>
      <c r="O245">
        <v>1</v>
      </c>
      <c r="P245" t="s">
        <v>16</v>
      </c>
      <c r="Q245">
        <f t="shared" si="19"/>
        <v>1</v>
      </c>
      <c r="R245">
        <f t="shared" si="20"/>
        <v>0</v>
      </c>
      <c r="S245">
        <f t="shared" si="21"/>
        <v>0</v>
      </c>
      <c r="T245">
        <f t="shared" si="22"/>
        <v>0</v>
      </c>
      <c r="U245">
        <f t="shared" si="23"/>
        <v>0</v>
      </c>
      <c r="V245">
        <v>0</v>
      </c>
      <c r="W245" s="2">
        <v>1040</v>
      </c>
    </row>
    <row r="246" spans="1:23" ht="15" thickBot="1" x14ac:dyDescent="0.4">
      <c r="A246" t="s">
        <v>815</v>
      </c>
      <c r="B246" t="s">
        <v>18</v>
      </c>
      <c r="C246">
        <f t="shared" si="18"/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 s="6">
        <v>3.9237402000000003E-3</v>
      </c>
      <c r="K246">
        <v>220</v>
      </c>
      <c r="L246">
        <v>176</v>
      </c>
      <c r="M246">
        <v>996</v>
      </c>
      <c r="N246">
        <v>1392</v>
      </c>
      <c r="O246">
        <v>375</v>
      </c>
      <c r="P246" t="s">
        <v>19</v>
      </c>
      <c r="Q246">
        <f t="shared" si="19"/>
        <v>0</v>
      </c>
      <c r="R246">
        <f t="shared" si="20"/>
        <v>1</v>
      </c>
      <c r="S246">
        <f t="shared" si="21"/>
        <v>0</v>
      </c>
      <c r="T246">
        <f t="shared" si="22"/>
        <v>0</v>
      </c>
      <c r="U246">
        <f t="shared" si="23"/>
        <v>0</v>
      </c>
      <c r="V246">
        <v>0</v>
      </c>
      <c r="W246" s="2">
        <v>24836</v>
      </c>
    </row>
    <row r="247" spans="1:23" ht="15" thickBot="1" x14ac:dyDescent="0.4">
      <c r="A247" t="s">
        <v>326</v>
      </c>
      <c r="B247" t="s">
        <v>18</v>
      </c>
      <c r="C247">
        <f t="shared" si="18"/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 s="6">
        <v>-1.3607543E-2</v>
      </c>
      <c r="K247">
        <v>30</v>
      </c>
      <c r="L247">
        <v>14</v>
      </c>
      <c r="M247">
        <v>42</v>
      </c>
      <c r="N247">
        <v>86</v>
      </c>
      <c r="O247">
        <v>16</v>
      </c>
      <c r="P247" t="s">
        <v>16</v>
      </c>
      <c r="Q247">
        <f t="shared" si="19"/>
        <v>1</v>
      </c>
      <c r="R247">
        <f t="shared" si="20"/>
        <v>0</v>
      </c>
      <c r="S247">
        <f t="shared" si="21"/>
        <v>0</v>
      </c>
      <c r="T247">
        <f t="shared" si="22"/>
        <v>0</v>
      </c>
      <c r="U247">
        <f t="shared" si="23"/>
        <v>0</v>
      </c>
      <c r="V247">
        <v>0</v>
      </c>
      <c r="W247" s="2">
        <v>1692</v>
      </c>
    </row>
    <row r="248" spans="1:23" ht="15" thickBot="1" x14ac:dyDescent="0.4">
      <c r="A248" t="s">
        <v>47</v>
      </c>
      <c r="B248" t="s">
        <v>18</v>
      </c>
      <c r="C248">
        <f t="shared" si="18"/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 s="6">
        <v>-1.1705101000000001E-2</v>
      </c>
      <c r="K248">
        <v>11</v>
      </c>
      <c r="L248">
        <v>2</v>
      </c>
      <c r="M248">
        <v>20</v>
      </c>
      <c r="N248">
        <v>33</v>
      </c>
      <c r="O248">
        <v>8</v>
      </c>
      <c r="P248" t="s">
        <v>48</v>
      </c>
      <c r="Q248">
        <f t="shared" si="19"/>
        <v>0</v>
      </c>
      <c r="R248">
        <f t="shared" si="20"/>
        <v>0</v>
      </c>
      <c r="S248">
        <f t="shared" si="21"/>
        <v>0</v>
      </c>
      <c r="T248">
        <f t="shared" si="22"/>
        <v>1</v>
      </c>
      <c r="U248">
        <f t="shared" si="23"/>
        <v>0</v>
      </c>
      <c r="V248">
        <v>0</v>
      </c>
      <c r="W248" s="2">
        <v>698</v>
      </c>
    </row>
    <row r="249" spans="1:23" ht="15" thickBot="1" x14ac:dyDescent="0.4">
      <c r="A249" t="s">
        <v>392</v>
      </c>
      <c r="B249" t="s">
        <v>18</v>
      </c>
      <c r="C249">
        <f t="shared" si="18"/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 s="6">
        <v>4.156431E-2</v>
      </c>
      <c r="K249">
        <v>18</v>
      </c>
      <c r="L249">
        <v>8</v>
      </c>
      <c r="M249">
        <v>12</v>
      </c>
      <c r="N249">
        <v>38</v>
      </c>
      <c r="O249">
        <v>7</v>
      </c>
      <c r="P249" t="s">
        <v>16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  <c r="V249">
        <v>0</v>
      </c>
      <c r="W249" s="2">
        <v>794</v>
      </c>
    </row>
    <row r="250" spans="1:23" ht="15" thickBot="1" x14ac:dyDescent="0.4">
      <c r="A250" t="s">
        <v>1104</v>
      </c>
      <c r="B250" t="s">
        <v>18</v>
      </c>
      <c r="C250">
        <f t="shared" si="18"/>
        <v>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 s="6">
        <v>5.1781784999999997E-2</v>
      </c>
      <c r="K250">
        <v>33</v>
      </c>
      <c r="L250">
        <v>9</v>
      </c>
      <c r="M250">
        <v>45</v>
      </c>
      <c r="N250">
        <v>87</v>
      </c>
      <c r="O250">
        <v>18</v>
      </c>
      <c r="P250" t="s">
        <v>16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  <c r="V250">
        <v>0</v>
      </c>
      <c r="W250" s="2">
        <v>1452</v>
      </c>
    </row>
    <row r="251" spans="1:23" ht="15" thickBot="1" x14ac:dyDescent="0.4">
      <c r="A251" t="s">
        <v>454</v>
      </c>
      <c r="B251" t="s">
        <v>18</v>
      </c>
      <c r="C251">
        <f t="shared" si="18"/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 s="6">
        <v>9.5833790000000002E-2</v>
      </c>
      <c r="K251">
        <v>22</v>
      </c>
      <c r="L251">
        <v>3</v>
      </c>
      <c r="M251">
        <v>23</v>
      </c>
      <c r="N251">
        <v>48</v>
      </c>
      <c r="O251">
        <v>4</v>
      </c>
      <c r="P251" t="s">
        <v>19</v>
      </c>
      <c r="Q251">
        <f t="shared" si="19"/>
        <v>0</v>
      </c>
      <c r="R251">
        <f t="shared" si="20"/>
        <v>1</v>
      </c>
      <c r="S251">
        <f t="shared" si="21"/>
        <v>0</v>
      </c>
      <c r="T251">
        <f t="shared" si="22"/>
        <v>0</v>
      </c>
      <c r="U251">
        <f t="shared" si="23"/>
        <v>0</v>
      </c>
      <c r="V251">
        <v>0</v>
      </c>
      <c r="W251" s="2">
        <v>1000</v>
      </c>
    </row>
    <row r="252" spans="1:23" ht="15" thickBot="1" x14ac:dyDescent="0.4">
      <c r="A252" t="s">
        <v>242</v>
      </c>
      <c r="B252" t="s">
        <v>18</v>
      </c>
      <c r="C252">
        <f t="shared" si="18"/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 s="6">
        <v>3.4097484999999997E-2</v>
      </c>
      <c r="K252">
        <v>129</v>
      </c>
      <c r="L252">
        <v>45</v>
      </c>
      <c r="M252">
        <v>252</v>
      </c>
      <c r="N252">
        <v>426</v>
      </c>
      <c r="O252">
        <v>81</v>
      </c>
      <c r="P252" t="s">
        <v>19</v>
      </c>
      <c r="Q252">
        <f t="shared" si="19"/>
        <v>0</v>
      </c>
      <c r="R252">
        <f t="shared" si="20"/>
        <v>1</v>
      </c>
      <c r="S252">
        <f t="shared" si="21"/>
        <v>0</v>
      </c>
      <c r="T252">
        <f t="shared" si="22"/>
        <v>0</v>
      </c>
      <c r="U252">
        <f t="shared" si="23"/>
        <v>0</v>
      </c>
      <c r="V252">
        <v>0</v>
      </c>
      <c r="W252" s="2">
        <v>7158</v>
      </c>
    </row>
    <row r="253" spans="1:23" ht="15" thickBot="1" x14ac:dyDescent="0.4">
      <c r="A253" t="s">
        <v>1147</v>
      </c>
      <c r="B253" t="s">
        <v>18</v>
      </c>
      <c r="C253">
        <f t="shared" si="18"/>
        <v>0</v>
      </c>
      <c r="D253">
        <v>1</v>
      </c>
      <c r="E253">
        <v>1</v>
      </c>
      <c r="F253">
        <v>0</v>
      </c>
      <c r="G253">
        <v>0</v>
      </c>
      <c r="H253">
        <v>1</v>
      </c>
      <c r="I253">
        <v>0</v>
      </c>
      <c r="J253" s="6">
        <v>4.8396700000000001E-2</v>
      </c>
      <c r="K253">
        <v>25</v>
      </c>
      <c r="L253">
        <v>6</v>
      </c>
      <c r="M253">
        <v>61</v>
      </c>
      <c r="N253">
        <v>92</v>
      </c>
      <c r="O253">
        <v>19</v>
      </c>
      <c r="P253" t="s">
        <v>64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0</v>
      </c>
      <c r="V253">
        <v>0</v>
      </c>
      <c r="W253" s="2">
        <v>1301</v>
      </c>
    </row>
    <row r="254" spans="1:23" ht="15" thickBot="1" x14ac:dyDescent="0.4">
      <c r="A254" t="s">
        <v>472</v>
      </c>
      <c r="B254" t="s">
        <v>18</v>
      </c>
      <c r="C254">
        <f t="shared" si="18"/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1</v>
      </c>
      <c r="J254" s="6">
        <v>0.11761443000000001</v>
      </c>
      <c r="K254">
        <v>14</v>
      </c>
      <c r="L254">
        <v>2</v>
      </c>
      <c r="M254">
        <v>38</v>
      </c>
      <c r="N254">
        <v>54</v>
      </c>
      <c r="O254">
        <v>14</v>
      </c>
      <c r="P254" t="s">
        <v>19</v>
      </c>
      <c r="Q254">
        <f t="shared" si="19"/>
        <v>0</v>
      </c>
      <c r="R254">
        <f t="shared" si="20"/>
        <v>1</v>
      </c>
      <c r="S254">
        <f t="shared" si="21"/>
        <v>0</v>
      </c>
      <c r="T254">
        <f t="shared" si="22"/>
        <v>0</v>
      </c>
      <c r="U254">
        <f t="shared" si="23"/>
        <v>0</v>
      </c>
      <c r="V254">
        <v>0</v>
      </c>
      <c r="W254" s="2">
        <v>788</v>
      </c>
    </row>
    <row r="255" spans="1:23" ht="15" thickBot="1" x14ac:dyDescent="0.4">
      <c r="A255" t="s">
        <v>308</v>
      </c>
      <c r="B255" t="s">
        <v>18</v>
      </c>
      <c r="C255">
        <f t="shared" si="18"/>
        <v>0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</v>
      </c>
      <c r="J255" s="6">
        <v>0.12111487</v>
      </c>
      <c r="K255">
        <v>27</v>
      </c>
      <c r="L255">
        <v>5</v>
      </c>
      <c r="M255">
        <v>23</v>
      </c>
      <c r="N255">
        <v>55</v>
      </c>
      <c r="O255">
        <v>9</v>
      </c>
      <c r="P255" t="s">
        <v>19</v>
      </c>
      <c r="Q255">
        <f t="shared" si="19"/>
        <v>0</v>
      </c>
      <c r="R255">
        <f t="shared" si="20"/>
        <v>1</v>
      </c>
      <c r="S255">
        <f t="shared" si="21"/>
        <v>0</v>
      </c>
      <c r="T255">
        <f t="shared" si="22"/>
        <v>0</v>
      </c>
      <c r="U255">
        <f t="shared" si="23"/>
        <v>0</v>
      </c>
      <c r="V255">
        <v>0</v>
      </c>
      <c r="W255" s="2">
        <v>1176</v>
      </c>
    </row>
    <row r="256" spans="1:23" ht="15" thickBot="1" x14ac:dyDescent="0.4">
      <c r="A256" t="s">
        <v>155</v>
      </c>
      <c r="B256" t="s">
        <v>18</v>
      </c>
      <c r="C256">
        <f t="shared" si="18"/>
        <v>0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 s="6">
        <v>8.2961690000000005E-2</v>
      </c>
      <c r="K256">
        <v>53</v>
      </c>
      <c r="L256">
        <v>8</v>
      </c>
      <c r="M256">
        <v>50</v>
      </c>
      <c r="N256">
        <v>111</v>
      </c>
      <c r="O256">
        <v>24</v>
      </c>
      <c r="P256" t="s">
        <v>1179</v>
      </c>
      <c r="Q256">
        <f t="shared" si="19"/>
        <v>0</v>
      </c>
      <c r="R256">
        <f t="shared" si="20"/>
        <v>0</v>
      </c>
      <c r="S256">
        <f t="shared" si="21"/>
        <v>0</v>
      </c>
      <c r="T256">
        <f t="shared" si="22"/>
        <v>0</v>
      </c>
      <c r="U256">
        <f t="shared" si="23"/>
        <v>0</v>
      </c>
      <c r="V256">
        <v>0</v>
      </c>
      <c r="W256" s="2">
        <v>2531</v>
      </c>
    </row>
    <row r="257" spans="1:23" ht="15" thickBot="1" x14ac:dyDescent="0.4">
      <c r="A257" t="s">
        <v>714</v>
      </c>
      <c r="B257" t="s">
        <v>18</v>
      </c>
      <c r="C257">
        <f t="shared" si="18"/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 s="6">
        <v>2.3261114999999999E-2</v>
      </c>
      <c r="K257">
        <v>15</v>
      </c>
      <c r="L257">
        <v>3</v>
      </c>
      <c r="M257">
        <v>20</v>
      </c>
      <c r="N257">
        <v>38</v>
      </c>
      <c r="O257">
        <v>4</v>
      </c>
      <c r="P257" t="s">
        <v>16</v>
      </c>
      <c r="Q257">
        <f t="shared" si="19"/>
        <v>1</v>
      </c>
      <c r="R257">
        <f t="shared" si="20"/>
        <v>0</v>
      </c>
      <c r="S257">
        <f t="shared" si="21"/>
        <v>0</v>
      </c>
      <c r="T257">
        <f t="shared" si="22"/>
        <v>0</v>
      </c>
      <c r="U257">
        <f t="shared" si="23"/>
        <v>0</v>
      </c>
      <c r="V257">
        <v>0</v>
      </c>
      <c r="W257" s="2">
        <v>655</v>
      </c>
    </row>
    <row r="258" spans="1:23" ht="15" thickBot="1" x14ac:dyDescent="0.4">
      <c r="A258" t="s">
        <v>966</v>
      </c>
      <c r="B258" t="s">
        <v>18</v>
      </c>
      <c r="C258">
        <f t="shared" ref="C258:C321" si="24">IF(B258="Male",0,1)</f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 s="6">
        <v>7.3168399999999995E-2</v>
      </c>
      <c r="K258">
        <v>18</v>
      </c>
      <c r="L258">
        <v>5</v>
      </c>
      <c r="M258">
        <v>37</v>
      </c>
      <c r="N258">
        <v>60</v>
      </c>
      <c r="O258">
        <v>8</v>
      </c>
      <c r="P258" t="s">
        <v>16</v>
      </c>
      <c r="Q258">
        <f t="shared" si="19"/>
        <v>1</v>
      </c>
      <c r="R258">
        <f t="shared" si="20"/>
        <v>0</v>
      </c>
      <c r="S258">
        <f t="shared" si="21"/>
        <v>0</v>
      </c>
      <c r="T258">
        <f t="shared" si="22"/>
        <v>0</v>
      </c>
      <c r="U258">
        <f t="shared" si="23"/>
        <v>0</v>
      </c>
      <c r="V258">
        <v>0</v>
      </c>
      <c r="W258" s="2">
        <v>1417</v>
      </c>
    </row>
    <row r="259" spans="1:23" ht="15" thickBot="1" x14ac:dyDescent="0.4">
      <c r="A259" t="s">
        <v>976</v>
      </c>
      <c r="B259" t="s">
        <v>18</v>
      </c>
      <c r="C259">
        <f t="shared" si="24"/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 s="6">
        <v>7.3828489999999997E-2</v>
      </c>
      <c r="K259">
        <v>20</v>
      </c>
      <c r="L259">
        <v>2</v>
      </c>
      <c r="M259">
        <v>31</v>
      </c>
      <c r="N259">
        <v>53</v>
      </c>
      <c r="O259">
        <v>8</v>
      </c>
      <c r="P259" t="s">
        <v>48</v>
      </c>
      <c r="Q259">
        <f t="shared" ref="Q259:Q322" si="25">IF(P259="Labour",1,0)</f>
        <v>0</v>
      </c>
      <c r="R259">
        <f t="shared" ref="R259:R322" si="26">IF(P259="Conservative",1,0)</f>
        <v>0</v>
      </c>
      <c r="S259">
        <f t="shared" ref="S259:S322" si="27">IF(P259="Independent",1,0)</f>
        <v>0</v>
      </c>
      <c r="T259">
        <f t="shared" ref="T259:T322" si="28">IF(P259="Liberal Democrat",1,0)</f>
        <v>1</v>
      </c>
      <c r="U259">
        <f t="shared" ref="U259:U322" si="29">IF(P259="Scottish National Party", 1, 0)</f>
        <v>0</v>
      </c>
      <c r="V259">
        <v>0</v>
      </c>
      <c r="W259" s="2">
        <v>1082</v>
      </c>
    </row>
    <row r="260" spans="1:23" ht="15" thickBot="1" x14ac:dyDescent="0.4">
      <c r="A260" t="s">
        <v>926</v>
      </c>
      <c r="B260" t="s">
        <v>18</v>
      </c>
      <c r="C260">
        <f t="shared" si="24"/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 s="6">
        <v>5.1913454999999997E-2</v>
      </c>
      <c r="K260">
        <v>22</v>
      </c>
      <c r="L260">
        <v>14</v>
      </c>
      <c r="M260">
        <v>45</v>
      </c>
      <c r="N260">
        <v>81</v>
      </c>
      <c r="O260">
        <v>1</v>
      </c>
      <c r="P260" t="s">
        <v>19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  <c r="V260">
        <v>0</v>
      </c>
      <c r="W260" s="2">
        <v>1799</v>
      </c>
    </row>
    <row r="261" spans="1:23" ht="15" thickBot="1" x14ac:dyDescent="0.4">
      <c r="A261" t="s">
        <v>76</v>
      </c>
      <c r="B261" t="s">
        <v>18</v>
      </c>
      <c r="C261">
        <f t="shared" si="24"/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 s="6">
        <v>2.5998398999999998E-2</v>
      </c>
      <c r="K261">
        <v>8</v>
      </c>
      <c r="L261">
        <v>2</v>
      </c>
      <c r="M261">
        <v>10</v>
      </c>
      <c r="N261">
        <v>20</v>
      </c>
      <c r="O261">
        <v>1</v>
      </c>
      <c r="P261" t="s">
        <v>16</v>
      </c>
      <c r="Q261">
        <f t="shared" si="25"/>
        <v>1</v>
      </c>
      <c r="R261">
        <f t="shared" si="26"/>
        <v>0</v>
      </c>
      <c r="S261">
        <f t="shared" si="27"/>
        <v>0</v>
      </c>
      <c r="T261">
        <f t="shared" si="28"/>
        <v>0</v>
      </c>
      <c r="U261">
        <f t="shared" si="29"/>
        <v>0</v>
      </c>
      <c r="V261">
        <v>0</v>
      </c>
      <c r="W261" s="2">
        <v>378</v>
      </c>
    </row>
    <row r="262" spans="1:23" ht="15" thickBot="1" x14ac:dyDescent="0.4">
      <c r="A262" t="s">
        <v>557</v>
      </c>
      <c r="B262" t="s">
        <v>18</v>
      </c>
      <c r="C262">
        <f t="shared" si="24"/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 s="6">
        <v>-0.107351065</v>
      </c>
      <c r="K262">
        <v>12</v>
      </c>
      <c r="L262">
        <v>4</v>
      </c>
      <c r="M262">
        <v>14</v>
      </c>
      <c r="N262">
        <v>30</v>
      </c>
      <c r="O262">
        <v>2</v>
      </c>
      <c r="P262" t="s">
        <v>16</v>
      </c>
      <c r="Q262">
        <f t="shared" si="25"/>
        <v>1</v>
      </c>
      <c r="R262">
        <f t="shared" si="26"/>
        <v>0</v>
      </c>
      <c r="S262">
        <f t="shared" si="27"/>
        <v>0</v>
      </c>
      <c r="T262">
        <f t="shared" si="28"/>
        <v>0</v>
      </c>
      <c r="U262">
        <f t="shared" si="29"/>
        <v>0</v>
      </c>
      <c r="V262">
        <v>0</v>
      </c>
      <c r="W262" s="2">
        <v>670</v>
      </c>
    </row>
    <row r="263" spans="1:23" ht="15" thickBot="1" x14ac:dyDescent="0.4">
      <c r="A263" t="s">
        <v>631</v>
      </c>
      <c r="B263" t="s">
        <v>18</v>
      </c>
      <c r="C263">
        <f t="shared" si="24"/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s="6">
        <v>1.9908097E-2</v>
      </c>
      <c r="K263">
        <v>18</v>
      </c>
      <c r="L263">
        <v>5</v>
      </c>
      <c r="M263">
        <v>22</v>
      </c>
      <c r="N263">
        <v>45</v>
      </c>
      <c r="O263">
        <v>6</v>
      </c>
      <c r="P263" t="s">
        <v>48</v>
      </c>
      <c r="Q263">
        <f t="shared" si="25"/>
        <v>0</v>
      </c>
      <c r="R263">
        <f t="shared" si="26"/>
        <v>0</v>
      </c>
      <c r="S263">
        <f t="shared" si="27"/>
        <v>0</v>
      </c>
      <c r="T263">
        <f t="shared" si="28"/>
        <v>1</v>
      </c>
      <c r="U263">
        <f t="shared" si="29"/>
        <v>0</v>
      </c>
      <c r="V263">
        <v>0</v>
      </c>
      <c r="W263" s="2">
        <v>1068</v>
      </c>
    </row>
    <row r="264" spans="1:23" ht="15" thickBot="1" x14ac:dyDescent="0.4">
      <c r="A264" t="s">
        <v>602</v>
      </c>
      <c r="B264" t="s">
        <v>18</v>
      </c>
      <c r="C264">
        <f t="shared" si="24"/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 s="6">
        <v>9.0297649999999993E-2</v>
      </c>
      <c r="K264">
        <v>9</v>
      </c>
      <c r="L264">
        <v>13</v>
      </c>
      <c r="M264">
        <v>51</v>
      </c>
      <c r="N264">
        <v>73</v>
      </c>
      <c r="O264">
        <v>17</v>
      </c>
      <c r="P264" t="s">
        <v>16</v>
      </c>
      <c r="Q264">
        <f t="shared" si="25"/>
        <v>1</v>
      </c>
      <c r="R264">
        <f t="shared" si="26"/>
        <v>0</v>
      </c>
      <c r="S264">
        <f t="shared" si="27"/>
        <v>0</v>
      </c>
      <c r="T264">
        <f t="shared" si="28"/>
        <v>0</v>
      </c>
      <c r="U264">
        <f t="shared" si="29"/>
        <v>0</v>
      </c>
      <c r="V264">
        <v>0</v>
      </c>
      <c r="W264" s="2">
        <v>1249</v>
      </c>
    </row>
    <row r="265" spans="1:23" ht="15" thickBot="1" x14ac:dyDescent="0.4">
      <c r="A265" t="s">
        <v>42</v>
      </c>
      <c r="B265" t="s">
        <v>18</v>
      </c>
      <c r="C265">
        <f t="shared" si="24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 s="6">
        <v>2.1267890000000001E-2</v>
      </c>
      <c r="K265">
        <v>11</v>
      </c>
      <c r="L265">
        <v>4</v>
      </c>
      <c r="M265">
        <v>31</v>
      </c>
      <c r="N265">
        <v>46</v>
      </c>
      <c r="O265">
        <v>11</v>
      </c>
      <c r="P265" t="s">
        <v>19</v>
      </c>
      <c r="Q265">
        <f t="shared" si="25"/>
        <v>0</v>
      </c>
      <c r="R265">
        <f t="shared" si="26"/>
        <v>1</v>
      </c>
      <c r="S265">
        <f t="shared" si="27"/>
        <v>0</v>
      </c>
      <c r="T265">
        <f t="shared" si="28"/>
        <v>0</v>
      </c>
      <c r="U265">
        <f t="shared" si="29"/>
        <v>0</v>
      </c>
      <c r="V265">
        <v>0</v>
      </c>
      <c r="W265" s="2">
        <v>757</v>
      </c>
    </row>
    <row r="266" spans="1:23" ht="15" thickBot="1" x14ac:dyDescent="0.4">
      <c r="A266" t="s">
        <v>502</v>
      </c>
      <c r="B266" t="s">
        <v>18</v>
      </c>
      <c r="C266">
        <f t="shared" si="24"/>
        <v>0</v>
      </c>
      <c r="D266">
        <v>0</v>
      </c>
      <c r="E266">
        <v>1</v>
      </c>
      <c r="F266">
        <v>1</v>
      </c>
      <c r="G266">
        <v>1</v>
      </c>
      <c r="H266">
        <v>1</v>
      </c>
      <c r="I266">
        <v>1</v>
      </c>
      <c r="J266" s="6">
        <v>4.4179059999999999E-2</v>
      </c>
      <c r="K266">
        <v>27</v>
      </c>
      <c r="L266">
        <v>15</v>
      </c>
      <c r="M266">
        <v>86</v>
      </c>
      <c r="N266">
        <v>128</v>
      </c>
      <c r="O266">
        <v>26</v>
      </c>
      <c r="P266" t="s">
        <v>19</v>
      </c>
      <c r="Q266">
        <f t="shared" si="25"/>
        <v>0</v>
      </c>
      <c r="R266">
        <f t="shared" si="26"/>
        <v>1</v>
      </c>
      <c r="S266">
        <f t="shared" si="27"/>
        <v>0</v>
      </c>
      <c r="T266">
        <f t="shared" si="28"/>
        <v>0</v>
      </c>
      <c r="U266">
        <f t="shared" si="29"/>
        <v>0</v>
      </c>
      <c r="V266">
        <v>0</v>
      </c>
      <c r="W266" s="2">
        <v>2767</v>
      </c>
    </row>
    <row r="267" spans="1:23" ht="15" thickBot="1" x14ac:dyDescent="0.4">
      <c r="A267" t="s">
        <v>924</v>
      </c>
      <c r="B267" t="s">
        <v>18</v>
      </c>
      <c r="C267">
        <f t="shared" si="24"/>
        <v>0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 s="6">
        <v>4.5293226999999998E-2</v>
      </c>
      <c r="K267">
        <v>11</v>
      </c>
      <c r="L267">
        <v>6</v>
      </c>
      <c r="M267">
        <v>19</v>
      </c>
      <c r="N267">
        <v>36</v>
      </c>
      <c r="O267">
        <v>4</v>
      </c>
      <c r="P267" t="s">
        <v>16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  <c r="V267">
        <v>0</v>
      </c>
      <c r="W267" s="2">
        <v>602</v>
      </c>
    </row>
    <row r="268" spans="1:23" ht="15" thickBot="1" x14ac:dyDescent="0.4">
      <c r="A268" t="s">
        <v>70</v>
      </c>
      <c r="B268" t="s">
        <v>18</v>
      </c>
      <c r="C268">
        <f t="shared" si="24"/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 s="6">
        <v>-3.378246E-2</v>
      </c>
      <c r="K268">
        <v>68</v>
      </c>
      <c r="L268">
        <v>52</v>
      </c>
      <c r="M268">
        <v>228</v>
      </c>
      <c r="N268">
        <v>348</v>
      </c>
      <c r="O268">
        <v>104</v>
      </c>
      <c r="P268" t="s">
        <v>16</v>
      </c>
      <c r="Q268">
        <f t="shared" si="25"/>
        <v>1</v>
      </c>
      <c r="R268">
        <f t="shared" si="26"/>
        <v>0</v>
      </c>
      <c r="S268">
        <f t="shared" si="27"/>
        <v>0</v>
      </c>
      <c r="T268">
        <f t="shared" si="28"/>
        <v>0</v>
      </c>
      <c r="U268">
        <f t="shared" si="29"/>
        <v>0</v>
      </c>
      <c r="V268">
        <v>0</v>
      </c>
      <c r="W268" s="2">
        <v>6114</v>
      </c>
    </row>
    <row r="269" spans="1:23" ht="15" thickBot="1" x14ac:dyDescent="0.4">
      <c r="A269" t="s">
        <v>785</v>
      </c>
      <c r="B269" t="s">
        <v>18</v>
      </c>
      <c r="C269">
        <f t="shared" si="24"/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 s="6">
        <v>2.1222029E-2</v>
      </c>
      <c r="K269">
        <v>46</v>
      </c>
      <c r="L269">
        <v>21</v>
      </c>
      <c r="M269">
        <v>80</v>
      </c>
      <c r="N269">
        <v>147</v>
      </c>
      <c r="O269">
        <v>32</v>
      </c>
      <c r="P269" t="s">
        <v>48</v>
      </c>
      <c r="Q269">
        <f t="shared" si="25"/>
        <v>0</v>
      </c>
      <c r="R269">
        <f t="shared" si="26"/>
        <v>0</v>
      </c>
      <c r="S269">
        <f t="shared" si="27"/>
        <v>0</v>
      </c>
      <c r="T269">
        <f t="shared" si="28"/>
        <v>1</v>
      </c>
      <c r="U269">
        <f t="shared" si="29"/>
        <v>0</v>
      </c>
      <c r="V269">
        <v>0</v>
      </c>
      <c r="W269" s="2">
        <v>3974</v>
      </c>
    </row>
    <row r="270" spans="1:23" ht="15" thickBot="1" x14ac:dyDescent="0.4">
      <c r="A270" t="s">
        <v>849</v>
      </c>
      <c r="B270" t="s">
        <v>18</v>
      </c>
      <c r="C270">
        <f t="shared" si="24"/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 s="6">
        <v>-6.8371790000000002E-2</v>
      </c>
      <c r="K270">
        <v>10</v>
      </c>
      <c r="L270">
        <v>1</v>
      </c>
      <c r="M270">
        <v>24</v>
      </c>
      <c r="N270">
        <v>35</v>
      </c>
      <c r="O270">
        <v>5</v>
      </c>
      <c r="P270" t="s">
        <v>64</v>
      </c>
      <c r="Q270">
        <f t="shared" si="25"/>
        <v>0</v>
      </c>
      <c r="R270">
        <f t="shared" si="26"/>
        <v>0</v>
      </c>
      <c r="S270">
        <f t="shared" si="27"/>
        <v>0</v>
      </c>
      <c r="T270">
        <f t="shared" si="28"/>
        <v>0</v>
      </c>
      <c r="U270">
        <f t="shared" si="29"/>
        <v>0</v>
      </c>
      <c r="V270">
        <v>0</v>
      </c>
      <c r="W270" s="2">
        <v>469</v>
      </c>
    </row>
    <row r="271" spans="1:23" ht="15" thickBot="1" x14ac:dyDescent="0.4">
      <c r="A271" t="s">
        <v>345</v>
      </c>
      <c r="B271" t="s">
        <v>18</v>
      </c>
      <c r="C271">
        <f t="shared" si="24"/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 s="6">
        <v>8.4068834999999995E-2</v>
      </c>
      <c r="K271">
        <v>48</v>
      </c>
      <c r="L271">
        <v>6</v>
      </c>
      <c r="M271">
        <v>72</v>
      </c>
      <c r="N271">
        <v>126</v>
      </c>
      <c r="O271">
        <v>26</v>
      </c>
      <c r="P271" t="s">
        <v>19</v>
      </c>
      <c r="Q271">
        <f t="shared" si="25"/>
        <v>0</v>
      </c>
      <c r="R271">
        <f t="shared" si="26"/>
        <v>1</v>
      </c>
      <c r="S271">
        <f t="shared" si="27"/>
        <v>0</v>
      </c>
      <c r="T271">
        <f t="shared" si="28"/>
        <v>0</v>
      </c>
      <c r="U271">
        <f t="shared" si="29"/>
        <v>0</v>
      </c>
      <c r="V271">
        <v>0</v>
      </c>
      <c r="W271" s="2">
        <v>3356</v>
      </c>
    </row>
    <row r="272" spans="1:23" ht="15" thickBot="1" x14ac:dyDescent="0.4">
      <c r="A272" t="s">
        <v>928</v>
      </c>
      <c r="B272" t="s">
        <v>18</v>
      </c>
      <c r="C272">
        <f t="shared" si="24"/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 s="6">
        <v>2.5673966999999999E-2</v>
      </c>
      <c r="K272">
        <v>14</v>
      </c>
      <c r="L272">
        <v>5</v>
      </c>
      <c r="M272">
        <v>57</v>
      </c>
      <c r="N272">
        <v>76</v>
      </c>
      <c r="O272">
        <v>20</v>
      </c>
      <c r="P272" t="s">
        <v>55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  <c r="V272">
        <v>0</v>
      </c>
      <c r="W272" s="2">
        <v>1063</v>
      </c>
    </row>
    <row r="273" spans="1:23" ht="15" thickBot="1" x14ac:dyDescent="0.4">
      <c r="A273" t="s">
        <v>46</v>
      </c>
      <c r="B273" t="s">
        <v>18</v>
      </c>
      <c r="C273">
        <f t="shared" si="24"/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 s="6">
        <v>-1.6897634000000002E-2</v>
      </c>
      <c r="K273">
        <v>16</v>
      </c>
      <c r="L273">
        <v>5</v>
      </c>
      <c r="M273">
        <v>45</v>
      </c>
      <c r="N273">
        <v>66</v>
      </c>
      <c r="O273">
        <v>16</v>
      </c>
      <c r="P273" t="s">
        <v>19</v>
      </c>
      <c r="Q273">
        <f t="shared" si="25"/>
        <v>0</v>
      </c>
      <c r="R273">
        <f t="shared" si="26"/>
        <v>1</v>
      </c>
      <c r="S273">
        <f t="shared" si="27"/>
        <v>0</v>
      </c>
      <c r="T273">
        <f t="shared" si="28"/>
        <v>0</v>
      </c>
      <c r="U273">
        <f t="shared" si="29"/>
        <v>0</v>
      </c>
      <c r="V273">
        <v>0</v>
      </c>
      <c r="W273" s="2">
        <v>1064</v>
      </c>
    </row>
    <row r="274" spans="1:23" ht="15" thickBot="1" x14ac:dyDescent="0.4">
      <c r="A274" t="s">
        <v>298</v>
      </c>
      <c r="B274" t="s">
        <v>18</v>
      </c>
      <c r="C274">
        <f t="shared" si="24"/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 s="6">
        <v>6.8093890000000004E-2</v>
      </c>
      <c r="K274">
        <v>21</v>
      </c>
      <c r="L274">
        <v>3</v>
      </c>
      <c r="M274">
        <v>25</v>
      </c>
      <c r="N274">
        <v>49</v>
      </c>
      <c r="O274">
        <v>8</v>
      </c>
      <c r="P274" t="s">
        <v>19</v>
      </c>
      <c r="Q274">
        <f t="shared" si="25"/>
        <v>0</v>
      </c>
      <c r="R274">
        <f t="shared" si="26"/>
        <v>1</v>
      </c>
      <c r="S274">
        <f t="shared" si="27"/>
        <v>0</v>
      </c>
      <c r="T274">
        <f t="shared" si="28"/>
        <v>0</v>
      </c>
      <c r="U274">
        <f t="shared" si="29"/>
        <v>0</v>
      </c>
      <c r="V274">
        <v>0</v>
      </c>
      <c r="W274" s="2">
        <v>1220</v>
      </c>
    </row>
    <row r="275" spans="1:23" ht="15" thickBot="1" x14ac:dyDescent="0.4">
      <c r="A275" t="s">
        <v>66</v>
      </c>
      <c r="B275" t="s">
        <v>18</v>
      </c>
      <c r="C275">
        <f t="shared" si="24"/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 s="6">
        <v>4.1607544000000003E-2</v>
      </c>
      <c r="K275">
        <v>10</v>
      </c>
      <c r="L275">
        <v>3</v>
      </c>
      <c r="M275">
        <v>12</v>
      </c>
      <c r="N275">
        <v>25</v>
      </c>
      <c r="O275">
        <v>3</v>
      </c>
      <c r="P275" t="s">
        <v>16</v>
      </c>
      <c r="Q275">
        <f t="shared" si="25"/>
        <v>1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0</v>
      </c>
      <c r="V275">
        <v>0</v>
      </c>
      <c r="W275" s="2">
        <v>482</v>
      </c>
    </row>
    <row r="276" spans="1:23" ht="15" thickBot="1" x14ac:dyDescent="0.4">
      <c r="A276" t="s">
        <v>1127</v>
      </c>
      <c r="B276" t="s">
        <v>18</v>
      </c>
      <c r="C276">
        <f t="shared" si="24"/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 s="6">
        <v>-2.0900604999999999E-2</v>
      </c>
      <c r="K276">
        <v>172</v>
      </c>
      <c r="L276">
        <v>43</v>
      </c>
      <c r="M276">
        <v>298</v>
      </c>
      <c r="N276">
        <v>513</v>
      </c>
      <c r="O276">
        <v>98</v>
      </c>
      <c r="P276" t="s">
        <v>16</v>
      </c>
      <c r="Q276">
        <f t="shared" si="25"/>
        <v>1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0</v>
      </c>
      <c r="V276">
        <v>0</v>
      </c>
      <c r="W276" s="2">
        <v>9130</v>
      </c>
    </row>
    <row r="277" spans="1:23" ht="15" thickBot="1" x14ac:dyDescent="0.4">
      <c r="A277" t="s">
        <v>234</v>
      </c>
      <c r="B277" t="s">
        <v>18</v>
      </c>
      <c r="C277">
        <f t="shared" si="24"/>
        <v>0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 s="6">
        <v>-3.7995465000000002E-3</v>
      </c>
      <c r="K277">
        <v>28</v>
      </c>
      <c r="L277">
        <v>11</v>
      </c>
      <c r="M277">
        <v>114</v>
      </c>
      <c r="N277">
        <v>153</v>
      </c>
      <c r="O277">
        <v>46</v>
      </c>
      <c r="P277" t="s">
        <v>19</v>
      </c>
      <c r="Q277">
        <f t="shared" si="25"/>
        <v>0</v>
      </c>
      <c r="R277">
        <f t="shared" si="26"/>
        <v>1</v>
      </c>
      <c r="S277">
        <f t="shared" si="27"/>
        <v>0</v>
      </c>
      <c r="T277">
        <f t="shared" si="28"/>
        <v>0</v>
      </c>
      <c r="U277">
        <f t="shared" si="29"/>
        <v>0</v>
      </c>
      <c r="V277">
        <v>0</v>
      </c>
      <c r="W277" s="2">
        <v>2432</v>
      </c>
    </row>
    <row r="278" spans="1:23" ht="15" thickBot="1" x14ac:dyDescent="0.4">
      <c r="A278" t="s">
        <v>200</v>
      </c>
      <c r="B278" t="s">
        <v>18</v>
      </c>
      <c r="C278">
        <f t="shared" si="24"/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 s="6">
        <v>8.648662E-2</v>
      </c>
      <c r="K278">
        <v>13</v>
      </c>
      <c r="L278">
        <v>1</v>
      </c>
      <c r="M278">
        <v>38</v>
      </c>
      <c r="N278">
        <v>52</v>
      </c>
      <c r="O278">
        <v>17</v>
      </c>
      <c r="P278" t="s">
        <v>19</v>
      </c>
      <c r="Q278">
        <f t="shared" si="25"/>
        <v>0</v>
      </c>
      <c r="R278">
        <f t="shared" si="26"/>
        <v>1</v>
      </c>
      <c r="S278">
        <f t="shared" si="27"/>
        <v>0</v>
      </c>
      <c r="T278">
        <f t="shared" si="28"/>
        <v>0</v>
      </c>
      <c r="U278">
        <f t="shared" si="29"/>
        <v>0</v>
      </c>
      <c r="V278">
        <v>0</v>
      </c>
      <c r="W278" s="2">
        <v>1034</v>
      </c>
    </row>
    <row r="279" spans="1:23" ht="15" thickBot="1" x14ac:dyDescent="0.4">
      <c r="A279" t="s">
        <v>677</v>
      </c>
      <c r="B279" t="s">
        <v>18</v>
      </c>
      <c r="C279">
        <f t="shared" si="24"/>
        <v>0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</v>
      </c>
      <c r="J279" s="6">
        <v>7.5216606000000005E-2</v>
      </c>
      <c r="K279">
        <v>27</v>
      </c>
      <c r="L279">
        <v>5</v>
      </c>
      <c r="M279">
        <v>66</v>
      </c>
      <c r="N279">
        <v>98</v>
      </c>
      <c r="O279">
        <v>24</v>
      </c>
      <c r="P279" t="s">
        <v>1170</v>
      </c>
      <c r="Q279">
        <f t="shared" si="25"/>
        <v>0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0</v>
      </c>
      <c r="V279">
        <v>0</v>
      </c>
      <c r="W279" s="2">
        <v>2675</v>
      </c>
    </row>
    <row r="280" spans="1:23" ht="15" thickBot="1" x14ac:dyDescent="0.4">
      <c r="A280" t="s">
        <v>736</v>
      </c>
      <c r="B280" t="s">
        <v>18</v>
      </c>
      <c r="C280">
        <f t="shared" si="24"/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 s="6">
        <v>3.9926093000000003E-2</v>
      </c>
      <c r="K280">
        <v>42</v>
      </c>
      <c r="L280">
        <v>10</v>
      </c>
      <c r="M280">
        <v>63</v>
      </c>
      <c r="N280">
        <v>115</v>
      </c>
      <c r="O280">
        <v>22</v>
      </c>
      <c r="P280" t="s">
        <v>19</v>
      </c>
      <c r="Q280">
        <f t="shared" si="25"/>
        <v>0</v>
      </c>
      <c r="R280">
        <f t="shared" si="26"/>
        <v>1</v>
      </c>
      <c r="S280">
        <f t="shared" si="27"/>
        <v>0</v>
      </c>
      <c r="T280">
        <f t="shared" si="28"/>
        <v>0</v>
      </c>
      <c r="U280">
        <f t="shared" si="29"/>
        <v>0</v>
      </c>
      <c r="V280">
        <v>0</v>
      </c>
      <c r="W280" s="2">
        <v>1766</v>
      </c>
    </row>
    <row r="281" spans="1:23" ht="15" thickBot="1" x14ac:dyDescent="0.4">
      <c r="A281" t="s">
        <v>161</v>
      </c>
      <c r="B281" t="s">
        <v>18</v>
      </c>
      <c r="C281">
        <f t="shared" si="24"/>
        <v>0</v>
      </c>
      <c r="D281">
        <v>0</v>
      </c>
      <c r="E281">
        <v>1</v>
      </c>
      <c r="F281">
        <v>1</v>
      </c>
      <c r="G281">
        <v>1</v>
      </c>
      <c r="H281">
        <v>1</v>
      </c>
      <c r="I281">
        <v>1</v>
      </c>
      <c r="J281" s="6">
        <v>-3.2375122999999999E-2</v>
      </c>
      <c r="K281">
        <v>80</v>
      </c>
      <c r="L281">
        <v>39</v>
      </c>
      <c r="M281">
        <v>149</v>
      </c>
      <c r="N281">
        <v>268</v>
      </c>
      <c r="O281">
        <v>59</v>
      </c>
      <c r="P281" t="s">
        <v>19</v>
      </c>
      <c r="Q281">
        <f t="shared" si="25"/>
        <v>0</v>
      </c>
      <c r="R281">
        <f t="shared" si="26"/>
        <v>1</v>
      </c>
      <c r="S281">
        <f t="shared" si="27"/>
        <v>0</v>
      </c>
      <c r="T281">
        <f t="shared" si="28"/>
        <v>0</v>
      </c>
      <c r="U281">
        <f t="shared" si="29"/>
        <v>0</v>
      </c>
      <c r="V281">
        <v>0</v>
      </c>
      <c r="W281" s="2">
        <v>4719</v>
      </c>
    </row>
    <row r="282" spans="1:23" ht="15" thickBot="1" x14ac:dyDescent="0.4">
      <c r="A282" t="s">
        <v>737</v>
      </c>
      <c r="B282" t="s">
        <v>15</v>
      </c>
      <c r="C282">
        <f t="shared" si="24"/>
        <v>1</v>
      </c>
      <c r="D282">
        <v>0</v>
      </c>
      <c r="E282">
        <v>1</v>
      </c>
      <c r="F282">
        <v>0</v>
      </c>
      <c r="G282">
        <v>1</v>
      </c>
      <c r="H282">
        <v>1</v>
      </c>
      <c r="I282">
        <v>1</v>
      </c>
      <c r="J282" s="6">
        <v>6.0937285000000001E-2</v>
      </c>
      <c r="K282">
        <v>49</v>
      </c>
      <c r="L282">
        <v>35</v>
      </c>
      <c r="M282">
        <v>153</v>
      </c>
      <c r="N282">
        <v>237</v>
      </c>
      <c r="O282">
        <v>2</v>
      </c>
      <c r="P282" t="s">
        <v>16</v>
      </c>
      <c r="Q282">
        <f t="shared" si="25"/>
        <v>1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0</v>
      </c>
      <c r="V282">
        <v>0</v>
      </c>
      <c r="W282" s="2">
        <v>4044</v>
      </c>
    </row>
    <row r="283" spans="1:23" ht="15" thickBot="1" x14ac:dyDescent="0.4">
      <c r="A283" t="s">
        <v>85</v>
      </c>
      <c r="B283" t="s">
        <v>15</v>
      </c>
      <c r="C283">
        <f t="shared" si="24"/>
        <v>1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 s="6">
        <v>-9.3927904999999996E-3</v>
      </c>
      <c r="K283">
        <v>42</v>
      </c>
      <c r="L283">
        <v>13</v>
      </c>
      <c r="M283">
        <v>93</v>
      </c>
      <c r="N283">
        <v>148</v>
      </c>
      <c r="O283">
        <v>36</v>
      </c>
      <c r="P283" t="s">
        <v>16</v>
      </c>
      <c r="Q283">
        <f t="shared" si="25"/>
        <v>1</v>
      </c>
      <c r="R283">
        <f t="shared" si="26"/>
        <v>0</v>
      </c>
      <c r="S283">
        <f t="shared" si="27"/>
        <v>0</v>
      </c>
      <c r="T283">
        <f t="shared" si="28"/>
        <v>0</v>
      </c>
      <c r="U283">
        <f t="shared" si="29"/>
        <v>0</v>
      </c>
      <c r="V283">
        <v>0</v>
      </c>
      <c r="W283" s="2">
        <v>2300</v>
      </c>
    </row>
    <row r="284" spans="1:23" ht="15" thickBot="1" x14ac:dyDescent="0.4">
      <c r="A284" t="s">
        <v>777</v>
      </c>
      <c r="B284" t="s">
        <v>15</v>
      </c>
      <c r="C284">
        <f t="shared" si="24"/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 s="6">
        <v>2.7004924E-2</v>
      </c>
      <c r="K284">
        <v>34</v>
      </c>
      <c r="L284">
        <v>10</v>
      </c>
      <c r="M284">
        <v>70</v>
      </c>
      <c r="N284">
        <v>114</v>
      </c>
      <c r="O284">
        <v>23</v>
      </c>
      <c r="P284" t="s">
        <v>16</v>
      </c>
      <c r="Q284">
        <f t="shared" si="25"/>
        <v>1</v>
      </c>
      <c r="R284">
        <f t="shared" si="26"/>
        <v>0</v>
      </c>
      <c r="S284">
        <f t="shared" si="27"/>
        <v>0</v>
      </c>
      <c r="T284">
        <f t="shared" si="28"/>
        <v>0</v>
      </c>
      <c r="U284">
        <f t="shared" si="29"/>
        <v>0</v>
      </c>
      <c r="V284">
        <v>0</v>
      </c>
      <c r="W284" s="2">
        <v>1715</v>
      </c>
    </row>
    <row r="285" spans="1:23" ht="15" thickBot="1" x14ac:dyDescent="0.4">
      <c r="A285" t="s">
        <v>439</v>
      </c>
      <c r="B285" t="s">
        <v>15</v>
      </c>
      <c r="C285">
        <f t="shared" si="24"/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 s="6">
        <v>1.0995381E-2</v>
      </c>
      <c r="K285">
        <v>62</v>
      </c>
      <c r="L285">
        <v>20</v>
      </c>
      <c r="M285">
        <v>177</v>
      </c>
      <c r="N285">
        <v>259</v>
      </c>
      <c r="O285">
        <v>73</v>
      </c>
      <c r="P285" t="s">
        <v>19</v>
      </c>
      <c r="Q285">
        <f t="shared" si="25"/>
        <v>0</v>
      </c>
      <c r="R285">
        <f t="shared" si="26"/>
        <v>1</v>
      </c>
      <c r="S285">
        <f t="shared" si="27"/>
        <v>0</v>
      </c>
      <c r="T285">
        <f t="shared" si="28"/>
        <v>0</v>
      </c>
      <c r="U285">
        <f t="shared" si="29"/>
        <v>0</v>
      </c>
      <c r="V285">
        <v>0</v>
      </c>
      <c r="W285" s="2">
        <v>3381</v>
      </c>
    </row>
    <row r="286" spans="1:23" ht="15" thickBot="1" x14ac:dyDescent="0.4">
      <c r="A286" t="s">
        <v>508</v>
      </c>
      <c r="B286" t="s">
        <v>15</v>
      </c>
      <c r="C286">
        <f t="shared" si="24"/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1</v>
      </c>
      <c r="J286" s="6">
        <v>2.8519495999999998E-2</v>
      </c>
      <c r="K286">
        <v>24</v>
      </c>
      <c r="L286">
        <v>2</v>
      </c>
      <c r="M286">
        <v>37</v>
      </c>
      <c r="N286">
        <v>63</v>
      </c>
      <c r="O286">
        <v>14</v>
      </c>
      <c r="P286" t="s">
        <v>55</v>
      </c>
      <c r="Q286">
        <f t="shared" si="25"/>
        <v>0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1</v>
      </c>
      <c r="V286">
        <v>0</v>
      </c>
      <c r="W286" s="2">
        <v>991</v>
      </c>
    </row>
    <row r="287" spans="1:23" ht="15" thickBot="1" x14ac:dyDescent="0.4">
      <c r="A287" t="s">
        <v>587</v>
      </c>
      <c r="B287" t="s">
        <v>18</v>
      </c>
      <c r="C287">
        <f t="shared" si="24"/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 s="6">
        <v>-2.5428650000000001E-2</v>
      </c>
      <c r="K287">
        <v>52</v>
      </c>
      <c r="L287">
        <v>53</v>
      </c>
      <c r="M287">
        <v>215</v>
      </c>
      <c r="N287">
        <v>320</v>
      </c>
      <c r="O287">
        <v>84</v>
      </c>
      <c r="P287" t="s">
        <v>1179</v>
      </c>
      <c r="Q287">
        <f t="shared" si="25"/>
        <v>0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0</v>
      </c>
      <c r="V287">
        <v>0</v>
      </c>
      <c r="W287" s="2">
        <v>5128</v>
      </c>
    </row>
    <row r="288" spans="1:23" ht="15" thickBot="1" x14ac:dyDescent="0.4">
      <c r="A288" t="s">
        <v>228</v>
      </c>
      <c r="B288" t="s">
        <v>18</v>
      </c>
      <c r="C288">
        <f t="shared" si="24"/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 s="6">
        <v>-2.5885142000000002E-3</v>
      </c>
      <c r="K288">
        <v>9</v>
      </c>
      <c r="L288">
        <v>1</v>
      </c>
      <c r="M288">
        <v>11</v>
      </c>
      <c r="N288">
        <v>21</v>
      </c>
      <c r="O288">
        <v>1</v>
      </c>
      <c r="P288" t="s">
        <v>16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  <c r="V288">
        <v>0</v>
      </c>
      <c r="W288" s="2">
        <v>395</v>
      </c>
    </row>
    <row r="289" spans="1:23" ht="15" thickBot="1" x14ac:dyDescent="0.4">
      <c r="A289" t="s">
        <v>778</v>
      </c>
      <c r="B289" t="s">
        <v>18</v>
      </c>
      <c r="C289">
        <f t="shared" si="24"/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 s="6">
        <v>4.2595077000000002E-2</v>
      </c>
      <c r="K289">
        <v>14</v>
      </c>
      <c r="L289">
        <v>6</v>
      </c>
      <c r="M289">
        <v>16</v>
      </c>
      <c r="N289">
        <v>36</v>
      </c>
      <c r="O289">
        <v>4</v>
      </c>
      <c r="P289" t="s">
        <v>16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  <c r="V289">
        <v>0</v>
      </c>
      <c r="W289" s="2">
        <v>783</v>
      </c>
    </row>
    <row r="290" spans="1:23" ht="15" thickBot="1" x14ac:dyDescent="0.4">
      <c r="A290" t="s">
        <v>705</v>
      </c>
      <c r="B290" t="s">
        <v>18</v>
      </c>
      <c r="C290">
        <f t="shared" si="24"/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 s="6">
        <v>1.2643144E-2</v>
      </c>
      <c r="K290">
        <v>43</v>
      </c>
      <c r="L290">
        <v>14</v>
      </c>
      <c r="M290">
        <v>44</v>
      </c>
      <c r="N290">
        <v>101</v>
      </c>
      <c r="O290">
        <v>14</v>
      </c>
      <c r="P290" t="s">
        <v>19</v>
      </c>
      <c r="Q290">
        <f t="shared" si="25"/>
        <v>0</v>
      </c>
      <c r="R290">
        <f t="shared" si="26"/>
        <v>1</v>
      </c>
      <c r="S290">
        <f t="shared" si="27"/>
        <v>0</v>
      </c>
      <c r="T290">
        <f t="shared" si="28"/>
        <v>0</v>
      </c>
      <c r="U290">
        <f t="shared" si="29"/>
        <v>0</v>
      </c>
      <c r="V290">
        <v>0</v>
      </c>
      <c r="W290" s="2">
        <v>1889</v>
      </c>
    </row>
    <row r="291" spans="1:23" ht="15" thickBot="1" x14ac:dyDescent="0.4">
      <c r="A291" t="s">
        <v>446</v>
      </c>
      <c r="B291" t="s">
        <v>18</v>
      </c>
      <c r="C291">
        <f t="shared" si="24"/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 s="6">
        <v>9.9721939999999995E-2</v>
      </c>
      <c r="K291">
        <v>16</v>
      </c>
      <c r="L291">
        <v>2</v>
      </c>
      <c r="M291">
        <v>11</v>
      </c>
      <c r="N291">
        <v>29</v>
      </c>
      <c r="O291">
        <v>4</v>
      </c>
      <c r="P291" t="s">
        <v>16</v>
      </c>
      <c r="Q291">
        <f t="shared" si="25"/>
        <v>1</v>
      </c>
      <c r="R291">
        <f t="shared" si="26"/>
        <v>0</v>
      </c>
      <c r="S291">
        <f t="shared" si="27"/>
        <v>0</v>
      </c>
      <c r="T291">
        <f t="shared" si="28"/>
        <v>0</v>
      </c>
      <c r="U291">
        <f t="shared" si="29"/>
        <v>0</v>
      </c>
      <c r="V291">
        <v>0</v>
      </c>
      <c r="W291" s="2">
        <v>781</v>
      </c>
    </row>
    <row r="292" spans="1:23" ht="15" thickBot="1" x14ac:dyDescent="0.4">
      <c r="A292" t="s">
        <v>819</v>
      </c>
      <c r="B292" t="s">
        <v>18</v>
      </c>
      <c r="C292">
        <f t="shared" si="24"/>
        <v>0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 s="6">
        <v>5.9551096999999997E-2</v>
      </c>
      <c r="K292">
        <v>28</v>
      </c>
      <c r="L292">
        <v>11</v>
      </c>
      <c r="M292">
        <v>41</v>
      </c>
      <c r="N292">
        <v>80</v>
      </c>
      <c r="O292">
        <v>13</v>
      </c>
      <c r="P292" t="s">
        <v>604</v>
      </c>
      <c r="Q292">
        <f t="shared" si="25"/>
        <v>0</v>
      </c>
      <c r="R292">
        <f t="shared" si="26"/>
        <v>0</v>
      </c>
      <c r="S292">
        <f t="shared" si="27"/>
        <v>0</v>
      </c>
      <c r="T292">
        <f t="shared" si="28"/>
        <v>0</v>
      </c>
      <c r="U292">
        <f t="shared" si="29"/>
        <v>0</v>
      </c>
      <c r="V292">
        <v>0</v>
      </c>
      <c r="W292" s="2">
        <v>1875</v>
      </c>
    </row>
    <row r="293" spans="1:23" ht="15" thickBot="1" x14ac:dyDescent="0.4">
      <c r="A293" t="s">
        <v>600</v>
      </c>
      <c r="B293" t="s">
        <v>15</v>
      </c>
      <c r="C293">
        <f t="shared" si="24"/>
        <v>1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 s="6">
        <v>3.7831753000000003E-2</v>
      </c>
      <c r="K293">
        <v>24</v>
      </c>
      <c r="L293">
        <v>8</v>
      </c>
      <c r="M293">
        <v>74</v>
      </c>
      <c r="N293">
        <v>106</v>
      </c>
      <c r="O293">
        <v>26</v>
      </c>
      <c r="P293" t="s">
        <v>16</v>
      </c>
      <c r="Q293">
        <f t="shared" si="25"/>
        <v>1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0</v>
      </c>
      <c r="V293">
        <v>0</v>
      </c>
      <c r="W293" s="2">
        <v>1860</v>
      </c>
    </row>
    <row r="294" spans="1:23" ht="15" thickBot="1" x14ac:dyDescent="0.4">
      <c r="A294" t="s">
        <v>635</v>
      </c>
      <c r="B294" t="s">
        <v>15</v>
      </c>
      <c r="C294">
        <f t="shared" si="24"/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 s="6">
        <v>-4.8489272999999999E-2</v>
      </c>
      <c r="K294">
        <v>12</v>
      </c>
      <c r="L294">
        <v>2</v>
      </c>
      <c r="M294">
        <v>20</v>
      </c>
      <c r="N294">
        <v>34</v>
      </c>
      <c r="O294">
        <v>5</v>
      </c>
      <c r="P294" t="s">
        <v>16</v>
      </c>
      <c r="Q294">
        <f t="shared" si="25"/>
        <v>1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0</v>
      </c>
      <c r="V294">
        <v>0</v>
      </c>
      <c r="W294" s="2">
        <v>416</v>
      </c>
    </row>
    <row r="295" spans="1:23" ht="15" thickBot="1" x14ac:dyDescent="0.4">
      <c r="A295" t="s">
        <v>82</v>
      </c>
      <c r="B295" t="s">
        <v>15</v>
      </c>
      <c r="C295">
        <f t="shared" si="24"/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 s="6">
        <v>-9.8499130000000001E-3</v>
      </c>
      <c r="K295">
        <v>159</v>
      </c>
      <c r="L295">
        <v>85</v>
      </c>
      <c r="M295">
        <v>394</v>
      </c>
      <c r="N295">
        <v>638</v>
      </c>
      <c r="O295">
        <v>1</v>
      </c>
      <c r="P295" t="s">
        <v>1183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0</v>
      </c>
      <c r="U295">
        <f t="shared" si="29"/>
        <v>0</v>
      </c>
      <c r="V295">
        <v>0</v>
      </c>
      <c r="W295" s="2">
        <v>9267</v>
      </c>
    </row>
    <row r="296" spans="1:23" ht="15" thickBot="1" x14ac:dyDescent="0.4">
      <c r="A296" t="s">
        <v>1027</v>
      </c>
      <c r="B296" t="s">
        <v>18</v>
      </c>
      <c r="C296">
        <f t="shared" si="24"/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 s="6">
        <v>9.7341629999999998E-2</v>
      </c>
      <c r="K296">
        <v>101</v>
      </c>
      <c r="L296">
        <v>62</v>
      </c>
      <c r="M296">
        <v>180</v>
      </c>
      <c r="N296">
        <v>343</v>
      </c>
      <c r="O296">
        <v>82</v>
      </c>
      <c r="P296" t="s">
        <v>1179</v>
      </c>
      <c r="Q296">
        <f t="shared" si="25"/>
        <v>0</v>
      </c>
      <c r="R296">
        <f t="shared" si="26"/>
        <v>0</v>
      </c>
      <c r="S296">
        <f t="shared" si="27"/>
        <v>0</v>
      </c>
      <c r="T296">
        <f t="shared" si="28"/>
        <v>0</v>
      </c>
      <c r="U296">
        <f t="shared" si="29"/>
        <v>0</v>
      </c>
      <c r="V296">
        <v>0</v>
      </c>
      <c r="W296" s="2">
        <v>5718</v>
      </c>
    </row>
    <row r="297" spans="1:23" ht="15" thickBot="1" x14ac:dyDescent="0.4">
      <c r="A297" t="s">
        <v>553</v>
      </c>
      <c r="B297" t="s">
        <v>18</v>
      </c>
      <c r="C297">
        <f t="shared" si="24"/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 s="6">
        <v>5.611792E-3</v>
      </c>
      <c r="K297">
        <v>27</v>
      </c>
      <c r="L297">
        <v>2</v>
      </c>
      <c r="M297">
        <v>31</v>
      </c>
      <c r="N297">
        <v>60</v>
      </c>
      <c r="O297">
        <v>13</v>
      </c>
      <c r="P297" t="s">
        <v>48</v>
      </c>
      <c r="Q297">
        <f t="shared" si="25"/>
        <v>0</v>
      </c>
      <c r="R297">
        <f t="shared" si="26"/>
        <v>0</v>
      </c>
      <c r="S297">
        <f t="shared" si="27"/>
        <v>0</v>
      </c>
      <c r="T297">
        <f t="shared" si="28"/>
        <v>1</v>
      </c>
      <c r="U297">
        <f t="shared" si="29"/>
        <v>0</v>
      </c>
      <c r="V297">
        <v>0</v>
      </c>
      <c r="W297" s="2">
        <v>1438</v>
      </c>
    </row>
    <row r="298" spans="1:23" ht="15" thickBot="1" x14ac:dyDescent="0.4">
      <c r="A298" t="s">
        <v>806</v>
      </c>
      <c r="B298" t="s">
        <v>18</v>
      </c>
      <c r="C298">
        <f t="shared" si="24"/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 s="6">
        <v>-2.1491513E-2</v>
      </c>
      <c r="K298">
        <v>12</v>
      </c>
      <c r="L298">
        <v>2</v>
      </c>
      <c r="M298">
        <v>25</v>
      </c>
      <c r="N298">
        <v>39</v>
      </c>
      <c r="O298">
        <v>8</v>
      </c>
      <c r="P298" t="s">
        <v>16</v>
      </c>
      <c r="Q298">
        <f t="shared" si="25"/>
        <v>1</v>
      </c>
      <c r="R298">
        <f t="shared" si="26"/>
        <v>0</v>
      </c>
      <c r="S298">
        <f t="shared" si="27"/>
        <v>0</v>
      </c>
      <c r="T298">
        <f t="shared" si="28"/>
        <v>0</v>
      </c>
      <c r="U298">
        <f t="shared" si="29"/>
        <v>0</v>
      </c>
      <c r="V298">
        <v>0</v>
      </c>
      <c r="W298" s="2">
        <v>559</v>
      </c>
    </row>
    <row r="299" spans="1:23" ht="15" thickBot="1" x14ac:dyDescent="0.4">
      <c r="A299" t="s">
        <v>45</v>
      </c>
      <c r="B299" t="s">
        <v>18</v>
      </c>
      <c r="C299">
        <f t="shared" si="24"/>
        <v>0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 s="6">
        <v>2.6038278000000002E-2</v>
      </c>
      <c r="K299">
        <v>18</v>
      </c>
      <c r="L299">
        <v>5</v>
      </c>
      <c r="M299">
        <v>39</v>
      </c>
      <c r="N299">
        <v>62</v>
      </c>
      <c r="O299">
        <v>8</v>
      </c>
      <c r="P299" t="s">
        <v>16</v>
      </c>
      <c r="Q299">
        <f t="shared" si="25"/>
        <v>1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0</v>
      </c>
      <c r="V299">
        <v>0</v>
      </c>
      <c r="W299" s="2">
        <v>1249</v>
      </c>
    </row>
    <row r="300" spans="1:23" ht="15" thickBot="1" x14ac:dyDescent="0.4">
      <c r="A300" t="s">
        <v>567</v>
      </c>
      <c r="B300" t="s">
        <v>18</v>
      </c>
      <c r="C300">
        <f t="shared" si="24"/>
        <v>0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 s="6">
        <v>9.1991074000000006E-2</v>
      </c>
      <c r="K300">
        <v>16</v>
      </c>
      <c r="L300">
        <v>3</v>
      </c>
      <c r="M300">
        <v>20</v>
      </c>
      <c r="N300">
        <v>39</v>
      </c>
      <c r="O300">
        <v>6</v>
      </c>
      <c r="P300" t="s">
        <v>1190</v>
      </c>
      <c r="Q300">
        <f t="shared" si="25"/>
        <v>0</v>
      </c>
      <c r="R300">
        <f t="shared" si="26"/>
        <v>0</v>
      </c>
      <c r="S300">
        <f t="shared" si="27"/>
        <v>0</v>
      </c>
      <c r="T300">
        <f t="shared" si="28"/>
        <v>0</v>
      </c>
      <c r="U300">
        <f t="shared" si="29"/>
        <v>0</v>
      </c>
      <c r="V300">
        <v>0</v>
      </c>
      <c r="W300" s="2">
        <v>737</v>
      </c>
    </row>
    <row r="301" spans="1:23" ht="15" thickBot="1" x14ac:dyDescent="0.4">
      <c r="A301" t="s">
        <v>870</v>
      </c>
      <c r="B301" t="s">
        <v>18</v>
      </c>
      <c r="C301">
        <f t="shared" si="24"/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 s="6">
        <v>3.7995956999999997E-2</v>
      </c>
      <c r="K301">
        <v>56</v>
      </c>
      <c r="L301">
        <v>25</v>
      </c>
      <c r="M301">
        <v>193</v>
      </c>
      <c r="N301">
        <v>274</v>
      </c>
      <c r="O301">
        <v>78</v>
      </c>
      <c r="P301" t="s">
        <v>64</v>
      </c>
      <c r="Q301">
        <f t="shared" si="25"/>
        <v>0</v>
      </c>
      <c r="R301">
        <f t="shared" si="26"/>
        <v>0</v>
      </c>
      <c r="S301">
        <f t="shared" si="27"/>
        <v>0</v>
      </c>
      <c r="T301">
        <f t="shared" si="28"/>
        <v>0</v>
      </c>
      <c r="U301">
        <f t="shared" si="29"/>
        <v>0</v>
      </c>
      <c r="V301">
        <v>0</v>
      </c>
      <c r="W301" s="2">
        <v>5628</v>
      </c>
    </row>
    <row r="302" spans="1:23" ht="15" thickBot="1" x14ac:dyDescent="0.4">
      <c r="A302" t="s">
        <v>1029</v>
      </c>
      <c r="B302" t="s">
        <v>18</v>
      </c>
      <c r="C302">
        <f t="shared" si="24"/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 s="6">
        <v>3.0184387999999999E-2</v>
      </c>
      <c r="K302">
        <v>48</v>
      </c>
      <c r="L302">
        <v>18</v>
      </c>
      <c r="M302">
        <v>159</v>
      </c>
      <c r="N302">
        <v>225</v>
      </c>
      <c r="O302">
        <v>4</v>
      </c>
      <c r="P302" t="s">
        <v>1171</v>
      </c>
      <c r="Q302">
        <f t="shared" si="25"/>
        <v>0</v>
      </c>
      <c r="R302">
        <f t="shared" si="26"/>
        <v>0</v>
      </c>
      <c r="S302">
        <f t="shared" si="27"/>
        <v>0</v>
      </c>
      <c r="T302">
        <f t="shared" si="28"/>
        <v>0</v>
      </c>
      <c r="U302">
        <f t="shared" si="29"/>
        <v>0</v>
      </c>
      <c r="V302">
        <v>0</v>
      </c>
      <c r="W302" s="2">
        <v>3820</v>
      </c>
    </row>
    <row r="303" spans="1:23" ht="15" thickBot="1" x14ac:dyDescent="0.4">
      <c r="A303" t="s">
        <v>814</v>
      </c>
      <c r="B303" t="s">
        <v>18</v>
      </c>
      <c r="C303">
        <f t="shared" si="24"/>
        <v>0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1</v>
      </c>
      <c r="J303" s="6">
        <v>3.963531E-2</v>
      </c>
      <c r="K303">
        <v>22</v>
      </c>
      <c r="L303">
        <v>8</v>
      </c>
      <c r="M303">
        <v>49</v>
      </c>
      <c r="N303">
        <v>79</v>
      </c>
      <c r="O303">
        <v>24</v>
      </c>
      <c r="P303" t="s">
        <v>55</v>
      </c>
      <c r="Q303">
        <f t="shared" si="25"/>
        <v>0</v>
      </c>
      <c r="R303">
        <f t="shared" si="26"/>
        <v>0</v>
      </c>
      <c r="S303">
        <f t="shared" si="27"/>
        <v>0</v>
      </c>
      <c r="T303">
        <f t="shared" si="28"/>
        <v>0</v>
      </c>
      <c r="U303">
        <f t="shared" si="29"/>
        <v>1</v>
      </c>
      <c r="V303">
        <v>0</v>
      </c>
      <c r="W303" s="2">
        <v>1319</v>
      </c>
    </row>
    <row r="304" spans="1:23" ht="15" thickBot="1" x14ac:dyDescent="0.4">
      <c r="A304" t="s">
        <v>1154</v>
      </c>
      <c r="B304" t="s">
        <v>18</v>
      </c>
      <c r="C304">
        <f t="shared" si="24"/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 s="6">
        <v>2.8412528000000001E-3</v>
      </c>
      <c r="K304">
        <v>31</v>
      </c>
      <c r="L304">
        <v>15</v>
      </c>
      <c r="M304">
        <v>61</v>
      </c>
      <c r="N304">
        <v>107</v>
      </c>
      <c r="O304">
        <v>19</v>
      </c>
      <c r="P304" t="s">
        <v>19</v>
      </c>
      <c r="Q304">
        <f t="shared" si="25"/>
        <v>0</v>
      </c>
      <c r="R304">
        <f t="shared" si="26"/>
        <v>1</v>
      </c>
      <c r="S304">
        <f t="shared" si="27"/>
        <v>0</v>
      </c>
      <c r="T304">
        <f t="shared" si="28"/>
        <v>0</v>
      </c>
      <c r="U304">
        <f t="shared" si="29"/>
        <v>0</v>
      </c>
      <c r="V304">
        <v>0</v>
      </c>
      <c r="W304" s="2">
        <v>3211</v>
      </c>
    </row>
    <row r="305" spans="1:23" ht="15" thickBot="1" x14ac:dyDescent="0.4">
      <c r="A305" t="s">
        <v>637</v>
      </c>
      <c r="B305" t="s">
        <v>18</v>
      </c>
      <c r="C305">
        <f t="shared" si="24"/>
        <v>0</v>
      </c>
      <c r="D305">
        <v>0</v>
      </c>
      <c r="E305">
        <v>0</v>
      </c>
      <c r="F305">
        <v>0</v>
      </c>
      <c r="G305">
        <v>1</v>
      </c>
      <c r="H305">
        <v>1</v>
      </c>
      <c r="I305">
        <v>1</v>
      </c>
      <c r="J305" s="6">
        <v>6.9570854000000001E-2</v>
      </c>
      <c r="K305">
        <v>17</v>
      </c>
      <c r="L305">
        <v>6</v>
      </c>
      <c r="M305">
        <v>84</v>
      </c>
      <c r="N305">
        <v>107</v>
      </c>
      <c r="O305">
        <v>33</v>
      </c>
      <c r="P305" t="s">
        <v>55</v>
      </c>
      <c r="Q305">
        <f t="shared" si="25"/>
        <v>0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1</v>
      </c>
      <c r="V305">
        <v>0</v>
      </c>
      <c r="W305" s="2">
        <v>1637</v>
      </c>
    </row>
    <row r="306" spans="1:23" ht="15" thickBot="1" x14ac:dyDescent="0.4">
      <c r="A306" t="s">
        <v>1082</v>
      </c>
      <c r="B306" t="s">
        <v>18</v>
      </c>
      <c r="C306">
        <f t="shared" si="24"/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 s="6">
        <v>7.0652229999999996E-2</v>
      </c>
      <c r="K306">
        <v>14</v>
      </c>
      <c r="L306">
        <v>2</v>
      </c>
      <c r="M306">
        <v>32</v>
      </c>
      <c r="N306">
        <v>48</v>
      </c>
      <c r="O306">
        <v>13</v>
      </c>
      <c r="P306" t="s">
        <v>1171</v>
      </c>
      <c r="Q306">
        <f t="shared" si="25"/>
        <v>0</v>
      </c>
      <c r="R306">
        <f t="shared" si="26"/>
        <v>0</v>
      </c>
      <c r="S306">
        <f t="shared" si="27"/>
        <v>0</v>
      </c>
      <c r="T306">
        <f t="shared" si="28"/>
        <v>0</v>
      </c>
      <c r="U306">
        <f t="shared" si="29"/>
        <v>0</v>
      </c>
      <c r="V306">
        <v>0</v>
      </c>
      <c r="W306" s="2">
        <v>724</v>
      </c>
    </row>
    <row r="307" spans="1:23" ht="15" thickBot="1" x14ac:dyDescent="0.4">
      <c r="A307" t="s">
        <v>411</v>
      </c>
      <c r="B307" t="s">
        <v>18</v>
      </c>
      <c r="C307">
        <f t="shared" si="24"/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 s="6">
        <v>7.5314480000000003E-2</v>
      </c>
      <c r="K307">
        <v>13</v>
      </c>
      <c r="L307">
        <v>2</v>
      </c>
      <c r="M307">
        <v>24</v>
      </c>
      <c r="N307">
        <v>39</v>
      </c>
      <c r="O307">
        <v>10</v>
      </c>
      <c r="P307" t="s">
        <v>48</v>
      </c>
      <c r="Q307">
        <f t="shared" si="25"/>
        <v>0</v>
      </c>
      <c r="R307">
        <f t="shared" si="26"/>
        <v>0</v>
      </c>
      <c r="S307">
        <f t="shared" si="27"/>
        <v>0</v>
      </c>
      <c r="T307">
        <f t="shared" si="28"/>
        <v>1</v>
      </c>
      <c r="U307">
        <f t="shared" si="29"/>
        <v>0</v>
      </c>
      <c r="V307">
        <v>0</v>
      </c>
      <c r="W307" s="2">
        <v>714</v>
      </c>
    </row>
    <row r="308" spans="1:23" ht="15" thickBot="1" x14ac:dyDescent="0.4">
      <c r="A308" t="s">
        <v>456</v>
      </c>
      <c r="B308" t="s">
        <v>18</v>
      </c>
      <c r="C308">
        <f t="shared" si="24"/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 s="6">
        <v>-4.4314865000000002E-2</v>
      </c>
      <c r="K308">
        <v>108</v>
      </c>
      <c r="L308">
        <v>22</v>
      </c>
      <c r="M308">
        <v>312</v>
      </c>
      <c r="N308">
        <v>442</v>
      </c>
      <c r="O308">
        <v>97</v>
      </c>
      <c r="P308" t="s">
        <v>64</v>
      </c>
      <c r="Q308">
        <f t="shared" si="25"/>
        <v>0</v>
      </c>
      <c r="R308">
        <f t="shared" si="26"/>
        <v>0</v>
      </c>
      <c r="S308">
        <f t="shared" si="27"/>
        <v>0</v>
      </c>
      <c r="T308">
        <f t="shared" si="28"/>
        <v>0</v>
      </c>
      <c r="U308">
        <f t="shared" si="29"/>
        <v>0</v>
      </c>
      <c r="V308">
        <v>0</v>
      </c>
      <c r="W308" s="2">
        <v>7338</v>
      </c>
    </row>
    <row r="309" spans="1:23" ht="15" thickBot="1" x14ac:dyDescent="0.4">
      <c r="A309" t="s">
        <v>249</v>
      </c>
      <c r="B309" t="s">
        <v>18</v>
      </c>
      <c r="C309">
        <f t="shared" si="24"/>
        <v>0</v>
      </c>
      <c r="D309">
        <v>1</v>
      </c>
      <c r="E309">
        <v>1</v>
      </c>
      <c r="F309">
        <v>1</v>
      </c>
      <c r="G309">
        <v>0</v>
      </c>
      <c r="H309">
        <v>1</v>
      </c>
      <c r="I309">
        <v>1</v>
      </c>
      <c r="J309" s="6">
        <v>4.1258134000000002E-2</v>
      </c>
      <c r="K309">
        <v>247</v>
      </c>
      <c r="L309">
        <v>52</v>
      </c>
      <c r="M309">
        <v>427</v>
      </c>
      <c r="N309">
        <v>726</v>
      </c>
      <c r="O309">
        <v>1</v>
      </c>
      <c r="P309" t="s">
        <v>48</v>
      </c>
      <c r="Q309">
        <f t="shared" si="25"/>
        <v>0</v>
      </c>
      <c r="R309">
        <f t="shared" si="26"/>
        <v>0</v>
      </c>
      <c r="S309">
        <f t="shared" si="27"/>
        <v>0</v>
      </c>
      <c r="T309">
        <f t="shared" si="28"/>
        <v>1</v>
      </c>
      <c r="U309">
        <f t="shared" si="29"/>
        <v>0</v>
      </c>
      <c r="V309">
        <v>0</v>
      </c>
      <c r="W309" s="2">
        <v>11395</v>
      </c>
    </row>
    <row r="310" spans="1:23" ht="15" thickBot="1" x14ac:dyDescent="0.4">
      <c r="A310" t="s">
        <v>1051</v>
      </c>
      <c r="B310" t="s">
        <v>18</v>
      </c>
      <c r="C310">
        <f t="shared" si="24"/>
        <v>0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1</v>
      </c>
      <c r="J310" s="6">
        <v>3.3774949999999998E-2</v>
      </c>
      <c r="K310">
        <v>281</v>
      </c>
      <c r="L310">
        <v>42</v>
      </c>
      <c r="M310">
        <v>504</v>
      </c>
      <c r="N310">
        <v>827</v>
      </c>
      <c r="O310">
        <v>2</v>
      </c>
      <c r="P310" t="s">
        <v>16</v>
      </c>
      <c r="Q310">
        <f t="shared" si="25"/>
        <v>1</v>
      </c>
      <c r="R310">
        <f t="shared" si="26"/>
        <v>0</v>
      </c>
      <c r="S310">
        <f t="shared" si="27"/>
        <v>0</v>
      </c>
      <c r="T310">
        <f t="shared" si="28"/>
        <v>0</v>
      </c>
      <c r="U310">
        <f t="shared" si="29"/>
        <v>0</v>
      </c>
      <c r="V310">
        <v>0</v>
      </c>
      <c r="W310" s="2">
        <v>14234</v>
      </c>
    </row>
    <row r="311" spans="1:23" ht="15" thickBot="1" x14ac:dyDescent="0.4">
      <c r="A311" t="s">
        <v>335</v>
      </c>
      <c r="B311" t="s">
        <v>18</v>
      </c>
      <c r="C311">
        <f t="shared" si="24"/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 s="6">
        <v>6.0888959999999999E-2</v>
      </c>
      <c r="K311">
        <v>22</v>
      </c>
      <c r="L311">
        <v>9</v>
      </c>
      <c r="M311">
        <v>76</v>
      </c>
      <c r="N311">
        <v>107</v>
      </c>
      <c r="O311">
        <v>33</v>
      </c>
      <c r="P311" t="s">
        <v>19</v>
      </c>
      <c r="Q311">
        <f t="shared" si="25"/>
        <v>0</v>
      </c>
      <c r="R311">
        <f t="shared" si="26"/>
        <v>1</v>
      </c>
      <c r="S311">
        <f t="shared" si="27"/>
        <v>0</v>
      </c>
      <c r="T311">
        <f t="shared" si="28"/>
        <v>0</v>
      </c>
      <c r="U311">
        <f t="shared" si="29"/>
        <v>0</v>
      </c>
      <c r="V311">
        <v>0</v>
      </c>
      <c r="W311" s="2">
        <v>1746</v>
      </c>
    </row>
    <row r="312" spans="1:23" ht="15" thickBot="1" x14ac:dyDescent="0.4">
      <c r="A312" t="s">
        <v>190</v>
      </c>
      <c r="B312" t="s">
        <v>18</v>
      </c>
      <c r="C312">
        <f t="shared" si="24"/>
        <v>0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 s="6">
        <v>9.193308E-2</v>
      </c>
      <c r="K312">
        <v>10</v>
      </c>
      <c r="L312">
        <v>4</v>
      </c>
      <c r="M312">
        <v>15</v>
      </c>
      <c r="N312">
        <v>29</v>
      </c>
      <c r="O312">
        <v>5</v>
      </c>
      <c r="P312" t="s">
        <v>191</v>
      </c>
      <c r="Q312">
        <f t="shared" si="25"/>
        <v>0</v>
      </c>
      <c r="R312">
        <f t="shared" si="26"/>
        <v>0</v>
      </c>
      <c r="S312">
        <f t="shared" si="27"/>
        <v>0</v>
      </c>
      <c r="T312">
        <f t="shared" si="28"/>
        <v>0</v>
      </c>
      <c r="U312">
        <f t="shared" si="29"/>
        <v>0</v>
      </c>
      <c r="V312">
        <v>0</v>
      </c>
      <c r="W312" s="2">
        <v>940</v>
      </c>
    </row>
    <row r="313" spans="1:23" ht="15" thickBot="1" x14ac:dyDescent="0.4">
      <c r="A313" t="s">
        <v>1009</v>
      </c>
      <c r="B313" t="s">
        <v>18</v>
      </c>
      <c r="C313">
        <f t="shared" si="24"/>
        <v>0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 s="6">
        <v>-1.2021899000000001E-2</v>
      </c>
      <c r="K313">
        <v>10</v>
      </c>
      <c r="L313">
        <v>3</v>
      </c>
      <c r="M313">
        <v>10</v>
      </c>
      <c r="N313">
        <v>23</v>
      </c>
      <c r="O313">
        <v>5</v>
      </c>
      <c r="P313" t="s">
        <v>16</v>
      </c>
      <c r="Q313">
        <f t="shared" si="25"/>
        <v>1</v>
      </c>
      <c r="R313">
        <f t="shared" si="26"/>
        <v>0</v>
      </c>
      <c r="S313">
        <f t="shared" si="27"/>
        <v>0</v>
      </c>
      <c r="T313">
        <f t="shared" si="28"/>
        <v>0</v>
      </c>
      <c r="U313">
        <f t="shared" si="29"/>
        <v>0</v>
      </c>
      <c r="V313">
        <v>0</v>
      </c>
      <c r="W313" s="2">
        <v>398</v>
      </c>
    </row>
    <row r="314" spans="1:23" ht="15" thickBot="1" x14ac:dyDescent="0.4">
      <c r="A314" t="s">
        <v>108</v>
      </c>
      <c r="B314" t="s">
        <v>18</v>
      </c>
      <c r="C314">
        <f t="shared" si="24"/>
        <v>0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1</v>
      </c>
      <c r="J314" s="6">
        <v>2.8332155000000001E-2</v>
      </c>
      <c r="K314">
        <v>29</v>
      </c>
      <c r="L314">
        <v>5</v>
      </c>
      <c r="M314">
        <v>57</v>
      </c>
      <c r="N314">
        <v>91</v>
      </c>
      <c r="O314">
        <v>21</v>
      </c>
      <c r="P314" t="s">
        <v>19</v>
      </c>
      <c r="Q314">
        <f t="shared" si="25"/>
        <v>0</v>
      </c>
      <c r="R314">
        <f t="shared" si="26"/>
        <v>1</v>
      </c>
      <c r="S314">
        <f t="shared" si="27"/>
        <v>0</v>
      </c>
      <c r="T314">
        <f t="shared" si="28"/>
        <v>0</v>
      </c>
      <c r="U314">
        <f t="shared" si="29"/>
        <v>0</v>
      </c>
      <c r="V314">
        <v>0</v>
      </c>
      <c r="W314" s="2">
        <v>1881</v>
      </c>
    </row>
    <row r="315" spans="1:23" ht="15" thickBot="1" x14ac:dyDescent="0.4">
      <c r="A315" t="s">
        <v>184</v>
      </c>
      <c r="B315" t="s">
        <v>18</v>
      </c>
      <c r="C315">
        <f t="shared" si="24"/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 s="6">
        <v>-1.2769811E-3</v>
      </c>
      <c r="K315">
        <v>33</v>
      </c>
      <c r="L315">
        <v>12</v>
      </c>
      <c r="M315">
        <v>85</v>
      </c>
      <c r="N315">
        <v>130</v>
      </c>
      <c r="O315">
        <v>44</v>
      </c>
      <c r="P315" t="s">
        <v>19</v>
      </c>
      <c r="Q315">
        <f t="shared" si="25"/>
        <v>0</v>
      </c>
      <c r="R315">
        <f t="shared" si="26"/>
        <v>1</v>
      </c>
      <c r="S315">
        <f t="shared" si="27"/>
        <v>0</v>
      </c>
      <c r="T315">
        <f t="shared" si="28"/>
        <v>0</v>
      </c>
      <c r="U315">
        <f t="shared" si="29"/>
        <v>0</v>
      </c>
      <c r="V315">
        <v>0</v>
      </c>
      <c r="W315" s="2">
        <v>2374</v>
      </c>
    </row>
    <row r="316" spans="1:23" ht="15" thickBot="1" x14ac:dyDescent="0.4">
      <c r="A316" t="s">
        <v>28</v>
      </c>
      <c r="B316" t="s">
        <v>18</v>
      </c>
      <c r="C316">
        <f t="shared" si="24"/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 s="6">
        <v>2.0703524000000001E-2</v>
      </c>
      <c r="K316">
        <v>41</v>
      </c>
      <c r="L316">
        <v>18</v>
      </c>
      <c r="M316">
        <v>117</v>
      </c>
      <c r="N316">
        <v>176</v>
      </c>
      <c r="O316">
        <v>60</v>
      </c>
      <c r="P316" t="s">
        <v>19</v>
      </c>
      <c r="Q316">
        <f t="shared" si="25"/>
        <v>0</v>
      </c>
      <c r="R316">
        <f t="shared" si="26"/>
        <v>1</v>
      </c>
      <c r="S316">
        <f t="shared" si="27"/>
        <v>0</v>
      </c>
      <c r="T316">
        <f t="shared" si="28"/>
        <v>0</v>
      </c>
      <c r="U316">
        <f t="shared" si="29"/>
        <v>0</v>
      </c>
      <c r="V316">
        <v>0</v>
      </c>
      <c r="W316" s="2">
        <v>4383</v>
      </c>
    </row>
    <row r="317" spans="1:23" ht="15" thickBot="1" x14ac:dyDescent="0.4">
      <c r="A317" t="s">
        <v>188</v>
      </c>
      <c r="B317" t="s">
        <v>15</v>
      </c>
      <c r="C317">
        <f t="shared" si="24"/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 s="6">
        <v>3.5665086999999998E-2</v>
      </c>
      <c r="K317">
        <v>29</v>
      </c>
      <c r="L317">
        <v>11</v>
      </c>
      <c r="M317">
        <v>48</v>
      </c>
      <c r="N317">
        <v>88</v>
      </c>
      <c r="O317">
        <v>19</v>
      </c>
      <c r="P317" t="s">
        <v>19</v>
      </c>
      <c r="Q317">
        <f t="shared" si="25"/>
        <v>0</v>
      </c>
      <c r="R317">
        <f t="shared" si="26"/>
        <v>1</v>
      </c>
      <c r="S317">
        <f t="shared" si="27"/>
        <v>0</v>
      </c>
      <c r="T317">
        <f t="shared" si="28"/>
        <v>0</v>
      </c>
      <c r="U317">
        <f t="shared" si="29"/>
        <v>0</v>
      </c>
      <c r="V317">
        <v>0</v>
      </c>
      <c r="W317" s="2">
        <v>1977</v>
      </c>
    </row>
    <row r="318" spans="1:23" ht="15" thickBot="1" x14ac:dyDescent="0.4">
      <c r="A318" t="s">
        <v>506</v>
      </c>
      <c r="B318" t="s">
        <v>18</v>
      </c>
      <c r="C318">
        <f t="shared" si="24"/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 s="6">
        <v>5.3148340000000002E-2</v>
      </c>
      <c r="K318">
        <v>18</v>
      </c>
      <c r="L318">
        <v>9</v>
      </c>
      <c r="M318">
        <v>42</v>
      </c>
      <c r="N318">
        <v>69</v>
      </c>
      <c r="O318">
        <v>15</v>
      </c>
      <c r="P318" t="s">
        <v>384</v>
      </c>
      <c r="Q318">
        <f t="shared" si="25"/>
        <v>0</v>
      </c>
      <c r="R318">
        <f t="shared" si="26"/>
        <v>0</v>
      </c>
      <c r="S318">
        <f t="shared" si="27"/>
        <v>0</v>
      </c>
      <c r="T318">
        <f t="shared" si="28"/>
        <v>0</v>
      </c>
      <c r="U318">
        <f t="shared" si="29"/>
        <v>0</v>
      </c>
      <c r="V318">
        <v>0</v>
      </c>
      <c r="W318" s="2">
        <v>1966</v>
      </c>
    </row>
    <row r="319" spans="1:23" ht="15" thickBot="1" x14ac:dyDescent="0.4">
      <c r="A319" t="s">
        <v>662</v>
      </c>
      <c r="B319" t="s">
        <v>15</v>
      </c>
      <c r="C319">
        <f t="shared" si="24"/>
        <v>1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 s="6">
        <v>3.9946012000000003E-2</v>
      </c>
      <c r="K319">
        <v>32</v>
      </c>
      <c r="L319">
        <v>6</v>
      </c>
      <c r="M319">
        <v>55</v>
      </c>
      <c r="N319">
        <v>93</v>
      </c>
      <c r="O319">
        <v>21</v>
      </c>
      <c r="P319" t="s">
        <v>488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0</v>
      </c>
      <c r="V319">
        <v>0</v>
      </c>
      <c r="W319" s="2">
        <v>1494</v>
      </c>
    </row>
    <row r="320" spans="1:23" ht="15" thickBot="1" x14ac:dyDescent="0.4">
      <c r="A320" t="s">
        <v>820</v>
      </c>
      <c r="B320" t="s">
        <v>18</v>
      </c>
      <c r="C320">
        <f t="shared" si="24"/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 s="6">
        <v>8.0666020000000005E-2</v>
      </c>
      <c r="K320">
        <v>27</v>
      </c>
      <c r="L320">
        <v>2</v>
      </c>
      <c r="M320">
        <v>113</v>
      </c>
      <c r="N320">
        <v>142</v>
      </c>
      <c r="O320">
        <v>23</v>
      </c>
      <c r="P320" t="s">
        <v>19</v>
      </c>
      <c r="Q320">
        <f t="shared" si="25"/>
        <v>0</v>
      </c>
      <c r="R320">
        <f t="shared" si="26"/>
        <v>1</v>
      </c>
      <c r="S320">
        <f t="shared" si="27"/>
        <v>0</v>
      </c>
      <c r="T320">
        <f t="shared" si="28"/>
        <v>0</v>
      </c>
      <c r="U320">
        <f t="shared" si="29"/>
        <v>0</v>
      </c>
      <c r="V320">
        <v>0</v>
      </c>
      <c r="W320" s="2">
        <v>1489</v>
      </c>
    </row>
    <row r="321" spans="1:23" ht="15" thickBot="1" x14ac:dyDescent="0.4">
      <c r="A321" t="s">
        <v>141</v>
      </c>
      <c r="B321" t="s">
        <v>18</v>
      </c>
      <c r="C321">
        <f t="shared" si="24"/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 s="6">
        <v>-2.6881676E-2</v>
      </c>
      <c r="K321">
        <v>13</v>
      </c>
      <c r="L321">
        <v>16</v>
      </c>
      <c r="M321">
        <v>77</v>
      </c>
      <c r="N321">
        <v>106</v>
      </c>
      <c r="O321">
        <v>1</v>
      </c>
      <c r="P321" t="s">
        <v>16</v>
      </c>
      <c r="Q321">
        <f t="shared" si="25"/>
        <v>1</v>
      </c>
      <c r="R321">
        <f t="shared" si="26"/>
        <v>0</v>
      </c>
      <c r="S321">
        <f t="shared" si="27"/>
        <v>0</v>
      </c>
      <c r="T321">
        <f t="shared" si="28"/>
        <v>0</v>
      </c>
      <c r="U321">
        <f t="shared" si="29"/>
        <v>0</v>
      </c>
      <c r="V321">
        <v>0</v>
      </c>
      <c r="W321" s="2">
        <v>1723</v>
      </c>
    </row>
    <row r="322" spans="1:23" ht="15" thickBot="1" x14ac:dyDescent="0.4">
      <c r="A322" t="s">
        <v>235</v>
      </c>
      <c r="B322" t="s">
        <v>15</v>
      </c>
      <c r="C322">
        <f t="shared" ref="C322:C385" si="30">IF(B322="Male",0,1)</f>
        <v>1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 s="6">
        <v>-1.7011147000000001E-2</v>
      </c>
      <c r="K322">
        <v>27</v>
      </c>
      <c r="L322">
        <v>36</v>
      </c>
      <c r="M322">
        <v>127</v>
      </c>
      <c r="N322">
        <v>190</v>
      </c>
      <c r="O322">
        <v>54</v>
      </c>
      <c r="P322" t="s">
        <v>35</v>
      </c>
      <c r="Q322">
        <f t="shared" si="25"/>
        <v>0</v>
      </c>
      <c r="R322">
        <f t="shared" si="26"/>
        <v>0</v>
      </c>
      <c r="S322">
        <f t="shared" si="27"/>
        <v>1</v>
      </c>
      <c r="T322">
        <f t="shared" si="28"/>
        <v>0</v>
      </c>
      <c r="U322">
        <f t="shared" si="29"/>
        <v>0</v>
      </c>
      <c r="V322">
        <v>0</v>
      </c>
      <c r="W322" s="2">
        <v>3018</v>
      </c>
    </row>
    <row r="323" spans="1:23" ht="15" thickBot="1" x14ac:dyDescent="0.4">
      <c r="A323" t="s">
        <v>382</v>
      </c>
      <c r="B323" t="s">
        <v>15</v>
      </c>
      <c r="C323">
        <f t="shared" si="30"/>
        <v>1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1</v>
      </c>
      <c r="J323" s="6">
        <v>6.5075755000000004E-3</v>
      </c>
      <c r="K323">
        <v>31</v>
      </c>
      <c r="L323">
        <v>4</v>
      </c>
      <c r="M323">
        <v>51</v>
      </c>
      <c r="N323">
        <v>86</v>
      </c>
      <c r="O323">
        <v>24</v>
      </c>
      <c r="P323" t="s">
        <v>16</v>
      </c>
      <c r="Q323">
        <f t="shared" ref="Q323:Q386" si="31">IF(P323="Labour",1,0)</f>
        <v>1</v>
      </c>
      <c r="R323">
        <f t="shared" ref="R323:R386" si="32">IF(P323="Conservative",1,0)</f>
        <v>0</v>
      </c>
      <c r="S323">
        <f t="shared" ref="S323:S386" si="33">IF(P323="Independent",1,0)</f>
        <v>0</v>
      </c>
      <c r="T323">
        <f t="shared" ref="T323:T386" si="34">IF(P323="Liberal Democrat",1,0)</f>
        <v>0</v>
      </c>
      <c r="U323">
        <f t="shared" ref="U323:U386" si="35">IF(P323="Scottish National Party", 1, 0)</f>
        <v>0</v>
      </c>
      <c r="V323">
        <v>0</v>
      </c>
      <c r="W323" s="2">
        <v>1475</v>
      </c>
    </row>
    <row r="324" spans="1:23" ht="15" thickBot="1" x14ac:dyDescent="0.4">
      <c r="A324" t="s">
        <v>1091</v>
      </c>
      <c r="B324" t="s">
        <v>15</v>
      </c>
      <c r="C324">
        <f t="shared" si="30"/>
        <v>1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 s="6">
        <v>1.688885E-2</v>
      </c>
      <c r="K324">
        <v>35</v>
      </c>
      <c r="L324">
        <v>23</v>
      </c>
      <c r="M324">
        <v>68</v>
      </c>
      <c r="N324">
        <v>126</v>
      </c>
      <c r="O324">
        <v>30</v>
      </c>
      <c r="P324" t="s">
        <v>16</v>
      </c>
      <c r="Q324">
        <f t="shared" si="31"/>
        <v>1</v>
      </c>
      <c r="R324">
        <f t="shared" si="32"/>
        <v>0</v>
      </c>
      <c r="S324">
        <f t="shared" si="33"/>
        <v>0</v>
      </c>
      <c r="T324">
        <f t="shared" si="34"/>
        <v>0</v>
      </c>
      <c r="U324">
        <f t="shared" si="35"/>
        <v>0</v>
      </c>
      <c r="V324">
        <v>0</v>
      </c>
      <c r="W324" s="2">
        <v>1835</v>
      </c>
    </row>
    <row r="325" spans="1:23" ht="15" thickBot="1" x14ac:dyDescent="0.4">
      <c r="A325" t="s">
        <v>638</v>
      </c>
      <c r="B325" t="s">
        <v>15</v>
      </c>
      <c r="C325">
        <f t="shared" si="30"/>
        <v>1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 s="6">
        <v>6.0315966999999998E-2</v>
      </c>
      <c r="K325">
        <v>16</v>
      </c>
      <c r="L325">
        <v>6</v>
      </c>
      <c r="M325">
        <v>62</v>
      </c>
      <c r="N325">
        <v>84</v>
      </c>
      <c r="O325">
        <v>22</v>
      </c>
      <c r="P325" t="s">
        <v>1176</v>
      </c>
      <c r="Q325">
        <f t="shared" si="31"/>
        <v>0</v>
      </c>
      <c r="R325">
        <f t="shared" si="32"/>
        <v>0</v>
      </c>
      <c r="S325">
        <f t="shared" si="33"/>
        <v>0</v>
      </c>
      <c r="T325">
        <f t="shared" si="34"/>
        <v>0</v>
      </c>
      <c r="U325">
        <f t="shared" si="35"/>
        <v>0</v>
      </c>
      <c r="V325">
        <v>0</v>
      </c>
      <c r="W325" s="2">
        <v>1228</v>
      </c>
    </row>
    <row r="326" spans="1:23" ht="15" thickBot="1" x14ac:dyDescent="0.4">
      <c r="A326" t="s">
        <v>294</v>
      </c>
      <c r="B326" t="s">
        <v>18</v>
      </c>
      <c r="C326">
        <f t="shared" si="30"/>
        <v>0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 s="6">
        <v>3.078442E-2</v>
      </c>
      <c r="K326">
        <v>15</v>
      </c>
      <c r="L326">
        <v>13</v>
      </c>
      <c r="M326">
        <v>40</v>
      </c>
      <c r="N326">
        <v>68</v>
      </c>
      <c r="O326">
        <v>12</v>
      </c>
      <c r="P326" t="s">
        <v>19</v>
      </c>
      <c r="Q326">
        <f t="shared" si="31"/>
        <v>0</v>
      </c>
      <c r="R326">
        <f t="shared" si="32"/>
        <v>1</v>
      </c>
      <c r="S326">
        <f t="shared" si="33"/>
        <v>0</v>
      </c>
      <c r="T326">
        <f t="shared" si="34"/>
        <v>0</v>
      </c>
      <c r="U326">
        <f t="shared" si="35"/>
        <v>0</v>
      </c>
      <c r="V326">
        <v>0</v>
      </c>
      <c r="W326" s="2">
        <v>1483</v>
      </c>
    </row>
    <row r="327" spans="1:23" ht="15" thickBot="1" x14ac:dyDescent="0.4">
      <c r="A327" t="s">
        <v>559</v>
      </c>
      <c r="B327" t="s">
        <v>18</v>
      </c>
      <c r="C327">
        <f t="shared" si="30"/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 s="6">
        <v>8.1342050000000003E-3</v>
      </c>
      <c r="K327">
        <v>15</v>
      </c>
      <c r="L327">
        <v>12</v>
      </c>
      <c r="M327">
        <v>38</v>
      </c>
      <c r="N327">
        <v>65</v>
      </c>
      <c r="O327">
        <v>15</v>
      </c>
      <c r="P327" t="s">
        <v>1185</v>
      </c>
      <c r="Q327">
        <f t="shared" si="31"/>
        <v>0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  <c r="V327">
        <v>0</v>
      </c>
      <c r="W327" s="2">
        <v>1256</v>
      </c>
    </row>
    <row r="328" spans="1:23" ht="15" thickBot="1" x14ac:dyDescent="0.4">
      <c r="A328" t="s">
        <v>107</v>
      </c>
      <c r="B328" t="s">
        <v>18</v>
      </c>
      <c r="C328">
        <f t="shared" si="30"/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 s="6">
        <v>-2.4902957999999999E-2</v>
      </c>
      <c r="K328">
        <v>21</v>
      </c>
      <c r="L328">
        <v>45</v>
      </c>
      <c r="M328">
        <v>133</v>
      </c>
      <c r="N328">
        <v>199</v>
      </c>
      <c r="O328">
        <v>56</v>
      </c>
      <c r="P328" t="s">
        <v>35</v>
      </c>
      <c r="Q328">
        <f t="shared" si="31"/>
        <v>0</v>
      </c>
      <c r="R328">
        <f t="shared" si="32"/>
        <v>0</v>
      </c>
      <c r="S328">
        <f t="shared" si="33"/>
        <v>1</v>
      </c>
      <c r="T328">
        <f t="shared" si="34"/>
        <v>0</v>
      </c>
      <c r="U328">
        <f t="shared" si="35"/>
        <v>0</v>
      </c>
      <c r="V328">
        <v>0</v>
      </c>
      <c r="W328" s="2">
        <v>3197</v>
      </c>
    </row>
    <row r="329" spans="1:23" ht="15" thickBot="1" x14ac:dyDescent="0.4">
      <c r="A329" t="s">
        <v>212</v>
      </c>
      <c r="B329" t="s">
        <v>18</v>
      </c>
      <c r="C329">
        <f t="shared" si="30"/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 s="6">
        <v>5.4836235999999997E-2</v>
      </c>
      <c r="K329">
        <v>10</v>
      </c>
      <c r="L329">
        <v>1</v>
      </c>
      <c r="M329">
        <v>15</v>
      </c>
      <c r="N329">
        <v>26</v>
      </c>
      <c r="O329">
        <v>5</v>
      </c>
      <c r="P329" t="s">
        <v>16</v>
      </c>
      <c r="Q329">
        <f t="shared" si="31"/>
        <v>1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0</v>
      </c>
      <c r="V329">
        <v>0</v>
      </c>
      <c r="W329" s="2">
        <v>435</v>
      </c>
    </row>
    <row r="330" spans="1:23" ht="15" thickBot="1" x14ac:dyDescent="0.4">
      <c r="A330" t="s">
        <v>426</v>
      </c>
      <c r="B330" t="s">
        <v>18</v>
      </c>
      <c r="C330">
        <f t="shared" si="30"/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 s="6">
        <v>7.7511239999999995E-2</v>
      </c>
      <c r="K330">
        <v>13</v>
      </c>
      <c r="L330">
        <v>7</v>
      </c>
      <c r="M330">
        <v>33</v>
      </c>
      <c r="N330">
        <v>53</v>
      </c>
      <c r="O330">
        <v>13</v>
      </c>
      <c r="P330" t="s">
        <v>19</v>
      </c>
      <c r="Q330">
        <f t="shared" si="31"/>
        <v>0</v>
      </c>
      <c r="R330">
        <f t="shared" si="32"/>
        <v>1</v>
      </c>
      <c r="S330">
        <f t="shared" si="33"/>
        <v>0</v>
      </c>
      <c r="T330">
        <f t="shared" si="34"/>
        <v>0</v>
      </c>
      <c r="U330">
        <f t="shared" si="35"/>
        <v>0</v>
      </c>
      <c r="V330">
        <v>0</v>
      </c>
      <c r="W330" s="2">
        <v>850</v>
      </c>
    </row>
    <row r="331" spans="1:23" ht="15" thickBot="1" x14ac:dyDescent="0.4">
      <c r="A331" t="s">
        <v>520</v>
      </c>
      <c r="B331" t="s">
        <v>18</v>
      </c>
      <c r="C331">
        <f t="shared" si="30"/>
        <v>0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 s="6">
        <v>6.985832E-3</v>
      </c>
      <c r="K331">
        <v>88</v>
      </c>
      <c r="L331">
        <v>30</v>
      </c>
      <c r="M331">
        <v>169</v>
      </c>
      <c r="N331">
        <v>287</v>
      </c>
      <c r="O331">
        <v>1</v>
      </c>
      <c r="P331" t="s">
        <v>19</v>
      </c>
      <c r="Q331">
        <f t="shared" si="31"/>
        <v>0</v>
      </c>
      <c r="R331">
        <f t="shared" si="32"/>
        <v>1</v>
      </c>
      <c r="S331">
        <f t="shared" si="33"/>
        <v>0</v>
      </c>
      <c r="T331">
        <f t="shared" si="34"/>
        <v>0</v>
      </c>
      <c r="U331">
        <f t="shared" si="35"/>
        <v>0</v>
      </c>
      <c r="V331">
        <v>0</v>
      </c>
      <c r="W331" s="2">
        <v>6054</v>
      </c>
    </row>
    <row r="332" spans="1:23" ht="15" thickBot="1" x14ac:dyDescent="0.4">
      <c r="A332" t="s">
        <v>828</v>
      </c>
      <c r="B332" t="s">
        <v>15</v>
      </c>
      <c r="C332">
        <f t="shared" si="30"/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 s="6">
        <v>-1.4314406E-2</v>
      </c>
      <c r="K332">
        <v>24</v>
      </c>
      <c r="L332">
        <v>3</v>
      </c>
      <c r="M332">
        <v>37</v>
      </c>
      <c r="N332">
        <v>64</v>
      </c>
      <c r="O332">
        <v>17</v>
      </c>
      <c r="P332" t="s">
        <v>16</v>
      </c>
      <c r="Q332">
        <f t="shared" si="31"/>
        <v>1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0</v>
      </c>
      <c r="V332">
        <v>0</v>
      </c>
      <c r="W332" s="2">
        <v>1382</v>
      </c>
    </row>
    <row r="333" spans="1:23" ht="15" thickBot="1" x14ac:dyDescent="0.4">
      <c r="A333" t="s">
        <v>359</v>
      </c>
      <c r="B333" t="s">
        <v>15</v>
      </c>
      <c r="C333">
        <f t="shared" si="30"/>
        <v>1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1</v>
      </c>
      <c r="J333" s="6">
        <v>2.9122252000000001E-2</v>
      </c>
      <c r="K333">
        <v>105</v>
      </c>
      <c r="L333">
        <v>22</v>
      </c>
      <c r="M333">
        <v>180</v>
      </c>
      <c r="N333">
        <v>307</v>
      </c>
      <c r="O333">
        <v>69</v>
      </c>
      <c r="P333" t="s">
        <v>19</v>
      </c>
      <c r="Q333">
        <f t="shared" si="31"/>
        <v>0</v>
      </c>
      <c r="R333">
        <f t="shared" si="32"/>
        <v>1</v>
      </c>
      <c r="S333">
        <f t="shared" si="33"/>
        <v>0</v>
      </c>
      <c r="T333">
        <f t="shared" si="34"/>
        <v>0</v>
      </c>
      <c r="U333">
        <f t="shared" si="35"/>
        <v>0</v>
      </c>
      <c r="V333">
        <v>0</v>
      </c>
      <c r="W333" s="2">
        <v>5526</v>
      </c>
    </row>
    <row r="334" spans="1:23" ht="15" thickBot="1" x14ac:dyDescent="0.4">
      <c r="A334" t="s">
        <v>692</v>
      </c>
      <c r="B334" t="s">
        <v>18</v>
      </c>
      <c r="C334">
        <f t="shared" si="30"/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 s="6">
        <v>1.1112809E-2</v>
      </c>
      <c r="K334">
        <v>29</v>
      </c>
      <c r="L334">
        <v>18</v>
      </c>
      <c r="M334">
        <v>99</v>
      </c>
      <c r="N334">
        <v>146</v>
      </c>
      <c r="O334">
        <v>37</v>
      </c>
      <c r="P334" t="s">
        <v>48</v>
      </c>
      <c r="Q334">
        <f t="shared" si="31"/>
        <v>0</v>
      </c>
      <c r="R334">
        <f t="shared" si="32"/>
        <v>0</v>
      </c>
      <c r="S334">
        <f t="shared" si="33"/>
        <v>0</v>
      </c>
      <c r="T334">
        <f t="shared" si="34"/>
        <v>1</v>
      </c>
      <c r="U334">
        <f t="shared" si="35"/>
        <v>0</v>
      </c>
      <c r="V334">
        <v>0</v>
      </c>
      <c r="W334" s="2">
        <v>2346</v>
      </c>
    </row>
    <row r="335" spans="1:23" ht="15" thickBot="1" x14ac:dyDescent="0.4">
      <c r="A335" t="s">
        <v>555</v>
      </c>
      <c r="B335" t="s">
        <v>18</v>
      </c>
      <c r="C335">
        <f t="shared" si="30"/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 s="6">
        <v>2.2926886E-2</v>
      </c>
      <c r="K335">
        <v>26</v>
      </c>
      <c r="L335">
        <v>13</v>
      </c>
      <c r="M335">
        <v>56</v>
      </c>
      <c r="N335">
        <v>95</v>
      </c>
      <c r="O335">
        <v>24</v>
      </c>
      <c r="P335" t="s">
        <v>16</v>
      </c>
      <c r="Q335">
        <f t="shared" si="31"/>
        <v>1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0</v>
      </c>
      <c r="V335">
        <v>0</v>
      </c>
      <c r="W335" s="2">
        <v>1816</v>
      </c>
    </row>
    <row r="336" spans="1:23" ht="15" thickBot="1" x14ac:dyDescent="0.4">
      <c r="A336" t="s">
        <v>430</v>
      </c>
      <c r="B336" t="s">
        <v>15</v>
      </c>
      <c r="C336">
        <f t="shared" si="30"/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 s="6">
        <v>8.9323200000000005E-2</v>
      </c>
      <c r="K336">
        <v>14</v>
      </c>
      <c r="L336">
        <v>1</v>
      </c>
      <c r="M336">
        <v>48</v>
      </c>
      <c r="N336">
        <v>63</v>
      </c>
      <c r="O336">
        <v>15</v>
      </c>
      <c r="P336" t="s">
        <v>19</v>
      </c>
      <c r="Q336">
        <f t="shared" si="31"/>
        <v>0</v>
      </c>
      <c r="R336">
        <f t="shared" si="32"/>
        <v>1</v>
      </c>
      <c r="S336">
        <f t="shared" si="33"/>
        <v>0</v>
      </c>
      <c r="T336">
        <f t="shared" si="34"/>
        <v>0</v>
      </c>
      <c r="U336">
        <f t="shared" si="35"/>
        <v>0</v>
      </c>
      <c r="V336">
        <v>0</v>
      </c>
      <c r="W336" s="2">
        <v>838</v>
      </c>
    </row>
    <row r="337" spans="1:23" ht="15" thickBot="1" x14ac:dyDescent="0.4">
      <c r="A337" t="s">
        <v>1064</v>
      </c>
      <c r="B337" t="s">
        <v>15</v>
      </c>
      <c r="C337">
        <f t="shared" si="30"/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 s="6">
        <v>9.8973320000000004E-2</v>
      </c>
      <c r="K337">
        <v>31</v>
      </c>
      <c r="L337">
        <v>5</v>
      </c>
      <c r="M337">
        <v>53</v>
      </c>
      <c r="N337">
        <v>89</v>
      </c>
      <c r="O337">
        <v>25</v>
      </c>
      <c r="P337" t="s">
        <v>19</v>
      </c>
      <c r="Q337">
        <f t="shared" si="31"/>
        <v>0</v>
      </c>
      <c r="R337">
        <f t="shared" si="32"/>
        <v>1</v>
      </c>
      <c r="S337">
        <f t="shared" si="33"/>
        <v>0</v>
      </c>
      <c r="T337">
        <f t="shared" si="34"/>
        <v>0</v>
      </c>
      <c r="U337">
        <f t="shared" si="35"/>
        <v>0</v>
      </c>
      <c r="V337">
        <v>0</v>
      </c>
      <c r="W337" s="2">
        <v>1554</v>
      </c>
    </row>
    <row r="338" spans="1:23" ht="15" thickBot="1" x14ac:dyDescent="0.4">
      <c r="A338" t="s">
        <v>974</v>
      </c>
      <c r="B338" t="s">
        <v>15</v>
      </c>
      <c r="C338">
        <f t="shared" si="30"/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 s="7">
        <v>3.0300000000000001E-5</v>
      </c>
      <c r="K338">
        <v>16</v>
      </c>
      <c r="L338">
        <v>6</v>
      </c>
      <c r="M338">
        <v>33</v>
      </c>
      <c r="N338">
        <v>55</v>
      </c>
      <c r="O338">
        <v>15</v>
      </c>
      <c r="P338" t="s">
        <v>16</v>
      </c>
      <c r="Q338">
        <f t="shared" si="31"/>
        <v>1</v>
      </c>
      <c r="R338">
        <f t="shared" si="32"/>
        <v>0</v>
      </c>
      <c r="S338">
        <f t="shared" si="33"/>
        <v>0</v>
      </c>
      <c r="T338">
        <f t="shared" si="34"/>
        <v>0</v>
      </c>
      <c r="U338">
        <f t="shared" si="35"/>
        <v>0</v>
      </c>
      <c r="V338">
        <v>0</v>
      </c>
      <c r="W338" s="2">
        <v>834</v>
      </c>
    </row>
    <row r="339" spans="1:23" ht="15" thickBot="1" x14ac:dyDescent="0.4">
      <c r="A339" t="s">
        <v>864</v>
      </c>
      <c r="B339" t="s">
        <v>15</v>
      </c>
      <c r="C339">
        <f t="shared" si="30"/>
        <v>1</v>
      </c>
      <c r="D339">
        <v>0</v>
      </c>
      <c r="E339">
        <v>0</v>
      </c>
      <c r="F339">
        <v>1</v>
      </c>
      <c r="G339">
        <v>1</v>
      </c>
      <c r="H339">
        <v>1</v>
      </c>
      <c r="I339">
        <v>1</v>
      </c>
      <c r="J339" s="6">
        <v>8.6238159999999994E-3</v>
      </c>
      <c r="K339">
        <v>14</v>
      </c>
      <c r="L339">
        <v>6</v>
      </c>
      <c r="M339">
        <v>47</v>
      </c>
      <c r="N339">
        <v>67</v>
      </c>
      <c r="O339">
        <v>22</v>
      </c>
      <c r="P339" t="s">
        <v>19</v>
      </c>
      <c r="Q339">
        <f t="shared" si="31"/>
        <v>0</v>
      </c>
      <c r="R339">
        <f t="shared" si="32"/>
        <v>1</v>
      </c>
      <c r="S339">
        <f t="shared" si="33"/>
        <v>0</v>
      </c>
      <c r="T339">
        <f t="shared" si="34"/>
        <v>0</v>
      </c>
      <c r="U339">
        <f t="shared" si="35"/>
        <v>0</v>
      </c>
      <c r="V339">
        <v>0</v>
      </c>
      <c r="W339" s="2">
        <v>1136</v>
      </c>
    </row>
    <row r="340" spans="1:23" ht="15" thickBot="1" x14ac:dyDescent="0.4">
      <c r="A340" t="s">
        <v>780</v>
      </c>
      <c r="B340" t="s">
        <v>15</v>
      </c>
      <c r="C340">
        <f t="shared" si="30"/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 s="6">
        <v>-5.8441729999999997E-2</v>
      </c>
      <c r="K340">
        <v>23</v>
      </c>
      <c r="L340">
        <v>10</v>
      </c>
      <c r="M340">
        <v>102</v>
      </c>
      <c r="N340">
        <v>135</v>
      </c>
      <c r="O340">
        <v>36</v>
      </c>
      <c r="P340" t="s">
        <v>16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  <c r="V340">
        <v>0</v>
      </c>
      <c r="W340" s="2">
        <v>2161</v>
      </c>
    </row>
    <row r="341" spans="1:23" ht="15" thickBot="1" x14ac:dyDescent="0.4">
      <c r="A341" t="s">
        <v>931</v>
      </c>
      <c r="B341" t="s">
        <v>15</v>
      </c>
      <c r="C341">
        <f t="shared" si="30"/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 s="6">
        <v>0.10860917</v>
      </c>
      <c r="K341">
        <v>10</v>
      </c>
      <c r="L341">
        <v>1</v>
      </c>
      <c r="M341">
        <v>12</v>
      </c>
      <c r="N341">
        <v>23</v>
      </c>
      <c r="O341">
        <v>7</v>
      </c>
      <c r="P341" t="s">
        <v>604</v>
      </c>
      <c r="Q341">
        <f t="shared" si="31"/>
        <v>0</v>
      </c>
      <c r="R341">
        <f t="shared" si="32"/>
        <v>0</v>
      </c>
      <c r="S341">
        <f t="shared" si="33"/>
        <v>0</v>
      </c>
      <c r="T341">
        <f t="shared" si="34"/>
        <v>0</v>
      </c>
      <c r="U341">
        <f t="shared" si="35"/>
        <v>0</v>
      </c>
      <c r="V341">
        <v>0</v>
      </c>
      <c r="W341" s="2">
        <v>484</v>
      </c>
    </row>
    <row r="342" spans="1:23" ht="15" thickBot="1" x14ac:dyDescent="0.4">
      <c r="A342" t="s">
        <v>478</v>
      </c>
      <c r="B342" t="s">
        <v>15</v>
      </c>
      <c r="C342">
        <f t="shared" si="30"/>
        <v>1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 s="6">
        <v>-1.3787715000000001E-2</v>
      </c>
      <c r="K342">
        <v>24</v>
      </c>
      <c r="L342">
        <v>51</v>
      </c>
      <c r="M342">
        <v>186</v>
      </c>
      <c r="N342">
        <v>261</v>
      </c>
      <c r="O342">
        <v>75</v>
      </c>
      <c r="P342" t="s">
        <v>1188</v>
      </c>
      <c r="Q342">
        <f t="shared" si="31"/>
        <v>0</v>
      </c>
      <c r="R342">
        <f t="shared" si="32"/>
        <v>0</v>
      </c>
      <c r="S342">
        <f t="shared" si="33"/>
        <v>0</v>
      </c>
      <c r="T342">
        <f t="shared" si="34"/>
        <v>0</v>
      </c>
      <c r="U342">
        <f t="shared" si="35"/>
        <v>0</v>
      </c>
      <c r="V342">
        <v>0</v>
      </c>
      <c r="W342" s="2">
        <v>3619</v>
      </c>
    </row>
    <row r="343" spans="1:23" ht="15" thickBot="1" x14ac:dyDescent="0.4">
      <c r="A343" t="s">
        <v>752</v>
      </c>
      <c r="B343" t="s">
        <v>15</v>
      </c>
      <c r="C343">
        <f t="shared" si="30"/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 s="6">
        <v>3.1684614999999999E-2</v>
      </c>
      <c r="K343">
        <v>13</v>
      </c>
      <c r="L343">
        <v>7</v>
      </c>
      <c r="M343">
        <v>44</v>
      </c>
      <c r="N343">
        <v>64</v>
      </c>
      <c r="O343">
        <v>18</v>
      </c>
      <c r="P343" t="s">
        <v>16</v>
      </c>
      <c r="Q343">
        <f t="shared" si="31"/>
        <v>1</v>
      </c>
      <c r="R343">
        <f t="shared" si="32"/>
        <v>0</v>
      </c>
      <c r="S343">
        <f t="shared" si="33"/>
        <v>0</v>
      </c>
      <c r="T343">
        <f t="shared" si="34"/>
        <v>0</v>
      </c>
      <c r="U343">
        <f t="shared" si="35"/>
        <v>0</v>
      </c>
      <c r="V343">
        <v>0</v>
      </c>
      <c r="W343" s="2">
        <v>1070</v>
      </c>
    </row>
    <row r="344" spans="1:23" ht="15" thickBot="1" x14ac:dyDescent="0.4">
      <c r="A344" t="s">
        <v>874</v>
      </c>
      <c r="B344" t="s">
        <v>18</v>
      </c>
      <c r="C344">
        <f t="shared" si="30"/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1</v>
      </c>
      <c r="J344" s="6">
        <v>7.7621899999999994E-2</v>
      </c>
      <c r="K344">
        <v>20</v>
      </c>
      <c r="L344">
        <v>4</v>
      </c>
      <c r="M344">
        <v>35</v>
      </c>
      <c r="N344">
        <v>59</v>
      </c>
      <c r="O344">
        <v>11</v>
      </c>
      <c r="P344" t="s">
        <v>19</v>
      </c>
      <c r="Q344">
        <f t="shared" si="31"/>
        <v>0</v>
      </c>
      <c r="R344">
        <f t="shared" si="32"/>
        <v>1</v>
      </c>
      <c r="S344">
        <f t="shared" si="33"/>
        <v>0</v>
      </c>
      <c r="T344">
        <f t="shared" si="34"/>
        <v>0</v>
      </c>
      <c r="U344">
        <f t="shared" si="35"/>
        <v>0</v>
      </c>
      <c r="V344">
        <v>0</v>
      </c>
      <c r="W344" s="2">
        <v>1092</v>
      </c>
    </row>
    <row r="345" spans="1:23" ht="15" thickBot="1" x14ac:dyDescent="0.4">
      <c r="A345" t="s">
        <v>1022</v>
      </c>
      <c r="B345" t="s">
        <v>15</v>
      </c>
      <c r="C345">
        <f t="shared" si="30"/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 s="6">
        <v>-2.8632357999999998E-3</v>
      </c>
      <c r="K345">
        <v>48</v>
      </c>
      <c r="L345">
        <v>9</v>
      </c>
      <c r="M345">
        <v>76</v>
      </c>
      <c r="N345">
        <v>133</v>
      </c>
      <c r="O345">
        <v>30</v>
      </c>
      <c r="P345" t="s">
        <v>64</v>
      </c>
      <c r="Q345">
        <f t="shared" si="31"/>
        <v>0</v>
      </c>
      <c r="R345">
        <f t="shared" si="32"/>
        <v>0</v>
      </c>
      <c r="S345">
        <f t="shared" si="33"/>
        <v>0</v>
      </c>
      <c r="T345">
        <f t="shared" si="34"/>
        <v>0</v>
      </c>
      <c r="U345">
        <f t="shared" si="35"/>
        <v>0</v>
      </c>
      <c r="V345">
        <v>0</v>
      </c>
      <c r="W345" s="2">
        <v>2330</v>
      </c>
    </row>
    <row r="346" spans="1:23" ht="15" thickBot="1" x14ac:dyDescent="0.4">
      <c r="A346" t="s">
        <v>791</v>
      </c>
      <c r="B346" t="s">
        <v>18</v>
      </c>
      <c r="C346">
        <f t="shared" si="30"/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 s="6">
        <v>4.5420393000000003E-2</v>
      </c>
      <c r="K346">
        <v>15</v>
      </c>
      <c r="L346">
        <v>5</v>
      </c>
      <c r="M346">
        <v>20</v>
      </c>
      <c r="N346">
        <v>40</v>
      </c>
      <c r="O346">
        <v>11</v>
      </c>
      <c r="P346" t="s">
        <v>488</v>
      </c>
      <c r="Q346">
        <f t="shared" si="31"/>
        <v>0</v>
      </c>
      <c r="R346">
        <f t="shared" si="32"/>
        <v>0</v>
      </c>
      <c r="S346">
        <f t="shared" si="33"/>
        <v>0</v>
      </c>
      <c r="T346">
        <f t="shared" si="34"/>
        <v>0</v>
      </c>
      <c r="U346">
        <f t="shared" si="35"/>
        <v>0</v>
      </c>
      <c r="V346">
        <v>0</v>
      </c>
      <c r="W346" s="2">
        <v>1344</v>
      </c>
    </row>
    <row r="347" spans="1:23" ht="15" thickBot="1" x14ac:dyDescent="0.4">
      <c r="A347" t="s">
        <v>750</v>
      </c>
      <c r="B347" t="s">
        <v>18</v>
      </c>
      <c r="C347">
        <f t="shared" si="30"/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 s="6">
        <v>1.16157625E-2</v>
      </c>
      <c r="K347">
        <v>90</v>
      </c>
      <c r="L347">
        <v>31</v>
      </c>
      <c r="M347">
        <v>140</v>
      </c>
      <c r="N347">
        <v>261</v>
      </c>
      <c r="O347">
        <v>44</v>
      </c>
      <c r="P347" t="s">
        <v>19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  <c r="V347">
        <v>0</v>
      </c>
      <c r="W347" s="2">
        <v>6108</v>
      </c>
    </row>
    <row r="348" spans="1:23" ht="15" thickBot="1" x14ac:dyDescent="0.4">
      <c r="A348" t="s">
        <v>417</v>
      </c>
      <c r="B348" t="s">
        <v>18</v>
      </c>
      <c r="C348">
        <f t="shared" si="30"/>
        <v>0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 s="6">
        <v>-1.6270764E-2</v>
      </c>
      <c r="K348">
        <v>18</v>
      </c>
      <c r="L348">
        <v>9</v>
      </c>
      <c r="M348">
        <v>22</v>
      </c>
      <c r="N348">
        <v>49</v>
      </c>
      <c r="O348">
        <v>7</v>
      </c>
      <c r="P348" t="s">
        <v>35</v>
      </c>
      <c r="Q348">
        <f t="shared" si="31"/>
        <v>0</v>
      </c>
      <c r="R348">
        <f t="shared" si="32"/>
        <v>0</v>
      </c>
      <c r="S348">
        <f t="shared" si="33"/>
        <v>1</v>
      </c>
      <c r="T348">
        <f t="shared" si="34"/>
        <v>0</v>
      </c>
      <c r="U348">
        <f t="shared" si="35"/>
        <v>0</v>
      </c>
      <c r="V348">
        <v>0</v>
      </c>
      <c r="W348" s="2">
        <v>892</v>
      </c>
    </row>
    <row r="349" spans="1:23" ht="15" thickBot="1" x14ac:dyDescent="0.4">
      <c r="A349" t="s">
        <v>835</v>
      </c>
      <c r="B349" t="s">
        <v>18</v>
      </c>
      <c r="C349">
        <f t="shared" si="30"/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 s="6">
        <v>1.8508489999999999E-2</v>
      </c>
      <c r="K349">
        <v>22</v>
      </c>
      <c r="L349">
        <v>14</v>
      </c>
      <c r="M349">
        <v>53</v>
      </c>
      <c r="N349">
        <v>89</v>
      </c>
      <c r="O349">
        <v>17</v>
      </c>
      <c r="P349" t="s">
        <v>16</v>
      </c>
      <c r="Q349">
        <f t="shared" si="31"/>
        <v>1</v>
      </c>
      <c r="R349">
        <f t="shared" si="32"/>
        <v>0</v>
      </c>
      <c r="S349">
        <f t="shared" si="33"/>
        <v>0</v>
      </c>
      <c r="T349">
        <f t="shared" si="34"/>
        <v>0</v>
      </c>
      <c r="U349">
        <f t="shared" si="35"/>
        <v>0</v>
      </c>
      <c r="V349">
        <v>0</v>
      </c>
      <c r="W349" s="2">
        <v>2244</v>
      </c>
    </row>
    <row r="350" spans="1:23" ht="15" thickBot="1" x14ac:dyDescent="0.4">
      <c r="A350" t="s">
        <v>529</v>
      </c>
      <c r="B350" t="s">
        <v>18</v>
      </c>
      <c r="C350">
        <f t="shared" si="30"/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 s="6">
        <v>4.0387955000000003E-2</v>
      </c>
      <c r="K350">
        <v>31</v>
      </c>
      <c r="L350">
        <v>5</v>
      </c>
      <c r="M350">
        <v>34</v>
      </c>
      <c r="N350">
        <v>70</v>
      </c>
      <c r="O350">
        <v>17</v>
      </c>
      <c r="P350" t="s">
        <v>16</v>
      </c>
      <c r="Q350">
        <f t="shared" si="31"/>
        <v>1</v>
      </c>
      <c r="R350">
        <f t="shared" si="32"/>
        <v>0</v>
      </c>
      <c r="S350">
        <f t="shared" si="33"/>
        <v>0</v>
      </c>
      <c r="T350">
        <f t="shared" si="34"/>
        <v>0</v>
      </c>
      <c r="U350">
        <f t="shared" si="35"/>
        <v>0</v>
      </c>
      <c r="V350">
        <v>0</v>
      </c>
      <c r="W350" s="2">
        <v>1337</v>
      </c>
    </row>
    <row r="351" spans="1:23" ht="15" thickBot="1" x14ac:dyDescent="0.4">
      <c r="A351" t="s">
        <v>444</v>
      </c>
      <c r="B351" t="s">
        <v>18</v>
      </c>
      <c r="C351">
        <f t="shared" si="30"/>
        <v>0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 s="6">
        <v>3.8017540000000002E-2</v>
      </c>
      <c r="K351">
        <v>105</v>
      </c>
      <c r="L351">
        <v>43</v>
      </c>
      <c r="M351">
        <v>217</v>
      </c>
      <c r="N351">
        <v>365</v>
      </c>
      <c r="O351">
        <v>89</v>
      </c>
      <c r="P351" t="s">
        <v>16</v>
      </c>
      <c r="Q351">
        <f t="shared" si="31"/>
        <v>1</v>
      </c>
      <c r="R351">
        <f t="shared" si="32"/>
        <v>0</v>
      </c>
      <c r="S351">
        <f t="shared" si="33"/>
        <v>0</v>
      </c>
      <c r="T351">
        <f t="shared" si="34"/>
        <v>0</v>
      </c>
      <c r="U351">
        <f t="shared" si="35"/>
        <v>0</v>
      </c>
      <c r="V351">
        <v>0</v>
      </c>
      <c r="W351" s="2">
        <v>6121</v>
      </c>
    </row>
    <row r="352" spans="1:23" ht="15" thickBot="1" x14ac:dyDescent="0.4">
      <c r="A352" t="s">
        <v>1073</v>
      </c>
      <c r="B352" t="s">
        <v>18</v>
      </c>
      <c r="C352">
        <f t="shared" si="30"/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 s="6">
        <v>4.5084180000000001E-2</v>
      </c>
      <c r="K352">
        <v>10</v>
      </c>
      <c r="L352">
        <v>3</v>
      </c>
      <c r="M352">
        <v>8</v>
      </c>
      <c r="N352">
        <v>21</v>
      </c>
      <c r="O352">
        <v>0</v>
      </c>
      <c r="P352" t="s">
        <v>16</v>
      </c>
      <c r="Q352">
        <f t="shared" si="31"/>
        <v>1</v>
      </c>
      <c r="R352">
        <f t="shared" si="32"/>
        <v>0</v>
      </c>
      <c r="S352">
        <f t="shared" si="33"/>
        <v>0</v>
      </c>
      <c r="T352">
        <f t="shared" si="34"/>
        <v>0</v>
      </c>
      <c r="U352">
        <f t="shared" si="35"/>
        <v>0</v>
      </c>
      <c r="V352">
        <v>0</v>
      </c>
      <c r="W352" s="2">
        <v>394</v>
      </c>
    </row>
    <row r="353" spans="1:23" ht="15" thickBot="1" x14ac:dyDescent="0.4">
      <c r="A353" t="s">
        <v>1070</v>
      </c>
      <c r="B353" t="s">
        <v>18</v>
      </c>
      <c r="C353">
        <f t="shared" si="30"/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 s="6">
        <v>4.6388554999999998E-2</v>
      </c>
      <c r="K353">
        <v>11</v>
      </c>
      <c r="L353">
        <v>3</v>
      </c>
      <c r="M353">
        <v>25</v>
      </c>
      <c r="N353">
        <v>39</v>
      </c>
      <c r="O353">
        <v>12</v>
      </c>
      <c r="P353" t="s">
        <v>19</v>
      </c>
      <c r="Q353">
        <f t="shared" si="31"/>
        <v>0</v>
      </c>
      <c r="R353">
        <f t="shared" si="32"/>
        <v>1</v>
      </c>
      <c r="S353">
        <f t="shared" si="33"/>
        <v>0</v>
      </c>
      <c r="T353">
        <f t="shared" si="34"/>
        <v>0</v>
      </c>
      <c r="U353">
        <f t="shared" si="35"/>
        <v>0</v>
      </c>
      <c r="V353">
        <v>0</v>
      </c>
      <c r="W353" s="2">
        <v>787</v>
      </c>
    </row>
    <row r="354" spans="1:23" ht="15" thickBot="1" x14ac:dyDescent="0.4">
      <c r="A354" t="s">
        <v>313</v>
      </c>
      <c r="B354" t="s">
        <v>18</v>
      </c>
      <c r="C354">
        <f t="shared" si="30"/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 s="6">
        <v>9.8494574000000001E-2</v>
      </c>
      <c r="K354">
        <v>21</v>
      </c>
      <c r="L354">
        <v>4</v>
      </c>
      <c r="M354">
        <v>59</v>
      </c>
      <c r="N354">
        <v>84</v>
      </c>
      <c r="O354">
        <v>18</v>
      </c>
      <c r="P354" t="s">
        <v>19</v>
      </c>
      <c r="Q354">
        <f t="shared" si="31"/>
        <v>0</v>
      </c>
      <c r="R354">
        <f t="shared" si="32"/>
        <v>1</v>
      </c>
      <c r="S354">
        <f t="shared" si="33"/>
        <v>0</v>
      </c>
      <c r="T354">
        <f t="shared" si="34"/>
        <v>0</v>
      </c>
      <c r="U354">
        <f t="shared" si="35"/>
        <v>0</v>
      </c>
      <c r="V354">
        <v>0</v>
      </c>
      <c r="W354" s="2">
        <v>1480</v>
      </c>
    </row>
    <row r="355" spans="1:23" ht="15" thickBot="1" x14ac:dyDescent="0.4">
      <c r="A355" t="s">
        <v>275</v>
      </c>
      <c r="B355" t="s">
        <v>18</v>
      </c>
      <c r="C355">
        <f t="shared" si="30"/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 s="6">
        <v>3.3233582999999997E-2</v>
      </c>
      <c r="K355">
        <v>14</v>
      </c>
      <c r="L355">
        <v>2</v>
      </c>
      <c r="M355">
        <v>22</v>
      </c>
      <c r="N355">
        <v>38</v>
      </c>
      <c r="O355">
        <v>8</v>
      </c>
      <c r="P355" t="s">
        <v>19</v>
      </c>
      <c r="Q355">
        <f t="shared" si="31"/>
        <v>0</v>
      </c>
      <c r="R355">
        <f t="shared" si="32"/>
        <v>1</v>
      </c>
      <c r="S355">
        <f t="shared" si="33"/>
        <v>0</v>
      </c>
      <c r="T355">
        <f t="shared" si="34"/>
        <v>0</v>
      </c>
      <c r="U355">
        <f t="shared" si="35"/>
        <v>0</v>
      </c>
      <c r="V355">
        <v>0</v>
      </c>
      <c r="W355" s="2">
        <v>693</v>
      </c>
    </row>
    <row r="356" spans="1:23" ht="15" thickBot="1" x14ac:dyDescent="0.4">
      <c r="A356" t="s">
        <v>344</v>
      </c>
      <c r="B356" t="s">
        <v>18</v>
      </c>
      <c r="C356">
        <f t="shared" si="30"/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 s="6">
        <v>0.10386485600000001</v>
      </c>
      <c r="K356">
        <v>17</v>
      </c>
      <c r="L356">
        <v>6</v>
      </c>
      <c r="M356">
        <v>64</v>
      </c>
      <c r="N356">
        <v>87</v>
      </c>
      <c r="O356">
        <v>2</v>
      </c>
      <c r="P356" t="s">
        <v>19</v>
      </c>
      <c r="Q356">
        <f t="shared" si="31"/>
        <v>0</v>
      </c>
      <c r="R356">
        <f t="shared" si="32"/>
        <v>1</v>
      </c>
      <c r="S356">
        <f t="shared" si="33"/>
        <v>0</v>
      </c>
      <c r="T356">
        <f t="shared" si="34"/>
        <v>0</v>
      </c>
      <c r="U356">
        <f t="shared" si="35"/>
        <v>0</v>
      </c>
      <c r="V356">
        <v>0</v>
      </c>
      <c r="W356" s="2">
        <v>1566</v>
      </c>
    </row>
    <row r="357" spans="1:23" ht="15" thickBot="1" x14ac:dyDescent="0.4">
      <c r="A357" t="s">
        <v>844</v>
      </c>
      <c r="B357" t="s">
        <v>18</v>
      </c>
      <c r="C357">
        <f t="shared" si="30"/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 s="6">
        <v>3.3120980000000001E-2</v>
      </c>
      <c r="K357">
        <v>42</v>
      </c>
      <c r="L357">
        <v>19</v>
      </c>
      <c r="M357">
        <v>89</v>
      </c>
      <c r="N357">
        <v>150</v>
      </c>
      <c r="O357">
        <v>44</v>
      </c>
      <c r="P357" t="s">
        <v>19</v>
      </c>
      <c r="Q357">
        <f t="shared" si="31"/>
        <v>0</v>
      </c>
      <c r="R357">
        <f t="shared" si="32"/>
        <v>1</v>
      </c>
      <c r="S357">
        <f t="shared" si="33"/>
        <v>0</v>
      </c>
      <c r="T357">
        <f t="shared" si="34"/>
        <v>0</v>
      </c>
      <c r="U357">
        <f t="shared" si="35"/>
        <v>0</v>
      </c>
      <c r="V357">
        <v>0</v>
      </c>
      <c r="W357" s="2">
        <v>3071</v>
      </c>
    </row>
    <row r="358" spans="1:23" ht="15" thickBot="1" x14ac:dyDescent="0.4">
      <c r="A358" t="s">
        <v>889</v>
      </c>
      <c r="B358" t="s">
        <v>18</v>
      </c>
      <c r="C358">
        <f t="shared" si="30"/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 s="6">
        <v>2.901188E-2</v>
      </c>
      <c r="K358">
        <v>16</v>
      </c>
      <c r="L358">
        <v>6</v>
      </c>
      <c r="M358">
        <v>31</v>
      </c>
      <c r="N358">
        <v>53</v>
      </c>
      <c r="O358">
        <v>14</v>
      </c>
      <c r="P358" t="s">
        <v>55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0</v>
      </c>
      <c r="U358">
        <f t="shared" si="35"/>
        <v>1</v>
      </c>
      <c r="V358">
        <v>0</v>
      </c>
      <c r="W358" s="2">
        <v>986</v>
      </c>
    </row>
    <row r="359" spans="1:23" ht="15" thickBot="1" x14ac:dyDescent="0.4">
      <c r="A359" t="s">
        <v>217</v>
      </c>
      <c r="B359" t="s">
        <v>18</v>
      </c>
      <c r="C359">
        <f t="shared" si="30"/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 s="6">
        <v>8.8955364999999995E-2</v>
      </c>
      <c r="K359">
        <v>20</v>
      </c>
      <c r="L359">
        <v>8</v>
      </c>
      <c r="M359">
        <v>52</v>
      </c>
      <c r="N359">
        <v>80</v>
      </c>
      <c r="O359">
        <v>2</v>
      </c>
      <c r="P359" t="s">
        <v>64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0</v>
      </c>
      <c r="U359">
        <f t="shared" si="35"/>
        <v>0</v>
      </c>
      <c r="V359">
        <v>0</v>
      </c>
      <c r="W359" s="2">
        <v>1112</v>
      </c>
    </row>
    <row r="360" spans="1:23" ht="15" thickBot="1" x14ac:dyDescent="0.4">
      <c r="A360" t="s">
        <v>449</v>
      </c>
      <c r="B360" t="s">
        <v>15</v>
      </c>
      <c r="C360">
        <f t="shared" si="30"/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 s="6">
        <v>7.0836930000000006E-2</v>
      </c>
      <c r="K360">
        <v>12</v>
      </c>
      <c r="L360">
        <v>2</v>
      </c>
      <c r="M360">
        <v>35</v>
      </c>
      <c r="N360">
        <v>49</v>
      </c>
      <c r="O360">
        <v>12</v>
      </c>
      <c r="P360" t="s">
        <v>1190</v>
      </c>
      <c r="Q360">
        <f t="shared" si="31"/>
        <v>0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0</v>
      </c>
      <c r="V360">
        <v>0</v>
      </c>
      <c r="W360" s="2">
        <v>588</v>
      </c>
    </row>
    <row r="361" spans="1:23" ht="15" thickBot="1" x14ac:dyDescent="0.4">
      <c r="A361" t="s">
        <v>27</v>
      </c>
      <c r="B361" t="s">
        <v>18</v>
      </c>
      <c r="C361">
        <f t="shared" si="30"/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 s="6">
        <v>-8.3070469999999997E-3</v>
      </c>
      <c r="K361">
        <v>29</v>
      </c>
      <c r="L361">
        <v>23</v>
      </c>
      <c r="M361">
        <v>76</v>
      </c>
      <c r="N361">
        <v>128</v>
      </c>
      <c r="O361">
        <v>29</v>
      </c>
      <c r="P361" t="s">
        <v>16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  <c r="V361">
        <v>0</v>
      </c>
      <c r="W361" s="2">
        <v>2936</v>
      </c>
    </row>
    <row r="362" spans="1:23" ht="15" thickBot="1" x14ac:dyDescent="0.4">
      <c r="A362" t="s">
        <v>764</v>
      </c>
      <c r="B362" t="s">
        <v>18</v>
      </c>
      <c r="C362">
        <f t="shared" si="30"/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 s="6">
        <v>4.7058780000000001E-2</v>
      </c>
      <c r="K362">
        <v>32</v>
      </c>
      <c r="L362">
        <v>3</v>
      </c>
      <c r="M362">
        <v>62</v>
      </c>
      <c r="N362">
        <v>97</v>
      </c>
      <c r="O362">
        <v>21</v>
      </c>
      <c r="P362" t="s">
        <v>19</v>
      </c>
      <c r="Q362">
        <f t="shared" si="31"/>
        <v>0</v>
      </c>
      <c r="R362">
        <f t="shared" si="32"/>
        <v>1</v>
      </c>
      <c r="S362">
        <f t="shared" si="33"/>
        <v>0</v>
      </c>
      <c r="T362">
        <f t="shared" si="34"/>
        <v>0</v>
      </c>
      <c r="U362">
        <f t="shared" si="35"/>
        <v>0</v>
      </c>
      <c r="V362">
        <v>0</v>
      </c>
      <c r="W362" s="2">
        <v>1527</v>
      </c>
    </row>
    <row r="363" spans="1:23" ht="15" thickBot="1" x14ac:dyDescent="0.4">
      <c r="A363" t="s">
        <v>1023</v>
      </c>
      <c r="B363" t="s">
        <v>18</v>
      </c>
      <c r="C363">
        <f t="shared" si="30"/>
        <v>0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 s="6">
        <v>2.3927334999999999E-3</v>
      </c>
      <c r="K363">
        <v>33</v>
      </c>
      <c r="L363">
        <v>21</v>
      </c>
      <c r="M363">
        <v>130</v>
      </c>
      <c r="N363">
        <v>184</v>
      </c>
      <c r="O363">
        <v>44</v>
      </c>
      <c r="P363" t="s">
        <v>19</v>
      </c>
      <c r="Q363">
        <f t="shared" si="31"/>
        <v>0</v>
      </c>
      <c r="R363">
        <f t="shared" si="32"/>
        <v>1</v>
      </c>
      <c r="S363">
        <f t="shared" si="33"/>
        <v>0</v>
      </c>
      <c r="T363">
        <f t="shared" si="34"/>
        <v>0</v>
      </c>
      <c r="U363">
        <f t="shared" si="35"/>
        <v>0</v>
      </c>
      <c r="V363">
        <v>0</v>
      </c>
      <c r="W363" s="2">
        <v>3645</v>
      </c>
    </row>
    <row r="364" spans="1:23" ht="15" thickBot="1" x14ac:dyDescent="0.4">
      <c r="A364" t="s">
        <v>297</v>
      </c>
      <c r="B364" t="s">
        <v>18</v>
      </c>
      <c r="C364">
        <f t="shared" si="30"/>
        <v>0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 s="6">
        <v>3.5956732999999998E-2</v>
      </c>
      <c r="K364">
        <v>78</v>
      </c>
      <c r="L364">
        <v>25</v>
      </c>
      <c r="M364">
        <v>175</v>
      </c>
      <c r="N364">
        <v>278</v>
      </c>
      <c r="O364">
        <v>1</v>
      </c>
      <c r="P364" t="s">
        <v>19</v>
      </c>
      <c r="Q364">
        <f t="shared" si="31"/>
        <v>0</v>
      </c>
      <c r="R364">
        <f t="shared" si="32"/>
        <v>1</v>
      </c>
      <c r="S364">
        <f t="shared" si="33"/>
        <v>0</v>
      </c>
      <c r="T364">
        <f t="shared" si="34"/>
        <v>0</v>
      </c>
      <c r="U364">
        <f t="shared" si="35"/>
        <v>0</v>
      </c>
      <c r="V364">
        <v>0</v>
      </c>
      <c r="W364" s="2">
        <v>4490</v>
      </c>
    </row>
    <row r="365" spans="1:23" ht="15" thickBot="1" x14ac:dyDescent="0.4">
      <c r="A365" t="s">
        <v>793</v>
      </c>
      <c r="B365" t="s">
        <v>18</v>
      </c>
      <c r="C365">
        <f t="shared" si="30"/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 s="6">
        <v>3.9054850000000002E-2</v>
      </c>
      <c r="K365">
        <v>31</v>
      </c>
      <c r="L365">
        <v>28</v>
      </c>
      <c r="M365">
        <v>122</v>
      </c>
      <c r="N365">
        <v>181</v>
      </c>
      <c r="O365">
        <v>39</v>
      </c>
      <c r="P365" t="s">
        <v>64</v>
      </c>
      <c r="Q365">
        <f t="shared" si="31"/>
        <v>0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  <c r="V365">
        <v>0</v>
      </c>
      <c r="W365" s="2">
        <v>3094</v>
      </c>
    </row>
    <row r="366" spans="1:23" ht="15" thickBot="1" x14ac:dyDescent="0.4">
      <c r="A366" t="s">
        <v>31</v>
      </c>
      <c r="B366" t="s">
        <v>18</v>
      </c>
      <c r="C366">
        <f t="shared" si="30"/>
        <v>0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 s="6">
        <v>9.635691E-3</v>
      </c>
      <c r="K366">
        <v>35</v>
      </c>
      <c r="L366">
        <v>7</v>
      </c>
      <c r="M366">
        <v>81</v>
      </c>
      <c r="N366">
        <v>123</v>
      </c>
      <c r="O366">
        <v>1</v>
      </c>
      <c r="P366" t="s">
        <v>19</v>
      </c>
      <c r="Q366">
        <f t="shared" si="31"/>
        <v>0</v>
      </c>
      <c r="R366">
        <f t="shared" si="32"/>
        <v>1</v>
      </c>
      <c r="S366">
        <f t="shared" si="33"/>
        <v>0</v>
      </c>
      <c r="T366">
        <f t="shared" si="34"/>
        <v>0</v>
      </c>
      <c r="U366">
        <f t="shared" si="35"/>
        <v>0</v>
      </c>
      <c r="V366">
        <v>0</v>
      </c>
      <c r="W366" s="2">
        <v>2112</v>
      </c>
    </row>
    <row r="367" spans="1:23" ht="15" thickBot="1" x14ac:dyDescent="0.4">
      <c r="A367" t="s">
        <v>742</v>
      </c>
      <c r="B367" t="s">
        <v>18</v>
      </c>
      <c r="C367">
        <f t="shared" si="30"/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 s="6">
        <v>-4.2899329999999999E-2</v>
      </c>
      <c r="K367">
        <v>261</v>
      </c>
      <c r="L367">
        <v>236</v>
      </c>
      <c r="M367">
        <v>930</v>
      </c>
      <c r="N367">
        <v>1427</v>
      </c>
      <c r="O367">
        <v>401</v>
      </c>
      <c r="P367" t="s">
        <v>743</v>
      </c>
      <c r="Q367">
        <f t="shared" si="31"/>
        <v>0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  <c r="V367">
        <v>0</v>
      </c>
      <c r="W367" s="2">
        <v>23763</v>
      </c>
    </row>
    <row r="368" spans="1:23" ht="15" thickBot="1" x14ac:dyDescent="0.4">
      <c r="A368" t="s">
        <v>364</v>
      </c>
      <c r="B368" t="s">
        <v>18</v>
      </c>
      <c r="C368">
        <f t="shared" si="30"/>
        <v>0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0</v>
      </c>
      <c r="J368" s="6">
        <v>1.4289609999999999E-2</v>
      </c>
      <c r="K368">
        <v>17</v>
      </c>
      <c r="L368">
        <v>2</v>
      </c>
      <c r="M368">
        <v>38</v>
      </c>
      <c r="N368">
        <v>57</v>
      </c>
      <c r="O368">
        <v>15</v>
      </c>
      <c r="P368" t="s">
        <v>19</v>
      </c>
      <c r="Q368">
        <f t="shared" si="31"/>
        <v>0</v>
      </c>
      <c r="R368">
        <f t="shared" si="32"/>
        <v>1</v>
      </c>
      <c r="S368">
        <f t="shared" si="33"/>
        <v>0</v>
      </c>
      <c r="T368">
        <f t="shared" si="34"/>
        <v>0</v>
      </c>
      <c r="U368">
        <f t="shared" si="35"/>
        <v>0</v>
      </c>
      <c r="V368">
        <v>0</v>
      </c>
      <c r="W368" s="2">
        <v>1033</v>
      </c>
    </row>
    <row r="369" spans="1:23" ht="15" thickBot="1" x14ac:dyDescent="0.4">
      <c r="A369" t="s">
        <v>848</v>
      </c>
      <c r="B369" t="s">
        <v>18</v>
      </c>
      <c r="C369">
        <f t="shared" si="30"/>
        <v>0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 s="6">
        <v>9.2126890000000003E-2</v>
      </c>
      <c r="K369">
        <v>18</v>
      </c>
      <c r="L369">
        <v>3</v>
      </c>
      <c r="M369">
        <v>33</v>
      </c>
      <c r="N369">
        <v>54</v>
      </c>
      <c r="O369">
        <v>7</v>
      </c>
      <c r="P369" t="s">
        <v>16</v>
      </c>
      <c r="Q369">
        <f t="shared" si="31"/>
        <v>1</v>
      </c>
      <c r="R369">
        <f t="shared" si="32"/>
        <v>0</v>
      </c>
      <c r="S369">
        <f t="shared" si="33"/>
        <v>0</v>
      </c>
      <c r="T369">
        <f t="shared" si="34"/>
        <v>0</v>
      </c>
      <c r="U369">
        <f t="shared" si="35"/>
        <v>0</v>
      </c>
      <c r="V369">
        <v>0</v>
      </c>
      <c r="W369" s="2">
        <v>1157</v>
      </c>
    </row>
    <row r="370" spans="1:23" ht="15" thickBot="1" x14ac:dyDescent="0.4">
      <c r="A370" t="s">
        <v>1068</v>
      </c>
      <c r="B370" t="s">
        <v>18</v>
      </c>
      <c r="C370">
        <f t="shared" si="30"/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 s="6">
        <v>3.3520029999999999E-2</v>
      </c>
      <c r="K370">
        <v>13</v>
      </c>
      <c r="L370">
        <v>6</v>
      </c>
      <c r="M370">
        <v>35</v>
      </c>
      <c r="N370">
        <v>54</v>
      </c>
      <c r="O370">
        <v>10</v>
      </c>
      <c r="P370" t="s">
        <v>1168</v>
      </c>
      <c r="Q370">
        <f t="shared" si="31"/>
        <v>0</v>
      </c>
      <c r="R370">
        <f t="shared" si="32"/>
        <v>0</v>
      </c>
      <c r="S370">
        <f t="shared" si="33"/>
        <v>0</v>
      </c>
      <c r="T370">
        <f t="shared" si="34"/>
        <v>0</v>
      </c>
      <c r="U370">
        <f t="shared" si="35"/>
        <v>0</v>
      </c>
      <c r="V370">
        <v>0</v>
      </c>
      <c r="W370" s="2">
        <v>906</v>
      </c>
    </row>
    <row r="371" spans="1:23" ht="15" thickBot="1" x14ac:dyDescent="0.4">
      <c r="A371" t="s">
        <v>796</v>
      </c>
      <c r="B371" t="s">
        <v>18</v>
      </c>
      <c r="C371">
        <f t="shared" si="30"/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 s="6">
        <v>5.8486820000000002E-2</v>
      </c>
      <c r="K371">
        <v>12</v>
      </c>
      <c r="L371">
        <v>1</v>
      </c>
      <c r="M371">
        <v>14</v>
      </c>
      <c r="N371">
        <v>27</v>
      </c>
      <c r="O371">
        <v>2</v>
      </c>
      <c r="P371" t="s">
        <v>16</v>
      </c>
      <c r="Q371">
        <f t="shared" si="31"/>
        <v>1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0</v>
      </c>
      <c r="V371">
        <v>0</v>
      </c>
      <c r="W371" s="2">
        <v>505</v>
      </c>
    </row>
    <row r="372" spans="1:23" ht="15" thickBot="1" x14ac:dyDescent="0.4">
      <c r="A372" t="s">
        <v>965</v>
      </c>
      <c r="B372" t="s">
        <v>18</v>
      </c>
      <c r="C372">
        <f t="shared" si="30"/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 s="6">
        <v>-4.5013429999999997E-3</v>
      </c>
      <c r="K372">
        <v>188</v>
      </c>
      <c r="L372">
        <v>47</v>
      </c>
      <c r="M372">
        <v>363</v>
      </c>
      <c r="N372">
        <v>598</v>
      </c>
      <c r="O372">
        <v>128</v>
      </c>
      <c r="P372" t="s">
        <v>19</v>
      </c>
      <c r="Q372">
        <f t="shared" si="31"/>
        <v>0</v>
      </c>
      <c r="R372">
        <f t="shared" si="32"/>
        <v>1</v>
      </c>
      <c r="S372">
        <f t="shared" si="33"/>
        <v>0</v>
      </c>
      <c r="T372">
        <f t="shared" si="34"/>
        <v>0</v>
      </c>
      <c r="U372">
        <f t="shared" si="35"/>
        <v>0</v>
      </c>
      <c r="V372">
        <v>0</v>
      </c>
      <c r="W372" s="2">
        <v>10220</v>
      </c>
    </row>
    <row r="373" spans="1:23" ht="15" thickBot="1" x14ac:dyDescent="0.4">
      <c r="A373" t="s">
        <v>1124</v>
      </c>
      <c r="B373" t="s">
        <v>18</v>
      </c>
      <c r="C373">
        <f t="shared" si="30"/>
        <v>0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1</v>
      </c>
      <c r="J373" s="6">
        <v>2.8039253999999998E-3</v>
      </c>
      <c r="K373">
        <v>80</v>
      </c>
      <c r="L373">
        <v>21</v>
      </c>
      <c r="M373">
        <v>119</v>
      </c>
      <c r="N373">
        <v>220</v>
      </c>
      <c r="O373">
        <v>62</v>
      </c>
      <c r="P373" t="s">
        <v>64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0</v>
      </c>
      <c r="V373">
        <v>0</v>
      </c>
      <c r="W373" s="2">
        <v>4142</v>
      </c>
    </row>
    <row r="374" spans="1:23" ht="15" thickBot="1" x14ac:dyDescent="0.4">
      <c r="A374" t="s">
        <v>99</v>
      </c>
      <c r="B374" t="s">
        <v>18</v>
      </c>
      <c r="C374">
        <f t="shared" si="30"/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 s="6">
        <v>-4.0414825000000001E-2</v>
      </c>
      <c r="K374">
        <v>35</v>
      </c>
      <c r="L374">
        <v>14</v>
      </c>
      <c r="M374">
        <v>57</v>
      </c>
      <c r="N374">
        <v>106</v>
      </c>
      <c r="O374">
        <v>27</v>
      </c>
      <c r="P374" t="s">
        <v>19</v>
      </c>
      <c r="Q374">
        <f t="shared" si="31"/>
        <v>0</v>
      </c>
      <c r="R374">
        <f t="shared" si="32"/>
        <v>1</v>
      </c>
      <c r="S374">
        <f t="shared" si="33"/>
        <v>0</v>
      </c>
      <c r="T374">
        <f t="shared" si="34"/>
        <v>0</v>
      </c>
      <c r="U374">
        <f t="shared" si="35"/>
        <v>0</v>
      </c>
      <c r="V374">
        <v>0</v>
      </c>
      <c r="W374" s="2">
        <v>2103</v>
      </c>
    </row>
    <row r="375" spans="1:23" ht="15" thickBot="1" x14ac:dyDescent="0.4">
      <c r="A375" t="s">
        <v>87</v>
      </c>
      <c r="B375" t="s">
        <v>18</v>
      </c>
      <c r="C375">
        <f t="shared" si="30"/>
        <v>0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1</v>
      </c>
      <c r="J375" s="6">
        <v>7.198678E-2</v>
      </c>
      <c r="K375">
        <v>15</v>
      </c>
      <c r="L375">
        <v>2</v>
      </c>
      <c r="M375">
        <v>27</v>
      </c>
      <c r="N375">
        <v>44</v>
      </c>
      <c r="O375">
        <v>11</v>
      </c>
      <c r="P375" t="s">
        <v>16</v>
      </c>
      <c r="Q375">
        <f t="shared" si="31"/>
        <v>1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0</v>
      </c>
      <c r="V375">
        <v>0</v>
      </c>
      <c r="W375" s="2">
        <v>804</v>
      </c>
    </row>
    <row r="376" spans="1:23" ht="15" thickBot="1" x14ac:dyDescent="0.4">
      <c r="A376" t="s">
        <v>911</v>
      </c>
      <c r="B376" t="s">
        <v>18</v>
      </c>
      <c r="C376">
        <f t="shared" si="30"/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 s="6">
        <v>1.1087842000000001E-3</v>
      </c>
      <c r="K376">
        <v>28</v>
      </c>
      <c r="L376">
        <v>41</v>
      </c>
      <c r="M376">
        <v>160</v>
      </c>
      <c r="N376">
        <v>229</v>
      </c>
      <c r="O376">
        <v>3</v>
      </c>
      <c r="P376" t="s">
        <v>16</v>
      </c>
      <c r="Q376">
        <f t="shared" si="31"/>
        <v>1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0</v>
      </c>
      <c r="V376">
        <v>0</v>
      </c>
      <c r="W376" s="2">
        <v>4955</v>
      </c>
    </row>
    <row r="377" spans="1:23" ht="15" thickBot="1" x14ac:dyDescent="0.4">
      <c r="A377" t="s">
        <v>810</v>
      </c>
      <c r="B377" t="s">
        <v>18</v>
      </c>
      <c r="C377">
        <f t="shared" si="30"/>
        <v>0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 s="6">
        <v>-4.1576809999999999E-2</v>
      </c>
      <c r="K377">
        <v>122</v>
      </c>
      <c r="L377">
        <v>75</v>
      </c>
      <c r="M377">
        <v>275</v>
      </c>
      <c r="N377">
        <v>472</v>
      </c>
      <c r="O377">
        <v>121</v>
      </c>
      <c r="P377" t="s">
        <v>488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0</v>
      </c>
      <c r="U377">
        <f t="shared" si="35"/>
        <v>0</v>
      </c>
      <c r="V377">
        <v>0</v>
      </c>
      <c r="W377" s="2">
        <v>9780</v>
      </c>
    </row>
    <row r="378" spans="1:23" ht="15" thickBot="1" x14ac:dyDescent="0.4">
      <c r="A378" t="s">
        <v>910</v>
      </c>
      <c r="B378" t="s">
        <v>15</v>
      </c>
      <c r="C378">
        <f t="shared" si="30"/>
        <v>1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 s="6">
        <v>0.1234225</v>
      </c>
      <c r="K378">
        <v>17</v>
      </c>
      <c r="L378">
        <v>3</v>
      </c>
      <c r="M378">
        <v>32</v>
      </c>
      <c r="N378">
        <v>52</v>
      </c>
      <c r="O378">
        <v>1</v>
      </c>
      <c r="P378" t="s">
        <v>16</v>
      </c>
      <c r="Q378">
        <f t="shared" si="31"/>
        <v>1</v>
      </c>
      <c r="R378">
        <f t="shared" si="32"/>
        <v>0</v>
      </c>
      <c r="S378">
        <f t="shared" si="33"/>
        <v>0</v>
      </c>
      <c r="T378">
        <f t="shared" si="34"/>
        <v>0</v>
      </c>
      <c r="U378">
        <f t="shared" si="35"/>
        <v>0</v>
      </c>
      <c r="V378">
        <v>0</v>
      </c>
      <c r="W378" s="2">
        <v>1087</v>
      </c>
    </row>
    <row r="379" spans="1:23" ht="15" thickBot="1" x14ac:dyDescent="0.4">
      <c r="A379" t="s">
        <v>628</v>
      </c>
      <c r="B379" t="s">
        <v>15</v>
      </c>
      <c r="C379">
        <f t="shared" si="30"/>
        <v>1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1</v>
      </c>
      <c r="J379" s="6">
        <v>3.3644340000000002E-2</v>
      </c>
      <c r="K379">
        <v>55</v>
      </c>
      <c r="L379">
        <v>7</v>
      </c>
      <c r="M379">
        <v>100</v>
      </c>
      <c r="N379">
        <v>162</v>
      </c>
      <c r="O379">
        <v>5</v>
      </c>
      <c r="P379" t="s">
        <v>19</v>
      </c>
      <c r="Q379">
        <f t="shared" si="31"/>
        <v>0</v>
      </c>
      <c r="R379">
        <f t="shared" si="32"/>
        <v>1</v>
      </c>
      <c r="S379">
        <f t="shared" si="33"/>
        <v>0</v>
      </c>
      <c r="T379">
        <f t="shared" si="34"/>
        <v>0</v>
      </c>
      <c r="U379">
        <f t="shared" si="35"/>
        <v>0</v>
      </c>
      <c r="V379">
        <v>0</v>
      </c>
      <c r="W379" s="2">
        <v>2755</v>
      </c>
    </row>
    <row r="380" spans="1:23" ht="15" thickBot="1" x14ac:dyDescent="0.4">
      <c r="A380" t="s">
        <v>753</v>
      </c>
      <c r="B380" t="s">
        <v>15</v>
      </c>
      <c r="C380">
        <f t="shared" si="30"/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 s="6">
        <v>7.2926359999999996E-2</v>
      </c>
      <c r="K380">
        <v>18</v>
      </c>
      <c r="L380">
        <v>5</v>
      </c>
      <c r="M380">
        <v>51</v>
      </c>
      <c r="N380">
        <v>74</v>
      </c>
      <c r="O380">
        <v>18</v>
      </c>
      <c r="P380" t="s">
        <v>16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  <c r="V380">
        <v>0</v>
      </c>
      <c r="W380" s="2">
        <v>1466</v>
      </c>
    </row>
    <row r="381" spans="1:23" ht="15" thickBot="1" x14ac:dyDescent="0.4">
      <c r="A381" t="s">
        <v>401</v>
      </c>
      <c r="B381" t="s">
        <v>15</v>
      </c>
      <c r="C381">
        <f t="shared" si="30"/>
        <v>1</v>
      </c>
      <c r="D381">
        <v>1</v>
      </c>
      <c r="E381">
        <v>1</v>
      </c>
      <c r="F381">
        <v>1</v>
      </c>
      <c r="G381">
        <v>0</v>
      </c>
      <c r="H381">
        <v>0</v>
      </c>
      <c r="I381">
        <v>0</v>
      </c>
      <c r="J381" s="6">
        <v>-8.4568984999999999E-2</v>
      </c>
      <c r="K381">
        <v>119</v>
      </c>
      <c r="L381">
        <v>31</v>
      </c>
      <c r="M381">
        <v>462</v>
      </c>
      <c r="N381">
        <v>612</v>
      </c>
      <c r="O381">
        <v>1</v>
      </c>
      <c r="P381" t="s">
        <v>16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  <c r="V381">
        <v>0</v>
      </c>
      <c r="W381" s="2">
        <v>12617</v>
      </c>
    </row>
    <row r="382" spans="1:23" ht="15" thickBot="1" x14ac:dyDescent="0.4">
      <c r="A382" t="s">
        <v>763</v>
      </c>
      <c r="B382" t="s">
        <v>15</v>
      </c>
      <c r="C382">
        <f t="shared" si="30"/>
        <v>1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0</v>
      </c>
      <c r="J382" s="6">
        <v>1.7735239999999999E-2</v>
      </c>
      <c r="K382">
        <v>50</v>
      </c>
      <c r="L382">
        <v>12</v>
      </c>
      <c r="M382">
        <v>120</v>
      </c>
      <c r="N382">
        <v>182</v>
      </c>
      <c r="O382">
        <v>45</v>
      </c>
      <c r="P382" t="s">
        <v>16</v>
      </c>
      <c r="Q382">
        <f t="shared" si="31"/>
        <v>1</v>
      </c>
      <c r="R382">
        <f t="shared" si="32"/>
        <v>0</v>
      </c>
      <c r="S382">
        <f t="shared" si="33"/>
        <v>0</v>
      </c>
      <c r="T382">
        <f t="shared" si="34"/>
        <v>0</v>
      </c>
      <c r="U382">
        <f t="shared" si="35"/>
        <v>0</v>
      </c>
      <c r="V382">
        <v>0</v>
      </c>
      <c r="W382" s="2">
        <v>2622</v>
      </c>
    </row>
    <row r="383" spans="1:23" ht="15" thickBot="1" x14ac:dyDescent="0.4">
      <c r="A383" t="s">
        <v>528</v>
      </c>
      <c r="B383" t="s">
        <v>18</v>
      </c>
      <c r="C383">
        <f t="shared" si="30"/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 s="6">
        <v>7.4501410000000004E-3</v>
      </c>
      <c r="K383">
        <v>15</v>
      </c>
      <c r="L383">
        <v>6</v>
      </c>
      <c r="M383">
        <v>52</v>
      </c>
      <c r="N383">
        <v>73</v>
      </c>
      <c r="O383">
        <v>18</v>
      </c>
      <c r="P383" t="s">
        <v>19</v>
      </c>
      <c r="Q383">
        <f t="shared" si="31"/>
        <v>0</v>
      </c>
      <c r="R383">
        <f t="shared" si="32"/>
        <v>1</v>
      </c>
      <c r="S383">
        <f t="shared" si="33"/>
        <v>0</v>
      </c>
      <c r="T383">
        <f t="shared" si="34"/>
        <v>0</v>
      </c>
      <c r="U383">
        <f t="shared" si="35"/>
        <v>0</v>
      </c>
      <c r="V383">
        <v>0</v>
      </c>
      <c r="W383" s="2">
        <v>1256</v>
      </c>
    </row>
    <row r="384" spans="1:23" ht="15" thickBot="1" x14ac:dyDescent="0.4">
      <c r="A384" t="s">
        <v>333</v>
      </c>
      <c r="B384" t="s">
        <v>18</v>
      </c>
      <c r="C384">
        <f t="shared" si="30"/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 s="6">
        <v>6.6067113999999996E-2</v>
      </c>
      <c r="K384">
        <v>16</v>
      </c>
      <c r="L384">
        <v>1</v>
      </c>
      <c r="M384">
        <v>15</v>
      </c>
      <c r="N384">
        <v>32</v>
      </c>
      <c r="O384">
        <v>3</v>
      </c>
      <c r="P384" t="s">
        <v>16</v>
      </c>
      <c r="Q384">
        <f t="shared" si="31"/>
        <v>1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0</v>
      </c>
      <c r="V384">
        <v>0</v>
      </c>
      <c r="W384" s="2">
        <v>583</v>
      </c>
    </row>
    <row r="385" spans="1:23" ht="15" thickBot="1" x14ac:dyDescent="0.4">
      <c r="A385" t="s">
        <v>280</v>
      </c>
      <c r="B385" t="s">
        <v>18</v>
      </c>
      <c r="C385">
        <f t="shared" si="30"/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 s="6">
        <v>9.1861375000000002E-3</v>
      </c>
      <c r="K385">
        <v>24</v>
      </c>
      <c r="L385">
        <v>5</v>
      </c>
      <c r="M385">
        <v>35</v>
      </c>
      <c r="N385">
        <v>64</v>
      </c>
      <c r="O385">
        <v>15</v>
      </c>
      <c r="P385" t="s">
        <v>48</v>
      </c>
      <c r="Q385">
        <f t="shared" si="31"/>
        <v>0</v>
      </c>
      <c r="R385">
        <f t="shared" si="32"/>
        <v>0</v>
      </c>
      <c r="S385">
        <f t="shared" si="33"/>
        <v>0</v>
      </c>
      <c r="T385">
        <f t="shared" si="34"/>
        <v>1</v>
      </c>
      <c r="U385">
        <f t="shared" si="35"/>
        <v>0</v>
      </c>
      <c r="V385">
        <v>0</v>
      </c>
      <c r="W385" s="2">
        <v>1399</v>
      </c>
    </row>
    <row r="386" spans="1:23" ht="15" thickBot="1" x14ac:dyDescent="0.4">
      <c r="A386" t="s">
        <v>355</v>
      </c>
      <c r="B386" t="s">
        <v>18</v>
      </c>
      <c r="C386">
        <f t="shared" ref="C386:C449" si="36">IF(B386="Male",0,1)</f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 s="6">
        <v>-8.3269139999999995E-3</v>
      </c>
      <c r="K386">
        <v>283</v>
      </c>
      <c r="L386">
        <v>69</v>
      </c>
      <c r="M386">
        <v>664</v>
      </c>
      <c r="N386">
        <v>1016</v>
      </c>
      <c r="O386">
        <v>195</v>
      </c>
      <c r="P386" t="s">
        <v>16</v>
      </c>
      <c r="Q386">
        <f t="shared" si="31"/>
        <v>1</v>
      </c>
      <c r="R386">
        <f t="shared" si="32"/>
        <v>0</v>
      </c>
      <c r="S386">
        <f t="shared" si="33"/>
        <v>0</v>
      </c>
      <c r="T386">
        <f t="shared" si="34"/>
        <v>0</v>
      </c>
      <c r="U386">
        <f t="shared" si="35"/>
        <v>0</v>
      </c>
      <c r="V386">
        <v>0</v>
      </c>
      <c r="W386" s="2">
        <v>15526</v>
      </c>
    </row>
    <row r="387" spans="1:23" ht="15" thickBot="1" x14ac:dyDescent="0.4">
      <c r="A387" t="s">
        <v>1129</v>
      </c>
      <c r="B387" t="s">
        <v>18</v>
      </c>
      <c r="C387">
        <f t="shared" si="36"/>
        <v>0</v>
      </c>
      <c r="D387">
        <v>0</v>
      </c>
      <c r="E387">
        <v>0</v>
      </c>
      <c r="F387">
        <v>1</v>
      </c>
      <c r="G387">
        <v>1</v>
      </c>
      <c r="H387">
        <v>1</v>
      </c>
      <c r="I387">
        <v>1</v>
      </c>
      <c r="J387" s="6">
        <v>-2.2328869000000002E-3</v>
      </c>
      <c r="K387">
        <v>16</v>
      </c>
      <c r="L387">
        <v>3</v>
      </c>
      <c r="M387">
        <v>26</v>
      </c>
      <c r="N387">
        <v>45</v>
      </c>
      <c r="O387">
        <v>6</v>
      </c>
      <c r="P387" t="s">
        <v>19</v>
      </c>
      <c r="Q387">
        <f t="shared" ref="Q387:Q449" si="37">IF(P387="Labour",1,0)</f>
        <v>0</v>
      </c>
      <c r="R387">
        <f t="shared" ref="R387:R450" si="38">IF(P387="Conservative",1,0)</f>
        <v>1</v>
      </c>
      <c r="S387">
        <f t="shared" ref="S387:S446" si="39">IF(P387="Independent",1,0)</f>
        <v>0</v>
      </c>
      <c r="T387">
        <f t="shared" ref="T387:T393" si="40">IF(P387="Liberal Democrat",1,0)</f>
        <v>0</v>
      </c>
      <c r="U387">
        <f t="shared" ref="U387:U450" si="41">IF(P387="Scottish National Party", 1, 0)</f>
        <v>0</v>
      </c>
      <c r="V387">
        <v>0</v>
      </c>
      <c r="W387" s="2">
        <v>838</v>
      </c>
    </row>
    <row r="388" spans="1:23" ht="15" thickBot="1" x14ac:dyDescent="0.4">
      <c r="A388" t="s">
        <v>370</v>
      </c>
      <c r="B388" t="s">
        <v>18</v>
      </c>
      <c r="C388">
        <f t="shared" si="36"/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 s="6">
        <v>2.7006999E-2</v>
      </c>
      <c r="K388">
        <v>15</v>
      </c>
      <c r="L388">
        <v>3</v>
      </c>
      <c r="M388">
        <v>21</v>
      </c>
      <c r="N388">
        <v>39</v>
      </c>
      <c r="O388">
        <v>6</v>
      </c>
      <c r="P388" t="s">
        <v>16</v>
      </c>
      <c r="Q388">
        <f t="shared" si="37"/>
        <v>1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0</v>
      </c>
      <c r="V388">
        <v>0</v>
      </c>
      <c r="W388" s="2">
        <v>995</v>
      </c>
    </row>
    <row r="389" spans="1:23" ht="15" thickBot="1" x14ac:dyDescent="0.4">
      <c r="A389" t="s">
        <v>680</v>
      </c>
      <c r="B389" t="s">
        <v>18</v>
      </c>
      <c r="C389">
        <f t="shared" si="36"/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 s="6">
        <v>3.0119659999999999E-2</v>
      </c>
      <c r="K389">
        <v>18</v>
      </c>
      <c r="L389">
        <v>12</v>
      </c>
      <c r="M389">
        <v>130</v>
      </c>
      <c r="N389">
        <v>160</v>
      </c>
      <c r="O389">
        <v>48</v>
      </c>
      <c r="P389" t="s">
        <v>16</v>
      </c>
      <c r="Q389">
        <f t="shared" si="37"/>
        <v>1</v>
      </c>
      <c r="R389">
        <f t="shared" si="38"/>
        <v>0</v>
      </c>
      <c r="S389">
        <f t="shared" si="39"/>
        <v>0</v>
      </c>
      <c r="T389">
        <f t="shared" si="40"/>
        <v>0</v>
      </c>
      <c r="U389">
        <f t="shared" si="41"/>
        <v>0</v>
      </c>
      <c r="V389">
        <v>0</v>
      </c>
      <c r="W389" s="2">
        <v>1772</v>
      </c>
    </row>
    <row r="390" spans="1:23" ht="15" thickBot="1" x14ac:dyDescent="0.4">
      <c r="A390" t="s">
        <v>509</v>
      </c>
      <c r="B390" t="s">
        <v>18</v>
      </c>
      <c r="C390">
        <f t="shared" si="36"/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 s="6">
        <v>0.11322351</v>
      </c>
      <c r="K390">
        <v>9</v>
      </c>
      <c r="L390">
        <v>1</v>
      </c>
      <c r="M390">
        <v>19</v>
      </c>
      <c r="N390">
        <v>29</v>
      </c>
      <c r="O390">
        <v>7</v>
      </c>
      <c r="P390" t="s">
        <v>16</v>
      </c>
      <c r="Q390">
        <f t="shared" si="37"/>
        <v>1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0</v>
      </c>
      <c r="V390">
        <v>0</v>
      </c>
      <c r="W390" s="2">
        <v>501</v>
      </c>
    </row>
    <row r="391" spans="1:23" ht="15" thickBot="1" x14ac:dyDescent="0.4">
      <c r="A391" t="s">
        <v>1048</v>
      </c>
      <c r="B391" t="s">
        <v>18</v>
      </c>
      <c r="C391">
        <f t="shared" si="36"/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 s="6">
        <v>4.9460597000000002E-2</v>
      </c>
      <c r="K391">
        <v>24</v>
      </c>
      <c r="L391">
        <v>5</v>
      </c>
      <c r="M391">
        <v>29</v>
      </c>
      <c r="N391">
        <v>58</v>
      </c>
      <c r="O391">
        <v>14</v>
      </c>
      <c r="P391" t="s">
        <v>16</v>
      </c>
      <c r="Q391">
        <f t="shared" si="37"/>
        <v>1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  <c r="V391">
        <v>0</v>
      </c>
      <c r="W391" s="2">
        <v>1284</v>
      </c>
    </row>
    <row r="392" spans="1:23" ht="15" thickBot="1" x14ac:dyDescent="0.4">
      <c r="A392" t="s">
        <v>641</v>
      </c>
      <c r="B392" t="s">
        <v>18</v>
      </c>
      <c r="C392">
        <f t="shared" si="36"/>
        <v>0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 s="6">
        <v>5.553019E-2</v>
      </c>
      <c r="K392">
        <v>45</v>
      </c>
      <c r="L392">
        <v>6</v>
      </c>
      <c r="M392">
        <v>97</v>
      </c>
      <c r="N392">
        <v>148</v>
      </c>
      <c r="O392">
        <v>27</v>
      </c>
      <c r="P392" t="s">
        <v>19</v>
      </c>
      <c r="Q392">
        <f t="shared" si="37"/>
        <v>0</v>
      </c>
      <c r="R392">
        <f t="shared" si="38"/>
        <v>1</v>
      </c>
      <c r="S392">
        <f t="shared" si="39"/>
        <v>0</v>
      </c>
      <c r="T392">
        <f t="shared" si="40"/>
        <v>0</v>
      </c>
      <c r="U392">
        <f t="shared" si="41"/>
        <v>0</v>
      </c>
      <c r="V392">
        <v>0</v>
      </c>
      <c r="W392" s="2">
        <v>2642</v>
      </c>
    </row>
    <row r="393" spans="1:23" ht="15" thickBot="1" x14ac:dyDescent="0.4">
      <c r="A393" t="s">
        <v>343</v>
      </c>
      <c r="B393" t="s">
        <v>18</v>
      </c>
      <c r="C393">
        <f t="shared" si="36"/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 s="6">
        <v>1.4239065E-2</v>
      </c>
      <c r="K393">
        <v>17</v>
      </c>
      <c r="L393">
        <v>5</v>
      </c>
      <c r="M393">
        <v>51</v>
      </c>
      <c r="N393">
        <v>73</v>
      </c>
      <c r="O393">
        <v>21</v>
      </c>
      <c r="P393" t="s">
        <v>19</v>
      </c>
      <c r="Q393">
        <f t="shared" si="37"/>
        <v>0</v>
      </c>
      <c r="R393">
        <f t="shared" si="38"/>
        <v>1</v>
      </c>
      <c r="S393">
        <f t="shared" si="39"/>
        <v>0</v>
      </c>
      <c r="T393">
        <f t="shared" si="40"/>
        <v>0</v>
      </c>
      <c r="U393">
        <f t="shared" si="41"/>
        <v>0</v>
      </c>
      <c r="V393">
        <v>0</v>
      </c>
      <c r="W393" s="2">
        <v>1138</v>
      </c>
    </row>
    <row r="394" spans="1:23" ht="15" thickBot="1" x14ac:dyDescent="0.4">
      <c r="A394" t="s">
        <v>351</v>
      </c>
      <c r="B394" t="s">
        <v>18</v>
      </c>
      <c r="C394">
        <f t="shared" si="36"/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 s="6">
        <v>1.9516341E-2</v>
      </c>
      <c r="K394">
        <v>34</v>
      </c>
      <c r="L394">
        <v>23</v>
      </c>
      <c r="M394">
        <v>93</v>
      </c>
      <c r="N394">
        <v>150</v>
      </c>
      <c r="O394">
        <v>40</v>
      </c>
      <c r="P394" t="s">
        <v>16</v>
      </c>
      <c r="Q394">
        <f t="shared" si="37"/>
        <v>1</v>
      </c>
      <c r="R394">
        <v>1</v>
      </c>
      <c r="S394">
        <f t="shared" si="39"/>
        <v>0</v>
      </c>
      <c r="T394">
        <f>IF(P394="Liberal Democrat",1,0)</f>
        <v>0</v>
      </c>
      <c r="U394">
        <f t="shared" si="41"/>
        <v>0</v>
      </c>
      <c r="V394">
        <v>0</v>
      </c>
      <c r="W394" s="2">
        <v>2271</v>
      </c>
    </row>
    <row r="395" spans="1:23" ht="15" thickBot="1" x14ac:dyDescent="0.4">
      <c r="A395" t="s">
        <v>608</v>
      </c>
      <c r="B395" t="s">
        <v>18</v>
      </c>
      <c r="C395">
        <f t="shared" si="36"/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1</v>
      </c>
      <c r="J395" s="6">
        <v>3.4351468000000003E-2</v>
      </c>
      <c r="K395">
        <v>16</v>
      </c>
      <c r="L395">
        <v>5</v>
      </c>
      <c r="M395">
        <v>47</v>
      </c>
      <c r="N395">
        <v>68</v>
      </c>
      <c r="O395">
        <v>1</v>
      </c>
      <c r="P395" t="s">
        <v>16</v>
      </c>
      <c r="Q395">
        <v>1</v>
      </c>
      <c r="R395">
        <v>1</v>
      </c>
      <c r="S395">
        <v>1</v>
      </c>
      <c r="T395">
        <v>0</v>
      </c>
      <c r="U395">
        <f t="shared" si="41"/>
        <v>0</v>
      </c>
      <c r="V395">
        <v>0</v>
      </c>
      <c r="W395" s="2">
        <v>1002</v>
      </c>
    </row>
    <row r="396" spans="1:23" ht="15" thickBot="1" x14ac:dyDescent="0.4">
      <c r="A396" t="s">
        <v>272</v>
      </c>
      <c r="B396" t="s">
        <v>18</v>
      </c>
      <c r="C396">
        <f t="shared" si="36"/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 s="6">
        <v>8.8703519999999998E-3</v>
      </c>
      <c r="K396">
        <v>40</v>
      </c>
      <c r="L396">
        <v>10</v>
      </c>
      <c r="M396">
        <v>48</v>
      </c>
      <c r="N396">
        <v>98</v>
      </c>
      <c r="O396">
        <v>22</v>
      </c>
      <c r="P396" t="s">
        <v>19</v>
      </c>
      <c r="Q396">
        <f t="shared" si="37"/>
        <v>0</v>
      </c>
      <c r="R396">
        <v>1</v>
      </c>
      <c r="S396">
        <f t="shared" si="39"/>
        <v>0</v>
      </c>
      <c r="T396">
        <v>0</v>
      </c>
      <c r="U396">
        <f t="shared" si="41"/>
        <v>0</v>
      </c>
      <c r="V396">
        <v>0</v>
      </c>
      <c r="W396" s="2">
        <v>1663</v>
      </c>
    </row>
    <row r="397" spans="1:23" ht="15" thickBot="1" x14ac:dyDescent="0.4">
      <c r="A397" t="s">
        <v>152</v>
      </c>
      <c r="B397" t="s">
        <v>18</v>
      </c>
      <c r="C397">
        <f t="shared" si="36"/>
        <v>0</v>
      </c>
      <c r="D397">
        <v>0</v>
      </c>
      <c r="E397">
        <v>1</v>
      </c>
      <c r="F397">
        <v>1</v>
      </c>
      <c r="G397">
        <v>1</v>
      </c>
      <c r="H397">
        <v>1</v>
      </c>
      <c r="I397">
        <v>1</v>
      </c>
      <c r="J397" s="6">
        <v>6.1355367000000001E-2</v>
      </c>
      <c r="K397">
        <v>34</v>
      </c>
      <c r="L397">
        <v>13</v>
      </c>
      <c r="M397">
        <v>104</v>
      </c>
      <c r="N397">
        <v>151</v>
      </c>
      <c r="O397">
        <v>4</v>
      </c>
      <c r="P397" t="s">
        <v>19</v>
      </c>
      <c r="Q397">
        <f t="shared" si="37"/>
        <v>0</v>
      </c>
      <c r="R397">
        <f t="shared" si="38"/>
        <v>1</v>
      </c>
      <c r="S397">
        <f t="shared" si="39"/>
        <v>0</v>
      </c>
      <c r="T397">
        <v>0</v>
      </c>
      <c r="U397">
        <f t="shared" si="41"/>
        <v>0</v>
      </c>
      <c r="V397">
        <v>0</v>
      </c>
      <c r="W397" s="2">
        <v>4884</v>
      </c>
    </row>
    <row r="398" spans="1:23" ht="15" thickBot="1" x14ac:dyDescent="0.4">
      <c r="A398" t="s">
        <v>817</v>
      </c>
      <c r="B398" t="s">
        <v>18</v>
      </c>
      <c r="C398">
        <f t="shared" si="36"/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 s="6">
        <v>9.7469749999999994E-2</v>
      </c>
      <c r="K398">
        <v>37</v>
      </c>
      <c r="L398">
        <v>15</v>
      </c>
      <c r="M398">
        <v>106</v>
      </c>
      <c r="N398">
        <v>158</v>
      </c>
      <c r="O398">
        <v>39</v>
      </c>
      <c r="P398" t="s">
        <v>19</v>
      </c>
      <c r="Q398">
        <f t="shared" si="37"/>
        <v>0</v>
      </c>
      <c r="R398">
        <v>1</v>
      </c>
      <c r="S398">
        <f t="shared" si="39"/>
        <v>0</v>
      </c>
      <c r="T398">
        <v>0</v>
      </c>
      <c r="U398">
        <f t="shared" si="41"/>
        <v>0</v>
      </c>
      <c r="V398">
        <v>0</v>
      </c>
      <c r="W398" s="2">
        <v>4056</v>
      </c>
    </row>
    <row r="399" spans="1:23" ht="22" customHeight="1" thickBot="1" x14ac:dyDescent="0.4">
      <c r="A399" t="s">
        <v>860</v>
      </c>
      <c r="B399" t="s">
        <v>18</v>
      </c>
      <c r="C399">
        <f t="shared" si="36"/>
        <v>0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 s="6">
        <v>-1.3332116999999999E-2</v>
      </c>
      <c r="K399">
        <v>22</v>
      </c>
      <c r="L399">
        <v>5</v>
      </c>
      <c r="M399">
        <v>39</v>
      </c>
      <c r="N399">
        <v>66</v>
      </c>
      <c r="O399">
        <v>16</v>
      </c>
      <c r="P399" t="s">
        <v>19</v>
      </c>
      <c r="Q399">
        <f t="shared" si="37"/>
        <v>0</v>
      </c>
      <c r="R399">
        <v>1</v>
      </c>
      <c r="S399">
        <f t="shared" si="39"/>
        <v>0</v>
      </c>
      <c r="T399">
        <f>IF(P399="Liberal Democrat",1,0)</f>
        <v>0</v>
      </c>
      <c r="U399">
        <f t="shared" si="41"/>
        <v>0</v>
      </c>
      <c r="V399">
        <v>0</v>
      </c>
      <c r="W399" s="2">
        <v>1469</v>
      </c>
    </row>
    <row r="400" spans="1:23" ht="15" thickBot="1" x14ac:dyDescent="0.4">
      <c r="A400" t="s">
        <v>683</v>
      </c>
      <c r="B400" t="s">
        <v>18</v>
      </c>
      <c r="C400">
        <f t="shared" si="36"/>
        <v>0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 s="6">
        <v>6.7921615999999999E-3</v>
      </c>
      <c r="K400">
        <v>35</v>
      </c>
      <c r="L400">
        <v>13</v>
      </c>
      <c r="M400">
        <v>95</v>
      </c>
      <c r="N400">
        <v>143</v>
      </c>
      <c r="O400">
        <v>32</v>
      </c>
      <c r="P400" t="s">
        <v>48</v>
      </c>
      <c r="Q400">
        <f t="shared" si="37"/>
        <v>0</v>
      </c>
      <c r="R400">
        <v>1</v>
      </c>
      <c r="S400">
        <f t="shared" si="39"/>
        <v>0</v>
      </c>
      <c r="T400">
        <v>1</v>
      </c>
      <c r="U400">
        <f t="shared" si="41"/>
        <v>0</v>
      </c>
      <c r="V400">
        <v>0</v>
      </c>
      <c r="W400" s="2">
        <v>2236</v>
      </c>
    </row>
    <row r="401" spans="1:23" ht="15" thickBot="1" x14ac:dyDescent="0.4">
      <c r="A401" t="s">
        <v>891</v>
      </c>
      <c r="B401" t="s">
        <v>18</v>
      </c>
      <c r="C401">
        <f t="shared" si="36"/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 s="6">
        <v>1.6060092000000002E-2</v>
      </c>
      <c r="K401">
        <v>12</v>
      </c>
      <c r="L401">
        <v>5</v>
      </c>
      <c r="M401">
        <v>20</v>
      </c>
      <c r="N401">
        <v>37</v>
      </c>
      <c r="O401">
        <v>11</v>
      </c>
      <c r="P401" t="s">
        <v>16</v>
      </c>
      <c r="Q401">
        <v>1</v>
      </c>
      <c r="R401">
        <v>1</v>
      </c>
      <c r="S401">
        <f t="shared" si="39"/>
        <v>0</v>
      </c>
      <c r="T401">
        <v>0</v>
      </c>
      <c r="U401">
        <f t="shared" si="41"/>
        <v>0</v>
      </c>
      <c r="V401">
        <v>0</v>
      </c>
      <c r="W401" s="2">
        <v>782</v>
      </c>
    </row>
    <row r="402" spans="1:23" ht="15" thickBot="1" x14ac:dyDescent="0.4">
      <c r="A402" t="s">
        <v>1010</v>
      </c>
      <c r="B402" t="s">
        <v>18</v>
      </c>
      <c r="C402">
        <f t="shared" si="36"/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 s="6">
        <v>1.5772086000000001E-2</v>
      </c>
      <c r="K402">
        <v>13</v>
      </c>
      <c r="L402">
        <v>3</v>
      </c>
      <c r="M402">
        <v>43</v>
      </c>
      <c r="N402">
        <v>59</v>
      </c>
      <c r="O402">
        <v>12</v>
      </c>
      <c r="P402" t="s">
        <v>16</v>
      </c>
      <c r="Q402">
        <f t="shared" si="37"/>
        <v>1</v>
      </c>
      <c r="R402">
        <v>1</v>
      </c>
      <c r="S402">
        <v>1</v>
      </c>
      <c r="T402">
        <v>0</v>
      </c>
      <c r="U402">
        <f t="shared" si="41"/>
        <v>0</v>
      </c>
      <c r="V402">
        <v>0</v>
      </c>
      <c r="W402" s="2">
        <v>795</v>
      </c>
    </row>
    <row r="403" spans="1:23" ht="15" thickBot="1" x14ac:dyDescent="0.4">
      <c r="A403" t="s">
        <v>407</v>
      </c>
      <c r="B403" t="s">
        <v>18</v>
      </c>
      <c r="C403">
        <f t="shared" si="36"/>
        <v>0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 s="6">
        <v>-4.4444837000000001E-2</v>
      </c>
      <c r="K403">
        <v>30</v>
      </c>
      <c r="L403">
        <v>19</v>
      </c>
      <c r="M403">
        <v>59</v>
      </c>
      <c r="N403">
        <v>108</v>
      </c>
      <c r="O403">
        <v>23</v>
      </c>
      <c r="P403" t="s">
        <v>1176</v>
      </c>
      <c r="Q403">
        <f t="shared" si="37"/>
        <v>0</v>
      </c>
      <c r="R403">
        <v>1</v>
      </c>
      <c r="S403">
        <v>1</v>
      </c>
      <c r="T403">
        <v>0</v>
      </c>
      <c r="U403">
        <f t="shared" si="41"/>
        <v>0</v>
      </c>
      <c r="V403">
        <v>1</v>
      </c>
      <c r="W403" s="2">
        <v>2390</v>
      </c>
    </row>
    <row r="404" spans="1:23" ht="15" thickBot="1" x14ac:dyDescent="0.4">
      <c r="A404" t="s">
        <v>624</v>
      </c>
      <c r="B404" t="s">
        <v>18</v>
      </c>
      <c r="C404">
        <f t="shared" si="36"/>
        <v>0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0</v>
      </c>
      <c r="J404" s="6">
        <v>5.0886623999999998E-2</v>
      </c>
      <c r="K404">
        <v>49</v>
      </c>
      <c r="L404">
        <v>10</v>
      </c>
      <c r="M404">
        <v>83</v>
      </c>
      <c r="N404">
        <v>142</v>
      </c>
      <c r="O404">
        <v>31</v>
      </c>
      <c r="P404" t="s">
        <v>1180</v>
      </c>
      <c r="Q404">
        <f t="shared" si="37"/>
        <v>0</v>
      </c>
      <c r="R404">
        <v>1</v>
      </c>
      <c r="S404">
        <f t="shared" si="39"/>
        <v>0</v>
      </c>
      <c r="T404">
        <v>0</v>
      </c>
      <c r="U404">
        <f t="shared" si="41"/>
        <v>0</v>
      </c>
      <c r="V404">
        <v>1</v>
      </c>
      <c r="W404" s="2">
        <v>2220</v>
      </c>
    </row>
    <row r="405" spans="1:23" ht="15" thickBot="1" x14ac:dyDescent="0.4">
      <c r="A405" t="s">
        <v>566</v>
      </c>
      <c r="B405" t="s">
        <v>18</v>
      </c>
      <c r="C405">
        <f t="shared" si="36"/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 s="6">
        <v>-2.270264E-2</v>
      </c>
      <c r="K405">
        <v>42</v>
      </c>
      <c r="L405">
        <v>21</v>
      </c>
      <c r="M405">
        <v>171</v>
      </c>
      <c r="N405">
        <v>234</v>
      </c>
      <c r="O405">
        <v>1</v>
      </c>
      <c r="P405" t="s">
        <v>19</v>
      </c>
      <c r="Q405">
        <f t="shared" si="37"/>
        <v>0</v>
      </c>
      <c r="R405">
        <v>1</v>
      </c>
      <c r="S405">
        <f t="shared" si="39"/>
        <v>0</v>
      </c>
      <c r="T405">
        <v>0</v>
      </c>
      <c r="U405">
        <f t="shared" si="41"/>
        <v>0</v>
      </c>
      <c r="V405">
        <v>0</v>
      </c>
      <c r="W405" s="2">
        <v>3652</v>
      </c>
    </row>
    <row r="406" spans="1:23" ht="15" thickBot="1" x14ac:dyDescent="0.4">
      <c r="A406" t="s">
        <v>970</v>
      </c>
      <c r="B406" t="s">
        <v>18</v>
      </c>
      <c r="C406">
        <f t="shared" si="36"/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 s="6">
        <v>-1.2450441999999999E-3</v>
      </c>
      <c r="K406">
        <v>12</v>
      </c>
      <c r="L406">
        <v>3</v>
      </c>
      <c r="M406">
        <v>8</v>
      </c>
      <c r="N406">
        <v>23</v>
      </c>
      <c r="O406">
        <v>1</v>
      </c>
      <c r="P406" t="s">
        <v>16</v>
      </c>
      <c r="Q406">
        <f t="shared" si="37"/>
        <v>1</v>
      </c>
      <c r="R406">
        <v>1</v>
      </c>
      <c r="S406">
        <f t="shared" si="39"/>
        <v>0</v>
      </c>
      <c r="T406">
        <v>0</v>
      </c>
      <c r="U406">
        <f t="shared" si="41"/>
        <v>0</v>
      </c>
      <c r="V406">
        <v>0</v>
      </c>
      <c r="W406" s="2">
        <v>404</v>
      </c>
    </row>
    <row r="407" spans="1:23" ht="15" thickBot="1" x14ac:dyDescent="0.4">
      <c r="A407" t="s">
        <v>1083</v>
      </c>
      <c r="B407" t="s">
        <v>15</v>
      </c>
      <c r="C407">
        <f t="shared" si="36"/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 s="6">
        <v>1.031293E-2</v>
      </c>
      <c r="K407">
        <v>33</v>
      </c>
      <c r="L407">
        <v>4</v>
      </c>
      <c r="M407">
        <v>40</v>
      </c>
      <c r="N407">
        <v>77</v>
      </c>
      <c r="O407">
        <v>17</v>
      </c>
      <c r="P407" t="s">
        <v>16</v>
      </c>
      <c r="Q407">
        <f t="shared" si="37"/>
        <v>1</v>
      </c>
      <c r="R407">
        <f t="shared" si="38"/>
        <v>0</v>
      </c>
      <c r="S407">
        <f t="shared" si="39"/>
        <v>0</v>
      </c>
      <c r="T407">
        <v>0</v>
      </c>
      <c r="U407">
        <f t="shared" si="41"/>
        <v>0</v>
      </c>
      <c r="V407">
        <v>0</v>
      </c>
      <c r="W407" s="2">
        <v>2338</v>
      </c>
    </row>
    <row r="408" spans="1:23" ht="15" thickBot="1" x14ac:dyDescent="0.4">
      <c r="A408" t="s">
        <v>1087</v>
      </c>
      <c r="B408" t="s">
        <v>15</v>
      </c>
      <c r="C408">
        <f t="shared" si="36"/>
        <v>1</v>
      </c>
      <c r="D408">
        <v>0</v>
      </c>
      <c r="E408">
        <v>0</v>
      </c>
      <c r="F408">
        <v>0</v>
      </c>
      <c r="G408">
        <v>1</v>
      </c>
      <c r="H408">
        <v>1</v>
      </c>
      <c r="I408">
        <v>1</v>
      </c>
      <c r="J408" s="6">
        <v>1.2964814999999999E-2</v>
      </c>
      <c r="K408">
        <v>33</v>
      </c>
      <c r="L408">
        <v>3</v>
      </c>
      <c r="M408">
        <v>51</v>
      </c>
      <c r="N408">
        <v>87</v>
      </c>
      <c r="O408">
        <v>20</v>
      </c>
      <c r="P408" t="s">
        <v>55</v>
      </c>
      <c r="Q408">
        <f t="shared" si="37"/>
        <v>0</v>
      </c>
      <c r="R408">
        <v>1</v>
      </c>
      <c r="S408">
        <f t="shared" si="39"/>
        <v>0</v>
      </c>
      <c r="T408">
        <v>0</v>
      </c>
      <c r="U408">
        <f t="shared" si="41"/>
        <v>1</v>
      </c>
      <c r="V408">
        <v>0</v>
      </c>
      <c r="W408" s="2">
        <v>1346</v>
      </c>
    </row>
    <row r="409" spans="1:23" ht="15" thickBot="1" x14ac:dyDescent="0.4">
      <c r="A409" t="s">
        <v>257</v>
      </c>
      <c r="B409" t="s">
        <v>18</v>
      </c>
      <c r="C409">
        <f t="shared" si="36"/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 s="6">
        <v>-1.5686207000000001E-2</v>
      </c>
      <c r="K409">
        <v>14</v>
      </c>
      <c r="L409">
        <v>1</v>
      </c>
      <c r="M409">
        <v>8</v>
      </c>
      <c r="N409">
        <v>23</v>
      </c>
      <c r="O409">
        <v>3</v>
      </c>
      <c r="P409" t="s">
        <v>16</v>
      </c>
      <c r="Q409">
        <f t="shared" si="37"/>
        <v>1</v>
      </c>
      <c r="R409">
        <v>1</v>
      </c>
      <c r="S409">
        <f t="shared" si="39"/>
        <v>0</v>
      </c>
      <c r="T409">
        <v>0</v>
      </c>
      <c r="U409">
        <f t="shared" si="41"/>
        <v>0</v>
      </c>
      <c r="V409">
        <v>0</v>
      </c>
      <c r="W409" s="2">
        <v>376</v>
      </c>
    </row>
    <row r="410" spans="1:23" ht="15" thickBot="1" x14ac:dyDescent="0.4">
      <c r="A410" t="s">
        <v>205</v>
      </c>
      <c r="B410" t="s">
        <v>15</v>
      </c>
      <c r="C410">
        <f t="shared" si="36"/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 s="6">
        <v>-8.9273100000000008E-3</v>
      </c>
      <c r="K410">
        <v>105</v>
      </c>
      <c r="L410">
        <v>59</v>
      </c>
      <c r="M410">
        <v>260</v>
      </c>
      <c r="N410">
        <v>424</v>
      </c>
      <c r="O410">
        <v>2</v>
      </c>
      <c r="P410" t="s">
        <v>16</v>
      </c>
      <c r="Q410">
        <f t="shared" si="37"/>
        <v>1</v>
      </c>
      <c r="R410">
        <v>1</v>
      </c>
      <c r="S410">
        <v>1</v>
      </c>
      <c r="T410">
        <v>0</v>
      </c>
      <c r="U410">
        <f t="shared" si="41"/>
        <v>0</v>
      </c>
      <c r="V410">
        <v>0</v>
      </c>
      <c r="W410" s="2">
        <v>9219</v>
      </c>
    </row>
    <row r="411" spans="1:23" ht="15" thickBot="1" x14ac:dyDescent="0.4">
      <c r="A411" t="s">
        <v>317</v>
      </c>
      <c r="B411" t="s">
        <v>15</v>
      </c>
      <c r="C411">
        <f t="shared" si="36"/>
        <v>1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 s="6">
        <v>0.10610058999999999</v>
      </c>
      <c r="K411">
        <v>30</v>
      </c>
      <c r="L411">
        <v>5</v>
      </c>
      <c r="M411">
        <v>63</v>
      </c>
      <c r="N411">
        <v>98</v>
      </c>
      <c r="O411">
        <v>25</v>
      </c>
      <c r="P411" t="s">
        <v>19</v>
      </c>
      <c r="Q411">
        <f t="shared" si="37"/>
        <v>0</v>
      </c>
      <c r="R411">
        <v>1</v>
      </c>
      <c r="S411">
        <f t="shared" si="39"/>
        <v>0</v>
      </c>
      <c r="T411">
        <v>0</v>
      </c>
      <c r="U411">
        <f t="shared" si="41"/>
        <v>0</v>
      </c>
      <c r="V411">
        <v>0</v>
      </c>
      <c r="W411" s="2">
        <v>1470</v>
      </c>
    </row>
    <row r="412" spans="1:23" ht="15" thickBot="1" x14ac:dyDescent="0.4">
      <c r="A412" t="s">
        <v>516</v>
      </c>
      <c r="B412" t="s">
        <v>18</v>
      </c>
      <c r="C412">
        <f t="shared" si="36"/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 s="6">
        <v>7.5325324999999999E-2</v>
      </c>
      <c r="K412">
        <v>12</v>
      </c>
      <c r="L412">
        <v>1</v>
      </c>
      <c r="M412">
        <v>3</v>
      </c>
      <c r="N412">
        <v>16</v>
      </c>
      <c r="O412">
        <v>3</v>
      </c>
      <c r="P412" t="s">
        <v>16</v>
      </c>
      <c r="Q412">
        <f t="shared" si="37"/>
        <v>1</v>
      </c>
      <c r="R412">
        <v>1</v>
      </c>
      <c r="S412">
        <f t="shared" si="39"/>
        <v>0</v>
      </c>
      <c r="T412">
        <v>0</v>
      </c>
      <c r="U412">
        <f t="shared" si="41"/>
        <v>0</v>
      </c>
      <c r="V412">
        <v>0</v>
      </c>
      <c r="W412" s="2">
        <v>403</v>
      </c>
    </row>
    <row r="413" spans="1:23" ht="15" thickBot="1" x14ac:dyDescent="0.4">
      <c r="A413" t="s">
        <v>453</v>
      </c>
      <c r="B413" t="s">
        <v>18</v>
      </c>
      <c r="C413">
        <f t="shared" si="36"/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 s="6">
        <v>-4.6264009999999996E-3</v>
      </c>
      <c r="K413">
        <v>14</v>
      </c>
      <c r="L413">
        <v>7</v>
      </c>
      <c r="M413">
        <v>21</v>
      </c>
      <c r="N413">
        <v>42</v>
      </c>
      <c r="O413">
        <v>9</v>
      </c>
      <c r="P413" t="s">
        <v>16</v>
      </c>
      <c r="Q413">
        <f t="shared" si="37"/>
        <v>1</v>
      </c>
      <c r="R413">
        <v>1</v>
      </c>
      <c r="S413">
        <f t="shared" si="39"/>
        <v>0</v>
      </c>
      <c r="T413">
        <v>0</v>
      </c>
      <c r="U413">
        <f t="shared" si="41"/>
        <v>0</v>
      </c>
      <c r="V413">
        <v>0</v>
      </c>
      <c r="W413" s="2">
        <v>912</v>
      </c>
    </row>
    <row r="414" spans="1:23" ht="15" thickBot="1" x14ac:dyDescent="0.4">
      <c r="A414" t="s">
        <v>909</v>
      </c>
      <c r="B414" t="s">
        <v>18</v>
      </c>
      <c r="C414">
        <f t="shared" si="36"/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 s="6">
        <v>-5.0631120000000002E-2</v>
      </c>
      <c r="K414">
        <v>9</v>
      </c>
      <c r="L414">
        <v>7</v>
      </c>
      <c r="M414">
        <v>35</v>
      </c>
      <c r="N414">
        <v>51</v>
      </c>
      <c r="O414">
        <v>14</v>
      </c>
      <c r="P414" t="s">
        <v>16</v>
      </c>
      <c r="Q414">
        <f t="shared" si="37"/>
        <v>1</v>
      </c>
      <c r="R414">
        <v>1</v>
      </c>
      <c r="S414">
        <f t="shared" si="39"/>
        <v>0</v>
      </c>
      <c r="T414">
        <f>IF(P414="Liberal Democrat",1,0)</f>
        <v>0</v>
      </c>
      <c r="U414">
        <f t="shared" si="41"/>
        <v>0</v>
      </c>
      <c r="V414">
        <v>0</v>
      </c>
      <c r="W414" s="2">
        <v>683</v>
      </c>
    </row>
    <row r="415" spans="1:23" ht="15" thickBot="1" x14ac:dyDescent="0.4">
      <c r="A415" t="s">
        <v>403</v>
      </c>
      <c r="B415" t="s">
        <v>15</v>
      </c>
      <c r="C415">
        <f t="shared" si="36"/>
        <v>1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 s="6">
        <v>6.5361372999999997E-3</v>
      </c>
      <c r="K415">
        <v>37</v>
      </c>
      <c r="L415">
        <v>16</v>
      </c>
      <c r="M415">
        <v>124</v>
      </c>
      <c r="N415">
        <v>177</v>
      </c>
      <c r="O415">
        <v>1</v>
      </c>
      <c r="P415" t="s">
        <v>16</v>
      </c>
      <c r="Q415">
        <f t="shared" si="37"/>
        <v>1</v>
      </c>
      <c r="R415">
        <v>1</v>
      </c>
      <c r="S415">
        <f t="shared" si="39"/>
        <v>0</v>
      </c>
      <c r="T415">
        <v>0</v>
      </c>
      <c r="U415">
        <f t="shared" si="41"/>
        <v>0</v>
      </c>
      <c r="V415">
        <v>0</v>
      </c>
      <c r="W415" s="2">
        <v>3697</v>
      </c>
    </row>
    <row r="416" spans="1:23" ht="15" thickBot="1" x14ac:dyDescent="0.4">
      <c r="A416" t="s">
        <v>1098</v>
      </c>
      <c r="B416" t="s">
        <v>15</v>
      </c>
      <c r="C416">
        <f t="shared" si="36"/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 s="6">
        <v>0.11848996000000001</v>
      </c>
      <c r="K416">
        <v>31</v>
      </c>
      <c r="L416">
        <v>4</v>
      </c>
      <c r="M416">
        <v>54</v>
      </c>
      <c r="N416">
        <v>89</v>
      </c>
      <c r="O416">
        <v>24</v>
      </c>
      <c r="P416" t="s">
        <v>16</v>
      </c>
      <c r="Q416">
        <f t="shared" si="37"/>
        <v>1</v>
      </c>
      <c r="R416">
        <v>1</v>
      </c>
      <c r="S416">
        <v>1</v>
      </c>
      <c r="T416">
        <v>0</v>
      </c>
      <c r="U416">
        <f t="shared" si="41"/>
        <v>0</v>
      </c>
      <c r="V416">
        <v>0</v>
      </c>
      <c r="W416" s="2">
        <v>1395</v>
      </c>
    </row>
    <row r="417" spans="1:23" ht="15" thickBot="1" x14ac:dyDescent="0.4">
      <c r="A417" t="s">
        <v>998</v>
      </c>
      <c r="B417" t="s">
        <v>15</v>
      </c>
      <c r="C417">
        <f t="shared" si="36"/>
        <v>1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 s="6">
        <v>5.4379610000000002E-2</v>
      </c>
      <c r="K417">
        <v>34</v>
      </c>
      <c r="L417">
        <v>20</v>
      </c>
      <c r="M417">
        <v>79</v>
      </c>
      <c r="N417">
        <v>133</v>
      </c>
      <c r="O417">
        <v>2</v>
      </c>
      <c r="P417" t="s">
        <v>48</v>
      </c>
      <c r="Q417">
        <f t="shared" si="37"/>
        <v>0</v>
      </c>
      <c r="R417">
        <v>1</v>
      </c>
      <c r="S417">
        <f t="shared" si="39"/>
        <v>0</v>
      </c>
      <c r="T417">
        <v>1</v>
      </c>
      <c r="U417">
        <f t="shared" si="41"/>
        <v>0</v>
      </c>
      <c r="V417">
        <v>0</v>
      </c>
      <c r="W417" s="2">
        <v>2360</v>
      </c>
    </row>
    <row r="418" spans="1:23" ht="15" thickBot="1" x14ac:dyDescent="0.4">
      <c r="A418" t="s">
        <v>157</v>
      </c>
      <c r="B418" t="s">
        <v>15</v>
      </c>
      <c r="C418">
        <f t="shared" si="36"/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 s="6">
        <v>2.5689989999999999E-2</v>
      </c>
      <c r="K418">
        <v>24</v>
      </c>
      <c r="L418">
        <v>12</v>
      </c>
      <c r="M418">
        <v>49</v>
      </c>
      <c r="N418">
        <v>85</v>
      </c>
      <c r="O418">
        <v>14</v>
      </c>
      <c r="P418" t="s">
        <v>1183</v>
      </c>
      <c r="Q418">
        <f t="shared" si="37"/>
        <v>0</v>
      </c>
      <c r="R418">
        <v>1</v>
      </c>
      <c r="S418">
        <f t="shared" si="39"/>
        <v>0</v>
      </c>
      <c r="T418">
        <v>0</v>
      </c>
      <c r="U418">
        <f t="shared" si="41"/>
        <v>0</v>
      </c>
      <c r="V418">
        <v>0</v>
      </c>
      <c r="W418" s="2">
        <v>1060</v>
      </c>
    </row>
    <row r="419" spans="1:23" ht="15" thickBot="1" x14ac:dyDescent="0.4">
      <c r="A419" t="s">
        <v>404</v>
      </c>
      <c r="B419" t="s">
        <v>15</v>
      </c>
      <c r="C419">
        <f t="shared" si="36"/>
        <v>1</v>
      </c>
      <c r="D419">
        <v>0</v>
      </c>
      <c r="E419">
        <v>1</v>
      </c>
      <c r="F419">
        <v>1</v>
      </c>
      <c r="G419">
        <v>1</v>
      </c>
      <c r="H419">
        <v>1</v>
      </c>
      <c r="I419">
        <v>0</v>
      </c>
      <c r="J419" s="6">
        <v>4.5686074E-2</v>
      </c>
      <c r="K419">
        <v>34</v>
      </c>
      <c r="L419">
        <v>6</v>
      </c>
      <c r="M419">
        <v>50</v>
      </c>
      <c r="N419">
        <v>90</v>
      </c>
      <c r="O419">
        <v>20</v>
      </c>
      <c r="P419" t="s">
        <v>16</v>
      </c>
      <c r="Q419">
        <f t="shared" si="37"/>
        <v>1</v>
      </c>
      <c r="R419">
        <v>1</v>
      </c>
      <c r="S419">
        <f t="shared" si="39"/>
        <v>0</v>
      </c>
      <c r="T419">
        <v>0</v>
      </c>
      <c r="U419">
        <f t="shared" si="41"/>
        <v>0</v>
      </c>
      <c r="V419">
        <v>0</v>
      </c>
      <c r="W419" s="2">
        <v>1866</v>
      </c>
    </row>
    <row r="420" spans="1:23" ht="15" thickBot="1" x14ac:dyDescent="0.4">
      <c r="A420" t="s">
        <v>718</v>
      </c>
      <c r="B420" t="s">
        <v>15</v>
      </c>
      <c r="C420">
        <f t="shared" si="36"/>
        <v>1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 s="6">
        <v>-2.2074818999999999E-2</v>
      </c>
      <c r="K420">
        <v>37</v>
      </c>
      <c r="L420">
        <v>10</v>
      </c>
      <c r="M420">
        <v>75</v>
      </c>
      <c r="N420">
        <v>122</v>
      </c>
      <c r="O420">
        <v>26</v>
      </c>
      <c r="P420" t="s">
        <v>1172</v>
      </c>
      <c r="Q420">
        <f t="shared" si="37"/>
        <v>0</v>
      </c>
      <c r="R420">
        <f t="shared" si="38"/>
        <v>0</v>
      </c>
      <c r="S420">
        <f t="shared" si="39"/>
        <v>0</v>
      </c>
      <c r="T420">
        <v>0</v>
      </c>
      <c r="U420">
        <f t="shared" si="41"/>
        <v>0</v>
      </c>
      <c r="V420">
        <v>0</v>
      </c>
      <c r="W420" s="2">
        <v>2434</v>
      </c>
    </row>
    <row r="421" spans="1:23" ht="15" thickBot="1" x14ac:dyDescent="0.4">
      <c r="A421" t="s">
        <v>694</v>
      </c>
      <c r="B421" t="s">
        <v>15</v>
      </c>
      <c r="C421">
        <f t="shared" si="36"/>
        <v>1</v>
      </c>
      <c r="D421">
        <v>0</v>
      </c>
      <c r="E421">
        <v>0</v>
      </c>
      <c r="F421">
        <v>0</v>
      </c>
      <c r="G421">
        <v>1</v>
      </c>
      <c r="H421">
        <v>1</v>
      </c>
      <c r="I421">
        <v>1</v>
      </c>
      <c r="J421" s="6">
        <v>1.9429202999999999E-2</v>
      </c>
      <c r="K421">
        <v>23</v>
      </c>
      <c r="L421">
        <v>2</v>
      </c>
      <c r="M421">
        <v>45</v>
      </c>
      <c r="N421">
        <v>70</v>
      </c>
      <c r="O421">
        <v>16</v>
      </c>
      <c r="P421" t="s">
        <v>16</v>
      </c>
      <c r="Q421">
        <f t="shared" si="37"/>
        <v>1</v>
      </c>
      <c r="R421">
        <f t="shared" si="38"/>
        <v>0</v>
      </c>
      <c r="S421">
        <f t="shared" si="39"/>
        <v>0</v>
      </c>
      <c r="T421">
        <v>0</v>
      </c>
      <c r="U421">
        <f t="shared" si="41"/>
        <v>0</v>
      </c>
      <c r="V421">
        <v>0</v>
      </c>
      <c r="W421" s="2">
        <v>1011</v>
      </c>
    </row>
    <row r="422" spans="1:23" ht="15" thickBot="1" x14ac:dyDescent="0.4">
      <c r="A422" t="s">
        <v>904</v>
      </c>
      <c r="B422" t="s">
        <v>15</v>
      </c>
      <c r="C422">
        <f t="shared" si="36"/>
        <v>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 s="6">
        <v>-9.1051384999999999E-2</v>
      </c>
      <c r="K422">
        <v>12</v>
      </c>
      <c r="L422">
        <v>1</v>
      </c>
      <c r="M422">
        <v>13</v>
      </c>
      <c r="N422">
        <v>26</v>
      </c>
      <c r="O422">
        <v>3</v>
      </c>
      <c r="P422" t="s">
        <v>16</v>
      </c>
      <c r="Q422">
        <f t="shared" si="37"/>
        <v>1</v>
      </c>
      <c r="R422">
        <f t="shared" si="38"/>
        <v>0</v>
      </c>
      <c r="S422">
        <f t="shared" si="39"/>
        <v>0</v>
      </c>
      <c r="T422">
        <v>0</v>
      </c>
      <c r="U422">
        <f t="shared" si="41"/>
        <v>0</v>
      </c>
      <c r="V422">
        <v>0</v>
      </c>
      <c r="W422" s="2">
        <v>407</v>
      </c>
    </row>
    <row r="423" spans="1:23" ht="15" thickBot="1" x14ac:dyDescent="0.4">
      <c r="A423" t="s">
        <v>1145</v>
      </c>
      <c r="B423" t="s">
        <v>15</v>
      </c>
      <c r="C423">
        <f t="shared" si="36"/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 s="6">
        <v>3.0104450000000001E-2</v>
      </c>
      <c r="K423">
        <v>33</v>
      </c>
      <c r="L423">
        <v>12</v>
      </c>
      <c r="M423">
        <v>47</v>
      </c>
      <c r="N423">
        <v>92</v>
      </c>
      <c r="O423">
        <v>17</v>
      </c>
      <c r="P423" t="s">
        <v>16</v>
      </c>
      <c r="Q423">
        <f t="shared" si="37"/>
        <v>1</v>
      </c>
      <c r="R423">
        <f t="shared" si="38"/>
        <v>0</v>
      </c>
      <c r="S423">
        <f t="shared" si="39"/>
        <v>0</v>
      </c>
      <c r="T423">
        <v>0</v>
      </c>
      <c r="U423">
        <f t="shared" si="41"/>
        <v>0</v>
      </c>
      <c r="V423">
        <v>0</v>
      </c>
      <c r="W423" s="2">
        <v>1479</v>
      </c>
    </row>
    <row r="424" spans="1:23" ht="15" thickBot="1" x14ac:dyDescent="0.4">
      <c r="A424" t="s">
        <v>201</v>
      </c>
      <c r="B424" t="s">
        <v>15</v>
      </c>
      <c r="C424">
        <f t="shared" si="36"/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 s="6">
        <v>-1.1126138000000001E-2</v>
      </c>
      <c r="K424">
        <v>17</v>
      </c>
      <c r="L424">
        <v>5</v>
      </c>
      <c r="M424">
        <v>44</v>
      </c>
      <c r="N424">
        <v>66</v>
      </c>
      <c r="O424">
        <v>14</v>
      </c>
      <c r="P424" t="s">
        <v>16</v>
      </c>
      <c r="Q424">
        <f t="shared" si="37"/>
        <v>1</v>
      </c>
      <c r="R424">
        <f t="shared" si="38"/>
        <v>0</v>
      </c>
      <c r="S424">
        <f t="shared" si="39"/>
        <v>0</v>
      </c>
      <c r="T424">
        <v>0</v>
      </c>
      <c r="U424">
        <f t="shared" si="41"/>
        <v>0</v>
      </c>
      <c r="V424">
        <v>0</v>
      </c>
      <c r="W424" s="2">
        <v>1461</v>
      </c>
    </row>
    <row r="425" spans="1:23" ht="15" thickBot="1" x14ac:dyDescent="0.4">
      <c r="A425" t="s">
        <v>532</v>
      </c>
      <c r="B425" t="s">
        <v>15</v>
      </c>
      <c r="C425">
        <f t="shared" si="36"/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 s="6">
        <v>2.0608753E-2</v>
      </c>
      <c r="K425">
        <v>15</v>
      </c>
      <c r="L425">
        <v>8</v>
      </c>
      <c r="M425">
        <v>64</v>
      </c>
      <c r="N425">
        <v>87</v>
      </c>
      <c r="O425">
        <v>29</v>
      </c>
      <c r="P425" t="s">
        <v>48</v>
      </c>
      <c r="Q425">
        <f t="shared" si="37"/>
        <v>0</v>
      </c>
      <c r="R425">
        <f t="shared" si="38"/>
        <v>0</v>
      </c>
      <c r="S425">
        <f t="shared" si="39"/>
        <v>0</v>
      </c>
      <c r="T425">
        <f t="shared" ref="T425:T436" si="42">IF(P425="Liberal Democrat",1,0)</f>
        <v>1</v>
      </c>
      <c r="U425">
        <f t="shared" si="41"/>
        <v>0</v>
      </c>
      <c r="V425">
        <v>1</v>
      </c>
      <c r="W425" s="2">
        <v>1452</v>
      </c>
    </row>
    <row r="426" spans="1:23" ht="15" thickBot="1" x14ac:dyDescent="0.4">
      <c r="A426" t="s">
        <v>84</v>
      </c>
      <c r="B426" t="s">
        <v>18</v>
      </c>
      <c r="C426">
        <f t="shared" si="36"/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 s="6">
        <v>1.7264728E-2</v>
      </c>
      <c r="K426">
        <v>29</v>
      </c>
      <c r="L426">
        <v>12</v>
      </c>
      <c r="M426">
        <v>72</v>
      </c>
      <c r="N426">
        <v>113</v>
      </c>
      <c r="O426">
        <v>1</v>
      </c>
      <c r="P426" t="s">
        <v>19</v>
      </c>
      <c r="Q426">
        <f t="shared" si="37"/>
        <v>0</v>
      </c>
      <c r="R426">
        <f t="shared" si="38"/>
        <v>1</v>
      </c>
      <c r="S426">
        <f t="shared" si="39"/>
        <v>0</v>
      </c>
      <c r="T426">
        <f t="shared" si="42"/>
        <v>0</v>
      </c>
      <c r="U426">
        <f t="shared" si="41"/>
        <v>0</v>
      </c>
      <c r="V426">
        <v>1</v>
      </c>
      <c r="W426" s="2">
        <v>1846</v>
      </c>
    </row>
    <row r="427" spans="1:23" ht="15" thickBot="1" x14ac:dyDescent="0.4">
      <c r="A427" t="s">
        <v>798</v>
      </c>
      <c r="B427" t="s">
        <v>15</v>
      </c>
      <c r="C427">
        <f t="shared" si="36"/>
        <v>1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 s="6">
        <v>5.9909068000000003E-2</v>
      </c>
      <c r="K427">
        <v>20</v>
      </c>
      <c r="L427">
        <v>10</v>
      </c>
      <c r="M427">
        <v>26</v>
      </c>
      <c r="N427">
        <v>56</v>
      </c>
      <c r="O427">
        <v>16</v>
      </c>
      <c r="P427" t="s">
        <v>16</v>
      </c>
      <c r="Q427">
        <f t="shared" si="37"/>
        <v>1</v>
      </c>
      <c r="R427">
        <f t="shared" si="38"/>
        <v>0</v>
      </c>
      <c r="S427">
        <f t="shared" si="39"/>
        <v>0</v>
      </c>
      <c r="T427">
        <f t="shared" si="42"/>
        <v>0</v>
      </c>
      <c r="U427">
        <f t="shared" si="41"/>
        <v>0</v>
      </c>
      <c r="V427">
        <v>1</v>
      </c>
      <c r="W427" s="2">
        <v>1678</v>
      </c>
    </row>
    <row r="428" spans="1:23" ht="15" thickBot="1" x14ac:dyDescent="0.4">
      <c r="A428" t="s">
        <v>1019</v>
      </c>
      <c r="B428" t="s">
        <v>18</v>
      </c>
      <c r="C428">
        <f t="shared" si="36"/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 s="6">
        <v>6.4446840000000005E-2</v>
      </c>
      <c r="K428">
        <v>126</v>
      </c>
      <c r="L428">
        <v>28</v>
      </c>
      <c r="M428">
        <v>254</v>
      </c>
      <c r="N428">
        <v>408</v>
      </c>
      <c r="O428">
        <v>2</v>
      </c>
      <c r="P428" t="s">
        <v>16</v>
      </c>
      <c r="Q428">
        <f t="shared" si="37"/>
        <v>1</v>
      </c>
      <c r="R428">
        <f t="shared" si="38"/>
        <v>0</v>
      </c>
      <c r="S428">
        <f t="shared" si="39"/>
        <v>0</v>
      </c>
      <c r="T428">
        <f t="shared" si="42"/>
        <v>0</v>
      </c>
      <c r="U428">
        <f t="shared" si="41"/>
        <v>0</v>
      </c>
      <c r="V428">
        <v>1</v>
      </c>
      <c r="W428" s="2">
        <v>7429</v>
      </c>
    </row>
    <row r="429" spans="1:23" ht="15" thickBot="1" x14ac:dyDescent="0.4">
      <c r="A429" t="s">
        <v>1053</v>
      </c>
      <c r="B429" t="s">
        <v>18</v>
      </c>
      <c r="C429">
        <f t="shared" si="36"/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 s="6">
        <v>2.7776517000000001E-2</v>
      </c>
      <c r="K429">
        <v>14</v>
      </c>
      <c r="L429">
        <v>4</v>
      </c>
      <c r="M429">
        <v>30</v>
      </c>
      <c r="N429">
        <v>48</v>
      </c>
      <c r="O429">
        <v>9</v>
      </c>
      <c r="P429" t="s">
        <v>1197</v>
      </c>
      <c r="Q429">
        <f t="shared" si="37"/>
        <v>0</v>
      </c>
      <c r="R429">
        <f t="shared" si="38"/>
        <v>0</v>
      </c>
      <c r="S429">
        <f t="shared" si="39"/>
        <v>0</v>
      </c>
      <c r="T429">
        <f t="shared" si="42"/>
        <v>0</v>
      </c>
      <c r="U429">
        <f t="shared" si="41"/>
        <v>0</v>
      </c>
      <c r="V429">
        <v>1</v>
      </c>
      <c r="W429" s="2">
        <v>652</v>
      </c>
    </row>
    <row r="430" spans="1:23" ht="15" thickBot="1" x14ac:dyDescent="0.4">
      <c r="A430" t="s">
        <v>332</v>
      </c>
      <c r="B430" t="s">
        <v>15</v>
      </c>
      <c r="C430">
        <f t="shared" si="36"/>
        <v>1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1</v>
      </c>
      <c r="J430" s="6">
        <v>9.1177800000000003E-2</v>
      </c>
      <c r="K430">
        <v>10</v>
      </c>
      <c r="L430">
        <v>4</v>
      </c>
      <c r="M430">
        <v>52</v>
      </c>
      <c r="N430">
        <v>66</v>
      </c>
      <c r="O430">
        <v>29</v>
      </c>
      <c r="P430" t="s">
        <v>16</v>
      </c>
      <c r="Q430">
        <f t="shared" si="37"/>
        <v>1</v>
      </c>
      <c r="R430">
        <f t="shared" si="38"/>
        <v>0</v>
      </c>
      <c r="S430">
        <f t="shared" si="39"/>
        <v>0</v>
      </c>
      <c r="T430">
        <f t="shared" si="42"/>
        <v>0</v>
      </c>
      <c r="U430">
        <f t="shared" si="41"/>
        <v>0</v>
      </c>
      <c r="V430">
        <v>1</v>
      </c>
      <c r="W430" s="2">
        <v>1480</v>
      </c>
    </row>
    <row r="431" spans="1:23" ht="15" thickBot="1" x14ac:dyDescent="0.4">
      <c r="A431" t="s">
        <v>879</v>
      </c>
      <c r="B431" t="s">
        <v>15</v>
      </c>
      <c r="C431">
        <f t="shared" si="36"/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 s="6">
        <v>8.1213069999999998E-2</v>
      </c>
      <c r="K431">
        <v>12</v>
      </c>
      <c r="L431">
        <v>1</v>
      </c>
      <c r="M431">
        <v>21</v>
      </c>
      <c r="N431">
        <v>34</v>
      </c>
      <c r="O431">
        <v>8</v>
      </c>
      <c r="P431" t="s">
        <v>19</v>
      </c>
      <c r="Q431">
        <f t="shared" si="37"/>
        <v>0</v>
      </c>
      <c r="R431">
        <f t="shared" si="38"/>
        <v>1</v>
      </c>
      <c r="S431">
        <f t="shared" si="39"/>
        <v>0</v>
      </c>
      <c r="T431">
        <f t="shared" si="42"/>
        <v>0</v>
      </c>
      <c r="U431">
        <f t="shared" si="41"/>
        <v>0</v>
      </c>
      <c r="V431">
        <v>1</v>
      </c>
      <c r="W431" s="2">
        <v>614</v>
      </c>
    </row>
    <row r="432" spans="1:23" ht="15" thickBot="1" x14ac:dyDescent="0.4">
      <c r="A432" t="s">
        <v>676</v>
      </c>
      <c r="B432" t="s">
        <v>18</v>
      </c>
      <c r="C432">
        <f t="shared" si="36"/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 s="6">
        <v>5.8573086000000003E-2</v>
      </c>
      <c r="K432">
        <v>20</v>
      </c>
      <c r="L432">
        <v>3</v>
      </c>
      <c r="M432">
        <v>17</v>
      </c>
      <c r="N432">
        <v>40</v>
      </c>
      <c r="O432">
        <v>8</v>
      </c>
      <c r="P432" t="s">
        <v>19</v>
      </c>
      <c r="Q432">
        <f t="shared" si="37"/>
        <v>0</v>
      </c>
      <c r="R432">
        <f t="shared" si="38"/>
        <v>1</v>
      </c>
      <c r="S432">
        <f t="shared" si="39"/>
        <v>0</v>
      </c>
      <c r="T432">
        <f t="shared" si="42"/>
        <v>0</v>
      </c>
      <c r="U432">
        <f t="shared" si="41"/>
        <v>0</v>
      </c>
      <c r="V432">
        <v>1</v>
      </c>
      <c r="W432" s="2">
        <v>1054</v>
      </c>
    </row>
    <row r="433" spans="1:23" ht="15" thickBot="1" x14ac:dyDescent="0.4">
      <c r="A433" t="s">
        <v>239</v>
      </c>
      <c r="B433" t="s">
        <v>18</v>
      </c>
      <c r="C433">
        <f t="shared" si="36"/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 s="6">
        <v>5.4241511999999999E-2</v>
      </c>
      <c r="K433">
        <v>27</v>
      </c>
      <c r="L433">
        <v>1</v>
      </c>
      <c r="M433">
        <v>34</v>
      </c>
      <c r="N433">
        <v>62</v>
      </c>
      <c r="O433">
        <v>12</v>
      </c>
      <c r="P433" t="s">
        <v>16</v>
      </c>
      <c r="Q433">
        <f t="shared" si="37"/>
        <v>1</v>
      </c>
      <c r="R433">
        <f t="shared" si="38"/>
        <v>0</v>
      </c>
      <c r="S433">
        <f t="shared" si="39"/>
        <v>0</v>
      </c>
      <c r="T433">
        <f t="shared" si="42"/>
        <v>0</v>
      </c>
      <c r="U433">
        <f t="shared" si="41"/>
        <v>0</v>
      </c>
      <c r="V433">
        <v>1</v>
      </c>
      <c r="W433" s="2">
        <v>1144</v>
      </c>
    </row>
    <row r="434" spans="1:23" ht="15" thickBot="1" x14ac:dyDescent="0.4">
      <c r="A434" t="s">
        <v>673</v>
      </c>
      <c r="B434" t="s">
        <v>18</v>
      </c>
      <c r="C434">
        <f t="shared" si="36"/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 s="6">
        <v>1.7541042999999999E-2</v>
      </c>
      <c r="K434">
        <v>15</v>
      </c>
      <c r="L434">
        <v>4</v>
      </c>
      <c r="M434">
        <v>36</v>
      </c>
      <c r="N434">
        <v>55</v>
      </c>
      <c r="O434">
        <v>12</v>
      </c>
      <c r="P434" t="s">
        <v>16</v>
      </c>
      <c r="Q434">
        <f t="shared" si="37"/>
        <v>1</v>
      </c>
      <c r="R434">
        <f t="shared" si="38"/>
        <v>0</v>
      </c>
      <c r="S434">
        <f t="shared" si="39"/>
        <v>0</v>
      </c>
      <c r="T434">
        <f t="shared" si="42"/>
        <v>0</v>
      </c>
      <c r="U434">
        <f t="shared" si="41"/>
        <v>0</v>
      </c>
      <c r="V434">
        <v>1</v>
      </c>
      <c r="W434" s="2">
        <v>770</v>
      </c>
    </row>
    <row r="435" spans="1:23" ht="15" thickBot="1" x14ac:dyDescent="0.4">
      <c r="A435" t="s">
        <v>206</v>
      </c>
      <c r="B435" t="s">
        <v>18</v>
      </c>
      <c r="C435">
        <f t="shared" si="36"/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 s="6">
        <v>9.4085329999999995E-2</v>
      </c>
      <c r="K435">
        <v>14</v>
      </c>
      <c r="L435">
        <v>2</v>
      </c>
      <c r="M435">
        <v>18</v>
      </c>
      <c r="N435">
        <v>34</v>
      </c>
      <c r="O435">
        <v>2</v>
      </c>
      <c r="P435" t="s">
        <v>19</v>
      </c>
      <c r="Q435">
        <f t="shared" si="37"/>
        <v>0</v>
      </c>
      <c r="R435">
        <v>1</v>
      </c>
      <c r="S435">
        <v>1</v>
      </c>
      <c r="T435">
        <f t="shared" si="42"/>
        <v>0</v>
      </c>
      <c r="U435">
        <f t="shared" si="41"/>
        <v>0</v>
      </c>
      <c r="V435">
        <v>1</v>
      </c>
      <c r="W435" s="2">
        <v>557</v>
      </c>
    </row>
    <row r="436" spans="1:23" ht="15" thickBot="1" x14ac:dyDescent="0.4">
      <c r="A436" t="s">
        <v>33</v>
      </c>
      <c r="B436" t="s">
        <v>18</v>
      </c>
      <c r="C436">
        <f t="shared" si="36"/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 s="6">
        <v>9.6714300000000003E-2</v>
      </c>
      <c r="K436">
        <v>10</v>
      </c>
      <c r="L436">
        <v>1</v>
      </c>
      <c r="M436">
        <v>4</v>
      </c>
      <c r="N436">
        <v>15</v>
      </c>
      <c r="O436">
        <v>1</v>
      </c>
      <c r="P436" t="s">
        <v>16</v>
      </c>
      <c r="Q436">
        <f t="shared" si="37"/>
        <v>1</v>
      </c>
      <c r="R436">
        <f t="shared" si="38"/>
        <v>0</v>
      </c>
      <c r="S436">
        <f t="shared" si="39"/>
        <v>0</v>
      </c>
      <c r="T436">
        <f t="shared" si="42"/>
        <v>0</v>
      </c>
      <c r="U436">
        <f t="shared" si="41"/>
        <v>0</v>
      </c>
      <c r="V436">
        <v>1</v>
      </c>
      <c r="W436" s="2">
        <v>275</v>
      </c>
    </row>
    <row r="437" spans="1:23" ht="15" thickBot="1" x14ac:dyDescent="0.4">
      <c r="A437" t="s">
        <v>850</v>
      </c>
      <c r="B437" t="s">
        <v>18</v>
      </c>
      <c r="C437">
        <f t="shared" si="36"/>
        <v>0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 s="6">
        <v>7.6477509999999999E-2</v>
      </c>
      <c r="K437">
        <v>26</v>
      </c>
      <c r="L437">
        <v>3</v>
      </c>
      <c r="M437">
        <v>48</v>
      </c>
      <c r="N437">
        <v>77</v>
      </c>
      <c r="O437">
        <v>16</v>
      </c>
      <c r="P437" t="s">
        <v>64</v>
      </c>
      <c r="Q437">
        <f t="shared" si="37"/>
        <v>0</v>
      </c>
      <c r="R437">
        <f t="shared" si="38"/>
        <v>0</v>
      </c>
      <c r="S437">
        <f t="shared" si="39"/>
        <v>0</v>
      </c>
      <c r="T437">
        <v>0</v>
      </c>
      <c r="U437">
        <f t="shared" si="41"/>
        <v>0</v>
      </c>
      <c r="V437">
        <v>0</v>
      </c>
      <c r="W437" s="2">
        <v>2015</v>
      </c>
    </row>
    <row r="438" spans="1:23" ht="15" thickBot="1" x14ac:dyDescent="0.4">
      <c r="A438" t="s">
        <v>1149</v>
      </c>
      <c r="B438" t="s">
        <v>18</v>
      </c>
      <c r="C438">
        <f t="shared" si="36"/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>
        <v>1</v>
      </c>
      <c r="J438" s="6">
        <v>7.0936200000000005E-2</v>
      </c>
      <c r="K438">
        <v>32</v>
      </c>
      <c r="L438">
        <v>7</v>
      </c>
      <c r="M438">
        <v>53</v>
      </c>
      <c r="N438">
        <v>92</v>
      </c>
      <c r="O438">
        <v>20</v>
      </c>
      <c r="P438" t="s">
        <v>19</v>
      </c>
      <c r="Q438">
        <f t="shared" si="37"/>
        <v>0</v>
      </c>
      <c r="R438">
        <f t="shared" si="38"/>
        <v>1</v>
      </c>
      <c r="S438">
        <f t="shared" si="39"/>
        <v>0</v>
      </c>
      <c r="T438">
        <f t="shared" ref="T438:T447" si="43">IF(P438="Liberal Democrat",1,0)</f>
        <v>0</v>
      </c>
      <c r="U438">
        <f t="shared" si="41"/>
        <v>0</v>
      </c>
      <c r="V438">
        <v>1</v>
      </c>
      <c r="W438" s="2">
        <v>1374</v>
      </c>
    </row>
    <row r="439" spans="1:23" ht="15" thickBot="1" x14ac:dyDescent="0.4">
      <c r="A439" t="s">
        <v>1004</v>
      </c>
      <c r="B439" t="s">
        <v>18</v>
      </c>
      <c r="C439">
        <f t="shared" si="36"/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 s="6">
        <v>-3.2028840000000003E-2</v>
      </c>
      <c r="K439">
        <v>36</v>
      </c>
      <c r="L439">
        <v>8</v>
      </c>
      <c r="M439">
        <v>71</v>
      </c>
      <c r="N439">
        <v>115</v>
      </c>
      <c r="O439">
        <v>27</v>
      </c>
      <c r="P439" t="s">
        <v>16</v>
      </c>
      <c r="Q439">
        <f t="shared" si="37"/>
        <v>1</v>
      </c>
      <c r="R439">
        <f t="shared" si="38"/>
        <v>0</v>
      </c>
      <c r="S439">
        <f t="shared" si="39"/>
        <v>0</v>
      </c>
      <c r="T439">
        <f t="shared" si="43"/>
        <v>0</v>
      </c>
      <c r="U439">
        <f t="shared" si="41"/>
        <v>0</v>
      </c>
      <c r="V439">
        <v>1</v>
      </c>
      <c r="W439" s="2">
        <v>1863</v>
      </c>
    </row>
    <row r="440" spans="1:23" ht="15" thickBot="1" x14ac:dyDescent="0.4">
      <c r="A440" t="s">
        <v>490</v>
      </c>
      <c r="B440" t="s">
        <v>18</v>
      </c>
      <c r="C440">
        <f t="shared" si="36"/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 s="6">
        <v>0.13490224000000001</v>
      </c>
      <c r="K440">
        <v>12</v>
      </c>
      <c r="L440">
        <v>3</v>
      </c>
      <c r="M440">
        <v>14</v>
      </c>
      <c r="N440">
        <v>29</v>
      </c>
      <c r="O440">
        <v>2</v>
      </c>
      <c r="P440" t="s">
        <v>16</v>
      </c>
      <c r="Q440">
        <f t="shared" si="37"/>
        <v>1</v>
      </c>
      <c r="R440">
        <f t="shared" si="38"/>
        <v>0</v>
      </c>
      <c r="S440">
        <f t="shared" si="39"/>
        <v>0</v>
      </c>
      <c r="T440">
        <f t="shared" si="43"/>
        <v>0</v>
      </c>
      <c r="U440">
        <f t="shared" si="41"/>
        <v>0</v>
      </c>
      <c r="V440">
        <v>0</v>
      </c>
      <c r="W440" s="2">
        <v>445</v>
      </c>
    </row>
    <row r="441" spans="1:23" ht="15" thickBot="1" x14ac:dyDescent="0.4">
      <c r="A441" t="s">
        <v>236</v>
      </c>
      <c r="B441" t="s">
        <v>18</v>
      </c>
      <c r="C441">
        <f t="shared" si="36"/>
        <v>0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 s="6">
        <v>-3.2479315999999999E-4</v>
      </c>
      <c r="K441">
        <v>153</v>
      </c>
      <c r="L441">
        <v>51</v>
      </c>
      <c r="M441">
        <v>289</v>
      </c>
      <c r="N441">
        <v>493</v>
      </c>
      <c r="O441">
        <v>1</v>
      </c>
      <c r="P441" t="s">
        <v>19</v>
      </c>
      <c r="Q441">
        <f t="shared" si="37"/>
        <v>0</v>
      </c>
      <c r="R441">
        <f t="shared" si="38"/>
        <v>1</v>
      </c>
      <c r="S441">
        <f t="shared" si="39"/>
        <v>0</v>
      </c>
      <c r="T441">
        <f t="shared" si="43"/>
        <v>0</v>
      </c>
      <c r="U441">
        <f t="shared" si="41"/>
        <v>0</v>
      </c>
      <c r="V441">
        <v>0</v>
      </c>
      <c r="W441" s="2">
        <v>9330</v>
      </c>
    </row>
    <row r="442" spans="1:23" ht="15" thickBot="1" x14ac:dyDescent="0.4">
      <c r="A442" t="s">
        <v>953</v>
      </c>
      <c r="B442" t="s">
        <v>18</v>
      </c>
      <c r="C442">
        <f t="shared" si="36"/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 s="6">
        <v>-5.306752E-2</v>
      </c>
      <c r="K442">
        <v>9</v>
      </c>
      <c r="L442">
        <v>2</v>
      </c>
      <c r="M442">
        <v>9</v>
      </c>
      <c r="N442">
        <v>20</v>
      </c>
      <c r="O442">
        <v>4</v>
      </c>
      <c r="P442" t="s">
        <v>16</v>
      </c>
      <c r="Q442">
        <f t="shared" si="37"/>
        <v>1</v>
      </c>
      <c r="R442">
        <f t="shared" si="38"/>
        <v>0</v>
      </c>
      <c r="S442">
        <f t="shared" si="39"/>
        <v>0</v>
      </c>
      <c r="T442">
        <f t="shared" si="43"/>
        <v>0</v>
      </c>
      <c r="U442">
        <f t="shared" si="41"/>
        <v>0</v>
      </c>
      <c r="V442">
        <v>0</v>
      </c>
      <c r="W442" s="2">
        <v>398</v>
      </c>
    </row>
    <row r="443" spans="1:23" ht="15" thickBot="1" x14ac:dyDescent="0.4">
      <c r="A443" t="s">
        <v>603</v>
      </c>
      <c r="B443" t="s">
        <v>18</v>
      </c>
      <c r="C443">
        <f t="shared" si="36"/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 s="6">
        <v>5.2642952999999999E-2</v>
      </c>
      <c r="K443">
        <v>18</v>
      </c>
      <c r="L443">
        <v>2</v>
      </c>
      <c r="M443">
        <v>12</v>
      </c>
      <c r="N443">
        <v>32</v>
      </c>
      <c r="O443">
        <v>6</v>
      </c>
      <c r="P443" t="s">
        <v>604</v>
      </c>
      <c r="Q443">
        <f t="shared" si="37"/>
        <v>0</v>
      </c>
      <c r="R443">
        <f t="shared" si="38"/>
        <v>0</v>
      </c>
      <c r="S443">
        <f t="shared" si="39"/>
        <v>0</v>
      </c>
      <c r="T443">
        <f t="shared" si="43"/>
        <v>0</v>
      </c>
      <c r="U443">
        <f t="shared" si="41"/>
        <v>0</v>
      </c>
      <c r="V443">
        <v>0</v>
      </c>
      <c r="W443" s="2">
        <v>455</v>
      </c>
    </row>
    <row r="444" spans="1:23" ht="15" thickBot="1" x14ac:dyDescent="0.4">
      <c r="A444" t="s">
        <v>466</v>
      </c>
      <c r="B444" t="s">
        <v>18</v>
      </c>
      <c r="C444">
        <f t="shared" si="36"/>
        <v>0</v>
      </c>
      <c r="D444">
        <v>0</v>
      </c>
      <c r="E444">
        <v>1</v>
      </c>
      <c r="F444">
        <v>1</v>
      </c>
      <c r="G444">
        <v>1</v>
      </c>
      <c r="H444">
        <v>1</v>
      </c>
      <c r="I444">
        <v>0</v>
      </c>
      <c r="J444" s="6">
        <v>3.9704043000000001E-2</v>
      </c>
      <c r="K444">
        <v>71</v>
      </c>
      <c r="L444">
        <v>18</v>
      </c>
      <c r="M444">
        <v>143</v>
      </c>
      <c r="N444">
        <v>232</v>
      </c>
      <c r="O444">
        <v>51</v>
      </c>
      <c r="P444" t="s">
        <v>1196</v>
      </c>
      <c r="Q444">
        <f t="shared" si="37"/>
        <v>0</v>
      </c>
      <c r="R444">
        <f t="shared" si="38"/>
        <v>0</v>
      </c>
      <c r="S444">
        <f t="shared" si="39"/>
        <v>0</v>
      </c>
      <c r="T444">
        <f t="shared" si="43"/>
        <v>0</v>
      </c>
      <c r="U444">
        <f t="shared" si="41"/>
        <v>0</v>
      </c>
      <c r="V444">
        <v>0</v>
      </c>
      <c r="W444" s="2">
        <v>3539</v>
      </c>
    </row>
    <row r="445" spans="1:23" ht="15" thickBot="1" x14ac:dyDescent="0.4">
      <c r="A445" t="s">
        <v>980</v>
      </c>
      <c r="B445" t="s">
        <v>18</v>
      </c>
      <c r="C445">
        <f t="shared" si="36"/>
        <v>0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1</v>
      </c>
      <c r="J445" s="6">
        <v>1.1803914E-2</v>
      </c>
      <c r="K445">
        <v>34</v>
      </c>
      <c r="L445">
        <v>34</v>
      </c>
      <c r="M445">
        <v>179</v>
      </c>
      <c r="N445">
        <v>247</v>
      </c>
      <c r="O445">
        <v>70</v>
      </c>
      <c r="P445" t="s">
        <v>55</v>
      </c>
      <c r="Q445">
        <f t="shared" si="37"/>
        <v>0</v>
      </c>
      <c r="R445">
        <f t="shared" si="38"/>
        <v>0</v>
      </c>
      <c r="S445">
        <f t="shared" si="39"/>
        <v>0</v>
      </c>
      <c r="T445">
        <f t="shared" si="43"/>
        <v>0</v>
      </c>
      <c r="U445">
        <f t="shared" si="41"/>
        <v>1</v>
      </c>
      <c r="V445">
        <v>0</v>
      </c>
      <c r="W445" s="2">
        <v>3629</v>
      </c>
    </row>
    <row r="446" spans="1:23" ht="15" thickBot="1" x14ac:dyDescent="0.4">
      <c r="A446" t="s">
        <v>198</v>
      </c>
      <c r="B446" t="s">
        <v>18</v>
      </c>
      <c r="C446">
        <f t="shared" si="36"/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 s="6">
        <v>4.2334012999999997E-2</v>
      </c>
      <c r="K446">
        <v>24</v>
      </c>
      <c r="L446">
        <v>7</v>
      </c>
      <c r="M446">
        <v>54</v>
      </c>
      <c r="N446">
        <v>85</v>
      </c>
      <c r="O446">
        <v>35</v>
      </c>
      <c r="P446" t="s">
        <v>16</v>
      </c>
      <c r="Q446">
        <f t="shared" si="37"/>
        <v>1</v>
      </c>
      <c r="R446">
        <f t="shared" si="38"/>
        <v>0</v>
      </c>
      <c r="S446">
        <f t="shared" si="39"/>
        <v>0</v>
      </c>
      <c r="T446">
        <f t="shared" si="43"/>
        <v>0</v>
      </c>
      <c r="U446">
        <f t="shared" si="41"/>
        <v>0</v>
      </c>
      <c r="V446">
        <v>0</v>
      </c>
      <c r="W446" s="2">
        <v>1556</v>
      </c>
    </row>
    <row r="447" spans="1:23" ht="15" thickBot="1" x14ac:dyDescent="0.4">
      <c r="A447" t="s">
        <v>733</v>
      </c>
      <c r="B447" t="s">
        <v>18</v>
      </c>
      <c r="C447">
        <f t="shared" si="36"/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 s="6">
        <v>2.3616701000000002E-3</v>
      </c>
      <c r="K447">
        <v>22</v>
      </c>
      <c r="L447">
        <v>4</v>
      </c>
      <c r="M447">
        <v>15</v>
      </c>
      <c r="N447">
        <v>41</v>
      </c>
      <c r="O447">
        <v>7</v>
      </c>
      <c r="P447" t="s">
        <v>16</v>
      </c>
      <c r="Q447">
        <f t="shared" si="37"/>
        <v>1</v>
      </c>
      <c r="R447">
        <f t="shared" si="38"/>
        <v>0</v>
      </c>
      <c r="S447">
        <v>1</v>
      </c>
      <c r="T447">
        <f t="shared" si="43"/>
        <v>0</v>
      </c>
      <c r="U447">
        <f t="shared" si="41"/>
        <v>0</v>
      </c>
      <c r="V447">
        <v>0</v>
      </c>
      <c r="W447" s="2">
        <v>1079</v>
      </c>
    </row>
    <row r="448" spans="1:23" ht="15" thickBot="1" x14ac:dyDescent="0.4">
      <c r="A448" t="s">
        <v>572</v>
      </c>
      <c r="B448" t="s">
        <v>18</v>
      </c>
      <c r="C448">
        <f t="shared" si="36"/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 s="6">
        <v>6.3560030000000003E-2</v>
      </c>
      <c r="K448">
        <v>22</v>
      </c>
      <c r="L448">
        <v>18</v>
      </c>
      <c r="M448">
        <v>51</v>
      </c>
      <c r="N448">
        <v>91</v>
      </c>
      <c r="O448">
        <v>1</v>
      </c>
      <c r="P448" t="s">
        <v>64</v>
      </c>
      <c r="Q448">
        <f t="shared" si="37"/>
        <v>0</v>
      </c>
      <c r="R448">
        <v>1</v>
      </c>
      <c r="S448">
        <v>1</v>
      </c>
      <c r="T448">
        <f>IF(P448="Liberal Democrat",1,0)</f>
        <v>0</v>
      </c>
      <c r="U448">
        <f t="shared" si="41"/>
        <v>0</v>
      </c>
      <c r="V448">
        <v>1</v>
      </c>
      <c r="W448" s="2">
        <v>1506</v>
      </c>
    </row>
    <row r="449" spans="1:23" ht="15" thickBot="1" x14ac:dyDescent="0.4">
      <c r="A449" t="s">
        <v>306</v>
      </c>
      <c r="B449" t="s">
        <v>18</v>
      </c>
      <c r="C449">
        <f t="shared" si="36"/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 s="6">
        <v>-1.9300266999999999E-2</v>
      </c>
      <c r="K449">
        <v>32</v>
      </c>
      <c r="L449">
        <v>16</v>
      </c>
      <c r="M449">
        <v>71</v>
      </c>
      <c r="N449">
        <v>119</v>
      </c>
      <c r="O449">
        <v>15</v>
      </c>
      <c r="P449" t="s">
        <v>16</v>
      </c>
      <c r="Q449">
        <f t="shared" si="37"/>
        <v>1</v>
      </c>
      <c r="R449">
        <f t="shared" si="38"/>
        <v>0</v>
      </c>
      <c r="S449">
        <v>1</v>
      </c>
      <c r="T449">
        <f t="shared" ref="T449:T452" si="44">IF(P449="Liberal Democrat",1,0)</f>
        <v>0</v>
      </c>
      <c r="U449">
        <f t="shared" si="41"/>
        <v>0</v>
      </c>
      <c r="V449">
        <v>0</v>
      </c>
      <c r="W449" s="2">
        <v>1684</v>
      </c>
    </row>
    <row r="450" spans="1:23" ht="15" thickBot="1" x14ac:dyDescent="0.4">
      <c r="A450" t="s">
        <v>163</v>
      </c>
      <c r="B450" t="s">
        <v>18</v>
      </c>
      <c r="C450">
        <f t="shared" ref="C450:C513" si="45">IF(B450="Male",0,1)</f>
        <v>0</v>
      </c>
      <c r="D450">
        <v>0</v>
      </c>
      <c r="E450">
        <v>0</v>
      </c>
      <c r="F450">
        <v>1</v>
      </c>
      <c r="G450">
        <v>1</v>
      </c>
      <c r="H450">
        <v>1</v>
      </c>
      <c r="I450">
        <v>1</v>
      </c>
      <c r="J450" s="6">
        <v>1.5166212E-2</v>
      </c>
      <c r="K450">
        <v>24</v>
      </c>
      <c r="L450">
        <v>10</v>
      </c>
      <c r="M450">
        <v>96</v>
      </c>
      <c r="N450">
        <v>130</v>
      </c>
      <c r="O450">
        <v>25</v>
      </c>
      <c r="P450" t="s">
        <v>16</v>
      </c>
      <c r="Q450">
        <v>1</v>
      </c>
      <c r="R450">
        <f t="shared" si="38"/>
        <v>0</v>
      </c>
      <c r="S450">
        <v>1</v>
      </c>
      <c r="T450">
        <f t="shared" si="44"/>
        <v>0</v>
      </c>
      <c r="U450">
        <f t="shared" si="41"/>
        <v>0</v>
      </c>
      <c r="V450">
        <v>1</v>
      </c>
      <c r="W450" s="2">
        <v>2385</v>
      </c>
    </row>
    <row r="451" spans="1:23" ht="15" thickBot="1" x14ac:dyDescent="0.4">
      <c r="A451" t="s">
        <v>428</v>
      </c>
      <c r="B451" t="s">
        <v>18</v>
      </c>
      <c r="C451">
        <f t="shared" si="45"/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 s="6">
        <v>4.1086900000000003E-2</v>
      </c>
      <c r="K451">
        <v>16</v>
      </c>
      <c r="L451">
        <v>6</v>
      </c>
      <c r="M451">
        <v>37</v>
      </c>
      <c r="N451">
        <v>59</v>
      </c>
      <c r="O451">
        <v>16</v>
      </c>
      <c r="P451" t="s">
        <v>19</v>
      </c>
      <c r="Q451">
        <f t="shared" ref="Q451:Q514" si="46">IF(P451="Labour",1,0)</f>
        <v>0</v>
      </c>
      <c r="R451">
        <f t="shared" ref="R451:R514" si="47">IF(P451="Conservative",1,0)</f>
        <v>1</v>
      </c>
      <c r="S451">
        <v>1</v>
      </c>
      <c r="T451">
        <f t="shared" si="44"/>
        <v>0</v>
      </c>
      <c r="U451">
        <f t="shared" ref="U451:U514" si="48">IF(P451="Scottish National Party", 1, 0)</f>
        <v>0</v>
      </c>
      <c r="V451">
        <v>0</v>
      </c>
      <c r="W451" s="2">
        <v>839</v>
      </c>
    </row>
    <row r="452" spans="1:23" ht="15" thickBot="1" x14ac:dyDescent="0.4">
      <c r="A452" t="s">
        <v>579</v>
      </c>
      <c r="B452" t="s">
        <v>18</v>
      </c>
      <c r="C452">
        <f t="shared" si="45"/>
        <v>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 s="6">
        <v>1.2788877000000001E-2</v>
      </c>
      <c r="K452">
        <v>43</v>
      </c>
      <c r="L452">
        <v>28</v>
      </c>
      <c r="M452">
        <v>80</v>
      </c>
      <c r="N452">
        <v>151</v>
      </c>
      <c r="O452">
        <v>44</v>
      </c>
      <c r="P452" t="s">
        <v>19</v>
      </c>
      <c r="Q452">
        <f t="shared" si="46"/>
        <v>0</v>
      </c>
      <c r="R452">
        <f t="shared" si="47"/>
        <v>1</v>
      </c>
      <c r="S452">
        <v>1</v>
      </c>
      <c r="T452">
        <f t="shared" si="44"/>
        <v>0</v>
      </c>
      <c r="U452">
        <f t="shared" si="48"/>
        <v>0</v>
      </c>
      <c r="V452">
        <v>0</v>
      </c>
      <c r="W452" s="2">
        <v>3002</v>
      </c>
    </row>
    <row r="453" spans="1:23" ht="15" thickBot="1" x14ac:dyDescent="0.4">
      <c r="A453" t="s">
        <v>135</v>
      </c>
      <c r="B453" t="s">
        <v>18</v>
      </c>
      <c r="C453">
        <f t="shared" si="45"/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 s="6">
        <v>3.9102267000000003E-2</v>
      </c>
      <c r="K453">
        <v>19</v>
      </c>
      <c r="L453">
        <v>11</v>
      </c>
      <c r="M453">
        <v>29</v>
      </c>
      <c r="N453">
        <v>59</v>
      </c>
      <c r="O453">
        <v>9</v>
      </c>
      <c r="P453" t="s">
        <v>16</v>
      </c>
      <c r="Q453">
        <v>1</v>
      </c>
      <c r="R453">
        <f t="shared" si="47"/>
        <v>0</v>
      </c>
      <c r="S453">
        <v>1</v>
      </c>
      <c r="T453">
        <f>IF(P453="Liberal Democrat",1,0)</f>
        <v>0</v>
      </c>
      <c r="U453">
        <f t="shared" si="48"/>
        <v>0</v>
      </c>
      <c r="V453">
        <v>0</v>
      </c>
      <c r="W453" s="2">
        <v>1218</v>
      </c>
    </row>
    <row r="454" spans="1:23" ht="15" thickBot="1" x14ac:dyDescent="0.4">
      <c r="A454" t="s">
        <v>1135</v>
      </c>
      <c r="B454" t="s">
        <v>18</v>
      </c>
      <c r="C454">
        <f t="shared" si="45"/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 s="6">
        <v>-3.4332721999999999E-3</v>
      </c>
      <c r="K454">
        <v>31</v>
      </c>
      <c r="L454">
        <v>10</v>
      </c>
      <c r="M454">
        <v>95</v>
      </c>
      <c r="N454">
        <v>136</v>
      </c>
      <c r="O454">
        <v>30</v>
      </c>
      <c r="P454" t="s">
        <v>16</v>
      </c>
      <c r="Q454">
        <f t="shared" si="46"/>
        <v>1</v>
      </c>
      <c r="R454">
        <f t="shared" si="47"/>
        <v>0</v>
      </c>
      <c r="S454">
        <v>1</v>
      </c>
      <c r="T454">
        <f t="shared" ref="T454:T517" si="49">IF(P454="Liberal Democrat",1,0)</f>
        <v>0</v>
      </c>
      <c r="U454">
        <f t="shared" si="48"/>
        <v>0</v>
      </c>
      <c r="V454">
        <v>0</v>
      </c>
      <c r="W454" s="2">
        <v>2074</v>
      </c>
    </row>
    <row r="455" spans="1:23" ht="15" thickBot="1" x14ac:dyDescent="0.4">
      <c r="A455" t="s">
        <v>416</v>
      </c>
      <c r="B455" t="s">
        <v>18</v>
      </c>
      <c r="C455">
        <f t="shared" si="45"/>
        <v>0</v>
      </c>
      <c r="D455">
        <v>0</v>
      </c>
      <c r="E455">
        <v>0</v>
      </c>
      <c r="F455">
        <v>1</v>
      </c>
      <c r="G455">
        <v>1</v>
      </c>
      <c r="H455">
        <v>1</v>
      </c>
      <c r="I455">
        <v>1</v>
      </c>
      <c r="J455" s="6">
        <v>8.2902920000000005E-2</v>
      </c>
      <c r="K455">
        <v>13</v>
      </c>
      <c r="L455">
        <v>6</v>
      </c>
      <c r="M455">
        <v>30</v>
      </c>
      <c r="N455">
        <v>49</v>
      </c>
      <c r="O455">
        <v>14</v>
      </c>
      <c r="P455" t="s">
        <v>16</v>
      </c>
      <c r="Q455">
        <f t="shared" si="46"/>
        <v>1</v>
      </c>
      <c r="R455">
        <f t="shared" si="47"/>
        <v>0</v>
      </c>
      <c r="S455">
        <v>1</v>
      </c>
      <c r="T455">
        <f t="shared" si="49"/>
        <v>0</v>
      </c>
      <c r="U455">
        <f t="shared" si="48"/>
        <v>0</v>
      </c>
      <c r="V455">
        <v>0</v>
      </c>
      <c r="W455" s="2">
        <v>989</v>
      </c>
    </row>
    <row r="456" spans="1:23" ht="15" thickBot="1" x14ac:dyDescent="0.4">
      <c r="A456" t="s">
        <v>1116</v>
      </c>
      <c r="B456" t="s">
        <v>18</v>
      </c>
      <c r="C456">
        <f t="shared" si="45"/>
        <v>0</v>
      </c>
      <c r="D456">
        <v>0</v>
      </c>
      <c r="E456">
        <v>0</v>
      </c>
      <c r="F456">
        <v>1</v>
      </c>
      <c r="G456">
        <v>1</v>
      </c>
      <c r="H456">
        <v>1</v>
      </c>
      <c r="I456">
        <v>1</v>
      </c>
      <c r="J456" s="6">
        <v>6.7247399999999999E-2</v>
      </c>
      <c r="K456">
        <v>20</v>
      </c>
      <c r="L456">
        <v>6</v>
      </c>
      <c r="M456">
        <v>80</v>
      </c>
      <c r="N456">
        <v>106</v>
      </c>
      <c r="O456">
        <v>26</v>
      </c>
      <c r="P456" t="s">
        <v>16</v>
      </c>
      <c r="Q456">
        <f t="shared" si="46"/>
        <v>1</v>
      </c>
      <c r="R456">
        <f t="shared" si="47"/>
        <v>0</v>
      </c>
      <c r="S456">
        <v>1</v>
      </c>
      <c r="T456">
        <f t="shared" si="49"/>
        <v>0</v>
      </c>
      <c r="U456">
        <f t="shared" si="48"/>
        <v>0</v>
      </c>
      <c r="V456">
        <v>0</v>
      </c>
      <c r="W456" s="2">
        <v>1882</v>
      </c>
    </row>
    <row r="457" spans="1:23" ht="15" thickBot="1" x14ac:dyDescent="0.4">
      <c r="A457" t="s">
        <v>452</v>
      </c>
      <c r="B457" t="s">
        <v>18</v>
      </c>
      <c r="C457">
        <f t="shared" si="45"/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 s="6">
        <v>-5.3972855E-2</v>
      </c>
      <c r="K457">
        <v>151</v>
      </c>
      <c r="L457">
        <v>101</v>
      </c>
      <c r="M457">
        <v>269</v>
      </c>
      <c r="N457">
        <v>521</v>
      </c>
      <c r="O457">
        <v>156</v>
      </c>
      <c r="P457" t="s">
        <v>1176</v>
      </c>
      <c r="Q457">
        <f t="shared" si="46"/>
        <v>0</v>
      </c>
      <c r="R457">
        <f t="shared" si="47"/>
        <v>0</v>
      </c>
      <c r="S457">
        <v>1</v>
      </c>
      <c r="T457">
        <f t="shared" si="49"/>
        <v>0</v>
      </c>
      <c r="U457">
        <f t="shared" si="48"/>
        <v>0</v>
      </c>
      <c r="V457">
        <v>0</v>
      </c>
      <c r="W457" s="2">
        <v>11791</v>
      </c>
    </row>
    <row r="458" spans="1:23" ht="15" thickBot="1" x14ac:dyDescent="0.4">
      <c r="A458" t="s">
        <v>215</v>
      </c>
      <c r="B458" t="s">
        <v>18</v>
      </c>
      <c r="C458">
        <f t="shared" si="45"/>
        <v>0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1</v>
      </c>
      <c r="J458" s="6">
        <v>-3.8211714000000001E-2</v>
      </c>
      <c r="K458">
        <v>30</v>
      </c>
      <c r="L458">
        <v>25</v>
      </c>
      <c r="M458">
        <v>86</v>
      </c>
      <c r="N458">
        <v>141</v>
      </c>
      <c r="O458">
        <v>38</v>
      </c>
      <c r="P458" t="s">
        <v>1176</v>
      </c>
      <c r="Q458">
        <f t="shared" si="46"/>
        <v>0</v>
      </c>
      <c r="R458">
        <f t="shared" si="47"/>
        <v>0</v>
      </c>
      <c r="S458">
        <v>1</v>
      </c>
      <c r="T458">
        <f t="shared" si="49"/>
        <v>0</v>
      </c>
      <c r="U458">
        <f t="shared" si="48"/>
        <v>0</v>
      </c>
      <c r="V458">
        <v>0</v>
      </c>
      <c r="W458" s="2">
        <v>3527</v>
      </c>
    </row>
    <row r="459" spans="1:23" ht="15" thickBot="1" x14ac:dyDescent="0.4">
      <c r="A459" t="s">
        <v>119</v>
      </c>
      <c r="B459" t="s">
        <v>18</v>
      </c>
      <c r="C459">
        <f t="shared" si="45"/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 s="6">
        <v>5.6578814999999998E-2</v>
      </c>
      <c r="K459">
        <v>17</v>
      </c>
      <c r="L459">
        <v>5</v>
      </c>
      <c r="M459">
        <v>29</v>
      </c>
      <c r="N459">
        <v>51</v>
      </c>
      <c r="O459">
        <v>6</v>
      </c>
      <c r="P459" t="s">
        <v>16</v>
      </c>
      <c r="Q459">
        <f t="shared" si="46"/>
        <v>1</v>
      </c>
      <c r="R459">
        <f t="shared" si="47"/>
        <v>0</v>
      </c>
      <c r="S459">
        <v>1</v>
      </c>
      <c r="T459">
        <f t="shared" si="49"/>
        <v>0</v>
      </c>
      <c r="U459">
        <f t="shared" si="48"/>
        <v>0</v>
      </c>
      <c r="V459">
        <v>0</v>
      </c>
      <c r="W459" s="2">
        <v>981</v>
      </c>
    </row>
    <row r="460" spans="1:23" ht="15" thickBot="1" x14ac:dyDescent="0.4">
      <c r="A460" t="s">
        <v>596</v>
      </c>
      <c r="B460" t="s">
        <v>18</v>
      </c>
      <c r="C460">
        <f t="shared" si="45"/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 s="6">
        <v>-6.2185585000000002E-2</v>
      </c>
      <c r="K460">
        <v>28</v>
      </c>
      <c r="L460">
        <v>58</v>
      </c>
      <c r="M460">
        <v>126</v>
      </c>
      <c r="N460">
        <v>212</v>
      </c>
      <c r="O460">
        <v>60</v>
      </c>
      <c r="P460" t="s">
        <v>35</v>
      </c>
      <c r="Q460">
        <f t="shared" si="46"/>
        <v>0</v>
      </c>
      <c r="R460">
        <f t="shared" si="47"/>
        <v>0</v>
      </c>
      <c r="S460">
        <f t="shared" ref="S460:S514" si="50">IF(P460="Independent",1,0)</f>
        <v>1</v>
      </c>
      <c r="T460">
        <f t="shared" si="49"/>
        <v>0</v>
      </c>
      <c r="U460">
        <f t="shared" si="48"/>
        <v>0</v>
      </c>
      <c r="V460">
        <v>0</v>
      </c>
      <c r="W460" s="2">
        <v>3569</v>
      </c>
    </row>
    <row r="461" spans="1:23" ht="15" thickBot="1" x14ac:dyDescent="0.4">
      <c r="A461" t="s">
        <v>609</v>
      </c>
      <c r="B461" t="s">
        <v>18</v>
      </c>
      <c r="C461">
        <f t="shared" si="45"/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1</v>
      </c>
      <c r="J461" s="6">
        <v>8.9698330000000007E-2</v>
      </c>
      <c r="K461">
        <v>36</v>
      </c>
      <c r="L461">
        <v>7</v>
      </c>
      <c r="M461">
        <v>52</v>
      </c>
      <c r="N461">
        <v>95</v>
      </c>
      <c r="O461">
        <v>23</v>
      </c>
      <c r="P461" t="s">
        <v>16</v>
      </c>
      <c r="Q461">
        <f t="shared" si="46"/>
        <v>1</v>
      </c>
      <c r="R461">
        <f t="shared" si="47"/>
        <v>0</v>
      </c>
      <c r="S461">
        <v>1</v>
      </c>
      <c r="T461">
        <f t="shared" si="49"/>
        <v>0</v>
      </c>
      <c r="U461">
        <f t="shared" si="48"/>
        <v>0</v>
      </c>
      <c r="V461">
        <v>0</v>
      </c>
      <c r="W461" s="2">
        <v>1512</v>
      </c>
    </row>
    <row r="462" spans="1:23" ht="15" thickBot="1" x14ac:dyDescent="0.4">
      <c r="A462" t="s">
        <v>524</v>
      </c>
      <c r="B462" t="s">
        <v>15</v>
      </c>
      <c r="C462">
        <f t="shared" si="45"/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 s="6">
        <v>4.7623638000000003E-2</v>
      </c>
      <c r="K462">
        <v>12</v>
      </c>
      <c r="L462">
        <v>4</v>
      </c>
      <c r="M462">
        <v>36</v>
      </c>
      <c r="N462">
        <v>52</v>
      </c>
      <c r="O462">
        <v>16</v>
      </c>
      <c r="P462" t="s">
        <v>16</v>
      </c>
      <c r="Q462">
        <f t="shared" si="46"/>
        <v>1</v>
      </c>
      <c r="R462">
        <f t="shared" si="47"/>
        <v>0</v>
      </c>
      <c r="S462">
        <v>1</v>
      </c>
      <c r="T462">
        <f t="shared" si="49"/>
        <v>0</v>
      </c>
      <c r="U462">
        <f t="shared" si="48"/>
        <v>0</v>
      </c>
      <c r="V462">
        <v>0</v>
      </c>
      <c r="W462" s="2">
        <v>874</v>
      </c>
    </row>
    <row r="463" spans="1:23" ht="15" thickBot="1" x14ac:dyDescent="0.4">
      <c r="A463" t="s">
        <v>496</v>
      </c>
      <c r="B463" t="s">
        <v>18</v>
      </c>
      <c r="C463">
        <f t="shared" si="45"/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 s="6">
        <v>3.8461549999999997E-2</v>
      </c>
      <c r="K463">
        <v>12</v>
      </c>
      <c r="L463">
        <v>3</v>
      </c>
      <c r="M463">
        <v>20</v>
      </c>
      <c r="N463">
        <v>35</v>
      </c>
      <c r="O463">
        <v>6</v>
      </c>
      <c r="P463" t="s">
        <v>16</v>
      </c>
      <c r="Q463">
        <f t="shared" si="46"/>
        <v>1</v>
      </c>
      <c r="R463">
        <f t="shared" si="47"/>
        <v>0</v>
      </c>
      <c r="S463">
        <v>1</v>
      </c>
      <c r="T463">
        <f t="shared" si="49"/>
        <v>0</v>
      </c>
      <c r="U463">
        <f t="shared" si="48"/>
        <v>0</v>
      </c>
      <c r="V463">
        <v>0</v>
      </c>
      <c r="W463" s="2">
        <v>598</v>
      </c>
    </row>
    <row r="464" spans="1:23" ht="15" thickBot="1" x14ac:dyDescent="0.4">
      <c r="A464" t="s">
        <v>654</v>
      </c>
      <c r="B464" t="s">
        <v>18</v>
      </c>
      <c r="C464">
        <f t="shared" si="45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 s="6">
        <v>2.7440352000000001E-2</v>
      </c>
      <c r="K464">
        <v>57</v>
      </c>
      <c r="L464">
        <v>18</v>
      </c>
      <c r="M464">
        <v>75</v>
      </c>
      <c r="N464">
        <v>150</v>
      </c>
      <c r="O464">
        <v>23</v>
      </c>
      <c r="P464" t="s">
        <v>1185</v>
      </c>
      <c r="Q464">
        <f t="shared" si="46"/>
        <v>0</v>
      </c>
      <c r="R464">
        <f t="shared" si="47"/>
        <v>0</v>
      </c>
      <c r="S464">
        <f t="shared" si="50"/>
        <v>0</v>
      </c>
      <c r="T464">
        <f t="shared" si="49"/>
        <v>0</v>
      </c>
      <c r="U464">
        <f t="shared" si="48"/>
        <v>0</v>
      </c>
      <c r="V464">
        <v>0</v>
      </c>
      <c r="W464" s="2">
        <v>2998</v>
      </c>
    </row>
    <row r="465" spans="1:23" ht="15" thickBot="1" x14ac:dyDescent="0.4">
      <c r="A465" t="s">
        <v>432</v>
      </c>
      <c r="B465" t="s">
        <v>18</v>
      </c>
      <c r="C465">
        <f t="shared" si="45"/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 s="6">
        <v>2.9064229E-2</v>
      </c>
      <c r="K465">
        <v>17</v>
      </c>
      <c r="L465">
        <v>8</v>
      </c>
      <c r="M465">
        <v>16</v>
      </c>
      <c r="N465">
        <v>41</v>
      </c>
      <c r="O465">
        <v>7</v>
      </c>
      <c r="P465" t="s">
        <v>16</v>
      </c>
      <c r="Q465">
        <f t="shared" si="46"/>
        <v>1</v>
      </c>
      <c r="R465">
        <f t="shared" si="47"/>
        <v>0</v>
      </c>
      <c r="S465">
        <v>1</v>
      </c>
      <c r="T465">
        <f t="shared" si="49"/>
        <v>0</v>
      </c>
      <c r="U465">
        <f t="shared" si="48"/>
        <v>0</v>
      </c>
      <c r="V465">
        <v>0</v>
      </c>
      <c r="W465" s="2">
        <v>841</v>
      </c>
    </row>
    <row r="466" spans="1:23" ht="15" thickBot="1" x14ac:dyDescent="0.4">
      <c r="A466" t="s">
        <v>896</v>
      </c>
      <c r="B466" t="s">
        <v>18</v>
      </c>
      <c r="C466">
        <f t="shared" si="45"/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 s="6">
        <v>9.2182529999999999E-2</v>
      </c>
      <c r="K466">
        <v>27</v>
      </c>
      <c r="L466">
        <v>9</v>
      </c>
      <c r="M466">
        <v>53</v>
      </c>
      <c r="N466">
        <v>89</v>
      </c>
      <c r="O466">
        <v>24</v>
      </c>
      <c r="P466" t="s">
        <v>19</v>
      </c>
      <c r="Q466">
        <f t="shared" si="46"/>
        <v>0</v>
      </c>
      <c r="R466">
        <f t="shared" si="47"/>
        <v>1</v>
      </c>
      <c r="S466">
        <f t="shared" si="50"/>
        <v>0</v>
      </c>
      <c r="T466">
        <f t="shared" si="49"/>
        <v>0</v>
      </c>
      <c r="U466">
        <f t="shared" si="48"/>
        <v>0</v>
      </c>
      <c r="V466">
        <v>0</v>
      </c>
      <c r="W466" s="2">
        <v>1299</v>
      </c>
    </row>
    <row r="467" spans="1:23" ht="15" thickBot="1" x14ac:dyDescent="0.4">
      <c r="A467" t="s">
        <v>181</v>
      </c>
      <c r="B467" t="s">
        <v>18</v>
      </c>
      <c r="C467">
        <f t="shared" si="45"/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 s="6">
        <v>1.1159092000000001E-2</v>
      </c>
      <c r="K467">
        <v>20</v>
      </c>
      <c r="L467">
        <v>3</v>
      </c>
      <c r="M467">
        <v>25</v>
      </c>
      <c r="N467">
        <v>48</v>
      </c>
      <c r="O467">
        <v>7</v>
      </c>
      <c r="P467" t="s">
        <v>16</v>
      </c>
      <c r="Q467">
        <f t="shared" si="46"/>
        <v>1</v>
      </c>
      <c r="R467">
        <f t="shared" si="47"/>
        <v>0</v>
      </c>
      <c r="S467">
        <v>1</v>
      </c>
      <c r="T467">
        <f t="shared" si="49"/>
        <v>0</v>
      </c>
      <c r="U467">
        <f t="shared" si="48"/>
        <v>0</v>
      </c>
      <c r="V467">
        <v>0</v>
      </c>
      <c r="W467" s="2">
        <v>1333</v>
      </c>
    </row>
    <row r="468" spans="1:23" ht="15" thickBot="1" x14ac:dyDescent="0.4">
      <c r="A468" t="s">
        <v>464</v>
      </c>
      <c r="B468" t="s">
        <v>18</v>
      </c>
      <c r="C468">
        <f t="shared" si="45"/>
        <v>0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 s="6">
        <v>3.3129881999999999E-2</v>
      </c>
      <c r="K468">
        <v>44</v>
      </c>
      <c r="L468">
        <v>23</v>
      </c>
      <c r="M468">
        <v>154</v>
      </c>
      <c r="N468">
        <v>221</v>
      </c>
      <c r="O468">
        <v>54</v>
      </c>
      <c r="P468" t="s">
        <v>16</v>
      </c>
      <c r="Q468">
        <f t="shared" si="46"/>
        <v>1</v>
      </c>
      <c r="R468">
        <f t="shared" si="47"/>
        <v>0</v>
      </c>
      <c r="S468">
        <v>1</v>
      </c>
      <c r="T468">
        <f t="shared" si="49"/>
        <v>0</v>
      </c>
      <c r="U468">
        <f t="shared" si="48"/>
        <v>0</v>
      </c>
      <c r="V468">
        <v>1</v>
      </c>
      <c r="W468" s="2">
        <v>3415</v>
      </c>
    </row>
    <row r="469" spans="1:23" ht="15" thickBot="1" x14ac:dyDescent="0.4">
      <c r="A469" t="s">
        <v>461</v>
      </c>
      <c r="B469" t="s">
        <v>18</v>
      </c>
      <c r="C469">
        <f t="shared" si="45"/>
        <v>0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 s="6">
        <v>1.9262206E-2</v>
      </c>
      <c r="K469">
        <v>21</v>
      </c>
      <c r="L469">
        <v>13</v>
      </c>
      <c r="M469">
        <v>72</v>
      </c>
      <c r="N469">
        <v>106</v>
      </c>
      <c r="O469">
        <v>31</v>
      </c>
      <c r="P469" t="s">
        <v>19</v>
      </c>
      <c r="Q469">
        <f t="shared" si="46"/>
        <v>0</v>
      </c>
      <c r="R469">
        <f t="shared" si="47"/>
        <v>1</v>
      </c>
      <c r="S469">
        <f t="shared" si="50"/>
        <v>0</v>
      </c>
      <c r="T469">
        <f t="shared" si="49"/>
        <v>0</v>
      </c>
      <c r="U469">
        <f t="shared" si="48"/>
        <v>0</v>
      </c>
      <c r="V469">
        <v>0</v>
      </c>
      <c r="W469" s="2">
        <v>1751</v>
      </c>
    </row>
    <row r="470" spans="1:23" ht="15" thickBot="1" x14ac:dyDescent="0.4">
      <c r="A470" t="s">
        <v>613</v>
      </c>
      <c r="B470" t="s">
        <v>15</v>
      </c>
      <c r="C470">
        <f t="shared" si="45"/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 s="6">
        <v>3.0924271999999999E-2</v>
      </c>
      <c r="K470">
        <v>27</v>
      </c>
      <c r="L470">
        <v>5</v>
      </c>
      <c r="M470">
        <v>166</v>
      </c>
      <c r="N470">
        <v>198</v>
      </c>
      <c r="O470">
        <v>2</v>
      </c>
      <c r="P470" t="s">
        <v>19</v>
      </c>
      <c r="Q470">
        <f t="shared" si="46"/>
        <v>0</v>
      </c>
      <c r="R470">
        <f t="shared" si="47"/>
        <v>1</v>
      </c>
      <c r="S470">
        <f t="shared" si="50"/>
        <v>0</v>
      </c>
      <c r="T470">
        <f t="shared" si="49"/>
        <v>0</v>
      </c>
      <c r="U470">
        <f t="shared" si="48"/>
        <v>0</v>
      </c>
      <c r="V470">
        <v>0</v>
      </c>
      <c r="W470" s="2">
        <v>3284</v>
      </c>
    </row>
    <row r="471" spans="1:23" ht="15" thickBot="1" x14ac:dyDescent="0.4">
      <c r="A471" t="s">
        <v>252</v>
      </c>
      <c r="B471" t="s">
        <v>15</v>
      </c>
      <c r="C471">
        <f t="shared" si="45"/>
        <v>1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 s="6">
        <v>3.0969324999999999E-2</v>
      </c>
      <c r="K471">
        <v>15</v>
      </c>
      <c r="L471">
        <v>1</v>
      </c>
      <c r="M471">
        <v>15</v>
      </c>
      <c r="N471">
        <v>31</v>
      </c>
      <c r="O471">
        <v>2</v>
      </c>
      <c r="P471" t="s">
        <v>16</v>
      </c>
      <c r="Q471">
        <f t="shared" si="46"/>
        <v>1</v>
      </c>
      <c r="R471">
        <f t="shared" si="47"/>
        <v>0</v>
      </c>
      <c r="S471">
        <f t="shared" si="50"/>
        <v>0</v>
      </c>
      <c r="T471">
        <f t="shared" si="49"/>
        <v>0</v>
      </c>
      <c r="U471">
        <f t="shared" si="48"/>
        <v>0</v>
      </c>
      <c r="V471">
        <v>0</v>
      </c>
      <c r="W471" s="2">
        <v>470</v>
      </c>
    </row>
    <row r="472" spans="1:23" ht="15" thickBot="1" x14ac:dyDescent="0.4">
      <c r="A472" t="s">
        <v>229</v>
      </c>
      <c r="B472" t="s">
        <v>15</v>
      </c>
      <c r="C472">
        <f t="shared" si="45"/>
        <v>1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 s="6">
        <v>6.1764623999999997E-2</v>
      </c>
      <c r="K472">
        <v>13</v>
      </c>
      <c r="L472">
        <v>4</v>
      </c>
      <c r="M472">
        <v>18</v>
      </c>
      <c r="N472">
        <v>35</v>
      </c>
      <c r="O472">
        <v>4</v>
      </c>
      <c r="P472" t="s">
        <v>19</v>
      </c>
      <c r="Q472">
        <f t="shared" si="46"/>
        <v>0</v>
      </c>
      <c r="R472">
        <f t="shared" si="47"/>
        <v>1</v>
      </c>
      <c r="S472">
        <f t="shared" si="50"/>
        <v>0</v>
      </c>
      <c r="T472">
        <f t="shared" si="49"/>
        <v>0</v>
      </c>
      <c r="U472">
        <f t="shared" si="48"/>
        <v>0</v>
      </c>
      <c r="V472">
        <v>0</v>
      </c>
      <c r="W472" s="2">
        <v>611</v>
      </c>
    </row>
    <row r="473" spans="1:23" ht="15" thickBot="1" x14ac:dyDescent="0.4">
      <c r="A473" t="s">
        <v>303</v>
      </c>
      <c r="B473" t="s">
        <v>18</v>
      </c>
      <c r="C473">
        <f t="shared" si="45"/>
        <v>0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 s="6">
        <v>9.0057890000000002E-2</v>
      </c>
      <c r="K473">
        <v>51</v>
      </c>
      <c r="L473">
        <v>5</v>
      </c>
      <c r="M473">
        <v>77</v>
      </c>
      <c r="N473">
        <v>133</v>
      </c>
      <c r="O473">
        <v>1</v>
      </c>
      <c r="P473" t="s">
        <v>19</v>
      </c>
      <c r="Q473">
        <f t="shared" si="46"/>
        <v>0</v>
      </c>
      <c r="R473">
        <f t="shared" si="47"/>
        <v>1</v>
      </c>
      <c r="S473">
        <f t="shared" si="50"/>
        <v>0</v>
      </c>
      <c r="T473">
        <f t="shared" si="49"/>
        <v>0</v>
      </c>
      <c r="U473">
        <f t="shared" si="48"/>
        <v>0</v>
      </c>
      <c r="V473">
        <v>0</v>
      </c>
      <c r="W473" s="2">
        <v>2214</v>
      </c>
    </row>
    <row r="474" spans="1:23" ht="15" thickBot="1" x14ac:dyDescent="0.4">
      <c r="A474" t="s">
        <v>491</v>
      </c>
      <c r="B474" t="s">
        <v>18</v>
      </c>
      <c r="C474">
        <f t="shared" si="45"/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 s="6">
        <v>4.4573713000000001E-2</v>
      </c>
      <c r="K474">
        <v>28</v>
      </c>
      <c r="L474">
        <v>7</v>
      </c>
      <c r="M474">
        <v>41</v>
      </c>
      <c r="N474">
        <v>76</v>
      </c>
      <c r="O474">
        <v>20</v>
      </c>
      <c r="P474" t="s">
        <v>19</v>
      </c>
      <c r="Q474">
        <f t="shared" si="46"/>
        <v>0</v>
      </c>
      <c r="R474">
        <f t="shared" si="47"/>
        <v>1</v>
      </c>
      <c r="S474">
        <f t="shared" si="50"/>
        <v>0</v>
      </c>
      <c r="T474">
        <f t="shared" si="49"/>
        <v>0</v>
      </c>
      <c r="U474">
        <f t="shared" si="48"/>
        <v>0</v>
      </c>
      <c r="V474">
        <v>0</v>
      </c>
      <c r="W474" s="2">
        <v>1969</v>
      </c>
    </row>
    <row r="475" spans="1:23" ht="15" thickBot="1" x14ac:dyDescent="0.4">
      <c r="A475" t="s">
        <v>728</v>
      </c>
      <c r="B475" t="s">
        <v>18</v>
      </c>
      <c r="C475">
        <f t="shared" si="45"/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 s="6">
        <v>2.8882070999999999E-2</v>
      </c>
      <c r="K475">
        <v>6</v>
      </c>
      <c r="L475">
        <v>4</v>
      </c>
      <c r="M475">
        <v>13</v>
      </c>
      <c r="N475">
        <v>23</v>
      </c>
      <c r="O475">
        <v>11</v>
      </c>
      <c r="P475" t="s">
        <v>19</v>
      </c>
      <c r="Q475">
        <f t="shared" si="46"/>
        <v>0</v>
      </c>
      <c r="R475">
        <f t="shared" si="47"/>
        <v>1</v>
      </c>
      <c r="S475">
        <f t="shared" si="50"/>
        <v>0</v>
      </c>
      <c r="T475">
        <f t="shared" si="49"/>
        <v>0</v>
      </c>
      <c r="U475">
        <f t="shared" si="48"/>
        <v>0</v>
      </c>
      <c r="V475">
        <v>0</v>
      </c>
      <c r="W475" s="2">
        <v>635</v>
      </c>
    </row>
    <row r="476" spans="1:23" ht="15" thickBot="1" x14ac:dyDescent="0.4">
      <c r="A476" t="s">
        <v>943</v>
      </c>
      <c r="B476" t="s">
        <v>18</v>
      </c>
      <c r="C476">
        <f t="shared" si="45"/>
        <v>0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1</v>
      </c>
      <c r="J476" s="6">
        <v>2.2361536000000001E-2</v>
      </c>
      <c r="K476">
        <v>79</v>
      </c>
      <c r="L476">
        <v>43</v>
      </c>
      <c r="M476">
        <v>153</v>
      </c>
      <c r="N476">
        <v>275</v>
      </c>
      <c r="O476">
        <v>3</v>
      </c>
      <c r="P476" t="s">
        <v>19</v>
      </c>
      <c r="Q476">
        <f t="shared" si="46"/>
        <v>0</v>
      </c>
      <c r="R476">
        <f t="shared" si="47"/>
        <v>1</v>
      </c>
      <c r="S476">
        <f t="shared" si="50"/>
        <v>0</v>
      </c>
      <c r="T476">
        <f t="shared" si="49"/>
        <v>0</v>
      </c>
      <c r="U476">
        <f t="shared" si="48"/>
        <v>0</v>
      </c>
      <c r="V476">
        <v>0</v>
      </c>
      <c r="W476" s="2">
        <v>4478</v>
      </c>
    </row>
    <row r="477" spans="1:23" ht="15" thickBot="1" x14ac:dyDescent="0.4">
      <c r="A477" t="s">
        <v>287</v>
      </c>
      <c r="B477" t="s">
        <v>18</v>
      </c>
      <c r="C477">
        <f t="shared" si="45"/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 s="6">
        <v>1.3947457E-2</v>
      </c>
      <c r="K477">
        <v>20</v>
      </c>
      <c r="L477">
        <v>6</v>
      </c>
      <c r="M477">
        <v>47</v>
      </c>
      <c r="N477">
        <v>73</v>
      </c>
      <c r="O477">
        <v>28</v>
      </c>
      <c r="P477" t="s">
        <v>19</v>
      </c>
      <c r="Q477">
        <f t="shared" si="46"/>
        <v>0</v>
      </c>
      <c r="R477">
        <f t="shared" si="47"/>
        <v>1</v>
      </c>
      <c r="S477">
        <f t="shared" si="50"/>
        <v>0</v>
      </c>
      <c r="T477">
        <f t="shared" si="49"/>
        <v>0</v>
      </c>
      <c r="U477">
        <f t="shared" si="48"/>
        <v>0</v>
      </c>
      <c r="V477">
        <v>0</v>
      </c>
      <c r="W477" s="2">
        <v>1562</v>
      </c>
    </row>
    <row r="478" spans="1:23" ht="15" thickBot="1" x14ac:dyDescent="0.4">
      <c r="A478" t="s">
        <v>83</v>
      </c>
      <c r="B478" t="s">
        <v>18</v>
      </c>
      <c r="C478">
        <f t="shared" si="45"/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 s="6">
        <v>4.1470118E-2</v>
      </c>
      <c r="K478">
        <v>17</v>
      </c>
      <c r="L478">
        <v>5</v>
      </c>
      <c r="M478">
        <v>22</v>
      </c>
      <c r="N478">
        <v>44</v>
      </c>
      <c r="O478">
        <v>5</v>
      </c>
      <c r="P478" t="s">
        <v>19</v>
      </c>
      <c r="Q478">
        <f t="shared" si="46"/>
        <v>0</v>
      </c>
      <c r="R478">
        <f t="shared" si="47"/>
        <v>1</v>
      </c>
      <c r="S478">
        <f t="shared" si="50"/>
        <v>0</v>
      </c>
      <c r="T478">
        <f t="shared" si="49"/>
        <v>0</v>
      </c>
      <c r="U478">
        <f t="shared" si="48"/>
        <v>0</v>
      </c>
      <c r="V478">
        <v>0</v>
      </c>
      <c r="W478" s="2">
        <v>785</v>
      </c>
    </row>
    <row r="479" spans="1:23" ht="15" thickBot="1" x14ac:dyDescent="0.4">
      <c r="A479" t="s">
        <v>977</v>
      </c>
      <c r="B479" t="s">
        <v>18</v>
      </c>
      <c r="C479">
        <f t="shared" si="45"/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1</v>
      </c>
      <c r="J479" s="6">
        <v>1.4302588999999999E-2</v>
      </c>
      <c r="K479">
        <v>94</v>
      </c>
      <c r="L479">
        <v>14</v>
      </c>
      <c r="M479">
        <v>140</v>
      </c>
      <c r="N479">
        <v>248</v>
      </c>
      <c r="O479">
        <v>3</v>
      </c>
      <c r="P479" t="s">
        <v>19</v>
      </c>
      <c r="Q479">
        <f t="shared" si="46"/>
        <v>0</v>
      </c>
      <c r="R479">
        <f t="shared" si="47"/>
        <v>1</v>
      </c>
      <c r="S479">
        <f t="shared" si="50"/>
        <v>0</v>
      </c>
      <c r="T479">
        <f t="shared" si="49"/>
        <v>0</v>
      </c>
      <c r="U479">
        <f t="shared" si="48"/>
        <v>0</v>
      </c>
      <c r="V479">
        <v>0</v>
      </c>
      <c r="W479" s="2">
        <v>5882</v>
      </c>
    </row>
    <row r="480" spans="1:23" ht="15" thickBot="1" x14ac:dyDescent="0.4">
      <c r="A480" t="s">
        <v>122</v>
      </c>
      <c r="B480" t="s">
        <v>18</v>
      </c>
      <c r="C480">
        <f t="shared" si="45"/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 s="6">
        <v>6.9189705000000004E-2</v>
      </c>
      <c r="K480">
        <v>11</v>
      </c>
      <c r="L480">
        <v>2</v>
      </c>
      <c r="M480">
        <v>6</v>
      </c>
      <c r="N480">
        <v>19</v>
      </c>
      <c r="O480">
        <v>16</v>
      </c>
      <c r="P480" t="s">
        <v>19</v>
      </c>
      <c r="Q480">
        <f t="shared" si="46"/>
        <v>0</v>
      </c>
      <c r="R480">
        <f t="shared" si="47"/>
        <v>1</v>
      </c>
      <c r="S480">
        <f t="shared" si="50"/>
        <v>0</v>
      </c>
      <c r="T480">
        <f t="shared" si="49"/>
        <v>0</v>
      </c>
      <c r="U480">
        <f t="shared" si="48"/>
        <v>0</v>
      </c>
      <c r="V480">
        <v>0</v>
      </c>
      <c r="W480" s="2">
        <v>826</v>
      </c>
    </row>
    <row r="481" spans="1:23" ht="15" thickBot="1" x14ac:dyDescent="0.4">
      <c r="A481" t="s">
        <v>767</v>
      </c>
      <c r="B481" t="s">
        <v>18</v>
      </c>
      <c r="C481">
        <f t="shared" si="45"/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 s="6">
        <v>0.10782061499999999</v>
      </c>
      <c r="K481">
        <v>11</v>
      </c>
      <c r="L481">
        <v>3</v>
      </c>
      <c r="M481">
        <v>26</v>
      </c>
      <c r="N481">
        <v>40</v>
      </c>
      <c r="O481">
        <v>10</v>
      </c>
      <c r="P481" t="s">
        <v>19</v>
      </c>
      <c r="Q481">
        <f t="shared" si="46"/>
        <v>0</v>
      </c>
      <c r="R481">
        <f t="shared" si="47"/>
        <v>1</v>
      </c>
      <c r="S481">
        <f t="shared" si="50"/>
        <v>0</v>
      </c>
      <c r="T481">
        <f t="shared" si="49"/>
        <v>0</v>
      </c>
      <c r="U481">
        <f t="shared" si="48"/>
        <v>0</v>
      </c>
      <c r="V481">
        <v>0</v>
      </c>
      <c r="W481" s="2">
        <v>675</v>
      </c>
    </row>
    <row r="482" spans="1:23" ht="15" thickBot="1" x14ac:dyDescent="0.4">
      <c r="A482" t="s">
        <v>765</v>
      </c>
      <c r="B482" t="s">
        <v>18</v>
      </c>
      <c r="C482">
        <f t="shared" si="45"/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  <c r="J482" s="6">
        <v>3.9294012000000003E-2</v>
      </c>
      <c r="K482">
        <v>15</v>
      </c>
      <c r="L482">
        <v>6</v>
      </c>
      <c r="M482">
        <v>44</v>
      </c>
      <c r="N482">
        <v>65</v>
      </c>
      <c r="O482">
        <v>16</v>
      </c>
      <c r="P482" t="s">
        <v>19</v>
      </c>
      <c r="Q482">
        <f t="shared" si="46"/>
        <v>0</v>
      </c>
      <c r="R482">
        <f t="shared" si="47"/>
        <v>1</v>
      </c>
      <c r="S482">
        <f t="shared" si="50"/>
        <v>0</v>
      </c>
      <c r="T482">
        <f t="shared" si="49"/>
        <v>0</v>
      </c>
      <c r="U482">
        <f t="shared" si="48"/>
        <v>0</v>
      </c>
      <c r="V482">
        <v>0</v>
      </c>
      <c r="W482" s="2">
        <v>1094</v>
      </c>
    </row>
    <row r="483" spans="1:23" ht="15" thickBot="1" x14ac:dyDescent="0.4">
      <c r="A483" t="s">
        <v>402</v>
      </c>
      <c r="B483" t="s">
        <v>18</v>
      </c>
      <c r="C483">
        <f t="shared" si="45"/>
        <v>0</v>
      </c>
      <c r="D483">
        <v>0</v>
      </c>
      <c r="E483">
        <v>1</v>
      </c>
      <c r="F483">
        <v>1</v>
      </c>
      <c r="G483">
        <v>1</v>
      </c>
      <c r="H483">
        <v>1</v>
      </c>
      <c r="I483">
        <v>1</v>
      </c>
      <c r="J483" s="6">
        <v>6.8372589999999997E-2</v>
      </c>
      <c r="K483">
        <v>37</v>
      </c>
      <c r="L483">
        <v>8</v>
      </c>
      <c r="M483">
        <v>70</v>
      </c>
      <c r="N483">
        <v>115</v>
      </c>
      <c r="O483">
        <v>23</v>
      </c>
      <c r="P483" t="s">
        <v>19</v>
      </c>
      <c r="Q483">
        <f t="shared" si="46"/>
        <v>0</v>
      </c>
      <c r="R483">
        <f t="shared" si="47"/>
        <v>1</v>
      </c>
      <c r="S483">
        <f t="shared" si="50"/>
        <v>0</v>
      </c>
      <c r="T483">
        <f t="shared" si="49"/>
        <v>0</v>
      </c>
      <c r="U483">
        <f t="shared" si="48"/>
        <v>0</v>
      </c>
      <c r="V483">
        <v>0</v>
      </c>
      <c r="W483" s="2">
        <v>2487</v>
      </c>
    </row>
    <row r="484" spans="1:23" ht="15" thickBot="1" x14ac:dyDescent="0.4">
      <c r="A484" t="s">
        <v>991</v>
      </c>
      <c r="B484" t="s">
        <v>18</v>
      </c>
      <c r="C484">
        <f t="shared" si="45"/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 s="6">
        <v>1.00139305E-2</v>
      </c>
      <c r="K484">
        <v>11</v>
      </c>
      <c r="L484">
        <v>3</v>
      </c>
      <c r="M484">
        <v>41</v>
      </c>
      <c r="N484">
        <v>55</v>
      </c>
      <c r="O484">
        <v>21</v>
      </c>
      <c r="P484" t="s">
        <v>16</v>
      </c>
      <c r="Q484">
        <f t="shared" si="46"/>
        <v>1</v>
      </c>
      <c r="R484">
        <f t="shared" si="47"/>
        <v>0</v>
      </c>
      <c r="S484">
        <f t="shared" si="50"/>
        <v>0</v>
      </c>
      <c r="T484">
        <f t="shared" si="49"/>
        <v>0</v>
      </c>
      <c r="U484">
        <f t="shared" si="48"/>
        <v>0</v>
      </c>
      <c r="V484">
        <v>0</v>
      </c>
      <c r="W484" s="2">
        <v>1186</v>
      </c>
    </row>
    <row r="485" spans="1:23" ht="15" thickBot="1" x14ac:dyDescent="0.4">
      <c r="A485" t="s">
        <v>615</v>
      </c>
      <c r="B485" t="s">
        <v>18</v>
      </c>
      <c r="C485">
        <f t="shared" si="45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 s="6">
        <v>-1.5439003999999999E-2</v>
      </c>
      <c r="K485">
        <v>25</v>
      </c>
      <c r="L485">
        <v>28</v>
      </c>
      <c r="M485">
        <v>99</v>
      </c>
      <c r="N485">
        <v>152</v>
      </c>
      <c r="O485">
        <v>36</v>
      </c>
      <c r="P485" t="s">
        <v>19</v>
      </c>
      <c r="Q485">
        <f t="shared" si="46"/>
        <v>0</v>
      </c>
      <c r="R485">
        <f t="shared" si="47"/>
        <v>1</v>
      </c>
      <c r="S485">
        <f t="shared" si="50"/>
        <v>0</v>
      </c>
      <c r="T485">
        <f t="shared" si="49"/>
        <v>0</v>
      </c>
      <c r="U485">
        <f t="shared" si="48"/>
        <v>0</v>
      </c>
      <c r="V485">
        <v>0</v>
      </c>
      <c r="W485" s="2">
        <v>2780</v>
      </c>
    </row>
    <row r="486" spans="1:23" ht="15" thickBot="1" x14ac:dyDescent="0.4">
      <c r="A486" t="s">
        <v>227</v>
      </c>
      <c r="B486" t="s">
        <v>18</v>
      </c>
      <c r="C486">
        <f t="shared" si="45"/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 s="6">
        <v>2.6769189999999998E-3</v>
      </c>
      <c r="K486">
        <v>16</v>
      </c>
      <c r="L486">
        <v>3</v>
      </c>
      <c r="M486">
        <v>44</v>
      </c>
      <c r="N486">
        <v>63</v>
      </c>
      <c r="O486">
        <v>20</v>
      </c>
      <c r="P486" t="s">
        <v>19</v>
      </c>
      <c r="Q486">
        <f t="shared" si="46"/>
        <v>0</v>
      </c>
      <c r="R486">
        <f t="shared" si="47"/>
        <v>1</v>
      </c>
      <c r="S486">
        <f t="shared" si="50"/>
        <v>0</v>
      </c>
      <c r="T486">
        <f t="shared" si="49"/>
        <v>0</v>
      </c>
      <c r="U486">
        <f t="shared" si="48"/>
        <v>0</v>
      </c>
      <c r="V486">
        <v>0</v>
      </c>
      <c r="W486" s="2">
        <v>899</v>
      </c>
    </row>
    <row r="487" spans="1:23" ht="15" thickBot="1" x14ac:dyDescent="0.4">
      <c r="A487" t="s">
        <v>642</v>
      </c>
      <c r="B487" t="s">
        <v>18</v>
      </c>
      <c r="C487">
        <f t="shared" si="45"/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1</v>
      </c>
      <c r="J487" s="6">
        <v>5.4641146000000002E-2</v>
      </c>
      <c r="K487">
        <v>27</v>
      </c>
      <c r="L487">
        <v>14</v>
      </c>
      <c r="M487">
        <v>157</v>
      </c>
      <c r="N487">
        <v>198</v>
      </c>
      <c r="O487">
        <v>1</v>
      </c>
      <c r="P487" t="s">
        <v>19</v>
      </c>
      <c r="Q487">
        <f t="shared" si="46"/>
        <v>0</v>
      </c>
      <c r="R487">
        <f t="shared" si="47"/>
        <v>1</v>
      </c>
      <c r="S487">
        <f t="shared" si="50"/>
        <v>0</v>
      </c>
      <c r="T487">
        <f t="shared" si="49"/>
        <v>0</v>
      </c>
      <c r="U487">
        <f t="shared" si="48"/>
        <v>0</v>
      </c>
      <c r="V487">
        <v>0</v>
      </c>
      <c r="W487" s="2">
        <v>3321</v>
      </c>
    </row>
    <row r="488" spans="1:23" ht="15" thickBot="1" x14ac:dyDescent="0.4">
      <c r="A488" t="s">
        <v>781</v>
      </c>
      <c r="B488" t="s">
        <v>18</v>
      </c>
      <c r="C488">
        <f t="shared" si="45"/>
        <v>0</v>
      </c>
      <c r="D488">
        <v>0</v>
      </c>
      <c r="E488">
        <v>0</v>
      </c>
      <c r="F488">
        <v>1</v>
      </c>
      <c r="G488">
        <v>1</v>
      </c>
      <c r="H488">
        <v>1</v>
      </c>
      <c r="I488">
        <v>1</v>
      </c>
      <c r="J488" s="6">
        <v>-1.0927133E-3</v>
      </c>
      <c r="K488">
        <v>18</v>
      </c>
      <c r="L488">
        <v>5</v>
      </c>
      <c r="M488">
        <v>41</v>
      </c>
      <c r="N488">
        <v>64</v>
      </c>
      <c r="O488">
        <v>18</v>
      </c>
      <c r="P488" t="s">
        <v>19</v>
      </c>
      <c r="Q488">
        <f t="shared" si="46"/>
        <v>0</v>
      </c>
      <c r="R488">
        <f t="shared" si="47"/>
        <v>1</v>
      </c>
      <c r="S488">
        <f t="shared" si="50"/>
        <v>0</v>
      </c>
      <c r="T488">
        <f t="shared" si="49"/>
        <v>0</v>
      </c>
      <c r="U488">
        <f t="shared" si="48"/>
        <v>0</v>
      </c>
      <c r="V488">
        <v>0</v>
      </c>
      <c r="W488" s="2">
        <v>1243</v>
      </c>
    </row>
    <row r="489" spans="1:23" ht="15" thickBot="1" x14ac:dyDescent="0.4">
      <c r="A489" t="s">
        <v>880</v>
      </c>
      <c r="B489" t="s">
        <v>18</v>
      </c>
      <c r="C489">
        <f t="shared" si="45"/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 s="7">
        <v>-5.1100000000000002E-5</v>
      </c>
      <c r="K489">
        <v>14</v>
      </c>
      <c r="L489">
        <v>1</v>
      </c>
      <c r="M489">
        <v>47</v>
      </c>
      <c r="N489">
        <v>62</v>
      </c>
      <c r="O489">
        <v>19</v>
      </c>
      <c r="P489" t="s">
        <v>64</v>
      </c>
      <c r="Q489">
        <f t="shared" si="46"/>
        <v>0</v>
      </c>
      <c r="R489">
        <f t="shared" si="47"/>
        <v>0</v>
      </c>
      <c r="S489">
        <f t="shared" si="50"/>
        <v>0</v>
      </c>
      <c r="T489">
        <f t="shared" si="49"/>
        <v>0</v>
      </c>
      <c r="U489">
        <f t="shared" si="48"/>
        <v>0</v>
      </c>
      <c r="V489">
        <v>0</v>
      </c>
      <c r="W489" s="2">
        <v>1024</v>
      </c>
    </row>
    <row r="490" spans="1:23" ht="15" thickBot="1" x14ac:dyDescent="0.4">
      <c r="A490" t="s">
        <v>497</v>
      </c>
      <c r="B490" t="s">
        <v>18</v>
      </c>
      <c r="C490">
        <f t="shared" si="45"/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 s="6">
        <v>2.8712842999999998E-2</v>
      </c>
      <c r="K490">
        <v>16</v>
      </c>
      <c r="L490">
        <v>7</v>
      </c>
      <c r="M490">
        <v>26</v>
      </c>
      <c r="N490">
        <v>49</v>
      </c>
      <c r="O490">
        <v>11</v>
      </c>
      <c r="P490" t="s">
        <v>16</v>
      </c>
      <c r="Q490">
        <f t="shared" si="46"/>
        <v>1</v>
      </c>
      <c r="R490">
        <f t="shared" si="47"/>
        <v>0</v>
      </c>
      <c r="S490">
        <f t="shared" si="50"/>
        <v>0</v>
      </c>
      <c r="T490">
        <f t="shared" si="49"/>
        <v>0</v>
      </c>
      <c r="U490">
        <f t="shared" si="48"/>
        <v>0</v>
      </c>
      <c r="V490">
        <v>0</v>
      </c>
      <c r="W490" s="2">
        <v>976</v>
      </c>
    </row>
    <row r="491" spans="1:23" ht="15" thickBot="1" x14ac:dyDescent="0.4">
      <c r="A491" t="s">
        <v>199</v>
      </c>
      <c r="B491" t="s">
        <v>18</v>
      </c>
      <c r="C491">
        <f t="shared" si="45"/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 s="6">
        <v>-9.2101804999999998E-3</v>
      </c>
      <c r="K491">
        <v>47</v>
      </c>
      <c r="L491">
        <v>23</v>
      </c>
      <c r="M491">
        <v>76</v>
      </c>
      <c r="N491">
        <v>146</v>
      </c>
      <c r="O491">
        <v>28</v>
      </c>
      <c r="P491" t="s">
        <v>16</v>
      </c>
      <c r="Q491">
        <f t="shared" si="46"/>
        <v>1</v>
      </c>
      <c r="R491">
        <f t="shared" si="47"/>
        <v>0</v>
      </c>
      <c r="S491">
        <f t="shared" si="50"/>
        <v>0</v>
      </c>
      <c r="T491">
        <f t="shared" si="49"/>
        <v>0</v>
      </c>
      <c r="U491">
        <f t="shared" si="48"/>
        <v>0</v>
      </c>
      <c r="V491">
        <v>0</v>
      </c>
      <c r="W491" s="2">
        <v>3753</v>
      </c>
    </row>
    <row r="492" spans="1:23" ht="15" thickBot="1" x14ac:dyDescent="0.4">
      <c r="A492" t="s">
        <v>648</v>
      </c>
      <c r="B492" t="s">
        <v>18</v>
      </c>
      <c r="C492">
        <f t="shared" si="45"/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 s="6">
        <v>-2.8807558E-2</v>
      </c>
      <c r="K492">
        <v>6</v>
      </c>
      <c r="L492">
        <v>4</v>
      </c>
      <c r="M492">
        <v>20</v>
      </c>
      <c r="N492">
        <v>30</v>
      </c>
      <c r="O492">
        <v>6</v>
      </c>
      <c r="P492" t="s">
        <v>16</v>
      </c>
      <c r="Q492">
        <f t="shared" si="46"/>
        <v>1</v>
      </c>
      <c r="R492">
        <f t="shared" si="47"/>
        <v>0</v>
      </c>
      <c r="S492">
        <f t="shared" si="50"/>
        <v>0</v>
      </c>
      <c r="T492">
        <f t="shared" si="49"/>
        <v>0</v>
      </c>
      <c r="U492">
        <f t="shared" si="48"/>
        <v>0</v>
      </c>
      <c r="V492">
        <v>0</v>
      </c>
      <c r="W492" s="2">
        <v>407</v>
      </c>
    </row>
    <row r="493" spans="1:23" ht="15" thickBot="1" x14ac:dyDescent="0.4">
      <c r="A493" t="s">
        <v>1097</v>
      </c>
      <c r="B493" t="s">
        <v>18</v>
      </c>
      <c r="C493">
        <f t="shared" si="45"/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s="6">
        <v>5.6926989999999997E-2</v>
      </c>
      <c r="K493">
        <v>12</v>
      </c>
      <c r="L493">
        <v>4</v>
      </c>
      <c r="M493">
        <v>31</v>
      </c>
      <c r="N493">
        <v>47</v>
      </c>
      <c r="O493">
        <v>11</v>
      </c>
      <c r="P493" t="s">
        <v>16</v>
      </c>
      <c r="Q493">
        <f t="shared" si="46"/>
        <v>1</v>
      </c>
      <c r="R493">
        <f t="shared" si="47"/>
        <v>0</v>
      </c>
      <c r="S493">
        <f t="shared" si="50"/>
        <v>0</v>
      </c>
      <c r="T493">
        <f t="shared" si="49"/>
        <v>0</v>
      </c>
      <c r="U493">
        <f t="shared" si="48"/>
        <v>0</v>
      </c>
      <c r="V493">
        <v>0</v>
      </c>
      <c r="W493" s="2">
        <v>879</v>
      </c>
    </row>
    <row r="494" spans="1:23" ht="15" thickBot="1" x14ac:dyDescent="0.4">
      <c r="A494" t="s">
        <v>1148</v>
      </c>
      <c r="B494" t="s">
        <v>15</v>
      </c>
      <c r="C494">
        <f t="shared" si="45"/>
        <v>1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 s="6">
        <v>6.8762240000000002E-2</v>
      </c>
      <c r="K494">
        <v>20</v>
      </c>
      <c r="L494">
        <v>8</v>
      </c>
      <c r="M494">
        <v>48</v>
      </c>
      <c r="N494">
        <v>76</v>
      </c>
      <c r="O494">
        <v>18</v>
      </c>
      <c r="P494" t="s">
        <v>48</v>
      </c>
      <c r="Q494">
        <f t="shared" si="46"/>
        <v>0</v>
      </c>
      <c r="R494">
        <f t="shared" si="47"/>
        <v>0</v>
      </c>
      <c r="S494">
        <f t="shared" si="50"/>
        <v>0</v>
      </c>
      <c r="T494">
        <f t="shared" si="49"/>
        <v>1</v>
      </c>
      <c r="U494">
        <f t="shared" si="48"/>
        <v>0</v>
      </c>
      <c r="V494">
        <v>0</v>
      </c>
      <c r="W494" s="2">
        <v>1623</v>
      </c>
    </row>
    <row r="495" spans="1:23" ht="15" thickBot="1" x14ac:dyDescent="0.4">
      <c r="A495" t="s">
        <v>334</v>
      </c>
      <c r="B495" t="s">
        <v>15</v>
      </c>
      <c r="C495">
        <f t="shared" si="45"/>
        <v>1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 s="6">
        <v>3.6804165999999999E-2</v>
      </c>
      <c r="K495">
        <v>22</v>
      </c>
      <c r="L495">
        <v>2</v>
      </c>
      <c r="M495">
        <v>48</v>
      </c>
      <c r="N495">
        <v>72</v>
      </c>
      <c r="O495">
        <v>21</v>
      </c>
      <c r="P495" t="s">
        <v>19</v>
      </c>
      <c r="Q495">
        <f t="shared" si="46"/>
        <v>0</v>
      </c>
      <c r="R495">
        <f t="shared" si="47"/>
        <v>1</v>
      </c>
      <c r="S495">
        <f t="shared" si="50"/>
        <v>0</v>
      </c>
      <c r="T495">
        <f t="shared" si="49"/>
        <v>0</v>
      </c>
      <c r="U495">
        <f t="shared" si="48"/>
        <v>0</v>
      </c>
      <c r="V495">
        <v>0</v>
      </c>
      <c r="W495" s="2">
        <v>1169</v>
      </c>
    </row>
    <row r="496" spans="1:23" ht="15" thickBot="1" x14ac:dyDescent="0.4">
      <c r="A496" t="s">
        <v>202</v>
      </c>
      <c r="B496" t="s">
        <v>15</v>
      </c>
      <c r="C496">
        <f t="shared" si="45"/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 s="6">
        <v>2.4951246E-2</v>
      </c>
      <c r="K496">
        <v>19</v>
      </c>
      <c r="L496">
        <v>9</v>
      </c>
      <c r="M496">
        <v>53</v>
      </c>
      <c r="N496">
        <v>81</v>
      </c>
      <c r="O496">
        <v>18</v>
      </c>
      <c r="P496" t="s">
        <v>16</v>
      </c>
      <c r="Q496">
        <f t="shared" si="46"/>
        <v>1</v>
      </c>
      <c r="R496">
        <f t="shared" si="47"/>
        <v>0</v>
      </c>
      <c r="S496">
        <f t="shared" si="50"/>
        <v>0</v>
      </c>
      <c r="T496">
        <f t="shared" si="49"/>
        <v>0</v>
      </c>
      <c r="U496">
        <f t="shared" si="48"/>
        <v>0</v>
      </c>
      <c r="V496">
        <v>0</v>
      </c>
      <c r="W496" s="2">
        <v>1080</v>
      </c>
    </row>
    <row r="497" spans="1:23" ht="15" thickBot="1" x14ac:dyDescent="0.4">
      <c r="A497" t="s">
        <v>588</v>
      </c>
      <c r="B497" t="s">
        <v>15</v>
      </c>
      <c r="C497">
        <f t="shared" si="45"/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 s="6">
        <v>0.13179919000000001</v>
      </c>
      <c r="K497">
        <v>11</v>
      </c>
      <c r="L497">
        <v>1</v>
      </c>
      <c r="M497">
        <v>32</v>
      </c>
      <c r="N497">
        <v>44</v>
      </c>
      <c r="O497">
        <v>12</v>
      </c>
      <c r="P497" t="s">
        <v>19</v>
      </c>
      <c r="Q497">
        <f t="shared" si="46"/>
        <v>0</v>
      </c>
      <c r="R497">
        <f t="shared" si="47"/>
        <v>1</v>
      </c>
      <c r="S497">
        <f t="shared" si="50"/>
        <v>0</v>
      </c>
      <c r="T497">
        <f t="shared" si="49"/>
        <v>0</v>
      </c>
      <c r="U497">
        <f t="shared" si="48"/>
        <v>0</v>
      </c>
      <c r="V497">
        <v>0</v>
      </c>
      <c r="W497" s="2">
        <v>702</v>
      </c>
    </row>
    <row r="498" spans="1:23" ht="15" thickBot="1" x14ac:dyDescent="0.4">
      <c r="A498" t="s">
        <v>96</v>
      </c>
      <c r="B498" t="s">
        <v>15</v>
      </c>
      <c r="C498">
        <f t="shared" si="45"/>
        <v>1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 s="6">
        <v>7.4807940000000003E-2</v>
      </c>
      <c r="K498">
        <v>14</v>
      </c>
      <c r="L498">
        <v>8</v>
      </c>
      <c r="M498">
        <v>31</v>
      </c>
      <c r="N498">
        <v>53</v>
      </c>
      <c r="O498">
        <v>1</v>
      </c>
      <c r="P498" t="s">
        <v>1179</v>
      </c>
      <c r="Q498">
        <f t="shared" si="46"/>
        <v>0</v>
      </c>
      <c r="R498">
        <f t="shared" si="47"/>
        <v>0</v>
      </c>
      <c r="S498">
        <f t="shared" si="50"/>
        <v>0</v>
      </c>
      <c r="T498">
        <f t="shared" si="49"/>
        <v>0</v>
      </c>
      <c r="U498">
        <f t="shared" si="48"/>
        <v>0</v>
      </c>
      <c r="V498">
        <v>0</v>
      </c>
      <c r="W498" s="2">
        <v>1303</v>
      </c>
    </row>
    <row r="499" spans="1:23" ht="15" thickBot="1" x14ac:dyDescent="0.4">
      <c r="A499" t="s">
        <v>883</v>
      </c>
      <c r="B499" t="s">
        <v>15</v>
      </c>
      <c r="C499">
        <f t="shared" si="45"/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 s="6">
        <v>-3.8436130000000001E-3</v>
      </c>
      <c r="K499">
        <v>21</v>
      </c>
      <c r="L499">
        <v>15</v>
      </c>
      <c r="M499">
        <v>78</v>
      </c>
      <c r="N499">
        <v>114</v>
      </c>
      <c r="O499">
        <v>29</v>
      </c>
      <c r="P499" t="s">
        <v>16</v>
      </c>
      <c r="Q499">
        <f t="shared" si="46"/>
        <v>1</v>
      </c>
      <c r="R499">
        <f t="shared" si="47"/>
        <v>0</v>
      </c>
      <c r="S499">
        <f t="shared" si="50"/>
        <v>0</v>
      </c>
      <c r="T499">
        <f t="shared" si="49"/>
        <v>0</v>
      </c>
      <c r="U499">
        <f t="shared" si="48"/>
        <v>0</v>
      </c>
      <c r="V499">
        <v>0</v>
      </c>
      <c r="W499" s="2">
        <v>1856</v>
      </c>
    </row>
    <row r="500" spans="1:23" ht="15" thickBot="1" x14ac:dyDescent="0.4">
      <c r="A500" t="s">
        <v>1080</v>
      </c>
      <c r="B500" t="s">
        <v>15</v>
      </c>
      <c r="C500">
        <f t="shared" si="45"/>
        <v>1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1</v>
      </c>
      <c r="J500" s="6">
        <v>5.7668872000000003E-2</v>
      </c>
      <c r="K500">
        <v>15</v>
      </c>
      <c r="L500">
        <v>2</v>
      </c>
      <c r="M500">
        <v>48</v>
      </c>
      <c r="N500">
        <v>65</v>
      </c>
      <c r="O500">
        <v>17</v>
      </c>
      <c r="P500" t="s">
        <v>16</v>
      </c>
      <c r="Q500">
        <f t="shared" si="46"/>
        <v>1</v>
      </c>
      <c r="R500">
        <f t="shared" si="47"/>
        <v>0</v>
      </c>
      <c r="S500">
        <f t="shared" si="50"/>
        <v>0</v>
      </c>
      <c r="T500">
        <f t="shared" si="49"/>
        <v>0</v>
      </c>
      <c r="U500">
        <f t="shared" si="48"/>
        <v>0</v>
      </c>
      <c r="V500">
        <v>0</v>
      </c>
      <c r="W500" s="2">
        <v>985</v>
      </c>
    </row>
    <row r="501" spans="1:23" ht="15" thickBot="1" x14ac:dyDescent="0.4">
      <c r="A501" t="s">
        <v>617</v>
      </c>
      <c r="B501" t="s">
        <v>15</v>
      </c>
      <c r="C501">
        <f t="shared" si="45"/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 s="6">
        <v>4.3586962E-2</v>
      </c>
      <c r="K501">
        <v>10</v>
      </c>
      <c r="L501">
        <v>3</v>
      </c>
      <c r="M501">
        <v>18</v>
      </c>
      <c r="N501">
        <v>31</v>
      </c>
      <c r="O501">
        <v>5</v>
      </c>
      <c r="P501" t="s">
        <v>16</v>
      </c>
      <c r="Q501">
        <f t="shared" si="46"/>
        <v>1</v>
      </c>
      <c r="R501">
        <f t="shared" si="47"/>
        <v>0</v>
      </c>
      <c r="S501">
        <f t="shared" si="50"/>
        <v>0</v>
      </c>
      <c r="T501">
        <f t="shared" si="49"/>
        <v>0</v>
      </c>
      <c r="U501">
        <f t="shared" si="48"/>
        <v>0</v>
      </c>
      <c r="V501">
        <v>0</v>
      </c>
      <c r="W501" s="2">
        <v>510</v>
      </c>
    </row>
    <row r="502" spans="1:23" ht="15" thickBot="1" x14ac:dyDescent="0.4">
      <c r="A502" t="s">
        <v>445</v>
      </c>
      <c r="B502" t="s">
        <v>18</v>
      </c>
      <c r="C502">
        <f t="shared" si="45"/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 s="6">
        <v>-9.5411239999999998E-3</v>
      </c>
      <c r="K502">
        <v>34</v>
      </c>
      <c r="L502">
        <v>77</v>
      </c>
      <c r="M502">
        <v>287</v>
      </c>
      <c r="N502">
        <v>398</v>
      </c>
      <c r="O502">
        <v>125</v>
      </c>
      <c r="P502" t="s">
        <v>1179</v>
      </c>
      <c r="Q502">
        <f t="shared" si="46"/>
        <v>0</v>
      </c>
      <c r="R502">
        <f t="shared" si="47"/>
        <v>0</v>
      </c>
      <c r="S502">
        <f t="shared" si="50"/>
        <v>0</v>
      </c>
      <c r="T502">
        <f t="shared" si="49"/>
        <v>0</v>
      </c>
      <c r="U502">
        <f t="shared" si="48"/>
        <v>0</v>
      </c>
      <c r="V502">
        <v>0</v>
      </c>
      <c r="W502" s="2">
        <v>6007</v>
      </c>
    </row>
    <row r="503" spans="1:23" ht="15" thickBot="1" x14ac:dyDescent="0.4">
      <c r="A503" t="s">
        <v>1096</v>
      </c>
      <c r="B503" t="s">
        <v>18</v>
      </c>
      <c r="C503">
        <f t="shared" si="45"/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1</v>
      </c>
      <c r="J503" s="6">
        <v>4.2738150000000003E-2</v>
      </c>
      <c r="K503">
        <v>13</v>
      </c>
      <c r="L503">
        <v>6</v>
      </c>
      <c r="M503">
        <v>66</v>
      </c>
      <c r="N503">
        <v>85</v>
      </c>
      <c r="O503">
        <v>23</v>
      </c>
      <c r="P503" t="s">
        <v>19</v>
      </c>
      <c r="Q503">
        <f t="shared" si="46"/>
        <v>0</v>
      </c>
      <c r="R503">
        <f t="shared" si="47"/>
        <v>1</v>
      </c>
      <c r="S503">
        <f t="shared" si="50"/>
        <v>0</v>
      </c>
      <c r="T503">
        <f t="shared" si="49"/>
        <v>0</v>
      </c>
      <c r="U503">
        <f t="shared" si="48"/>
        <v>0</v>
      </c>
      <c r="V503">
        <v>0</v>
      </c>
      <c r="W503" s="2">
        <v>1328</v>
      </c>
    </row>
    <row r="504" spans="1:23" ht="15" thickBot="1" x14ac:dyDescent="0.4">
      <c r="A504" t="s">
        <v>948</v>
      </c>
      <c r="B504" t="s">
        <v>15</v>
      </c>
      <c r="C504">
        <f t="shared" si="45"/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 s="6">
        <v>-4.7762184999999999E-2</v>
      </c>
      <c r="K504">
        <v>15</v>
      </c>
      <c r="L504">
        <v>6</v>
      </c>
      <c r="M504">
        <v>19</v>
      </c>
      <c r="N504">
        <v>40</v>
      </c>
      <c r="O504">
        <v>8</v>
      </c>
      <c r="P504" t="s">
        <v>16</v>
      </c>
      <c r="Q504">
        <f t="shared" si="46"/>
        <v>1</v>
      </c>
      <c r="R504">
        <f t="shared" si="47"/>
        <v>0</v>
      </c>
      <c r="S504">
        <f t="shared" si="50"/>
        <v>0</v>
      </c>
      <c r="T504">
        <f t="shared" si="49"/>
        <v>0</v>
      </c>
      <c r="U504">
        <f t="shared" si="48"/>
        <v>0</v>
      </c>
      <c r="V504">
        <v>0</v>
      </c>
      <c r="W504" s="2">
        <v>1486</v>
      </c>
    </row>
    <row r="505" spans="1:23" ht="15" thickBot="1" x14ac:dyDescent="0.4">
      <c r="A505" t="s">
        <v>570</v>
      </c>
      <c r="B505" t="s">
        <v>18</v>
      </c>
      <c r="C505">
        <f t="shared" si="45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 s="6">
        <v>4.9199447E-2</v>
      </c>
      <c r="K505">
        <v>78</v>
      </c>
      <c r="L505">
        <v>14</v>
      </c>
      <c r="M505">
        <v>135</v>
      </c>
      <c r="N505">
        <v>227</v>
      </c>
      <c r="O505">
        <v>50</v>
      </c>
      <c r="P505" t="s">
        <v>1176</v>
      </c>
      <c r="Q505">
        <f t="shared" si="46"/>
        <v>0</v>
      </c>
      <c r="R505">
        <f t="shared" si="47"/>
        <v>0</v>
      </c>
      <c r="S505">
        <f t="shared" si="50"/>
        <v>0</v>
      </c>
      <c r="T505">
        <f t="shared" si="49"/>
        <v>0</v>
      </c>
      <c r="U505">
        <f t="shared" si="48"/>
        <v>0</v>
      </c>
      <c r="V505">
        <v>0</v>
      </c>
      <c r="W505" s="2">
        <v>4338</v>
      </c>
    </row>
    <row r="506" spans="1:23" ht="15" thickBot="1" x14ac:dyDescent="0.4">
      <c r="A506" t="s">
        <v>685</v>
      </c>
      <c r="B506" t="s">
        <v>18</v>
      </c>
      <c r="C506">
        <f t="shared" si="45"/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 s="6">
        <v>3.0167474999999999E-3</v>
      </c>
      <c r="K506">
        <v>15</v>
      </c>
      <c r="L506">
        <v>4</v>
      </c>
      <c r="M506">
        <v>16</v>
      </c>
      <c r="N506">
        <v>35</v>
      </c>
      <c r="O506">
        <v>3</v>
      </c>
      <c r="P506" t="s">
        <v>16</v>
      </c>
      <c r="Q506">
        <f t="shared" si="46"/>
        <v>1</v>
      </c>
      <c r="R506">
        <f t="shared" si="47"/>
        <v>0</v>
      </c>
      <c r="S506">
        <f t="shared" si="50"/>
        <v>0</v>
      </c>
      <c r="T506">
        <f t="shared" si="49"/>
        <v>0</v>
      </c>
      <c r="U506">
        <f t="shared" si="48"/>
        <v>0</v>
      </c>
      <c r="V506">
        <v>0</v>
      </c>
      <c r="W506" s="2">
        <v>719</v>
      </c>
    </row>
    <row r="507" spans="1:23" ht="15" thickBot="1" x14ac:dyDescent="0.4">
      <c r="A507" t="s">
        <v>49</v>
      </c>
      <c r="B507" t="s">
        <v>15</v>
      </c>
      <c r="C507">
        <f t="shared" si="45"/>
        <v>1</v>
      </c>
      <c r="D507">
        <v>0</v>
      </c>
      <c r="E507">
        <v>0</v>
      </c>
      <c r="F507">
        <v>1</v>
      </c>
      <c r="G507">
        <v>1</v>
      </c>
      <c r="H507">
        <v>1</v>
      </c>
      <c r="I507">
        <v>0</v>
      </c>
      <c r="J507" s="6">
        <v>6.1279779999999999E-2</v>
      </c>
      <c r="K507">
        <v>26</v>
      </c>
      <c r="L507">
        <v>4</v>
      </c>
      <c r="M507">
        <v>68</v>
      </c>
      <c r="N507">
        <v>98</v>
      </c>
      <c r="O507">
        <v>25</v>
      </c>
      <c r="P507" t="s">
        <v>16</v>
      </c>
      <c r="Q507">
        <f t="shared" si="46"/>
        <v>1</v>
      </c>
      <c r="R507">
        <f t="shared" si="47"/>
        <v>0</v>
      </c>
      <c r="S507">
        <f t="shared" si="50"/>
        <v>0</v>
      </c>
      <c r="T507">
        <f t="shared" si="49"/>
        <v>0</v>
      </c>
      <c r="U507">
        <f t="shared" si="48"/>
        <v>0</v>
      </c>
      <c r="V507">
        <v>0</v>
      </c>
      <c r="W507" s="2">
        <v>1450</v>
      </c>
    </row>
    <row r="508" spans="1:23" ht="15" thickBot="1" x14ac:dyDescent="0.4">
      <c r="A508" t="s">
        <v>1088</v>
      </c>
      <c r="B508" t="s">
        <v>18</v>
      </c>
      <c r="C508">
        <f t="shared" si="45"/>
        <v>0</v>
      </c>
      <c r="D508">
        <v>0</v>
      </c>
      <c r="E508">
        <v>1</v>
      </c>
      <c r="F508">
        <v>1</v>
      </c>
      <c r="G508">
        <v>0</v>
      </c>
      <c r="H508">
        <v>0</v>
      </c>
      <c r="I508">
        <v>0</v>
      </c>
      <c r="J508" s="6">
        <v>3.1541883999999999E-2</v>
      </c>
      <c r="K508">
        <v>47</v>
      </c>
      <c r="L508">
        <v>8</v>
      </c>
      <c r="M508">
        <v>75</v>
      </c>
      <c r="N508">
        <v>130</v>
      </c>
      <c r="O508">
        <v>27</v>
      </c>
      <c r="P508" t="s">
        <v>48</v>
      </c>
      <c r="Q508">
        <f t="shared" si="46"/>
        <v>0</v>
      </c>
      <c r="R508">
        <f t="shared" si="47"/>
        <v>0</v>
      </c>
      <c r="S508">
        <f t="shared" si="50"/>
        <v>0</v>
      </c>
      <c r="T508">
        <f t="shared" si="49"/>
        <v>1</v>
      </c>
      <c r="U508">
        <f t="shared" si="48"/>
        <v>0</v>
      </c>
      <c r="V508">
        <v>0</v>
      </c>
      <c r="W508" s="2">
        <v>2032</v>
      </c>
    </row>
    <row r="509" spans="1:23" ht="15" thickBot="1" x14ac:dyDescent="0.4">
      <c r="A509" t="s">
        <v>533</v>
      </c>
      <c r="B509" t="s">
        <v>18</v>
      </c>
      <c r="C509">
        <f t="shared" si="45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 s="6">
        <v>1.8369595999999998E-2</v>
      </c>
      <c r="K509">
        <v>563</v>
      </c>
      <c r="L509">
        <v>293</v>
      </c>
      <c r="M509">
        <v>1406</v>
      </c>
      <c r="N509">
        <v>2262</v>
      </c>
      <c r="O509">
        <v>613</v>
      </c>
      <c r="P509" t="s">
        <v>1183</v>
      </c>
      <c r="Q509">
        <f t="shared" si="46"/>
        <v>0</v>
      </c>
      <c r="R509">
        <f t="shared" si="47"/>
        <v>0</v>
      </c>
      <c r="S509">
        <f t="shared" si="50"/>
        <v>0</v>
      </c>
      <c r="T509">
        <f t="shared" si="49"/>
        <v>0</v>
      </c>
      <c r="U509">
        <f t="shared" si="48"/>
        <v>0</v>
      </c>
      <c r="V509">
        <v>0</v>
      </c>
      <c r="W509" s="2">
        <v>38890</v>
      </c>
    </row>
    <row r="510" spans="1:23" ht="15" thickBot="1" x14ac:dyDescent="0.4">
      <c r="A510" t="s">
        <v>607</v>
      </c>
      <c r="B510" t="s">
        <v>18</v>
      </c>
      <c r="C510">
        <f t="shared" si="45"/>
        <v>0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1</v>
      </c>
      <c r="J510" s="6">
        <v>-1.8650885999999998E-2</v>
      </c>
      <c r="K510">
        <v>313</v>
      </c>
      <c r="L510">
        <v>94</v>
      </c>
      <c r="M510">
        <v>570</v>
      </c>
      <c r="N510">
        <v>977</v>
      </c>
      <c r="O510">
        <v>1</v>
      </c>
      <c r="P510" t="s">
        <v>19</v>
      </c>
      <c r="Q510">
        <f t="shared" si="46"/>
        <v>0</v>
      </c>
      <c r="R510">
        <f t="shared" si="47"/>
        <v>1</v>
      </c>
      <c r="S510">
        <f t="shared" si="50"/>
        <v>0</v>
      </c>
      <c r="T510">
        <f t="shared" si="49"/>
        <v>0</v>
      </c>
      <c r="U510">
        <f t="shared" si="48"/>
        <v>0</v>
      </c>
      <c r="V510">
        <v>0</v>
      </c>
      <c r="W510" s="2">
        <v>14898</v>
      </c>
    </row>
    <row r="511" spans="1:23" ht="15" thickBot="1" x14ac:dyDescent="0.4">
      <c r="A511" t="s">
        <v>221</v>
      </c>
      <c r="B511" t="s">
        <v>18</v>
      </c>
      <c r="C511">
        <f t="shared" si="45"/>
        <v>0</v>
      </c>
      <c r="D511">
        <v>0</v>
      </c>
      <c r="E511">
        <v>0</v>
      </c>
      <c r="F511">
        <v>1</v>
      </c>
      <c r="G511">
        <v>1</v>
      </c>
      <c r="H511">
        <v>1</v>
      </c>
      <c r="I511">
        <v>0</v>
      </c>
      <c r="J511" s="6">
        <v>4.9497433E-2</v>
      </c>
      <c r="K511">
        <v>13</v>
      </c>
      <c r="L511">
        <v>2</v>
      </c>
      <c r="M511">
        <v>44</v>
      </c>
      <c r="N511">
        <v>59</v>
      </c>
      <c r="O511">
        <v>15</v>
      </c>
      <c r="P511" t="s">
        <v>19</v>
      </c>
      <c r="Q511">
        <f t="shared" si="46"/>
        <v>0</v>
      </c>
      <c r="R511">
        <f t="shared" si="47"/>
        <v>1</v>
      </c>
      <c r="S511">
        <f t="shared" si="50"/>
        <v>0</v>
      </c>
      <c r="T511">
        <f t="shared" si="49"/>
        <v>0</v>
      </c>
      <c r="U511">
        <f t="shared" si="48"/>
        <v>0</v>
      </c>
      <c r="V511">
        <v>0</v>
      </c>
      <c r="W511" s="2">
        <v>746</v>
      </c>
    </row>
    <row r="512" spans="1:23" ht="15" thickBot="1" x14ac:dyDescent="0.4">
      <c r="A512" t="s">
        <v>674</v>
      </c>
      <c r="B512" t="s">
        <v>18</v>
      </c>
      <c r="C512">
        <f t="shared" si="45"/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 s="6">
        <v>1.9338927999999998E-2</v>
      </c>
      <c r="K512">
        <v>13</v>
      </c>
      <c r="L512">
        <v>1</v>
      </c>
      <c r="M512">
        <v>30</v>
      </c>
      <c r="N512">
        <v>44</v>
      </c>
      <c r="O512">
        <v>11</v>
      </c>
      <c r="P512" t="s">
        <v>19</v>
      </c>
      <c r="Q512">
        <f t="shared" si="46"/>
        <v>0</v>
      </c>
      <c r="R512">
        <f t="shared" si="47"/>
        <v>1</v>
      </c>
      <c r="S512">
        <f t="shared" si="50"/>
        <v>0</v>
      </c>
      <c r="T512">
        <f t="shared" si="49"/>
        <v>0</v>
      </c>
      <c r="U512">
        <f t="shared" si="48"/>
        <v>0</v>
      </c>
      <c r="V512">
        <v>0</v>
      </c>
      <c r="W512" s="2">
        <v>914</v>
      </c>
    </row>
    <row r="513" spans="1:23" ht="15" thickBot="1" x14ac:dyDescent="0.4">
      <c r="A513" t="s">
        <v>556</v>
      </c>
      <c r="B513" t="s">
        <v>15</v>
      </c>
      <c r="C513">
        <f t="shared" si="45"/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  <c r="J513" s="6">
        <v>-1.7000098000000002E-2</v>
      </c>
      <c r="K513">
        <v>121</v>
      </c>
      <c r="L513">
        <v>51</v>
      </c>
      <c r="M513">
        <v>246</v>
      </c>
      <c r="N513">
        <v>418</v>
      </c>
      <c r="O513">
        <v>102</v>
      </c>
      <c r="P513" t="s">
        <v>16</v>
      </c>
      <c r="Q513">
        <f t="shared" si="46"/>
        <v>1</v>
      </c>
      <c r="R513">
        <f t="shared" si="47"/>
        <v>0</v>
      </c>
      <c r="S513">
        <f t="shared" si="50"/>
        <v>0</v>
      </c>
      <c r="T513">
        <f t="shared" si="49"/>
        <v>0</v>
      </c>
      <c r="U513">
        <f t="shared" si="48"/>
        <v>0</v>
      </c>
      <c r="V513">
        <v>0</v>
      </c>
      <c r="W513" s="2">
        <v>5734</v>
      </c>
    </row>
    <row r="514" spans="1:23" ht="15" thickBot="1" x14ac:dyDescent="0.4">
      <c r="A514" t="s">
        <v>476</v>
      </c>
      <c r="B514" t="s">
        <v>18</v>
      </c>
      <c r="C514">
        <f t="shared" ref="C514:C577" si="51">IF(B514="Male",0,1)</f>
        <v>0</v>
      </c>
      <c r="D514">
        <v>0</v>
      </c>
      <c r="E514">
        <v>0</v>
      </c>
      <c r="F514">
        <v>1</v>
      </c>
      <c r="G514">
        <v>1</v>
      </c>
      <c r="H514">
        <v>1</v>
      </c>
      <c r="I514">
        <v>1</v>
      </c>
      <c r="J514" s="6">
        <v>-1.3010327E-2</v>
      </c>
      <c r="K514">
        <v>42</v>
      </c>
      <c r="L514">
        <v>10</v>
      </c>
      <c r="M514">
        <v>123</v>
      </c>
      <c r="N514">
        <v>175</v>
      </c>
      <c r="O514">
        <v>1</v>
      </c>
      <c r="P514" t="s">
        <v>19</v>
      </c>
      <c r="Q514">
        <f t="shared" si="46"/>
        <v>0</v>
      </c>
      <c r="R514">
        <f t="shared" si="47"/>
        <v>1</v>
      </c>
      <c r="S514">
        <f t="shared" si="50"/>
        <v>0</v>
      </c>
      <c r="T514">
        <f t="shared" si="49"/>
        <v>0</v>
      </c>
      <c r="U514">
        <f t="shared" si="48"/>
        <v>0</v>
      </c>
      <c r="V514">
        <v>0</v>
      </c>
      <c r="W514" s="2">
        <v>3248</v>
      </c>
    </row>
    <row r="515" spans="1:23" ht="15" thickBot="1" x14ac:dyDescent="0.4">
      <c r="A515" t="s">
        <v>1063</v>
      </c>
      <c r="B515" t="s">
        <v>15</v>
      </c>
      <c r="C515">
        <f t="shared" si="51"/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 s="6">
        <v>4.8020220000000002E-2</v>
      </c>
      <c r="K515">
        <v>11</v>
      </c>
      <c r="L515">
        <v>2</v>
      </c>
      <c r="M515">
        <v>19</v>
      </c>
      <c r="N515">
        <v>32</v>
      </c>
      <c r="O515">
        <v>10</v>
      </c>
      <c r="P515" t="s">
        <v>19</v>
      </c>
      <c r="Q515">
        <f t="shared" ref="Q515:Q578" si="52">IF(P515="Labour",1,0)</f>
        <v>0</v>
      </c>
      <c r="R515">
        <f t="shared" ref="R515:R578" si="53">IF(P515="Conservative",1,0)</f>
        <v>1</v>
      </c>
      <c r="S515">
        <f t="shared" ref="S515:S578" si="54">IF(P515="Independent",1,0)</f>
        <v>0</v>
      </c>
      <c r="T515">
        <f t="shared" si="49"/>
        <v>0</v>
      </c>
      <c r="U515">
        <f t="shared" ref="U515:U578" si="55">IF(P515="Scottish National Party", 1, 0)</f>
        <v>0</v>
      </c>
      <c r="V515">
        <v>0</v>
      </c>
      <c r="W515" s="2">
        <v>546</v>
      </c>
    </row>
    <row r="516" spans="1:23" ht="15" thickBot="1" x14ac:dyDescent="0.4">
      <c r="A516" t="s">
        <v>908</v>
      </c>
      <c r="B516" t="s">
        <v>15</v>
      </c>
      <c r="C516">
        <f t="shared" si="51"/>
        <v>1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1</v>
      </c>
      <c r="J516" s="6">
        <v>7.8106819999999993E-2</v>
      </c>
      <c r="K516">
        <v>16</v>
      </c>
      <c r="L516">
        <v>1</v>
      </c>
      <c r="M516">
        <v>24</v>
      </c>
      <c r="N516">
        <v>41</v>
      </c>
      <c r="O516">
        <v>6</v>
      </c>
      <c r="P516" t="s">
        <v>16</v>
      </c>
      <c r="Q516">
        <f t="shared" si="52"/>
        <v>1</v>
      </c>
      <c r="R516">
        <f t="shared" si="53"/>
        <v>0</v>
      </c>
      <c r="S516">
        <f t="shared" si="54"/>
        <v>0</v>
      </c>
      <c r="T516">
        <f t="shared" si="49"/>
        <v>0</v>
      </c>
      <c r="U516">
        <f t="shared" si="55"/>
        <v>0</v>
      </c>
      <c r="V516">
        <v>0</v>
      </c>
      <c r="W516" s="2">
        <v>1249</v>
      </c>
    </row>
    <row r="517" spans="1:23" ht="15" thickBot="1" x14ac:dyDescent="0.4">
      <c r="A517" t="s">
        <v>968</v>
      </c>
      <c r="B517" t="s">
        <v>15</v>
      </c>
      <c r="C517">
        <f t="shared" si="51"/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 s="6">
        <v>2.0857583999999998E-2</v>
      </c>
      <c r="K517">
        <v>27</v>
      </c>
      <c r="L517">
        <v>5</v>
      </c>
      <c r="M517">
        <v>55</v>
      </c>
      <c r="N517">
        <v>87</v>
      </c>
      <c r="O517">
        <v>21</v>
      </c>
      <c r="P517" t="s">
        <v>19</v>
      </c>
      <c r="Q517">
        <f t="shared" si="52"/>
        <v>0</v>
      </c>
      <c r="R517">
        <f t="shared" si="53"/>
        <v>1</v>
      </c>
      <c r="S517">
        <f t="shared" si="54"/>
        <v>0</v>
      </c>
      <c r="T517">
        <f t="shared" si="49"/>
        <v>0</v>
      </c>
      <c r="U517">
        <f t="shared" si="55"/>
        <v>0</v>
      </c>
      <c r="V517">
        <v>0</v>
      </c>
      <c r="W517" s="2">
        <v>1173</v>
      </c>
    </row>
    <row r="518" spans="1:23" ht="15" thickBot="1" x14ac:dyDescent="0.4">
      <c r="A518" t="s">
        <v>519</v>
      </c>
      <c r="B518" t="s">
        <v>18</v>
      </c>
      <c r="C518">
        <f t="shared" si="51"/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 s="6">
        <v>4.7097843E-2</v>
      </c>
      <c r="K518">
        <v>10</v>
      </c>
      <c r="L518">
        <v>6</v>
      </c>
      <c r="M518">
        <v>9</v>
      </c>
      <c r="N518">
        <v>25</v>
      </c>
      <c r="O518">
        <v>0</v>
      </c>
      <c r="P518" t="s">
        <v>16</v>
      </c>
      <c r="Q518">
        <f t="shared" si="52"/>
        <v>1</v>
      </c>
      <c r="R518">
        <f t="shared" si="53"/>
        <v>0</v>
      </c>
      <c r="S518">
        <f t="shared" si="54"/>
        <v>0</v>
      </c>
      <c r="T518">
        <f t="shared" ref="T518:T581" si="56">IF(P518="Liberal Democrat",1,0)</f>
        <v>0</v>
      </c>
      <c r="U518">
        <f t="shared" si="55"/>
        <v>0</v>
      </c>
      <c r="V518">
        <v>0</v>
      </c>
      <c r="W518" s="2">
        <v>562</v>
      </c>
    </row>
    <row r="519" spans="1:23" ht="15" thickBot="1" x14ac:dyDescent="0.4">
      <c r="A519" t="s">
        <v>91</v>
      </c>
      <c r="B519" t="s">
        <v>18</v>
      </c>
      <c r="C519">
        <f t="shared" si="5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 s="6">
        <v>4.1515343000000003E-2</v>
      </c>
      <c r="K519">
        <v>57</v>
      </c>
      <c r="L519">
        <v>10</v>
      </c>
      <c r="M519">
        <v>89</v>
      </c>
      <c r="N519">
        <v>156</v>
      </c>
      <c r="O519">
        <v>38</v>
      </c>
      <c r="P519" t="s">
        <v>16</v>
      </c>
      <c r="Q519">
        <f t="shared" si="52"/>
        <v>1</v>
      </c>
      <c r="R519">
        <f t="shared" si="53"/>
        <v>0</v>
      </c>
      <c r="S519">
        <f t="shared" si="54"/>
        <v>0</v>
      </c>
      <c r="T519">
        <f t="shared" si="56"/>
        <v>0</v>
      </c>
      <c r="U519">
        <f t="shared" si="55"/>
        <v>0</v>
      </c>
      <c r="V519">
        <v>0</v>
      </c>
      <c r="W519" s="2">
        <v>2598</v>
      </c>
    </row>
    <row r="520" spans="1:23" ht="15" thickBot="1" x14ac:dyDescent="0.4">
      <c r="A520" t="s">
        <v>385</v>
      </c>
      <c r="B520" t="s">
        <v>18</v>
      </c>
      <c r="C520">
        <f t="shared" si="51"/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 s="6">
        <v>-3.6034799999999999E-2</v>
      </c>
      <c r="K520">
        <v>12</v>
      </c>
      <c r="L520">
        <v>17</v>
      </c>
      <c r="M520">
        <v>84</v>
      </c>
      <c r="N520">
        <v>113</v>
      </c>
      <c r="O520">
        <v>30</v>
      </c>
      <c r="P520" t="s">
        <v>16</v>
      </c>
      <c r="Q520">
        <f t="shared" si="52"/>
        <v>1</v>
      </c>
      <c r="R520">
        <f t="shared" si="53"/>
        <v>0</v>
      </c>
      <c r="S520">
        <f t="shared" si="54"/>
        <v>0</v>
      </c>
      <c r="T520">
        <f t="shared" si="56"/>
        <v>0</v>
      </c>
      <c r="U520">
        <f t="shared" si="55"/>
        <v>0</v>
      </c>
      <c r="V520">
        <v>0</v>
      </c>
      <c r="W520" s="2">
        <v>1578</v>
      </c>
    </row>
    <row r="521" spans="1:23" ht="15" thickBot="1" x14ac:dyDescent="0.4">
      <c r="A521" t="s">
        <v>989</v>
      </c>
      <c r="B521" t="s">
        <v>18</v>
      </c>
      <c r="C521">
        <f t="shared" si="51"/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 s="6">
        <v>-4.2160655999999998E-2</v>
      </c>
      <c r="K521">
        <v>19</v>
      </c>
      <c r="L521">
        <v>8</v>
      </c>
      <c r="M521">
        <v>47</v>
      </c>
      <c r="N521">
        <v>74</v>
      </c>
      <c r="O521">
        <v>20</v>
      </c>
      <c r="P521" t="s">
        <v>64</v>
      </c>
      <c r="Q521">
        <f t="shared" si="52"/>
        <v>0</v>
      </c>
      <c r="R521">
        <f t="shared" si="53"/>
        <v>0</v>
      </c>
      <c r="S521">
        <f t="shared" si="54"/>
        <v>0</v>
      </c>
      <c r="T521">
        <f t="shared" si="56"/>
        <v>0</v>
      </c>
      <c r="U521">
        <f t="shared" si="55"/>
        <v>0</v>
      </c>
      <c r="V521">
        <v>0</v>
      </c>
      <c r="W521" s="2">
        <v>1461</v>
      </c>
    </row>
    <row r="522" spans="1:23" ht="15" thickBot="1" x14ac:dyDescent="0.4">
      <c r="A522" t="s">
        <v>467</v>
      </c>
      <c r="B522" t="s">
        <v>18</v>
      </c>
      <c r="C522">
        <f t="shared" si="51"/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 s="6">
        <v>2.1962645999999999E-2</v>
      </c>
      <c r="K522">
        <v>30</v>
      </c>
      <c r="L522">
        <v>5</v>
      </c>
      <c r="M522">
        <v>50</v>
      </c>
      <c r="N522">
        <v>85</v>
      </c>
      <c r="O522">
        <v>16</v>
      </c>
      <c r="P522" t="s">
        <v>16</v>
      </c>
      <c r="Q522">
        <f t="shared" si="52"/>
        <v>1</v>
      </c>
      <c r="R522">
        <f t="shared" si="53"/>
        <v>0</v>
      </c>
      <c r="S522">
        <f t="shared" si="54"/>
        <v>0</v>
      </c>
      <c r="T522">
        <f t="shared" si="56"/>
        <v>0</v>
      </c>
      <c r="U522">
        <f t="shared" si="55"/>
        <v>0</v>
      </c>
      <c r="V522">
        <v>0</v>
      </c>
      <c r="W522" s="2">
        <v>1301</v>
      </c>
    </row>
    <row r="523" spans="1:23" ht="15" thickBot="1" x14ac:dyDescent="0.4">
      <c r="A523" t="s">
        <v>605</v>
      </c>
      <c r="B523" t="s">
        <v>18</v>
      </c>
      <c r="C523">
        <f t="shared" si="5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</v>
      </c>
      <c r="J523" s="6">
        <v>5.9328421999999999E-2</v>
      </c>
      <c r="K523">
        <v>28</v>
      </c>
      <c r="L523">
        <v>8</v>
      </c>
      <c r="M523">
        <v>66</v>
      </c>
      <c r="N523">
        <v>102</v>
      </c>
      <c r="O523">
        <v>23</v>
      </c>
      <c r="P523" t="s">
        <v>16</v>
      </c>
      <c r="Q523">
        <f t="shared" si="52"/>
        <v>1</v>
      </c>
      <c r="R523">
        <f t="shared" si="53"/>
        <v>0</v>
      </c>
      <c r="S523">
        <f t="shared" si="54"/>
        <v>0</v>
      </c>
      <c r="T523">
        <f t="shared" si="56"/>
        <v>0</v>
      </c>
      <c r="U523">
        <f t="shared" si="55"/>
        <v>0</v>
      </c>
      <c r="V523">
        <v>0</v>
      </c>
      <c r="W523" s="2">
        <v>1832</v>
      </c>
    </row>
    <row r="524" spans="1:23" ht="15" thickBot="1" x14ac:dyDescent="0.4">
      <c r="A524" t="s">
        <v>950</v>
      </c>
      <c r="B524" t="s">
        <v>18</v>
      </c>
      <c r="C524">
        <f t="shared" si="51"/>
        <v>0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 s="6">
        <v>6.7424979999999995E-2</v>
      </c>
      <c r="K524">
        <v>14</v>
      </c>
      <c r="L524">
        <v>3</v>
      </c>
      <c r="M524">
        <v>23</v>
      </c>
      <c r="N524">
        <v>40</v>
      </c>
      <c r="O524">
        <v>16</v>
      </c>
      <c r="P524" t="s">
        <v>64</v>
      </c>
      <c r="Q524">
        <f t="shared" si="52"/>
        <v>0</v>
      </c>
      <c r="R524">
        <f t="shared" si="53"/>
        <v>0</v>
      </c>
      <c r="S524">
        <f t="shared" si="54"/>
        <v>0</v>
      </c>
      <c r="T524">
        <f t="shared" si="56"/>
        <v>0</v>
      </c>
      <c r="U524">
        <f t="shared" si="55"/>
        <v>0</v>
      </c>
      <c r="V524">
        <v>0</v>
      </c>
      <c r="W524" s="2">
        <v>1331</v>
      </c>
    </row>
    <row r="525" spans="1:23" ht="15" thickBot="1" x14ac:dyDescent="0.4">
      <c r="A525" t="s">
        <v>357</v>
      </c>
      <c r="B525" t="s">
        <v>18</v>
      </c>
      <c r="C525">
        <f t="shared" si="51"/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 s="6">
        <v>2.0700271999999999E-2</v>
      </c>
      <c r="K525">
        <v>16</v>
      </c>
      <c r="L525">
        <v>3</v>
      </c>
      <c r="M525">
        <v>9</v>
      </c>
      <c r="N525">
        <v>28</v>
      </c>
      <c r="O525">
        <v>0</v>
      </c>
      <c r="P525" t="s">
        <v>16</v>
      </c>
      <c r="Q525">
        <f t="shared" si="52"/>
        <v>1</v>
      </c>
      <c r="R525">
        <f t="shared" si="53"/>
        <v>0</v>
      </c>
      <c r="S525">
        <f t="shared" si="54"/>
        <v>0</v>
      </c>
      <c r="T525">
        <f t="shared" si="56"/>
        <v>0</v>
      </c>
      <c r="U525">
        <f t="shared" si="55"/>
        <v>0</v>
      </c>
      <c r="V525">
        <v>0</v>
      </c>
      <c r="W525" s="2">
        <v>590</v>
      </c>
    </row>
    <row r="526" spans="1:23" ht="15" thickBot="1" x14ac:dyDescent="0.4">
      <c r="A526" t="s">
        <v>799</v>
      </c>
      <c r="B526" t="s">
        <v>18</v>
      </c>
      <c r="C526">
        <f t="shared" si="51"/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 s="6">
        <v>3.5854655999999999E-2</v>
      </c>
      <c r="K526">
        <v>10</v>
      </c>
      <c r="L526">
        <v>3</v>
      </c>
      <c r="M526">
        <v>21</v>
      </c>
      <c r="N526">
        <v>34</v>
      </c>
      <c r="O526">
        <v>5</v>
      </c>
      <c r="P526" t="s">
        <v>16</v>
      </c>
      <c r="Q526">
        <f t="shared" si="52"/>
        <v>1</v>
      </c>
      <c r="R526">
        <f t="shared" si="53"/>
        <v>0</v>
      </c>
      <c r="S526">
        <f t="shared" si="54"/>
        <v>0</v>
      </c>
      <c r="T526">
        <f t="shared" si="56"/>
        <v>0</v>
      </c>
      <c r="U526">
        <f t="shared" si="55"/>
        <v>0</v>
      </c>
      <c r="V526">
        <v>0</v>
      </c>
      <c r="W526" s="2">
        <v>523</v>
      </c>
    </row>
    <row r="527" spans="1:23" ht="15" thickBot="1" x14ac:dyDescent="0.4">
      <c r="A527" t="s">
        <v>475</v>
      </c>
      <c r="B527" t="s">
        <v>18</v>
      </c>
      <c r="C527">
        <f t="shared" si="51"/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1</v>
      </c>
      <c r="J527" s="6">
        <v>9.1384090000000001E-2</v>
      </c>
      <c r="K527">
        <v>21</v>
      </c>
      <c r="L527">
        <v>4</v>
      </c>
      <c r="M527">
        <v>68</v>
      </c>
      <c r="N527">
        <v>93</v>
      </c>
      <c r="O527">
        <v>35</v>
      </c>
      <c r="P527" t="s">
        <v>64</v>
      </c>
      <c r="Q527">
        <f t="shared" si="52"/>
        <v>0</v>
      </c>
      <c r="R527">
        <f t="shared" si="53"/>
        <v>0</v>
      </c>
      <c r="S527">
        <f t="shared" si="54"/>
        <v>0</v>
      </c>
      <c r="T527">
        <f t="shared" si="56"/>
        <v>0</v>
      </c>
      <c r="U527">
        <f t="shared" si="55"/>
        <v>0</v>
      </c>
      <c r="V527">
        <v>0</v>
      </c>
      <c r="W527" s="2">
        <v>1917</v>
      </c>
    </row>
    <row r="528" spans="1:23" ht="15" thickBot="1" x14ac:dyDescent="0.4">
      <c r="A528" t="s">
        <v>154</v>
      </c>
      <c r="B528" t="s">
        <v>18</v>
      </c>
      <c r="C528">
        <f t="shared" si="51"/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 s="6">
        <v>3.0272724000000001E-2</v>
      </c>
      <c r="K528">
        <v>60</v>
      </c>
      <c r="L528">
        <v>40</v>
      </c>
      <c r="M528">
        <v>269</v>
      </c>
      <c r="N528">
        <v>369</v>
      </c>
      <c r="O528">
        <v>111</v>
      </c>
      <c r="P528" t="s">
        <v>16</v>
      </c>
      <c r="Q528">
        <f t="shared" si="52"/>
        <v>1</v>
      </c>
      <c r="R528">
        <f t="shared" si="53"/>
        <v>0</v>
      </c>
      <c r="S528">
        <f t="shared" si="54"/>
        <v>0</v>
      </c>
      <c r="T528">
        <f t="shared" si="56"/>
        <v>0</v>
      </c>
      <c r="U528">
        <f t="shared" si="55"/>
        <v>0</v>
      </c>
      <c r="V528">
        <v>0</v>
      </c>
      <c r="W528" s="2">
        <v>6789</v>
      </c>
    </row>
    <row r="529" spans="1:23" ht="15" thickBot="1" x14ac:dyDescent="0.4">
      <c r="A529" t="s">
        <v>1132</v>
      </c>
      <c r="B529" t="s">
        <v>18</v>
      </c>
      <c r="C529">
        <f t="shared" si="51"/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 s="6">
        <v>7.3563890000000007E-2</v>
      </c>
      <c r="K529">
        <v>16</v>
      </c>
      <c r="L529">
        <v>3</v>
      </c>
      <c r="M529">
        <v>39</v>
      </c>
      <c r="N529">
        <v>58</v>
      </c>
      <c r="O529">
        <v>8</v>
      </c>
      <c r="P529" t="s">
        <v>19</v>
      </c>
      <c r="Q529">
        <f t="shared" si="52"/>
        <v>0</v>
      </c>
      <c r="R529">
        <f t="shared" si="53"/>
        <v>1</v>
      </c>
      <c r="S529">
        <f t="shared" si="54"/>
        <v>0</v>
      </c>
      <c r="T529">
        <f t="shared" si="56"/>
        <v>0</v>
      </c>
      <c r="U529">
        <f t="shared" si="55"/>
        <v>0</v>
      </c>
      <c r="V529">
        <v>0</v>
      </c>
      <c r="W529" s="2">
        <v>1026</v>
      </c>
    </row>
    <row r="530" spans="1:23" ht="15" thickBot="1" x14ac:dyDescent="0.4">
      <c r="A530" t="s">
        <v>251</v>
      </c>
      <c r="B530" t="s">
        <v>18</v>
      </c>
      <c r="C530">
        <f t="shared" si="51"/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 s="6">
        <v>9.2566569999999997E-3</v>
      </c>
      <c r="K530">
        <v>13</v>
      </c>
      <c r="L530">
        <v>11</v>
      </c>
      <c r="M530">
        <v>34</v>
      </c>
      <c r="N530">
        <v>58</v>
      </c>
      <c r="O530">
        <v>10</v>
      </c>
      <c r="P530" t="s">
        <v>16</v>
      </c>
      <c r="Q530">
        <f t="shared" si="52"/>
        <v>1</v>
      </c>
      <c r="R530">
        <f t="shared" si="53"/>
        <v>0</v>
      </c>
      <c r="S530">
        <f t="shared" si="54"/>
        <v>0</v>
      </c>
      <c r="T530">
        <f t="shared" si="56"/>
        <v>0</v>
      </c>
      <c r="U530">
        <f t="shared" si="55"/>
        <v>0</v>
      </c>
      <c r="V530">
        <v>0</v>
      </c>
      <c r="W530" s="2">
        <v>1102</v>
      </c>
    </row>
    <row r="531" spans="1:23" ht="15" thickBot="1" x14ac:dyDescent="0.4">
      <c r="A531" t="s">
        <v>1115</v>
      </c>
      <c r="B531" t="s">
        <v>15</v>
      </c>
      <c r="C531">
        <f t="shared" si="51"/>
        <v>1</v>
      </c>
      <c r="D531">
        <v>0</v>
      </c>
      <c r="E531">
        <v>0</v>
      </c>
      <c r="F531">
        <v>0</v>
      </c>
      <c r="G531">
        <v>1</v>
      </c>
      <c r="H531">
        <v>1</v>
      </c>
      <c r="I531">
        <v>1</v>
      </c>
      <c r="J531" s="6">
        <v>0.12275411999999999</v>
      </c>
      <c r="K531">
        <v>13</v>
      </c>
      <c r="L531">
        <v>1</v>
      </c>
      <c r="M531">
        <v>33</v>
      </c>
      <c r="N531">
        <v>47</v>
      </c>
      <c r="O531">
        <v>11</v>
      </c>
      <c r="P531" t="s">
        <v>19</v>
      </c>
      <c r="Q531">
        <f t="shared" si="52"/>
        <v>0</v>
      </c>
      <c r="R531">
        <f t="shared" si="53"/>
        <v>1</v>
      </c>
      <c r="S531">
        <f t="shared" si="54"/>
        <v>0</v>
      </c>
      <c r="T531">
        <f t="shared" si="56"/>
        <v>0</v>
      </c>
      <c r="U531">
        <f t="shared" si="55"/>
        <v>0</v>
      </c>
      <c r="V531">
        <v>0</v>
      </c>
      <c r="W531" s="2">
        <v>734</v>
      </c>
    </row>
    <row r="532" spans="1:23" ht="15" thickBot="1" x14ac:dyDescent="0.4">
      <c r="A532" t="s">
        <v>423</v>
      </c>
      <c r="B532" t="s">
        <v>15</v>
      </c>
      <c r="C532">
        <f t="shared" si="51"/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 s="6">
        <v>-7.7898614000000005E-2</v>
      </c>
      <c r="K532">
        <v>139</v>
      </c>
      <c r="L532">
        <v>72</v>
      </c>
      <c r="M532">
        <v>265</v>
      </c>
      <c r="N532">
        <v>476</v>
      </c>
      <c r="O532">
        <v>107</v>
      </c>
      <c r="P532" t="s">
        <v>16</v>
      </c>
      <c r="Q532">
        <f t="shared" si="52"/>
        <v>1</v>
      </c>
      <c r="R532">
        <f t="shared" si="53"/>
        <v>0</v>
      </c>
      <c r="S532">
        <f t="shared" si="54"/>
        <v>0</v>
      </c>
      <c r="T532">
        <f t="shared" si="56"/>
        <v>0</v>
      </c>
      <c r="U532">
        <f t="shared" si="55"/>
        <v>0</v>
      </c>
      <c r="V532">
        <v>0</v>
      </c>
      <c r="W532" s="2">
        <v>6713</v>
      </c>
    </row>
    <row r="533" spans="1:23" ht="15" thickBot="1" x14ac:dyDescent="0.4">
      <c r="A533" t="s">
        <v>225</v>
      </c>
      <c r="B533" t="s">
        <v>15</v>
      </c>
      <c r="C533">
        <f t="shared" si="51"/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 s="6">
        <v>1.6406535999999999E-2</v>
      </c>
      <c r="K533">
        <v>18</v>
      </c>
      <c r="L533">
        <v>1</v>
      </c>
      <c r="M533">
        <v>21</v>
      </c>
      <c r="N533">
        <v>40</v>
      </c>
      <c r="O533">
        <v>8</v>
      </c>
      <c r="P533" t="s">
        <v>19</v>
      </c>
      <c r="Q533">
        <f t="shared" si="52"/>
        <v>0</v>
      </c>
      <c r="R533">
        <f t="shared" si="53"/>
        <v>1</v>
      </c>
      <c r="S533">
        <f t="shared" si="54"/>
        <v>0</v>
      </c>
      <c r="T533">
        <f t="shared" si="56"/>
        <v>0</v>
      </c>
      <c r="U533">
        <f t="shared" si="55"/>
        <v>0</v>
      </c>
      <c r="V533">
        <v>0</v>
      </c>
      <c r="W533" s="2">
        <v>682</v>
      </c>
    </row>
    <row r="534" spans="1:23" ht="15" thickBot="1" x14ac:dyDescent="0.4">
      <c r="A534" t="s">
        <v>954</v>
      </c>
      <c r="B534" t="s">
        <v>18</v>
      </c>
      <c r="C534">
        <f t="shared" si="51"/>
        <v>0</v>
      </c>
      <c r="D534">
        <v>0</v>
      </c>
      <c r="E534">
        <v>0</v>
      </c>
      <c r="F534">
        <v>1</v>
      </c>
      <c r="G534">
        <v>1</v>
      </c>
      <c r="H534">
        <v>1</v>
      </c>
      <c r="I534">
        <v>0</v>
      </c>
      <c r="J534" s="6">
        <v>1.8554589999999999E-2</v>
      </c>
      <c r="K534">
        <v>60</v>
      </c>
      <c r="L534">
        <v>13</v>
      </c>
      <c r="M534">
        <v>115</v>
      </c>
      <c r="N534">
        <v>188</v>
      </c>
      <c r="O534">
        <v>47</v>
      </c>
      <c r="P534" t="s">
        <v>19</v>
      </c>
      <c r="Q534">
        <f t="shared" si="52"/>
        <v>0</v>
      </c>
      <c r="R534">
        <f t="shared" si="53"/>
        <v>1</v>
      </c>
      <c r="S534">
        <f t="shared" si="54"/>
        <v>0</v>
      </c>
      <c r="T534">
        <f t="shared" si="56"/>
        <v>0</v>
      </c>
      <c r="U534">
        <f t="shared" si="55"/>
        <v>0</v>
      </c>
      <c r="V534">
        <v>0</v>
      </c>
      <c r="W534" s="2">
        <v>4208</v>
      </c>
    </row>
    <row r="535" spans="1:23" ht="15" thickBot="1" x14ac:dyDescent="0.4">
      <c r="A535" t="s">
        <v>151</v>
      </c>
      <c r="B535" t="s">
        <v>15</v>
      </c>
      <c r="C535">
        <f t="shared" si="51"/>
        <v>1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 s="6">
        <v>6.2659699999999999E-2</v>
      </c>
      <c r="K535">
        <v>29</v>
      </c>
      <c r="L535">
        <v>8</v>
      </c>
      <c r="M535">
        <v>60</v>
      </c>
      <c r="N535">
        <v>97</v>
      </c>
      <c r="O535">
        <v>26</v>
      </c>
      <c r="P535" t="s">
        <v>64</v>
      </c>
      <c r="Q535">
        <f t="shared" si="52"/>
        <v>0</v>
      </c>
      <c r="R535">
        <f t="shared" si="53"/>
        <v>0</v>
      </c>
      <c r="S535">
        <f t="shared" si="54"/>
        <v>0</v>
      </c>
      <c r="T535">
        <f t="shared" si="56"/>
        <v>0</v>
      </c>
      <c r="U535">
        <f t="shared" si="55"/>
        <v>0</v>
      </c>
      <c r="V535">
        <v>0</v>
      </c>
      <c r="W535" s="2">
        <v>1293</v>
      </c>
    </row>
    <row r="536" spans="1:23" ht="15" thickBot="1" x14ac:dyDescent="0.4">
      <c r="A536" t="s">
        <v>606</v>
      </c>
      <c r="B536" t="s">
        <v>15</v>
      </c>
      <c r="C536">
        <f t="shared" si="51"/>
        <v>1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 s="6">
        <v>4.8263445000000004E-3</v>
      </c>
      <c r="K536">
        <v>11</v>
      </c>
      <c r="L536">
        <v>2</v>
      </c>
      <c r="M536">
        <v>14</v>
      </c>
      <c r="N536">
        <v>27</v>
      </c>
      <c r="O536">
        <v>2</v>
      </c>
      <c r="P536" t="s">
        <v>16</v>
      </c>
      <c r="Q536">
        <f t="shared" si="52"/>
        <v>1</v>
      </c>
      <c r="R536">
        <f t="shared" si="53"/>
        <v>0</v>
      </c>
      <c r="S536">
        <f t="shared" si="54"/>
        <v>0</v>
      </c>
      <c r="T536">
        <f t="shared" si="56"/>
        <v>0</v>
      </c>
      <c r="U536">
        <f t="shared" si="55"/>
        <v>0</v>
      </c>
      <c r="V536">
        <v>0</v>
      </c>
      <c r="W536" s="2">
        <v>407</v>
      </c>
    </row>
    <row r="537" spans="1:23" ht="15" thickBot="1" x14ac:dyDescent="0.4">
      <c r="A537" t="s">
        <v>712</v>
      </c>
      <c r="B537" t="s">
        <v>15</v>
      </c>
      <c r="C537">
        <f t="shared" si="51"/>
        <v>1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1</v>
      </c>
      <c r="J537" s="6">
        <v>9.8638649999999994E-3</v>
      </c>
      <c r="K537">
        <v>60</v>
      </c>
      <c r="L537">
        <v>40</v>
      </c>
      <c r="M537">
        <v>173</v>
      </c>
      <c r="N537">
        <v>273</v>
      </c>
      <c r="O537">
        <v>96</v>
      </c>
      <c r="P537" t="s">
        <v>55</v>
      </c>
      <c r="Q537">
        <f t="shared" si="52"/>
        <v>0</v>
      </c>
      <c r="R537">
        <f t="shared" si="53"/>
        <v>0</v>
      </c>
      <c r="S537">
        <f t="shared" si="54"/>
        <v>0</v>
      </c>
      <c r="T537">
        <f t="shared" si="56"/>
        <v>0</v>
      </c>
      <c r="U537">
        <f t="shared" si="55"/>
        <v>1</v>
      </c>
      <c r="V537">
        <v>0</v>
      </c>
      <c r="W537" s="2">
        <v>5173</v>
      </c>
    </row>
    <row r="538" spans="1:23" ht="15" thickBot="1" x14ac:dyDescent="0.4">
      <c r="A538" t="s">
        <v>375</v>
      </c>
      <c r="B538" t="s">
        <v>18</v>
      </c>
      <c r="C538">
        <f t="shared" si="51"/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 s="6">
        <v>2.1213137E-2</v>
      </c>
      <c r="K538">
        <v>20</v>
      </c>
      <c r="L538">
        <v>7</v>
      </c>
      <c r="M538">
        <v>21</v>
      </c>
      <c r="N538">
        <v>48</v>
      </c>
      <c r="O538">
        <v>4</v>
      </c>
      <c r="P538" t="s">
        <v>16</v>
      </c>
      <c r="Q538">
        <f t="shared" si="52"/>
        <v>1</v>
      </c>
      <c r="R538">
        <f t="shared" si="53"/>
        <v>0</v>
      </c>
      <c r="S538">
        <f t="shared" si="54"/>
        <v>0</v>
      </c>
      <c r="T538">
        <f t="shared" si="56"/>
        <v>0</v>
      </c>
      <c r="U538">
        <f t="shared" si="55"/>
        <v>0</v>
      </c>
      <c r="V538">
        <v>0</v>
      </c>
      <c r="W538" s="2">
        <v>1116</v>
      </c>
    </row>
    <row r="539" spans="1:23" ht="15" thickBot="1" x14ac:dyDescent="0.4">
      <c r="A539" t="s">
        <v>987</v>
      </c>
      <c r="B539" t="s">
        <v>18</v>
      </c>
      <c r="C539">
        <f t="shared" si="51"/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 s="6">
        <v>-5.7124345999999999E-3</v>
      </c>
      <c r="K539">
        <v>13</v>
      </c>
      <c r="L539">
        <v>4</v>
      </c>
      <c r="M539">
        <v>35</v>
      </c>
      <c r="N539">
        <v>52</v>
      </c>
      <c r="O539">
        <v>9</v>
      </c>
      <c r="P539" t="s">
        <v>16</v>
      </c>
      <c r="Q539">
        <f t="shared" si="52"/>
        <v>1</v>
      </c>
      <c r="R539">
        <f t="shared" si="53"/>
        <v>0</v>
      </c>
      <c r="S539">
        <f t="shared" si="54"/>
        <v>0</v>
      </c>
      <c r="T539">
        <f t="shared" si="56"/>
        <v>0</v>
      </c>
      <c r="U539">
        <f t="shared" si="55"/>
        <v>0</v>
      </c>
      <c r="V539">
        <v>0</v>
      </c>
      <c r="W539" s="2">
        <v>787</v>
      </c>
    </row>
    <row r="540" spans="1:23" ht="15" thickBot="1" x14ac:dyDescent="0.4">
      <c r="A540" t="s">
        <v>1158</v>
      </c>
      <c r="B540" t="s">
        <v>18</v>
      </c>
      <c r="C540">
        <f t="shared" si="5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 s="6">
        <v>6.7456650000000007E-2</v>
      </c>
      <c r="K540">
        <v>33</v>
      </c>
      <c r="L540">
        <v>9</v>
      </c>
      <c r="M540">
        <v>62</v>
      </c>
      <c r="N540">
        <v>104</v>
      </c>
      <c r="O540">
        <v>23</v>
      </c>
      <c r="P540" t="s">
        <v>19</v>
      </c>
      <c r="Q540">
        <f t="shared" si="52"/>
        <v>0</v>
      </c>
      <c r="R540">
        <f t="shared" si="53"/>
        <v>1</v>
      </c>
      <c r="S540">
        <f t="shared" si="54"/>
        <v>0</v>
      </c>
      <c r="T540">
        <f t="shared" si="56"/>
        <v>0</v>
      </c>
      <c r="U540">
        <f t="shared" si="55"/>
        <v>0</v>
      </c>
      <c r="V540">
        <v>0</v>
      </c>
      <c r="W540" s="2">
        <v>1579</v>
      </c>
    </row>
    <row r="541" spans="1:23" ht="15" thickBot="1" x14ac:dyDescent="0.4">
      <c r="A541" t="s">
        <v>433</v>
      </c>
      <c r="B541" t="s">
        <v>18</v>
      </c>
      <c r="C541">
        <f t="shared" si="51"/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 s="6">
        <v>3.9221763999999999E-2</v>
      </c>
      <c r="K541">
        <v>22</v>
      </c>
      <c r="L541">
        <v>6</v>
      </c>
      <c r="M541">
        <v>27</v>
      </c>
      <c r="N541">
        <v>55</v>
      </c>
      <c r="O541">
        <v>8</v>
      </c>
      <c r="P541" t="s">
        <v>48</v>
      </c>
      <c r="Q541">
        <f t="shared" si="52"/>
        <v>0</v>
      </c>
      <c r="R541">
        <f t="shared" si="53"/>
        <v>0</v>
      </c>
      <c r="S541">
        <f t="shared" si="54"/>
        <v>0</v>
      </c>
      <c r="T541">
        <f t="shared" si="56"/>
        <v>1</v>
      </c>
      <c r="U541">
        <f t="shared" si="55"/>
        <v>0</v>
      </c>
      <c r="V541">
        <v>0</v>
      </c>
      <c r="W541" s="2">
        <v>1100</v>
      </c>
    </row>
    <row r="542" spans="1:23" ht="15" thickBot="1" x14ac:dyDescent="0.4">
      <c r="A542" t="s">
        <v>39</v>
      </c>
      <c r="B542" t="s">
        <v>18</v>
      </c>
      <c r="C542">
        <f t="shared" si="51"/>
        <v>0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 s="6">
        <v>3.9997182999999999E-2</v>
      </c>
      <c r="K542">
        <v>19</v>
      </c>
      <c r="L542">
        <v>8</v>
      </c>
      <c r="M542">
        <v>23</v>
      </c>
      <c r="N542">
        <v>50</v>
      </c>
      <c r="O542">
        <v>6</v>
      </c>
      <c r="P542" t="s">
        <v>16</v>
      </c>
      <c r="Q542">
        <f t="shared" si="52"/>
        <v>1</v>
      </c>
      <c r="R542">
        <f t="shared" si="53"/>
        <v>0</v>
      </c>
      <c r="S542">
        <f t="shared" si="54"/>
        <v>0</v>
      </c>
      <c r="T542">
        <f t="shared" si="56"/>
        <v>0</v>
      </c>
      <c r="U542">
        <f t="shared" si="55"/>
        <v>0</v>
      </c>
      <c r="V542">
        <v>0</v>
      </c>
      <c r="W542" s="2">
        <v>1006</v>
      </c>
    </row>
    <row r="543" spans="1:23" ht="15" thickBot="1" x14ac:dyDescent="0.4">
      <c r="A543" t="s">
        <v>548</v>
      </c>
      <c r="B543" t="s">
        <v>18</v>
      </c>
      <c r="C543">
        <f t="shared" si="5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 s="6">
        <v>2.0298637000000001E-2</v>
      </c>
      <c r="K543">
        <v>179</v>
      </c>
      <c r="L543">
        <v>68</v>
      </c>
      <c r="M543">
        <v>375</v>
      </c>
      <c r="N543">
        <v>622</v>
      </c>
      <c r="O543">
        <v>161</v>
      </c>
      <c r="P543" t="s">
        <v>1183</v>
      </c>
      <c r="Q543">
        <f t="shared" si="52"/>
        <v>0</v>
      </c>
      <c r="R543">
        <f t="shared" si="53"/>
        <v>0</v>
      </c>
      <c r="S543">
        <f t="shared" si="54"/>
        <v>0</v>
      </c>
      <c r="T543">
        <f t="shared" si="56"/>
        <v>0</v>
      </c>
      <c r="U543">
        <f t="shared" si="55"/>
        <v>0</v>
      </c>
      <c r="V543">
        <v>0</v>
      </c>
      <c r="W543" s="2">
        <v>10286</v>
      </c>
    </row>
    <row r="544" spans="1:23" ht="15" thickBot="1" x14ac:dyDescent="0.4">
      <c r="A544" t="s">
        <v>289</v>
      </c>
      <c r="B544" t="s">
        <v>18</v>
      </c>
      <c r="C544">
        <f t="shared" si="51"/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 s="6">
        <v>8.8946479999999998E-3</v>
      </c>
      <c r="K544">
        <v>14</v>
      </c>
      <c r="L544">
        <v>2</v>
      </c>
      <c r="M544">
        <v>17</v>
      </c>
      <c r="N544">
        <v>33</v>
      </c>
      <c r="O544">
        <v>4</v>
      </c>
      <c r="P544" t="s">
        <v>48</v>
      </c>
      <c r="Q544">
        <f t="shared" si="52"/>
        <v>0</v>
      </c>
      <c r="R544">
        <f t="shared" si="53"/>
        <v>0</v>
      </c>
      <c r="S544">
        <f t="shared" si="54"/>
        <v>0</v>
      </c>
      <c r="T544">
        <f t="shared" si="56"/>
        <v>1</v>
      </c>
      <c r="U544">
        <f t="shared" si="55"/>
        <v>0</v>
      </c>
      <c r="V544">
        <v>0</v>
      </c>
      <c r="W544" s="2">
        <v>841</v>
      </c>
    </row>
    <row r="545" spans="1:23" ht="15" thickBot="1" x14ac:dyDescent="0.4">
      <c r="A545" t="s">
        <v>134</v>
      </c>
      <c r="B545" t="s">
        <v>18</v>
      </c>
      <c r="C545">
        <f t="shared" si="51"/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 s="6">
        <v>-1.7724372E-3</v>
      </c>
      <c r="K545">
        <v>31</v>
      </c>
      <c r="L545">
        <v>8</v>
      </c>
      <c r="M545">
        <v>59</v>
      </c>
      <c r="N545">
        <v>98</v>
      </c>
      <c r="O545">
        <v>13</v>
      </c>
      <c r="P545" t="s">
        <v>19</v>
      </c>
      <c r="Q545">
        <f t="shared" si="52"/>
        <v>0</v>
      </c>
      <c r="R545">
        <f t="shared" si="53"/>
        <v>1</v>
      </c>
      <c r="S545">
        <f t="shared" si="54"/>
        <v>0</v>
      </c>
      <c r="T545">
        <f t="shared" si="56"/>
        <v>0</v>
      </c>
      <c r="U545">
        <f t="shared" si="55"/>
        <v>0</v>
      </c>
      <c r="V545">
        <v>0</v>
      </c>
      <c r="W545" s="2">
        <v>1546</v>
      </c>
    </row>
    <row r="546" spans="1:23" ht="15" thickBot="1" x14ac:dyDescent="0.4">
      <c r="A546" t="s">
        <v>634</v>
      </c>
      <c r="B546" t="s">
        <v>18</v>
      </c>
      <c r="C546">
        <f t="shared" si="51"/>
        <v>0</v>
      </c>
      <c r="D546">
        <v>1</v>
      </c>
      <c r="E546">
        <v>0</v>
      </c>
      <c r="F546">
        <v>1</v>
      </c>
      <c r="G546">
        <v>1</v>
      </c>
      <c r="H546">
        <v>1</v>
      </c>
      <c r="I546">
        <v>1</v>
      </c>
      <c r="J546" s="6">
        <v>5.9893290000000002E-2</v>
      </c>
      <c r="K546">
        <v>19</v>
      </c>
      <c r="L546">
        <v>6</v>
      </c>
      <c r="M546">
        <v>31</v>
      </c>
      <c r="N546">
        <v>56</v>
      </c>
      <c r="O546">
        <v>12</v>
      </c>
      <c r="P546" t="s">
        <v>16</v>
      </c>
      <c r="Q546">
        <f t="shared" si="52"/>
        <v>1</v>
      </c>
      <c r="R546">
        <f t="shared" si="53"/>
        <v>0</v>
      </c>
      <c r="S546">
        <f t="shared" si="54"/>
        <v>0</v>
      </c>
      <c r="T546">
        <f t="shared" si="56"/>
        <v>0</v>
      </c>
      <c r="U546">
        <f t="shared" si="55"/>
        <v>0</v>
      </c>
      <c r="V546">
        <v>0</v>
      </c>
      <c r="W546" s="2">
        <v>1688</v>
      </c>
    </row>
    <row r="547" spans="1:23" ht="15" thickBot="1" x14ac:dyDescent="0.4">
      <c r="A547" t="s">
        <v>32</v>
      </c>
      <c r="B547" t="s">
        <v>18</v>
      </c>
      <c r="C547">
        <f t="shared" si="51"/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 s="6">
        <v>1.8822022000000001E-2</v>
      </c>
      <c r="K547">
        <v>15</v>
      </c>
      <c r="L547">
        <v>5</v>
      </c>
      <c r="M547">
        <v>18</v>
      </c>
      <c r="N547">
        <v>38</v>
      </c>
      <c r="O547">
        <v>5</v>
      </c>
      <c r="P547" t="s">
        <v>16</v>
      </c>
      <c r="Q547">
        <f t="shared" si="52"/>
        <v>1</v>
      </c>
      <c r="R547">
        <f t="shared" si="53"/>
        <v>0</v>
      </c>
      <c r="S547">
        <f t="shared" si="54"/>
        <v>0</v>
      </c>
      <c r="T547">
        <f t="shared" si="56"/>
        <v>0</v>
      </c>
      <c r="U547">
        <f t="shared" si="55"/>
        <v>0</v>
      </c>
      <c r="V547">
        <v>0</v>
      </c>
      <c r="W547" s="2">
        <v>651</v>
      </c>
    </row>
    <row r="548" spans="1:23" ht="15" thickBot="1" x14ac:dyDescent="0.4">
      <c r="A548" t="s">
        <v>644</v>
      </c>
      <c r="B548" t="s">
        <v>18</v>
      </c>
      <c r="C548">
        <f t="shared" si="51"/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 s="6">
        <v>7.0944190000000004E-2</v>
      </c>
      <c r="K548">
        <v>40</v>
      </c>
      <c r="L548">
        <v>8</v>
      </c>
      <c r="M548">
        <v>49</v>
      </c>
      <c r="N548">
        <v>97</v>
      </c>
      <c r="O548">
        <v>2</v>
      </c>
      <c r="P548" t="s">
        <v>16</v>
      </c>
      <c r="Q548">
        <f t="shared" si="52"/>
        <v>1</v>
      </c>
      <c r="R548">
        <f t="shared" si="53"/>
        <v>0</v>
      </c>
      <c r="S548">
        <f t="shared" si="54"/>
        <v>0</v>
      </c>
      <c r="T548">
        <f t="shared" si="56"/>
        <v>0</v>
      </c>
      <c r="U548">
        <f t="shared" si="55"/>
        <v>0</v>
      </c>
      <c r="V548">
        <v>0</v>
      </c>
      <c r="W548" s="2">
        <v>2408</v>
      </c>
    </row>
    <row r="549" spans="1:23" ht="15" thickBot="1" x14ac:dyDescent="0.4">
      <c r="A549" t="s">
        <v>620</v>
      </c>
      <c r="B549" t="s">
        <v>18</v>
      </c>
      <c r="C549">
        <f t="shared" si="51"/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 s="6">
        <v>-5.8872180000000003E-2</v>
      </c>
      <c r="K549">
        <v>13</v>
      </c>
      <c r="L549">
        <v>13</v>
      </c>
      <c r="M549">
        <v>37</v>
      </c>
      <c r="N549">
        <v>63</v>
      </c>
      <c r="O549">
        <v>17</v>
      </c>
      <c r="P549" t="s">
        <v>488</v>
      </c>
      <c r="Q549">
        <f t="shared" si="52"/>
        <v>0</v>
      </c>
      <c r="R549">
        <f t="shared" si="53"/>
        <v>0</v>
      </c>
      <c r="S549">
        <f t="shared" si="54"/>
        <v>0</v>
      </c>
      <c r="T549">
        <f t="shared" si="56"/>
        <v>0</v>
      </c>
      <c r="U549">
        <f t="shared" si="55"/>
        <v>0</v>
      </c>
      <c r="V549">
        <v>0</v>
      </c>
      <c r="W549" s="2">
        <v>1489</v>
      </c>
    </row>
    <row r="550" spans="1:23" ht="15" thickBot="1" x14ac:dyDescent="0.4">
      <c r="A550" t="s">
        <v>290</v>
      </c>
      <c r="B550" t="s">
        <v>18</v>
      </c>
      <c r="C550">
        <f t="shared" si="51"/>
        <v>0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1</v>
      </c>
      <c r="J550" s="6">
        <v>9.9181200000000008E-3</v>
      </c>
      <c r="K550">
        <v>33</v>
      </c>
      <c r="L550">
        <v>9</v>
      </c>
      <c r="M550">
        <v>62</v>
      </c>
      <c r="N550">
        <v>104</v>
      </c>
      <c r="O550">
        <v>37</v>
      </c>
      <c r="P550" t="s">
        <v>19</v>
      </c>
      <c r="Q550">
        <f t="shared" si="52"/>
        <v>0</v>
      </c>
      <c r="R550">
        <f t="shared" si="53"/>
        <v>1</v>
      </c>
      <c r="S550">
        <f t="shared" si="54"/>
        <v>0</v>
      </c>
      <c r="T550">
        <f t="shared" si="56"/>
        <v>0</v>
      </c>
      <c r="U550">
        <f t="shared" si="55"/>
        <v>0</v>
      </c>
      <c r="V550">
        <v>0</v>
      </c>
      <c r="W550" s="2">
        <v>2485</v>
      </c>
    </row>
    <row r="551" spans="1:23" ht="15" thickBot="1" x14ac:dyDescent="0.4">
      <c r="A551" t="s">
        <v>527</v>
      </c>
      <c r="B551" t="s">
        <v>18</v>
      </c>
      <c r="C551">
        <f t="shared" si="51"/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 s="6">
        <v>-5.5986569999999999E-3</v>
      </c>
      <c r="K551">
        <v>17</v>
      </c>
      <c r="L551">
        <v>5</v>
      </c>
      <c r="M551">
        <v>16</v>
      </c>
      <c r="N551">
        <v>38</v>
      </c>
      <c r="O551">
        <v>2</v>
      </c>
      <c r="P551" t="s">
        <v>19</v>
      </c>
      <c r="Q551">
        <f t="shared" si="52"/>
        <v>0</v>
      </c>
      <c r="R551">
        <f t="shared" si="53"/>
        <v>1</v>
      </c>
      <c r="S551">
        <f t="shared" si="54"/>
        <v>0</v>
      </c>
      <c r="T551">
        <f t="shared" si="56"/>
        <v>0</v>
      </c>
      <c r="U551">
        <f t="shared" si="55"/>
        <v>0</v>
      </c>
      <c r="V551">
        <v>0</v>
      </c>
      <c r="W551" s="2">
        <v>830</v>
      </c>
    </row>
    <row r="552" spans="1:23" ht="15" thickBot="1" x14ac:dyDescent="0.4">
      <c r="A552" t="s">
        <v>1153</v>
      </c>
      <c r="B552" t="s">
        <v>18</v>
      </c>
      <c r="C552">
        <f t="shared" si="51"/>
        <v>0</v>
      </c>
      <c r="D552">
        <v>1</v>
      </c>
      <c r="E552">
        <v>1</v>
      </c>
      <c r="F552">
        <v>0</v>
      </c>
      <c r="G552">
        <v>0</v>
      </c>
      <c r="H552">
        <v>1</v>
      </c>
      <c r="I552">
        <v>0</v>
      </c>
      <c r="J552" s="6">
        <v>4.5186839999999999E-2</v>
      </c>
      <c r="K552">
        <v>32</v>
      </c>
      <c r="L552">
        <v>15</v>
      </c>
      <c r="M552">
        <v>115</v>
      </c>
      <c r="N552">
        <v>162</v>
      </c>
      <c r="O552">
        <v>55</v>
      </c>
      <c r="P552" t="s">
        <v>16</v>
      </c>
      <c r="Q552">
        <f t="shared" si="52"/>
        <v>1</v>
      </c>
      <c r="R552">
        <f t="shared" si="53"/>
        <v>0</v>
      </c>
      <c r="S552">
        <f t="shared" si="54"/>
        <v>0</v>
      </c>
      <c r="T552">
        <f t="shared" si="56"/>
        <v>0</v>
      </c>
      <c r="U552">
        <f t="shared" si="55"/>
        <v>0</v>
      </c>
      <c r="V552">
        <v>0</v>
      </c>
      <c r="W552" s="2">
        <v>2516</v>
      </c>
    </row>
    <row r="553" spans="1:23" ht="15" thickBot="1" x14ac:dyDescent="0.4">
      <c r="A553" t="s">
        <v>197</v>
      </c>
      <c r="B553" t="s">
        <v>18</v>
      </c>
      <c r="C553">
        <f t="shared" si="51"/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 s="6">
        <v>-8.9534560000000003E-3</v>
      </c>
      <c r="K553">
        <v>35</v>
      </c>
      <c r="L553">
        <v>5</v>
      </c>
      <c r="M553">
        <v>87</v>
      </c>
      <c r="N553">
        <v>127</v>
      </c>
      <c r="O553">
        <v>32</v>
      </c>
      <c r="P553" t="s">
        <v>19</v>
      </c>
      <c r="Q553">
        <f t="shared" si="52"/>
        <v>0</v>
      </c>
      <c r="R553">
        <f t="shared" si="53"/>
        <v>1</v>
      </c>
      <c r="S553">
        <f t="shared" si="54"/>
        <v>0</v>
      </c>
      <c r="T553">
        <f t="shared" si="56"/>
        <v>0</v>
      </c>
      <c r="U553">
        <f t="shared" si="55"/>
        <v>0</v>
      </c>
      <c r="V553">
        <v>0</v>
      </c>
      <c r="W553" s="2">
        <v>3228</v>
      </c>
    </row>
    <row r="554" spans="1:23" ht="15" thickBot="1" x14ac:dyDescent="0.4">
      <c r="A554" t="s">
        <v>253</v>
      </c>
      <c r="B554" t="s">
        <v>18</v>
      </c>
      <c r="C554">
        <f t="shared" si="5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 s="6">
        <v>3.2704643999999998E-2</v>
      </c>
      <c r="K554">
        <v>44</v>
      </c>
      <c r="L554">
        <v>15</v>
      </c>
      <c r="M554">
        <v>120</v>
      </c>
      <c r="N554">
        <v>179</v>
      </c>
      <c r="O554">
        <v>52</v>
      </c>
      <c r="P554" t="s">
        <v>19</v>
      </c>
      <c r="Q554">
        <f t="shared" si="52"/>
        <v>0</v>
      </c>
      <c r="R554">
        <f t="shared" si="53"/>
        <v>1</v>
      </c>
      <c r="S554">
        <f t="shared" si="54"/>
        <v>0</v>
      </c>
      <c r="T554">
        <f t="shared" si="56"/>
        <v>0</v>
      </c>
      <c r="U554">
        <f t="shared" si="55"/>
        <v>0</v>
      </c>
      <c r="V554">
        <v>0</v>
      </c>
      <c r="W554" s="2">
        <v>3569</v>
      </c>
    </row>
    <row r="555" spans="1:23" ht="15" thickBot="1" x14ac:dyDescent="0.4">
      <c r="A555" t="s">
        <v>903</v>
      </c>
      <c r="B555" t="s">
        <v>18</v>
      </c>
      <c r="C555">
        <f t="shared" si="5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 s="6">
        <v>5.748284E-2</v>
      </c>
      <c r="K555">
        <v>33</v>
      </c>
      <c r="L555">
        <v>10</v>
      </c>
      <c r="M555">
        <v>38</v>
      </c>
      <c r="N555">
        <v>81</v>
      </c>
      <c r="O555">
        <v>9</v>
      </c>
      <c r="P555" t="s">
        <v>16</v>
      </c>
      <c r="Q555">
        <f t="shared" si="52"/>
        <v>1</v>
      </c>
      <c r="R555">
        <f t="shared" si="53"/>
        <v>0</v>
      </c>
      <c r="S555">
        <f t="shared" si="54"/>
        <v>0</v>
      </c>
      <c r="T555">
        <f t="shared" si="56"/>
        <v>0</v>
      </c>
      <c r="U555">
        <f t="shared" si="55"/>
        <v>0</v>
      </c>
      <c r="V555">
        <v>0</v>
      </c>
      <c r="W555" s="2">
        <v>2199</v>
      </c>
    </row>
    <row r="556" spans="1:23" ht="15" thickBot="1" x14ac:dyDescent="0.4">
      <c r="A556" t="s">
        <v>1113</v>
      </c>
      <c r="B556" t="s">
        <v>18</v>
      </c>
      <c r="C556">
        <f t="shared" si="51"/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 s="6">
        <v>-1.5834454000000001E-2</v>
      </c>
      <c r="K556">
        <v>62</v>
      </c>
      <c r="L556">
        <v>13</v>
      </c>
      <c r="M556">
        <v>89</v>
      </c>
      <c r="N556">
        <v>164</v>
      </c>
      <c r="O556">
        <v>39</v>
      </c>
      <c r="P556" t="s">
        <v>48</v>
      </c>
      <c r="Q556">
        <f t="shared" si="52"/>
        <v>0</v>
      </c>
      <c r="R556">
        <f t="shared" si="53"/>
        <v>0</v>
      </c>
      <c r="S556">
        <f t="shared" si="54"/>
        <v>0</v>
      </c>
      <c r="T556">
        <f t="shared" si="56"/>
        <v>1</v>
      </c>
      <c r="U556">
        <f t="shared" si="55"/>
        <v>0</v>
      </c>
      <c r="V556">
        <v>0</v>
      </c>
      <c r="W556" s="2">
        <v>2447</v>
      </c>
    </row>
    <row r="557" spans="1:23" ht="15" thickBot="1" x14ac:dyDescent="0.4">
      <c r="A557" t="s">
        <v>374</v>
      </c>
      <c r="B557" t="s">
        <v>18</v>
      </c>
      <c r="C557">
        <f t="shared" si="51"/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 s="6">
        <v>5.0986547E-2</v>
      </c>
      <c r="K557">
        <v>11</v>
      </c>
      <c r="L557">
        <v>3</v>
      </c>
      <c r="M557">
        <v>19</v>
      </c>
      <c r="N557">
        <v>33</v>
      </c>
      <c r="O557">
        <v>4</v>
      </c>
      <c r="P557" t="s">
        <v>16</v>
      </c>
      <c r="Q557">
        <f t="shared" si="52"/>
        <v>1</v>
      </c>
      <c r="R557">
        <f t="shared" si="53"/>
        <v>0</v>
      </c>
      <c r="S557">
        <f t="shared" si="54"/>
        <v>0</v>
      </c>
      <c r="T557">
        <f t="shared" si="56"/>
        <v>0</v>
      </c>
      <c r="U557">
        <f t="shared" si="55"/>
        <v>0</v>
      </c>
      <c r="V557">
        <v>0</v>
      </c>
      <c r="W557" s="2">
        <v>669</v>
      </c>
    </row>
    <row r="558" spans="1:23" ht="15" thickBot="1" x14ac:dyDescent="0.4">
      <c r="A558" t="s">
        <v>990</v>
      </c>
      <c r="B558" t="s">
        <v>18</v>
      </c>
      <c r="C558">
        <f t="shared" si="51"/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 s="6">
        <v>3.8585700000000001E-2</v>
      </c>
      <c r="K558">
        <v>48</v>
      </c>
      <c r="L558">
        <v>14</v>
      </c>
      <c r="M558">
        <v>68</v>
      </c>
      <c r="N558">
        <v>130</v>
      </c>
      <c r="O558">
        <v>18</v>
      </c>
      <c r="P558" t="s">
        <v>19</v>
      </c>
      <c r="Q558">
        <f t="shared" si="52"/>
        <v>0</v>
      </c>
      <c r="R558">
        <f t="shared" si="53"/>
        <v>1</v>
      </c>
      <c r="S558">
        <f t="shared" si="54"/>
        <v>0</v>
      </c>
      <c r="T558">
        <f t="shared" si="56"/>
        <v>0</v>
      </c>
      <c r="U558">
        <f t="shared" si="55"/>
        <v>0</v>
      </c>
      <c r="V558">
        <v>0</v>
      </c>
      <c r="W558" s="2">
        <v>2686</v>
      </c>
    </row>
    <row r="559" spans="1:23" ht="15" thickBot="1" x14ac:dyDescent="0.4">
      <c r="A559" t="s">
        <v>336</v>
      </c>
      <c r="B559" t="s">
        <v>18</v>
      </c>
      <c r="C559">
        <f t="shared" si="51"/>
        <v>0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 s="6">
        <v>1.9297477E-2</v>
      </c>
      <c r="K559">
        <v>18</v>
      </c>
      <c r="L559">
        <v>6</v>
      </c>
      <c r="M559">
        <v>57</v>
      </c>
      <c r="N559">
        <v>81</v>
      </c>
      <c r="O559">
        <v>22</v>
      </c>
      <c r="P559" t="s">
        <v>19</v>
      </c>
      <c r="Q559">
        <f t="shared" si="52"/>
        <v>0</v>
      </c>
      <c r="R559">
        <f t="shared" si="53"/>
        <v>1</v>
      </c>
      <c r="S559">
        <f t="shared" si="54"/>
        <v>0</v>
      </c>
      <c r="T559">
        <f t="shared" si="56"/>
        <v>0</v>
      </c>
      <c r="U559">
        <f t="shared" si="55"/>
        <v>0</v>
      </c>
      <c r="V559">
        <v>0</v>
      </c>
      <c r="W559" s="2">
        <v>1290</v>
      </c>
    </row>
    <row r="560" spans="1:23" ht="15" thickBot="1" x14ac:dyDescent="0.4">
      <c r="A560" t="s">
        <v>762</v>
      </c>
      <c r="B560" t="s">
        <v>18</v>
      </c>
      <c r="C560">
        <f t="shared" si="51"/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 s="6">
        <v>-4.6381440000000003E-2</v>
      </c>
      <c r="K560">
        <v>96</v>
      </c>
      <c r="L560">
        <v>10</v>
      </c>
      <c r="M560">
        <v>153</v>
      </c>
      <c r="N560">
        <v>259</v>
      </c>
      <c r="O560">
        <v>56</v>
      </c>
      <c r="P560" t="s">
        <v>191</v>
      </c>
      <c r="Q560">
        <f t="shared" si="52"/>
        <v>0</v>
      </c>
      <c r="R560">
        <f t="shared" si="53"/>
        <v>0</v>
      </c>
      <c r="S560">
        <f t="shared" si="54"/>
        <v>0</v>
      </c>
      <c r="T560">
        <f t="shared" si="56"/>
        <v>0</v>
      </c>
      <c r="U560">
        <f t="shared" si="55"/>
        <v>0</v>
      </c>
      <c r="V560">
        <v>0</v>
      </c>
      <c r="W560" s="2">
        <v>4543</v>
      </c>
    </row>
    <row r="561" spans="1:23" ht="15" thickBot="1" x14ac:dyDescent="0.4">
      <c r="A561" t="s">
        <v>144</v>
      </c>
      <c r="B561" t="s">
        <v>18</v>
      </c>
      <c r="C561">
        <f t="shared" si="51"/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 s="6">
        <v>1.7632584999999999E-2</v>
      </c>
      <c r="K561">
        <v>22</v>
      </c>
      <c r="L561">
        <v>11</v>
      </c>
      <c r="M561">
        <v>41</v>
      </c>
      <c r="N561">
        <v>74</v>
      </c>
      <c r="O561">
        <v>16</v>
      </c>
      <c r="P561" t="s">
        <v>16</v>
      </c>
      <c r="Q561">
        <f t="shared" si="52"/>
        <v>1</v>
      </c>
      <c r="R561">
        <f t="shared" si="53"/>
        <v>0</v>
      </c>
      <c r="S561">
        <f t="shared" si="54"/>
        <v>0</v>
      </c>
      <c r="T561">
        <f t="shared" si="56"/>
        <v>0</v>
      </c>
      <c r="U561">
        <f t="shared" si="55"/>
        <v>0</v>
      </c>
      <c r="V561">
        <v>0</v>
      </c>
      <c r="W561" s="2">
        <v>2032</v>
      </c>
    </row>
    <row r="562" spans="1:23" ht="15" thickBot="1" x14ac:dyDescent="0.4">
      <c r="A562" t="s">
        <v>1020</v>
      </c>
      <c r="B562" t="s">
        <v>18</v>
      </c>
      <c r="C562">
        <f t="shared" si="51"/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1</v>
      </c>
      <c r="J562" s="6">
        <v>7.452288E-2</v>
      </c>
      <c r="K562">
        <v>11</v>
      </c>
      <c r="L562">
        <v>3</v>
      </c>
      <c r="M562">
        <v>46</v>
      </c>
      <c r="N562">
        <v>60</v>
      </c>
      <c r="O562">
        <v>16</v>
      </c>
      <c r="P562" t="s">
        <v>1021</v>
      </c>
      <c r="Q562">
        <f t="shared" si="52"/>
        <v>0</v>
      </c>
      <c r="R562">
        <f t="shared" si="53"/>
        <v>0</v>
      </c>
      <c r="S562">
        <f t="shared" si="54"/>
        <v>0</v>
      </c>
      <c r="T562">
        <f t="shared" si="56"/>
        <v>0</v>
      </c>
      <c r="U562">
        <f t="shared" si="55"/>
        <v>0</v>
      </c>
      <c r="V562">
        <v>0</v>
      </c>
      <c r="W562" s="2">
        <v>1227</v>
      </c>
    </row>
    <row r="563" spans="1:23" ht="15" thickBot="1" x14ac:dyDescent="0.4">
      <c r="A563" t="s">
        <v>776</v>
      </c>
      <c r="B563" t="s">
        <v>18</v>
      </c>
      <c r="C563">
        <f t="shared" si="51"/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 s="6">
        <v>-3.0603385E-2</v>
      </c>
      <c r="K563">
        <v>68</v>
      </c>
      <c r="L563">
        <v>44</v>
      </c>
      <c r="M563">
        <v>163</v>
      </c>
      <c r="N563">
        <v>275</v>
      </c>
      <c r="O563">
        <v>108</v>
      </c>
      <c r="P563" t="s">
        <v>48</v>
      </c>
      <c r="Q563">
        <f t="shared" si="52"/>
        <v>0</v>
      </c>
      <c r="R563">
        <f t="shared" si="53"/>
        <v>0</v>
      </c>
      <c r="S563">
        <f t="shared" si="54"/>
        <v>0</v>
      </c>
      <c r="T563">
        <f t="shared" si="56"/>
        <v>1</v>
      </c>
      <c r="U563">
        <f t="shared" si="55"/>
        <v>0</v>
      </c>
      <c r="V563">
        <v>0</v>
      </c>
      <c r="W563" s="2">
        <v>5148</v>
      </c>
    </row>
    <row r="564" spans="1:23" ht="15" thickBot="1" x14ac:dyDescent="0.4">
      <c r="A564" t="s">
        <v>672</v>
      </c>
      <c r="B564" t="s">
        <v>18</v>
      </c>
      <c r="C564">
        <f t="shared" si="51"/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 s="6">
        <v>0.18623150999999999</v>
      </c>
      <c r="K564">
        <v>7</v>
      </c>
      <c r="L564">
        <v>6</v>
      </c>
      <c r="M564">
        <v>16</v>
      </c>
      <c r="N564">
        <v>29</v>
      </c>
      <c r="O564">
        <v>5</v>
      </c>
      <c r="P564" t="s">
        <v>16</v>
      </c>
      <c r="Q564">
        <f t="shared" si="52"/>
        <v>1</v>
      </c>
      <c r="R564">
        <f t="shared" si="53"/>
        <v>0</v>
      </c>
      <c r="S564">
        <f t="shared" si="54"/>
        <v>0</v>
      </c>
      <c r="T564">
        <f t="shared" si="56"/>
        <v>0</v>
      </c>
      <c r="U564">
        <f t="shared" si="55"/>
        <v>0</v>
      </c>
      <c r="V564">
        <v>0</v>
      </c>
      <c r="W564" s="2">
        <v>346</v>
      </c>
    </row>
    <row r="565" spans="1:23" ht="15" thickBot="1" x14ac:dyDescent="0.4">
      <c r="A565" t="s">
        <v>992</v>
      </c>
      <c r="B565" t="s">
        <v>18</v>
      </c>
      <c r="C565">
        <f t="shared" si="51"/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 s="6">
        <v>3.921463E-2</v>
      </c>
      <c r="K565">
        <v>9</v>
      </c>
      <c r="L565">
        <v>5</v>
      </c>
      <c r="M565">
        <v>7</v>
      </c>
      <c r="N565">
        <v>21</v>
      </c>
      <c r="O565">
        <v>19</v>
      </c>
      <c r="P565" t="s">
        <v>16</v>
      </c>
      <c r="Q565">
        <f t="shared" si="52"/>
        <v>1</v>
      </c>
      <c r="R565">
        <f t="shared" si="53"/>
        <v>0</v>
      </c>
      <c r="S565">
        <f t="shared" si="54"/>
        <v>0</v>
      </c>
      <c r="T565">
        <f t="shared" si="56"/>
        <v>0</v>
      </c>
      <c r="U565">
        <f t="shared" si="55"/>
        <v>0</v>
      </c>
      <c r="V565">
        <v>0</v>
      </c>
      <c r="W565" s="2">
        <v>1223</v>
      </c>
    </row>
    <row r="566" spans="1:23" ht="15" thickBot="1" x14ac:dyDescent="0.4">
      <c r="A566" t="s">
        <v>1119</v>
      </c>
      <c r="B566" t="s">
        <v>18</v>
      </c>
      <c r="C566">
        <f t="shared" si="5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 s="6">
        <v>1.2229955000000001E-2</v>
      </c>
      <c r="K566">
        <v>83</v>
      </c>
      <c r="L566">
        <v>21</v>
      </c>
      <c r="M566">
        <v>141</v>
      </c>
      <c r="N566">
        <v>245</v>
      </c>
      <c r="O566">
        <v>55</v>
      </c>
      <c r="P566" t="s">
        <v>1195</v>
      </c>
      <c r="Q566">
        <f t="shared" si="52"/>
        <v>0</v>
      </c>
      <c r="R566">
        <f t="shared" si="53"/>
        <v>0</v>
      </c>
      <c r="S566">
        <f t="shared" si="54"/>
        <v>0</v>
      </c>
      <c r="T566">
        <f t="shared" si="56"/>
        <v>0</v>
      </c>
      <c r="U566">
        <f t="shared" si="55"/>
        <v>0</v>
      </c>
      <c r="V566">
        <v>0</v>
      </c>
      <c r="W566" s="2">
        <v>3532</v>
      </c>
    </row>
    <row r="567" spans="1:23" ht="15" thickBot="1" x14ac:dyDescent="0.4">
      <c r="A567" t="s">
        <v>1047</v>
      </c>
      <c r="B567" t="s">
        <v>18</v>
      </c>
      <c r="C567">
        <f t="shared" si="51"/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 s="6">
        <v>1.8351037000000001E-2</v>
      </c>
      <c r="K567">
        <v>22</v>
      </c>
      <c r="L567">
        <v>9</v>
      </c>
      <c r="M567">
        <v>44</v>
      </c>
      <c r="N567">
        <v>75</v>
      </c>
      <c r="O567">
        <v>15</v>
      </c>
      <c r="P567" t="s">
        <v>19</v>
      </c>
      <c r="Q567">
        <f t="shared" si="52"/>
        <v>0</v>
      </c>
      <c r="R567">
        <f t="shared" si="53"/>
        <v>1</v>
      </c>
      <c r="S567">
        <f t="shared" si="54"/>
        <v>0</v>
      </c>
      <c r="T567">
        <f t="shared" si="56"/>
        <v>0</v>
      </c>
      <c r="U567">
        <f t="shared" si="55"/>
        <v>0</v>
      </c>
      <c r="V567">
        <v>0</v>
      </c>
      <c r="W567" s="2">
        <v>1592</v>
      </c>
    </row>
    <row r="568" spans="1:23" ht="15" thickBot="1" x14ac:dyDescent="0.4">
      <c r="A568" t="s">
        <v>72</v>
      </c>
      <c r="B568" t="s">
        <v>18</v>
      </c>
      <c r="C568">
        <f t="shared" si="51"/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 s="6">
        <v>-3.9120040000000002E-2</v>
      </c>
      <c r="K568">
        <v>38</v>
      </c>
      <c r="L568">
        <v>38</v>
      </c>
      <c r="M568">
        <v>109</v>
      </c>
      <c r="N568">
        <v>185</v>
      </c>
      <c r="O568">
        <v>56</v>
      </c>
      <c r="P568" t="s">
        <v>55</v>
      </c>
      <c r="Q568">
        <f t="shared" si="52"/>
        <v>0</v>
      </c>
      <c r="R568">
        <f t="shared" si="53"/>
        <v>0</v>
      </c>
      <c r="S568">
        <f t="shared" si="54"/>
        <v>0</v>
      </c>
      <c r="T568">
        <f t="shared" si="56"/>
        <v>0</v>
      </c>
      <c r="U568">
        <f t="shared" si="55"/>
        <v>1</v>
      </c>
      <c r="V568">
        <v>0</v>
      </c>
      <c r="W568" s="2">
        <v>3613</v>
      </c>
    </row>
    <row r="569" spans="1:23" ht="15" thickBot="1" x14ac:dyDescent="0.4">
      <c r="A569" t="s">
        <v>979</v>
      </c>
      <c r="B569" t="s">
        <v>18</v>
      </c>
      <c r="C569">
        <f t="shared" si="5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 s="6">
        <v>1.2487385E-2</v>
      </c>
      <c r="K569">
        <v>73</v>
      </c>
      <c r="L569">
        <v>43</v>
      </c>
      <c r="M569">
        <v>238</v>
      </c>
      <c r="N569">
        <v>354</v>
      </c>
      <c r="O569">
        <v>99</v>
      </c>
      <c r="P569" t="s">
        <v>16</v>
      </c>
      <c r="Q569">
        <f t="shared" si="52"/>
        <v>1</v>
      </c>
      <c r="R569">
        <f t="shared" si="53"/>
        <v>0</v>
      </c>
      <c r="S569">
        <f t="shared" si="54"/>
        <v>0</v>
      </c>
      <c r="T569">
        <f t="shared" si="56"/>
        <v>0</v>
      </c>
      <c r="U569">
        <f t="shared" si="55"/>
        <v>0</v>
      </c>
      <c r="V569">
        <v>0</v>
      </c>
      <c r="W569" s="2">
        <v>7082</v>
      </c>
    </row>
    <row r="570" spans="1:23" ht="15" thickBot="1" x14ac:dyDescent="0.4">
      <c r="A570" t="s">
        <v>700</v>
      </c>
      <c r="B570" t="s">
        <v>18</v>
      </c>
      <c r="C570">
        <f t="shared" si="51"/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 s="6">
        <v>-4.8144206000000002E-2</v>
      </c>
      <c r="K570">
        <v>21</v>
      </c>
      <c r="L570">
        <v>5</v>
      </c>
      <c r="M570">
        <v>26</v>
      </c>
      <c r="N570">
        <v>52</v>
      </c>
      <c r="O570">
        <v>9</v>
      </c>
      <c r="P570" t="s">
        <v>64</v>
      </c>
      <c r="Q570">
        <f t="shared" si="52"/>
        <v>0</v>
      </c>
      <c r="R570">
        <f t="shared" si="53"/>
        <v>0</v>
      </c>
      <c r="S570">
        <f t="shared" si="54"/>
        <v>0</v>
      </c>
      <c r="T570">
        <f t="shared" si="56"/>
        <v>0</v>
      </c>
      <c r="U570">
        <f t="shared" si="55"/>
        <v>0</v>
      </c>
      <c r="V570">
        <v>0</v>
      </c>
      <c r="W570" s="2">
        <v>1574</v>
      </c>
    </row>
    <row r="571" spans="1:23" ht="15" thickBot="1" x14ac:dyDescent="0.4">
      <c r="A571" t="s">
        <v>270</v>
      </c>
      <c r="B571" t="s">
        <v>18</v>
      </c>
      <c r="C571">
        <f t="shared" si="51"/>
        <v>0</v>
      </c>
      <c r="D571">
        <v>0</v>
      </c>
      <c r="E571">
        <v>0</v>
      </c>
      <c r="F571">
        <v>0</v>
      </c>
      <c r="G571">
        <v>1</v>
      </c>
      <c r="H571">
        <v>1</v>
      </c>
      <c r="I571">
        <v>1</v>
      </c>
      <c r="J571" s="6">
        <v>5.3110356999999997E-2</v>
      </c>
      <c r="K571">
        <v>21</v>
      </c>
      <c r="L571">
        <v>2</v>
      </c>
      <c r="M571">
        <v>52</v>
      </c>
      <c r="N571">
        <v>75</v>
      </c>
      <c r="O571">
        <v>22</v>
      </c>
      <c r="P571" t="s">
        <v>55</v>
      </c>
      <c r="Q571">
        <f t="shared" si="52"/>
        <v>0</v>
      </c>
      <c r="R571">
        <f t="shared" si="53"/>
        <v>0</v>
      </c>
      <c r="S571">
        <f t="shared" si="54"/>
        <v>0</v>
      </c>
      <c r="T571">
        <f t="shared" si="56"/>
        <v>0</v>
      </c>
      <c r="U571">
        <f t="shared" si="55"/>
        <v>1</v>
      </c>
      <c r="V571">
        <v>0</v>
      </c>
      <c r="W571" s="2">
        <v>1176</v>
      </c>
    </row>
    <row r="572" spans="1:23" ht="15" thickBot="1" x14ac:dyDescent="0.4">
      <c r="A572" t="s">
        <v>441</v>
      </c>
      <c r="B572" t="s">
        <v>18</v>
      </c>
      <c r="C572">
        <f t="shared" si="51"/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 s="6">
        <v>1.2426376E-3</v>
      </c>
      <c r="K572">
        <v>9</v>
      </c>
      <c r="L572">
        <v>3</v>
      </c>
      <c r="M572">
        <v>17</v>
      </c>
      <c r="N572">
        <v>29</v>
      </c>
      <c r="O572">
        <v>6</v>
      </c>
      <c r="P572" t="s">
        <v>16</v>
      </c>
      <c r="Q572">
        <f t="shared" si="52"/>
        <v>1</v>
      </c>
      <c r="R572">
        <f t="shared" si="53"/>
        <v>0</v>
      </c>
      <c r="S572">
        <f t="shared" si="54"/>
        <v>0</v>
      </c>
      <c r="T572">
        <f t="shared" si="56"/>
        <v>0</v>
      </c>
      <c r="U572">
        <f t="shared" si="55"/>
        <v>0</v>
      </c>
      <c r="V572">
        <v>0</v>
      </c>
      <c r="W572" s="2">
        <v>596</v>
      </c>
    </row>
    <row r="573" spans="1:23" ht="15" thickBot="1" x14ac:dyDescent="0.4">
      <c r="A573" t="s">
        <v>159</v>
      </c>
      <c r="B573" t="s">
        <v>18</v>
      </c>
      <c r="C573">
        <f t="shared" si="51"/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1</v>
      </c>
      <c r="J573" s="6">
        <v>-5.6583149999999999E-2</v>
      </c>
      <c r="K573">
        <v>62</v>
      </c>
      <c r="L573">
        <v>32</v>
      </c>
      <c r="M573">
        <v>190</v>
      </c>
      <c r="N573">
        <v>284</v>
      </c>
      <c r="O573">
        <v>87</v>
      </c>
      <c r="P573" t="s">
        <v>55</v>
      </c>
      <c r="Q573">
        <f t="shared" si="52"/>
        <v>0</v>
      </c>
      <c r="R573">
        <f t="shared" si="53"/>
        <v>0</v>
      </c>
      <c r="S573">
        <f t="shared" si="54"/>
        <v>0</v>
      </c>
      <c r="T573">
        <f t="shared" si="56"/>
        <v>0</v>
      </c>
      <c r="U573">
        <f t="shared" si="55"/>
        <v>1</v>
      </c>
      <c r="V573">
        <v>0</v>
      </c>
      <c r="W573" s="2">
        <v>4516</v>
      </c>
    </row>
    <row r="574" spans="1:23" ht="15" thickBot="1" x14ac:dyDescent="0.4">
      <c r="A574" t="s">
        <v>897</v>
      </c>
      <c r="B574" t="s">
        <v>18</v>
      </c>
      <c r="C574">
        <f t="shared" si="51"/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0</v>
      </c>
      <c r="J574" s="6">
        <v>1.922078E-2</v>
      </c>
      <c r="K574">
        <v>27</v>
      </c>
      <c r="L574">
        <v>7</v>
      </c>
      <c r="M574">
        <v>70</v>
      </c>
      <c r="N574">
        <v>104</v>
      </c>
      <c r="O574">
        <v>25</v>
      </c>
      <c r="P574" t="s">
        <v>19</v>
      </c>
      <c r="Q574">
        <f t="shared" si="52"/>
        <v>0</v>
      </c>
      <c r="R574">
        <f t="shared" si="53"/>
        <v>1</v>
      </c>
      <c r="S574">
        <f t="shared" si="54"/>
        <v>0</v>
      </c>
      <c r="T574">
        <f t="shared" si="56"/>
        <v>0</v>
      </c>
      <c r="U574">
        <f t="shared" si="55"/>
        <v>0</v>
      </c>
      <c r="V574">
        <v>0</v>
      </c>
      <c r="W574" s="2">
        <v>1879</v>
      </c>
    </row>
    <row r="575" spans="1:23" ht="15" thickBot="1" x14ac:dyDescent="0.4">
      <c r="A575" t="s">
        <v>894</v>
      </c>
      <c r="B575" t="s">
        <v>18</v>
      </c>
      <c r="C575">
        <f t="shared" si="51"/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 s="6">
        <v>5.4840297000000003E-3</v>
      </c>
      <c r="K575">
        <v>152</v>
      </c>
      <c r="L575">
        <v>57</v>
      </c>
      <c r="M575">
        <v>391</v>
      </c>
      <c r="N575">
        <v>600</v>
      </c>
      <c r="O575">
        <v>5</v>
      </c>
      <c r="P575" t="s">
        <v>16</v>
      </c>
      <c r="Q575">
        <f t="shared" si="52"/>
        <v>1</v>
      </c>
      <c r="R575">
        <f t="shared" si="53"/>
        <v>0</v>
      </c>
      <c r="S575">
        <f t="shared" si="54"/>
        <v>0</v>
      </c>
      <c r="T575">
        <f t="shared" si="56"/>
        <v>0</v>
      </c>
      <c r="U575">
        <f t="shared" si="55"/>
        <v>0</v>
      </c>
      <c r="V575">
        <v>0</v>
      </c>
      <c r="W575" s="2">
        <v>9630</v>
      </c>
    </row>
    <row r="576" spans="1:23" ht="15" thickBot="1" x14ac:dyDescent="0.4">
      <c r="A576" t="s">
        <v>843</v>
      </c>
      <c r="B576" t="s">
        <v>18</v>
      </c>
      <c r="C576">
        <f t="shared" si="51"/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 s="6">
        <v>1.5173748000000001E-2</v>
      </c>
      <c r="K576">
        <v>17</v>
      </c>
      <c r="L576">
        <v>3</v>
      </c>
      <c r="M576">
        <v>48</v>
      </c>
      <c r="N576">
        <v>68</v>
      </c>
      <c r="O576">
        <v>24</v>
      </c>
      <c r="P576" t="s">
        <v>48</v>
      </c>
      <c r="Q576">
        <f t="shared" si="52"/>
        <v>0</v>
      </c>
      <c r="R576">
        <f t="shared" si="53"/>
        <v>0</v>
      </c>
      <c r="S576">
        <f t="shared" si="54"/>
        <v>0</v>
      </c>
      <c r="T576">
        <f t="shared" si="56"/>
        <v>1</v>
      </c>
      <c r="U576">
        <f t="shared" si="55"/>
        <v>0</v>
      </c>
      <c r="V576">
        <v>0</v>
      </c>
      <c r="W576" s="2">
        <v>1230</v>
      </c>
    </row>
    <row r="577" spans="1:23" ht="15" thickBot="1" x14ac:dyDescent="0.4">
      <c r="A577" t="s">
        <v>851</v>
      </c>
      <c r="B577" t="s">
        <v>18</v>
      </c>
      <c r="C577">
        <f t="shared" si="51"/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 s="6">
        <v>2.7906462999999999E-2</v>
      </c>
      <c r="K577">
        <v>17</v>
      </c>
      <c r="L577">
        <v>5</v>
      </c>
      <c r="M577">
        <v>41</v>
      </c>
      <c r="N577">
        <v>63</v>
      </c>
      <c r="O577">
        <v>13</v>
      </c>
      <c r="P577" t="s">
        <v>19</v>
      </c>
      <c r="Q577">
        <f t="shared" si="52"/>
        <v>0</v>
      </c>
      <c r="R577">
        <f t="shared" si="53"/>
        <v>1</v>
      </c>
      <c r="S577">
        <f t="shared" si="54"/>
        <v>0</v>
      </c>
      <c r="T577">
        <f t="shared" si="56"/>
        <v>0</v>
      </c>
      <c r="U577">
        <f t="shared" si="55"/>
        <v>0</v>
      </c>
      <c r="V577">
        <v>0</v>
      </c>
      <c r="W577" s="2">
        <v>1153</v>
      </c>
    </row>
    <row r="578" spans="1:23" ht="15" thickBot="1" x14ac:dyDescent="0.4">
      <c r="A578" t="s">
        <v>299</v>
      </c>
      <c r="B578" t="s">
        <v>18</v>
      </c>
      <c r="C578">
        <f t="shared" ref="C578:C641" si="57">IF(B578="Male",0,1)</f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 s="6">
        <v>8.0659200000000007E-3</v>
      </c>
      <c r="K578">
        <v>40</v>
      </c>
      <c r="L578">
        <v>31</v>
      </c>
      <c r="M578">
        <v>160</v>
      </c>
      <c r="N578">
        <v>231</v>
      </c>
      <c r="O578">
        <v>59</v>
      </c>
      <c r="P578" t="s">
        <v>19</v>
      </c>
      <c r="Q578">
        <f t="shared" si="52"/>
        <v>0</v>
      </c>
      <c r="R578">
        <f t="shared" si="53"/>
        <v>1</v>
      </c>
      <c r="S578">
        <f t="shared" si="54"/>
        <v>0</v>
      </c>
      <c r="T578">
        <f t="shared" si="56"/>
        <v>0</v>
      </c>
      <c r="U578">
        <f t="shared" si="55"/>
        <v>0</v>
      </c>
      <c r="V578">
        <v>0</v>
      </c>
      <c r="W578" s="2">
        <v>3870</v>
      </c>
    </row>
    <row r="579" spans="1:23" ht="15" thickBot="1" x14ac:dyDescent="0.4">
      <c r="A579" t="s">
        <v>1121</v>
      </c>
      <c r="B579" t="s">
        <v>18</v>
      </c>
      <c r="C579">
        <f t="shared" si="57"/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 s="6">
        <v>-4.1231439999999996E-3</v>
      </c>
      <c r="K579">
        <v>57</v>
      </c>
      <c r="L579">
        <v>50</v>
      </c>
      <c r="M579">
        <v>123</v>
      </c>
      <c r="N579">
        <v>230</v>
      </c>
      <c r="O579">
        <v>127</v>
      </c>
      <c r="P579" t="s">
        <v>1183</v>
      </c>
      <c r="Q579">
        <f t="shared" ref="Q579:Q642" si="58">IF(P579="Labour",1,0)</f>
        <v>0</v>
      </c>
      <c r="R579">
        <f t="shared" ref="R579:R642" si="59">IF(P579="Conservative",1,0)</f>
        <v>0</v>
      </c>
      <c r="S579">
        <f t="shared" ref="S579:S642" si="60">IF(P579="Independent",1,0)</f>
        <v>0</v>
      </c>
      <c r="T579">
        <f t="shared" si="56"/>
        <v>0</v>
      </c>
      <c r="U579">
        <f t="shared" ref="U579:U642" si="61">IF(P579="Scottish National Party", 1, 0)</f>
        <v>0</v>
      </c>
      <c r="V579">
        <v>0</v>
      </c>
      <c r="W579" s="2">
        <v>8106</v>
      </c>
    </row>
    <row r="580" spans="1:23" ht="15" thickBot="1" x14ac:dyDescent="0.4">
      <c r="A580" t="s">
        <v>394</v>
      </c>
      <c r="B580" t="s">
        <v>18</v>
      </c>
      <c r="C580">
        <f t="shared" si="57"/>
        <v>0</v>
      </c>
      <c r="D580">
        <v>0</v>
      </c>
      <c r="E580">
        <v>0</v>
      </c>
      <c r="F580">
        <v>0</v>
      </c>
      <c r="G580">
        <v>1</v>
      </c>
      <c r="H580">
        <v>1</v>
      </c>
      <c r="I580">
        <v>1</v>
      </c>
      <c r="J580" s="6">
        <v>-1.8292698999999999E-2</v>
      </c>
      <c r="K580">
        <v>41</v>
      </c>
      <c r="L580">
        <v>32</v>
      </c>
      <c r="M580">
        <v>173</v>
      </c>
      <c r="N580">
        <v>246</v>
      </c>
      <c r="O580">
        <v>1</v>
      </c>
      <c r="P580" t="s">
        <v>19</v>
      </c>
      <c r="Q580">
        <f t="shared" si="58"/>
        <v>0</v>
      </c>
      <c r="R580">
        <f t="shared" si="59"/>
        <v>1</v>
      </c>
      <c r="S580">
        <f t="shared" si="60"/>
        <v>0</v>
      </c>
      <c r="T580">
        <f t="shared" si="56"/>
        <v>0</v>
      </c>
      <c r="U580">
        <f t="shared" si="61"/>
        <v>0</v>
      </c>
      <c r="V580">
        <v>0</v>
      </c>
      <c r="W580" s="2">
        <v>3782</v>
      </c>
    </row>
    <row r="581" spans="1:23" ht="15" thickBot="1" x14ac:dyDescent="0.4">
      <c r="A581" t="s">
        <v>376</v>
      </c>
      <c r="B581" t="s">
        <v>18</v>
      </c>
      <c r="C581">
        <f t="shared" si="57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 s="6">
        <v>2.3990389000000001E-2</v>
      </c>
      <c r="K581">
        <v>60</v>
      </c>
      <c r="L581">
        <v>11</v>
      </c>
      <c r="M581">
        <v>86</v>
      </c>
      <c r="N581">
        <v>157</v>
      </c>
      <c r="O581">
        <v>41</v>
      </c>
      <c r="P581" t="s">
        <v>16</v>
      </c>
      <c r="Q581">
        <f t="shared" si="58"/>
        <v>1</v>
      </c>
      <c r="R581">
        <f t="shared" si="59"/>
        <v>0</v>
      </c>
      <c r="S581">
        <f t="shared" si="60"/>
        <v>0</v>
      </c>
      <c r="T581">
        <f t="shared" si="56"/>
        <v>0</v>
      </c>
      <c r="U581">
        <f t="shared" si="61"/>
        <v>0</v>
      </c>
      <c r="V581">
        <v>0</v>
      </c>
      <c r="W581" s="2">
        <v>3151</v>
      </c>
    </row>
    <row r="582" spans="1:23" ht="15" thickBot="1" x14ac:dyDescent="0.4">
      <c r="A582" t="s">
        <v>690</v>
      </c>
      <c r="B582" t="s">
        <v>18</v>
      </c>
      <c r="C582">
        <f t="shared" si="57"/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 s="6">
        <v>4.4536819999999998E-2</v>
      </c>
      <c r="K582">
        <v>13</v>
      </c>
      <c r="L582">
        <v>6</v>
      </c>
      <c r="M582">
        <v>15</v>
      </c>
      <c r="N582">
        <v>34</v>
      </c>
      <c r="O582">
        <v>5</v>
      </c>
      <c r="P582" t="s">
        <v>691</v>
      </c>
      <c r="Q582">
        <f t="shared" si="58"/>
        <v>0</v>
      </c>
      <c r="R582">
        <f t="shared" si="59"/>
        <v>0</v>
      </c>
      <c r="S582">
        <f t="shared" si="60"/>
        <v>0</v>
      </c>
      <c r="T582">
        <f t="shared" ref="T582:T645" si="62">IF(P582="Liberal Democrat",1,0)</f>
        <v>0</v>
      </c>
      <c r="U582">
        <f t="shared" si="61"/>
        <v>0</v>
      </c>
      <c r="V582">
        <v>0</v>
      </c>
      <c r="W582" s="2">
        <v>573</v>
      </c>
    </row>
    <row r="583" spans="1:23" ht="15" thickBot="1" x14ac:dyDescent="0.4">
      <c r="A583" t="s">
        <v>560</v>
      </c>
      <c r="B583" t="s">
        <v>18</v>
      </c>
      <c r="C583">
        <f t="shared" si="57"/>
        <v>0</v>
      </c>
      <c r="D583">
        <v>0</v>
      </c>
      <c r="E583">
        <v>0</v>
      </c>
      <c r="F583">
        <v>1</v>
      </c>
      <c r="G583">
        <v>1</v>
      </c>
      <c r="H583">
        <v>1</v>
      </c>
      <c r="I583">
        <v>1</v>
      </c>
      <c r="J583" s="6">
        <v>8.5122349999999999E-2</v>
      </c>
      <c r="K583">
        <v>42</v>
      </c>
      <c r="L583">
        <v>13</v>
      </c>
      <c r="M583">
        <v>86</v>
      </c>
      <c r="N583">
        <v>141</v>
      </c>
      <c r="O583">
        <v>1</v>
      </c>
      <c r="P583" t="s">
        <v>64</v>
      </c>
      <c r="Q583">
        <f t="shared" si="58"/>
        <v>0</v>
      </c>
      <c r="R583">
        <f t="shared" si="59"/>
        <v>0</v>
      </c>
      <c r="S583">
        <f t="shared" si="60"/>
        <v>0</v>
      </c>
      <c r="T583">
        <f t="shared" si="62"/>
        <v>0</v>
      </c>
      <c r="U583">
        <f t="shared" si="61"/>
        <v>0</v>
      </c>
      <c r="V583">
        <v>0</v>
      </c>
      <c r="W583" s="2">
        <v>2967</v>
      </c>
    </row>
    <row r="584" spans="1:23" ht="15" thickBot="1" x14ac:dyDescent="0.4">
      <c r="A584" t="s">
        <v>934</v>
      </c>
      <c r="B584" t="s">
        <v>18</v>
      </c>
      <c r="C584">
        <f t="shared" si="57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 s="6">
        <v>9.7808259999999994E-3</v>
      </c>
      <c r="K584">
        <v>100</v>
      </c>
      <c r="L584">
        <v>32</v>
      </c>
      <c r="M584">
        <v>124</v>
      </c>
      <c r="N584">
        <v>256</v>
      </c>
      <c r="O584">
        <v>50</v>
      </c>
      <c r="P584" t="s">
        <v>19</v>
      </c>
      <c r="Q584">
        <f t="shared" si="58"/>
        <v>0</v>
      </c>
      <c r="R584">
        <f t="shared" si="59"/>
        <v>1</v>
      </c>
      <c r="S584">
        <f t="shared" si="60"/>
        <v>0</v>
      </c>
      <c r="T584">
        <f t="shared" si="62"/>
        <v>0</v>
      </c>
      <c r="U584">
        <f t="shared" si="61"/>
        <v>0</v>
      </c>
      <c r="V584">
        <v>0</v>
      </c>
      <c r="W584" s="2">
        <v>4081</v>
      </c>
    </row>
    <row r="585" spans="1:23" ht="15" thickBot="1" x14ac:dyDescent="0.4">
      <c r="A585" t="s">
        <v>925</v>
      </c>
      <c r="B585" t="s">
        <v>18</v>
      </c>
      <c r="C585">
        <f t="shared" si="57"/>
        <v>0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1</v>
      </c>
      <c r="J585" s="6">
        <v>4.2743217E-2</v>
      </c>
      <c r="K585">
        <v>19</v>
      </c>
      <c r="L585">
        <v>31</v>
      </c>
      <c r="M585">
        <v>88</v>
      </c>
      <c r="N585">
        <v>138</v>
      </c>
      <c r="O585">
        <v>39</v>
      </c>
      <c r="P585" t="s">
        <v>1200</v>
      </c>
      <c r="Q585">
        <f t="shared" si="58"/>
        <v>0</v>
      </c>
      <c r="R585">
        <f t="shared" si="59"/>
        <v>0</v>
      </c>
      <c r="S585">
        <f t="shared" si="60"/>
        <v>0</v>
      </c>
      <c r="T585">
        <f t="shared" si="62"/>
        <v>0</v>
      </c>
      <c r="U585">
        <f t="shared" si="61"/>
        <v>0</v>
      </c>
      <c r="V585">
        <v>0</v>
      </c>
      <c r="W585" s="2">
        <v>2148</v>
      </c>
    </row>
    <row r="586" spans="1:23" ht="15" thickBot="1" x14ac:dyDescent="0.4">
      <c r="A586" t="s">
        <v>320</v>
      </c>
      <c r="B586" t="s">
        <v>18</v>
      </c>
      <c r="C586">
        <f t="shared" si="57"/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 s="6">
        <v>3.7809238000000002E-2</v>
      </c>
      <c r="K586">
        <v>27</v>
      </c>
      <c r="L586">
        <v>3</v>
      </c>
      <c r="M586">
        <v>37</v>
      </c>
      <c r="N586">
        <v>67</v>
      </c>
      <c r="O586">
        <v>7</v>
      </c>
      <c r="P586" t="s">
        <v>19</v>
      </c>
      <c r="Q586">
        <f t="shared" si="58"/>
        <v>0</v>
      </c>
      <c r="R586">
        <f t="shared" si="59"/>
        <v>1</v>
      </c>
      <c r="S586">
        <f t="shared" si="60"/>
        <v>0</v>
      </c>
      <c r="T586">
        <f t="shared" si="62"/>
        <v>0</v>
      </c>
      <c r="U586">
        <f t="shared" si="61"/>
        <v>0</v>
      </c>
      <c r="V586">
        <v>0</v>
      </c>
      <c r="W586" s="2">
        <v>1292</v>
      </c>
    </row>
    <row r="587" spans="1:23" ht="15" thickBot="1" x14ac:dyDescent="0.4">
      <c r="A587" t="s">
        <v>515</v>
      </c>
      <c r="B587" t="s">
        <v>18</v>
      </c>
      <c r="C587">
        <f t="shared" si="57"/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 s="6">
        <v>-2.8237419999999999E-2</v>
      </c>
      <c r="K587">
        <v>28</v>
      </c>
      <c r="L587">
        <v>20</v>
      </c>
      <c r="M587">
        <v>94</v>
      </c>
      <c r="N587">
        <v>142</v>
      </c>
      <c r="O587">
        <v>43</v>
      </c>
      <c r="P587" t="s">
        <v>19</v>
      </c>
      <c r="Q587">
        <f t="shared" si="58"/>
        <v>0</v>
      </c>
      <c r="R587">
        <f t="shared" si="59"/>
        <v>1</v>
      </c>
      <c r="S587">
        <f t="shared" si="60"/>
        <v>0</v>
      </c>
      <c r="T587">
        <f t="shared" si="62"/>
        <v>0</v>
      </c>
      <c r="U587">
        <f t="shared" si="61"/>
        <v>0</v>
      </c>
      <c r="V587">
        <v>0</v>
      </c>
      <c r="W587" s="2">
        <v>2261</v>
      </c>
    </row>
    <row r="588" spans="1:23" ht="15" thickBot="1" x14ac:dyDescent="0.4">
      <c r="A588" t="s">
        <v>514</v>
      </c>
      <c r="B588" t="s">
        <v>18</v>
      </c>
      <c r="C588">
        <f t="shared" si="57"/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1</v>
      </c>
      <c r="J588" s="6">
        <v>6.2894749999999999E-2</v>
      </c>
      <c r="K588">
        <v>9</v>
      </c>
      <c r="L588">
        <v>1</v>
      </c>
      <c r="M588">
        <v>25</v>
      </c>
      <c r="N588">
        <v>35</v>
      </c>
      <c r="O588">
        <v>8</v>
      </c>
      <c r="P588" t="s">
        <v>19</v>
      </c>
      <c r="Q588">
        <f t="shared" si="58"/>
        <v>0</v>
      </c>
      <c r="R588">
        <f t="shared" si="59"/>
        <v>1</v>
      </c>
      <c r="S588">
        <f t="shared" si="60"/>
        <v>0</v>
      </c>
      <c r="T588">
        <f t="shared" si="62"/>
        <v>0</v>
      </c>
      <c r="U588">
        <f t="shared" si="61"/>
        <v>0</v>
      </c>
      <c r="V588">
        <v>0</v>
      </c>
      <c r="W588" s="2">
        <v>674</v>
      </c>
    </row>
    <row r="589" spans="1:23" ht="15" thickBot="1" x14ac:dyDescent="0.4">
      <c r="A589" t="s">
        <v>586</v>
      </c>
      <c r="B589" t="s">
        <v>15</v>
      </c>
      <c r="C589">
        <f t="shared" si="57"/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 s="6">
        <v>4.2896204E-2</v>
      </c>
      <c r="K589">
        <v>23</v>
      </c>
      <c r="L589">
        <v>4</v>
      </c>
      <c r="M589">
        <v>68</v>
      </c>
      <c r="N589">
        <v>95</v>
      </c>
      <c r="O589">
        <v>27</v>
      </c>
      <c r="P589" t="s">
        <v>19</v>
      </c>
      <c r="Q589">
        <f t="shared" si="58"/>
        <v>0</v>
      </c>
      <c r="R589">
        <f t="shared" si="59"/>
        <v>1</v>
      </c>
      <c r="S589">
        <f t="shared" si="60"/>
        <v>0</v>
      </c>
      <c r="T589">
        <f t="shared" si="62"/>
        <v>0</v>
      </c>
      <c r="U589">
        <f t="shared" si="61"/>
        <v>0</v>
      </c>
      <c r="V589">
        <v>0</v>
      </c>
      <c r="W589" s="2">
        <v>1799</v>
      </c>
    </row>
    <row r="590" spans="1:23" ht="15" thickBot="1" x14ac:dyDescent="0.4">
      <c r="A590" t="s">
        <v>422</v>
      </c>
      <c r="B590" t="s">
        <v>15</v>
      </c>
      <c r="C590">
        <f t="shared" si="57"/>
        <v>1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 s="6">
        <v>4.4383690000000003E-2</v>
      </c>
      <c r="K590">
        <v>17</v>
      </c>
      <c r="L590">
        <v>2</v>
      </c>
      <c r="M590">
        <v>24</v>
      </c>
      <c r="N590">
        <v>43</v>
      </c>
      <c r="O590">
        <v>5</v>
      </c>
      <c r="P590" t="s">
        <v>16</v>
      </c>
      <c r="Q590">
        <f t="shared" si="58"/>
        <v>1</v>
      </c>
      <c r="R590">
        <f t="shared" si="59"/>
        <v>0</v>
      </c>
      <c r="S590">
        <f t="shared" si="60"/>
        <v>0</v>
      </c>
      <c r="T590">
        <f t="shared" si="62"/>
        <v>0</v>
      </c>
      <c r="U590">
        <f t="shared" si="61"/>
        <v>0</v>
      </c>
      <c r="V590">
        <v>0</v>
      </c>
      <c r="W590" s="2">
        <v>1036</v>
      </c>
    </row>
    <row r="591" spans="1:23" ht="15" thickBot="1" x14ac:dyDescent="0.4">
      <c r="A591" t="s">
        <v>479</v>
      </c>
      <c r="B591" t="s">
        <v>15</v>
      </c>
      <c r="C591">
        <f t="shared" si="57"/>
        <v>1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1</v>
      </c>
      <c r="J591" s="6">
        <v>0.11891105</v>
      </c>
      <c r="K591">
        <v>10</v>
      </c>
      <c r="L591">
        <v>2</v>
      </c>
      <c r="M591">
        <v>29</v>
      </c>
      <c r="N591">
        <v>41</v>
      </c>
      <c r="O591">
        <v>9</v>
      </c>
      <c r="P591" t="s">
        <v>16</v>
      </c>
      <c r="Q591">
        <f t="shared" si="58"/>
        <v>1</v>
      </c>
      <c r="R591">
        <f t="shared" si="59"/>
        <v>0</v>
      </c>
      <c r="S591">
        <f t="shared" si="60"/>
        <v>0</v>
      </c>
      <c r="T591">
        <f t="shared" si="62"/>
        <v>0</v>
      </c>
      <c r="U591">
        <f t="shared" si="61"/>
        <v>0</v>
      </c>
      <c r="V591">
        <v>0</v>
      </c>
      <c r="W591" s="2">
        <v>688</v>
      </c>
    </row>
    <row r="592" spans="1:23" ht="15" thickBot="1" x14ac:dyDescent="0.4">
      <c r="A592" t="s">
        <v>881</v>
      </c>
      <c r="B592" t="s">
        <v>15</v>
      </c>
      <c r="C592">
        <f t="shared" si="57"/>
        <v>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 s="6">
        <v>6.4723100000000006E-2</v>
      </c>
      <c r="K592">
        <v>13</v>
      </c>
      <c r="L592">
        <v>2</v>
      </c>
      <c r="M592">
        <v>13</v>
      </c>
      <c r="N592">
        <v>28</v>
      </c>
      <c r="O592">
        <v>1</v>
      </c>
      <c r="P592" t="s">
        <v>16</v>
      </c>
      <c r="Q592">
        <f t="shared" si="58"/>
        <v>1</v>
      </c>
      <c r="R592">
        <f t="shared" si="59"/>
        <v>0</v>
      </c>
      <c r="S592">
        <f t="shared" si="60"/>
        <v>0</v>
      </c>
      <c r="T592">
        <f t="shared" si="62"/>
        <v>0</v>
      </c>
      <c r="U592">
        <f t="shared" si="61"/>
        <v>0</v>
      </c>
      <c r="V592">
        <v>0</v>
      </c>
      <c r="W592" s="2">
        <v>420</v>
      </c>
    </row>
    <row r="593" spans="1:23" ht="15" thickBot="1" x14ac:dyDescent="0.4">
      <c r="A593" t="s">
        <v>305</v>
      </c>
      <c r="B593" t="s">
        <v>15</v>
      </c>
      <c r="C593">
        <f t="shared" si="57"/>
        <v>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 s="6">
        <v>-4.1765910000000003E-2</v>
      </c>
      <c r="K593">
        <v>10</v>
      </c>
      <c r="L593">
        <v>3</v>
      </c>
      <c r="M593">
        <v>2</v>
      </c>
      <c r="N593">
        <v>15</v>
      </c>
      <c r="O593">
        <v>4</v>
      </c>
      <c r="P593" t="s">
        <v>16</v>
      </c>
      <c r="Q593">
        <f t="shared" si="58"/>
        <v>1</v>
      </c>
      <c r="R593">
        <f t="shared" si="59"/>
        <v>0</v>
      </c>
      <c r="S593">
        <f t="shared" si="60"/>
        <v>0</v>
      </c>
      <c r="T593">
        <f t="shared" si="62"/>
        <v>0</v>
      </c>
      <c r="U593">
        <f t="shared" si="61"/>
        <v>0</v>
      </c>
      <c r="V593">
        <v>0</v>
      </c>
      <c r="W593" s="2">
        <v>305</v>
      </c>
    </row>
    <row r="594" spans="1:23" ht="15" thickBot="1" x14ac:dyDescent="0.4">
      <c r="A594" t="s">
        <v>632</v>
      </c>
      <c r="B594" t="s">
        <v>15</v>
      </c>
      <c r="C594">
        <f t="shared" si="57"/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s="6">
        <v>1.5188169E-2</v>
      </c>
      <c r="K594">
        <v>17</v>
      </c>
      <c r="L594">
        <v>6</v>
      </c>
      <c r="M594">
        <v>37</v>
      </c>
      <c r="N594">
        <v>60</v>
      </c>
      <c r="O594">
        <v>13</v>
      </c>
      <c r="P594" t="s">
        <v>48</v>
      </c>
      <c r="Q594">
        <f t="shared" si="58"/>
        <v>0</v>
      </c>
      <c r="R594">
        <f t="shared" si="59"/>
        <v>0</v>
      </c>
      <c r="S594">
        <f t="shared" si="60"/>
        <v>0</v>
      </c>
      <c r="T594">
        <f t="shared" si="62"/>
        <v>1</v>
      </c>
      <c r="U594">
        <f t="shared" si="61"/>
        <v>0</v>
      </c>
      <c r="V594">
        <v>0</v>
      </c>
      <c r="W594" s="2">
        <v>1871</v>
      </c>
    </row>
    <row r="595" spans="1:23" ht="15" thickBot="1" x14ac:dyDescent="0.4">
      <c r="A595" t="s">
        <v>123</v>
      </c>
      <c r="B595" t="s">
        <v>15</v>
      </c>
      <c r="C595">
        <f t="shared" si="57"/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 s="6">
        <v>7.7970890000000001E-2</v>
      </c>
      <c r="K595">
        <v>16</v>
      </c>
      <c r="L595">
        <v>2</v>
      </c>
      <c r="M595">
        <v>68</v>
      </c>
      <c r="N595">
        <v>86</v>
      </c>
      <c r="O595">
        <v>2</v>
      </c>
      <c r="P595" t="s">
        <v>19</v>
      </c>
      <c r="Q595">
        <f t="shared" si="58"/>
        <v>0</v>
      </c>
      <c r="R595">
        <f t="shared" si="59"/>
        <v>1</v>
      </c>
      <c r="S595">
        <f t="shared" si="60"/>
        <v>0</v>
      </c>
      <c r="T595">
        <f t="shared" si="62"/>
        <v>0</v>
      </c>
      <c r="U595">
        <f t="shared" si="61"/>
        <v>0</v>
      </c>
      <c r="V595">
        <v>0</v>
      </c>
      <c r="W595" s="2">
        <v>1304</v>
      </c>
    </row>
    <row r="596" spans="1:23" ht="15" thickBot="1" x14ac:dyDescent="0.4">
      <c r="A596" t="s">
        <v>517</v>
      </c>
      <c r="B596" t="s">
        <v>18</v>
      </c>
      <c r="C596">
        <f t="shared" si="57"/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 s="6">
        <v>-1.9692576999999999E-2</v>
      </c>
      <c r="K596">
        <v>50</v>
      </c>
      <c r="L596">
        <v>15</v>
      </c>
      <c r="M596">
        <v>96</v>
      </c>
      <c r="N596">
        <v>161</v>
      </c>
      <c r="O596">
        <v>40</v>
      </c>
      <c r="P596" t="s">
        <v>19</v>
      </c>
      <c r="Q596">
        <f t="shared" si="58"/>
        <v>0</v>
      </c>
      <c r="R596">
        <f t="shared" si="59"/>
        <v>1</v>
      </c>
      <c r="S596">
        <f t="shared" si="60"/>
        <v>0</v>
      </c>
      <c r="T596">
        <f t="shared" si="62"/>
        <v>0</v>
      </c>
      <c r="U596">
        <f t="shared" si="61"/>
        <v>0</v>
      </c>
      <c r="V596">
        <v>0</v>
      </c>
      <c r="W596" s="2">
        <v>2312</v>
      </c>
    </row>
    <row r="597" spans="1:23" ht="15" thickBot="1" x14ac:dyDescent="0.4">
      <c r="A597" t="s">
        <v>890</v>
      </c>
      <c r="B597" t="s">
        <v>18</v>
      </c>
      <c r="C597">
        <f t="shared" si="57"/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 s="6">
        <v>-1.6386907999999999E-2</v>
      </c>
      <c r="K597">
        <v>30</v>
      </c>
      <c r="L597">
        <v>13</v>
      </c>
      <c r="M597">
        <v>143</v>
      </c>
      <c r="N597">
        <v>186</v>
      </c>
      <c r="O597">
        <v>59</v>
      </c>
      <c r="P597" t="s">
        <v>48</v>
      </c>
      <c r="Q597">
        <f t="shared" si="58"/>
        <v>0</v>
      </c>
      <c r="R597">
        <f t="shared" si="59"/>
        <v>0</v>
      </c>
      <c r="S597">
        <f t="shared" si="60"/>
        <v>0</v>
      </c>
      <c r="T597">
        <f t="shared" si="62"/>
        <v>1</v>
      </c>
      <c r="U597">
        <f t="shared" si="61"/>
        <v>0</v>
      </c>
      <c r="V597">
        <v>0</v>
      </c>
      <c r="W597" s="2">
        <v>2432</v>
      </c>
    </row>
    <row r="598" spans="1:23" ht="15" thickBot="1" x14ac:dyDescent="0.4">
      <c r="A598" t="s">
        <v>168</v>
      </c>
      <c r="B598" t="s">
        <v>18</v>
      </c>
      <c r="C598">
        <f t="shared" si="57"/>
        <v>0</v>
      </c>
      <c r="D598">
        <v>0</v>
      </c>
      <c r="E598">
        <v>0</v>
      </c>
      <c r="F598">
        <v>0</v>
      </c>
      <c r="G598">
        <v>1</v>
      </c>
      <c r="H598">
        <v>1</v>
      </c>
      <c r="I598">
        <v>1</v>
      </c>
      <c r="J598" s="6">
        <v>6.0122795000000003E-3</v>
      </c>
      <c r="K598">
        <v>17</v>
      </c>
      <c r="L598">
        <v>24</v>
      </c>
      <c r="M598">
        <v>82</v>
      </c>
      <c r="N598">
        <v>123</v>
      </c>
      <c r="O598">
        <v>1</v>
      </c>
      <c r="P598" t="s">
        <v>35</v>
      </c>
      <c r="Q598">
        <f t="shared" si="58"/>
        <v>0</v>
      </c>
      <c r="R598">
        <f t="shared" si="59"/>
        <v>0</v>
      </c>
      <c r="S598">
        <f t="shared" si="60"/>
        <v>1</v>
      </c>
      <c r="T598">
        <f t="shared" si="62"/>
        <v>0</v>
      </c>
      <c r="U598">
        <f t="shared" si="61"/>
        <v>0</v>
      </c>
      <c r="V598">
        <v>0</v>
      </c>
      <c r="W598" s="2">
        <v>2001</v>
      </c>
    </row>
    <row r="599" spans="1:23" ht="15" thickBot="1" x14ac:dyDescent="0.4">
      <c r="A599" t="s">
        <v>1016</v>
      </c>
      <c r="B599" t="s">
        <v>18</v>
      </c>
      <c r="C599">
        <f t="shared" si="57"/>
        <v>0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 s="6">
        <v>2.586975E-2</v>
      </c>
      <c r="K599">
        <v>51</v>
      </c>
      <c r="L599">
        <v>26</v>
      </c>
      <c r="M599">
        <v>289</v>
      </c>
      <c r="N599">
        <v>366</v>
      </c>
      <c r="O599">
        <v>1</v>
      </c>
      <c r="P599" t="s">
        <v>19</v>
      </c>
      <c r="Q599">
        <f t="shared" si="58"/>
        <v>0</v>
      </c>
      <c r="R599">
        <f t="shared" si="59"/>
        <v>1</v>
      </c>
      <c r="S599">
        <f t="shared" si="60"/>
        <v>0</v>
      </c>
      <c r="T599">
        <f t="shared" si="62"/>
        <v>0</v>
      </c>
      <c r="U599">
        <f t="shared" si="61"/>
        <v>0</v>
      </c>
      <c r="V599">
        <v>0</v>
      </c>
      <c r="W599" s="2">
        <v>6640</v>
      </c>
    </row>
    <row r="600" spans="1:23" ht="15" thickBot="1" x14ac:dyDescent="0.4">
      <c r="A600" t="s">
        <v>129</v>
      </c>
      <c r="B600" t="s">
        <v>15</v>
      </c>
      <c r="C600">
        <f t="shared" si="57"/>
        <v>1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 s="6">
        <v>6.9761275999999997E-2</v>
      </c>
      <c r="K600">
        <v>41</v>
      </c>
      <c r="L600">
        <v>10</v>
      </c>
      <c r="M600">
        <v>71</v>
      </c>
      <c r="N600">
        <v>122</v>
      </c>
      <c r="O600">
        <v>22</v>
      </c>
      <c r="P600" t="s">
        <v>16</v>
      </c>
      <c r="Q600">
        <f t="shared" si="58"/>
        <v>1</v>
      </c>
      <c r="R600">
        <f t="shared" si="59"/>
        <v>0</v>
      </c>
      <c r="S600">
        <f t="shared" si="60"/>
        <v>0</v>
      </c>
      <c r="T600">
        <f t="shared" si="62"/>
        <v>0</v>
      </c>
      <c r="U600">
        <f t="shared" si="61"/>
        <v>0</v>
      </c>
      <c r="V600">
        <v>0</v>
      </c>
      <c r="W600" s="2">
        <v>1540</v>
      </c>
    </row>
    <row r="601" spans="1:23" ht="15" thickBot="1" x14ac:dyDescent="0.4">
      <c r="A601" t="s">
        <v>749</v>
      </c>
      <c r="B601" t="s">
        <v>15</v>
      </c>
      <c r="C601">
        <f t="shared" si="57"/>
        <v>1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1</v>
      </c>
      <c r="J601" s="6">
        <v>8.4065119999999993E-2</v>
      </c>
      <c r="K601">
        <v>20</v>
      </c>
      <c r="L601">
        <v>1</v>
      </c>
      <c r="M601">
        <v>79</v>
      </c>
      <c r="N601">
        <v>100</v>
      </c>
      <c r="O601">
        <v>33</v>
      </c>
      <c r="P601" t="s">
        <v>16</v>
      </c>
      <c r="Q601">
        <f t="shared" si="58"/>
        <v>1</v>
      </c>
      <c r="R601">
        <f t="shared" si="59"/>
        <v>0</v>
      </c>
      <c r="S601">
        <f t="shared" si="60"/>
        <v>0</v>
      </c>
      <c r="T601">
        <f t="shared" si="62"/>
        <v>0</v>
      </c>
      <c r="U601">
        <f t="shared" si="61"/>
        <v>0</v>
      </c>
      <c r="V601">
        <v>0</v>
      </c>
      <c r="W601" s="2">
        <v>1499</v>
      </c>
    </row>
    <row r="602" spans="1:23" ht="15" thickBot="1" x14ac:dyDescent="0.4">
      <c r="A602" t="s">
        <v>599</v>
      </c>
      <c r="B602" t="s">
        <v>15</v>
      </c>
      <c r="C602">
        <f t="shared" si="57"/>
        <v>1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 s="6">
        <v>4.5157182999999997E-2</v>
      </c>
      <c r="K602">
        <v>18</v>
      </c>
      <c r="L602">
        <v>8</v>
      </c>
      <c r="M602">
        <v>22</v>
      </c>
      <c r="N602">
        <v>48</v>
      </c>
      <c r="O602">
        <v>6</v>
      </c>
      <c r="P602" t="s">
        <v>16</v>
      </c>
      <c r="Q602">
        <f t="shared" si="58"/>
        <v>1</v>
      </c>
      <c r="R602">
        <f t="shared" si="59"/>
        <v>0</v>
      </c>
      <c r="S602">
        <f t="shared" si="60"/>
        <v>0</v>
      </c>
      <c r="T602">
        <f t="shared" si="62"/>
        <v>0</v>
      </c>
      <c r="U602">
        <f t="shared" si="61"/>
        <v>0</v>
      </c>
      <c r="V602">
        <v>0</v>
      </c>
      <c r="W602" s="2">
        <v>886</v>
      </c>
    </row>
    <row r="603" spans="1:23" ht="15" thickBot="1" x14ac:dyDescent="0.4">
      <c r="A603" t="s">
        <v>689</v>
      </c>
      <c r="B603" t="s">
        <v>15</v>
      </c>
      <c r="C603">
        <f t="shared" si="57"/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 s="6">
        <v>-2.5287941000000001E-2</v>
      </c>
      <c r="K603">
        <v>23</v>
      </c>
      <c r="L603">
        <v>12</v>
      </c>
      <c r="M603">
        <v>65</v>
      </c>
      <c r="N603">
        <v>100</v>
      </c>
      <c r="O603">
        <v>24</v>
      </c>
      <c r="P603" t="s">
        <v>19</v>
      </c>
      <c r="Q603">
        <f t="shared" si="58"/>
        <v>0</v>
      </c>
      <c r="R603">
        <f t="shared" si="59"/>
        <v>1</v>
      </c>
      <c r="S603">
        <f t="shared" si="60"/>
        <v>0</v>
      </c>
      <c r="T603">
        <f t="shared" si="62"/>
        <v>0</v>
      </c>
      <c r="U603">
        <f t="shared" si="61"/>
        <v>0</v>
      </c>
      <c r="V603">
        <v>0</v>
      </c>
      <c r="W603" s="2">
        <v>1957</v>
      </c>
    </row>
    <row r="604" spans="1:23" ht="15" thickBot="1" x14ac:dyDescent="0.4">
      <c r="A604" t="s">
        <v>702</v>
      </c>
      <c r="B604" t="s">
        <v>15</v>
      </c>
      <c r="C604">
        <f t="shared" si="57"/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 s="6">
        <v>7.6705309999999999E-2</v>
      </c>
      <c r="K604">
        <v>16</v>
      </c>
      <c r="L604">
        <v>4</v>
      </c>
      <c r="M604">
        <v>46</v>
      </c>
      <c r="N604">
        <v>66</v>
      </c>
      <c r="O604">
        <v>18</v>
      </c>
      <c r="P604" t="s">
        <v>19</v>
      </c>
      <c r="Q604">
        <f t="shared" si="58"/>
        <v>0</v>
      </c>
      <c r="R604">
        <f t="shared" si="59"/>
        <v>1</v>
      </c>
      <c r="S604">
        <f t="shared" si="60"/>
        <v>0</v>
      </c>
      <c r="T604">
        <f t="shared" si="62"/>
        <v>0</v>
      </c>
      <c r="U604">
        <f t="shared" si="61"/>
        <v>0</v>
      </c>
      <c r="V604">
        <v>0</v>
      </c>
      <c r="W604" s="2">
        <v>1031</v>
      </c>
    </row>
    <row r="605" spans="1:23" ht="15" thickBot="1" x14ac:dyDescent="0.4">
      <c r="A605" t="s">
        <v>614</v>
      </c>
      <c r="B605" t="s">
        <v>15</v>
      </c>
      <c r="C605">
        <f t="shared" si="57"/>
        <v>1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 s="6">
        <v>7.2949200000000006E-2</v>
      </c>
      <c r="K605">
        <v>25</v>
      </c>
      <c r="L605">
        <v>7</v>
      </c>
      <c r="M605">
        <v>42</v>
      </c>
      <c r="N605">
        <v>74</v>
      </c>
      <c r="O605">
        <v>13</v>
      </c>
      <c r="P605" t="s">
        <v>16</v>
      </c>
      <c r="Q605">
        <f t="shared" si="58"/>
        <v>1</v>
      </c>
      <c r="R605">
        <f t="shared" si="59"/>
        <v>0</v>
      </c>
      <c r="S605">
        <f t="shared" si="60"/>
        <v>0</v>
      </c>
      <c r="T605">
        <f t="shared" si="62"/>
        <v>0</v>
      </c>
      <c r="U605">
        <f t="shared" si="61"/>
        <v>0</v>
      </c>
      <c r="V605">
        <v>0</v>
      </c>
      <c r="W605" s="2">
        <v>1767</v>
      </c>
    </row>
    <row r="606" spans="1:23" ht="15" thickBot="1" x14ac:dyDescent="0.4">
      <c r="A606" t="s">
        <v>78</v>
      </c>
      <c r="B606" t="s">
        <v>18</v>
      </c>
      <c r="C606">
        <f t="shared" si="57"/>
        <v>0</v>
      </c>
      <c r="D606">
        <v>0</v>
      </c>
      <c r="E606">
        <v>0</v>
      </c>
      <c r="F606">
        <v>0</v>
      </c>
      <c r="G606">
        <v>1</v>
      </c>
      <c r="H606">
        <v>1</v>
      </c>
      <c r="I606">
        <v>1</v>
      </c>
      <c r="J606" s="6">
        <v>9.4395794000000005E-2</v>
      </c>
      <c r="K606">
        <v>8</v>
      </c>
      <c r="L606">
        <v>5</v>
      </c>
      <c r="M606">
        <v>28</v>
      </c>
      <c r="N606">
        <v>41</v>
      </c>
      <c r="O606">
        <v>1</v>
      </c>
      <c r="P606" t="s">
        <v>16</v>
      </c>
      <c r="Q606">
        <f t="shared" si="58"/>
        <v>1</v>
      </c>
      <c r="R606">
        <f t="shared" si="59"/>
        <v>0</v>
      </c>
      <c r="S606">
        <f t="shared" si="60"/>
        <v>0</v>
      </c>
      <c r="T606">
        <f t="shared" si="62"/>
        <v>0</v>
      </c>
      <c r="U606">
        <f t="shared" si="61"/>
        <v>0</v>
      </c>
      <c r="V606">
        <v>0</v>
      </c>
      <c r="W606" s="2">
        <v>826</v>
      </c>
    </row>
    <row r="607" spans="1:23" ht="15" thickBot="1" x14ac:dyDescent="0.4">
      <c r="A607" t="s">
        <v>927</v>
      </c>
      <c r="B607" t="s">
        <v>15</v>
      </c>
      <c r="C607">
        <f t="shared" si="57"/>
        <v>1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0</v>
      </c>
      <c r="J607" s="6">
        <v>5.4178780000000003E-2</v>
      </c>
      <c r="K607">
        <v>60</v>
      </c>
      <c r="L607">
        <v>22</v>
      </c>
      <c r="M607">
        <v>146</v>
      </c>
      <c r="N607">
        <v>228</v>
      </c>
      <c r="O607">
        <v>60</v>
      </c>
      <c r="P607" t="s">
        <v>19</v>
      </c>
      <c r="Q607">
        <f t="shared" si="58"/>
        <v>0</v>
      </c>
      <c r="R607">
        <f t="shared" si="59"/>
        <v>1</v>
      </c>
      <c r="S607">
        <f t="shared" si="60"/>
        <v>0</v>
      </c>
      <c r="T607">
        <f t="shared" si="62"/>
        <v>0</v>
      </c>
      <c r="U607">
        <f t="shared" si="61"/>
        <v>0</v>
      </c>
      <c r="V607">
        <v>0</v>
      </c>
      <c r="W607" s="2">
        <v>4649</v>
      </c>
    </row>
    <row r="608" spans="1:23" ht="15" thickBot="1" x14ac:dyDescent="0.4">
      <c r="A608" t="s">
        <v>246</v>
      </c>
      <c r="B608" t="s">
        <v>15</v>
      </c>
      <c r="C608">
        <f t="shared" si="57"/>
        <v>1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 s="6">
        <v>-1.2683295000000001E-2</v>
      </c>
      <c r="K608">
        <v>12</v>
      </c>
      <c r="L608">
        <v>3</v>
      </c>
      <c r="M608">
        <v>8</v>
      </c>
      <c r="N608">
        <v>23</v>
      </c>
      <c r="O608">
        <v>4</v>
      </c>
      <c r="P608" t="s">
        <v>16</v>
      </c>
      <c r="Q608">
        <f t="shared" si="58"/>
        <v>1</v>
      </c>
      <c r="R608">
        <f t="shared" si="59"/>
        <v>0</v>
      </c>
      <c r="S608">
        <f t="shared" si="60"/>
        <v>0</v>
      </c>
      <c r="T608">
        <f t="shared" si="62"/>
        <v>0</v>
      </c>
      <c r="U608">
        <f t="shared" si="61"/>
        <v>0</v>
      </c>
      <c r="V608">
        <v>0</v>
      </c>
      <c r="W608" s="2">
        <v>595</v>
      </c>
    </row>
    <row r="609" spans="1:23" ht="15" thickBot="1" x14ac:dyDescent="0.4">
      <c r="A609" t="s">
        <v>1152</v>
      </c>
      <c r="B609" t="s">
        <v>15</v>
      </c>
      <c r="C609">
        <f t="shared" si="57"/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1</v>
      </c>
      <c r="J609" s="6">
        <v>6.6216189999999994E-2</v>
      </c>
      <c r="K609">
        <v>23</v>
      </c>
      <c r="L609">
        <v>14</v>
      </c>
      <c r="M609">
        <v>57</v>
      </c>
      <c r="N609">
        <v>94</v>
      </c>
      <c r="O609">
        <v>1</v>
      </c>
      <c r="P609" t="s">
        <v>19</v>
      </c>
      <c r="Q609">
        <f t="shared" si="58"/>
        <v>0</v>
      </c>
      <c r="R609">
        <f t="shared" si="59"/>
        <v>1</v>
      </c>
      <c r="S609">
        <f t="shared" si="60"/>
        <v>0</v>
      </c>
      <c r="T609">
        <f t="shared" si="62"/>
        <v>0</v>
      </c>
      <c r="U609">
        <f t="shared" si="61"/>
        <v>0</v>
      </c>
      <c r="V609">
        <v>0</v>
      </c>
      <c r="W609" s="2">
        <v>2058</v>
      </c>
    </row>
    <row r="610" spans="1:23" ht="15" thickBot="1" x14ac:dyDescent="0.4">
      <c r="A610" t="s">
        <v>241</v>
      </c>
      <c r="B610" t="s">
        <v>15</v>
      </c>
      <c r="C610">
        <f t="shared" si="57"/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 s="6">
        <v>7.0351750000000005E-2</v>
      </c>
      <c r="K610">
        <v>24</v>
      </c>
      <c r="L610">
        <v>10</v>
      </c>
      <c r="M610">
        <v>67</v>
      </c>
      <c r="N610">
        <v>101</v>
      </c>
      <c r="O610">
        <v>26</v>
      </c>
      <c r="P610" t="s">
        <v>16</v>
      </c>
      <c r="Q610">
        <f t="shared" si="58"/>
        <v>1</v>
      </c>
      <c r="R610">
        <f t="shared" si="59"/>
        <v>0</v>
      </c>
      <c r="S610">
        <f t="shared" si="60"/>
        <v>0</v>
      </c>
      <c r="T610">
        <f t="shared" si="62"/>
        <v>0</v>
      </c>
      <c r="U610">
        <f t="shared" si="61"/>
        <v>0</v>
      </c>
      <c r="V610">
        <v>0</v>
      </c>
      <c r="W610" s="2">
        <v>1945</v>
      </c>
    </row>
    <row r="611" spans="1:23" ht="15" thickBot="1" x14ac:dyDescent="0.4">
      <c r="A611" t="s">
        <v>720</v>
      </c>
      <c r="B611" t="s">
        <v>15</v>
      </c>
      <c r="C611">
        <f t="shared" si="57"/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 s="6">
        <v>3.5537496000000002E-2</v>
      </c>
      <c r="K611">
        <v>14</v>
      </c>
      <c r="L611">
        <v>13</v>
      </c>
      <c r="M611">
        <v>81</v>
      </c>
      <c r="N611">
        <v>108</v>
      </c>
      <c r="O611">
        <v>39</v>
      </c>
      <c r="P611" t="s">
        <v>16</v>
      </c>
      <c r="Q611">
        <f t="shared" si="58"/>
        <v>1</v>
      </c>
      <c r="R611">
        <f t="shared" si="59"/>
        <v>0</v>
      </c>
      <c r="S611">
        <f t="shared" si="60"/>
        <v>0</v>
      </c>
      <c r="T611">
        <f t="shared" si="62"/>
        <v>0</v>
      </c>
      <c r="U611">
        <f t="shared" si="61"/>
        <v>0</v>
      </c>
      <c r="V611">
        <v>0</v>
      </c>
      <c r="W611" s="2">
        <v>1592</v>
      </c>
    </row>
    <row r="612" spans="1:23" ht="15" thickBot="1" x14ac:dyDescent="0.4">
      <c r="A612" t="s">
        <v>93</v>
      </c>
      <c r="B612" t="s">
        <v>15</v>
      </c>
      <c r="C612">
        <f t="shared" si="57"/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 s="6">
        <v>1.2418798999999999E-2</v>
      </c>
      <c r="K612">
        <v>19</v>
      </c>
      <c r="L612">
        <v>3</v>
      </c>
      <c r="M612">
        <v>46</v>
      </c>
      <c r="N612">
        <v>68</v>
      </c>
      <c r="O612">
        <v>14</v>
      </c>
      <c r="P612" t="s">
        <v>19</v>
      </c>
      <c r="Q612">
        <f t="shared" si="58"/>
        <v>0</v>
      </c>
      <c r="R612">
        <f t="shared" si="59"/>
        <v>1</v>
      </c>
      <c r="S612">
        <f t="shared" si="60"/>
        <v>0</v>
      </c>
      <c r="T612">
        <f t="shared" si="62"/>
        <v>0</v>
      </c>
      <c r="U612">
        <f t="shared" si="61"/>
        <v>0</v>
      </c>
      <c r="V612">
        <v>0</v>
      </c>
      <c r="W612" s="2">
        <v>804</v>
      </c>
    </row>
    <row r="613" spans="1:23" ht="15" thickBot="1" x14ac:dyDescent="0.4">
      <c r="A613" t="s">
        <v>149</v>
      </c>
      <c r="B613" t="s">
        <v>18</v>
      </c>
      <c r="C613">
        <f t="shared" si="57"/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1</v>
      </c>
      <c r="J613" s="6">
        <v>-2.5429055E-3</v>
      </c>
      <c r="K613">
        <v>36</v>
      </c>
      <c r="L613">
        <v>19</v>
      </c>
      <c r="M613">
        <v>120</v>
      </c>
      <c r="N613">
        <v>175</v>
      </c>
      <c r="O613">
        <v>1</v>
      </c>
      <c r="P613" t="s">
        <v>19</v>
      </c>
      <c r="Q613">
        <f t="shared" si="58"/>
        <v>0</v>
      </c>
      <c r="R613">
        <f t="shared" si="59"/>
        <v>1</v>
      </c>
      <c r="S613">
        <f t="shared" si="60"/>
        <v>0</v>
      </c>
      <c r="T613">
        <f t="shared" si="62"/>
        <v>0</v>
      </c>
      <c r="U613">
        <f t="shared" si="61"/>
        <v>0</v>
      </c>
      <c r="V613">
        <v>0</v>
      </c>
      <c r="W613" s="2">
        <v>3285</v>
      </c>
    </row>
    <row r="614" spans="1:23" ht="15" thickBot="1" x14ac:dyDescent="0.4">
      <c r="A614" t="s">
        <v>420</v>
      </c>
      <c r="B614" t="s">
        <v>15</v>
      </c>
      <c r="C614">
        <f t="shared" si="57"/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1</v>
      </c>
      <c r="J614" s="6">
        <v>6.8716614999999995E-2</v>
      </c>
      <c r="K614">
        <v>44</v>
      </c>
      <c r="L614">
        <v>11</v>
      </c>
      <c r="M614">
        <v>93</v>
      </c>
      <c r="N614">
        <v>148</v>
      </c>
      <c r="O614">
        <v>33</v>
      </c>
      <c r="P614" t="s">
        <v>16</v>
      </c>
      <c r="Q614">
        <f t="shared" si="58"/>
        <v>1</v>
      </c>
      <c r="R614">
        <f t="shared" si="59"/>
        <v>0</v>
      </c>
      <c r="S614">
        <f t="shared" si="60"/>
        <v>0</v>
      </c>
      <c r="T614">
        <f t="shared" si="62"/>
        <v>0</v>
      </c>
      <c r="U614">
        <f t="shared" si="61"/>
        <v>0</v>
      </c>
      <c r="V614">
        <v>0</v>
      </c>
      <c r="W614" s="2">
        <v>2562</v>
      </c>
    </row>
    <row r="615" spans="1:23" ht="15" thickBot="1" x14ac:dyDescent="0.4">
      <c r="A615" t="s">
        <v>942</v>
      </c>
      <c r="B615" t="s">
        <v>15</v>
      </c>
      <c r="C615">
        <f t="shared" si="57"/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</v>
      </c>
      <c r="J615" s="6">
        <v>1.4447E-2</v>
      </c>
      <c r="K615">
        <v>56</v>
      </c>
      <c r="L615">
        <v>31</v>
      </c>
      <c r="M615">
        <v>157</v>
      </c>
      <c r="N615">
        <v>244</v>
      </c>
      <c r="O615">
        <v>68</v>
      </c>
      <c r="P615" t="s">
        <v>1195</v>
      </c>
      <c r="Q615">
        <f t="shared" si="58"/>
        <v>0</v>
      </c>
      <c r="R615">
        <f t="shared" si="59"/>
        <v>0</v>
      </c>
      <c r="S615">
        <f t="shared" si="60"/>
        <v>0</v>
      </c>
      <c r="T615">
        <f t="shared" si="62"/>
        <v>0</v>
      </c>
      <c r="U615">
        <f t="shared" si="61"/>
        <v>0</v>
      </c>
      <c r="V615">
        <v>0</v>
      </c>
      <c r="W615" s="2">
        <v>4639</v>
      </c>
    </row>
    <row r="616" spans="1:23" ht="15" thickBot="1" x14ac:dyDescent="0.4">
      <c r="A616" t="s">
        <v>1095</v>
      </c>
      <c r="B616" t="s">
        <v>15</v>
      </c>
      <c r="C616">
        <f t="shared" si="57"/>
        <v>1</v>
      </c>
      <c r="D616">
        <v>0</v>
      </c>
      <c r="E616">
        <v>0</v>
      </c>
      <c r="F616">
        <v>0</v>
      </c>
      <c r="G616">
        <v>1</v>
      </c>
      <c r="H616">
        <v>1</v>
      </c>
      <c r="I616">
        <v>1</v>
      </c>
      <c r="J616" s="6">
        <v>0.1086255</v>
      </c>
      <c r="K616">
        <v>16</v>
      </c>
      <c r="L616">
        <v>8</v>
      </c>
      <c r="M616">
        <v>29</v>
      </c>
      <c r="N616">
        <v>53</v>
      </c>
      <c r="O616">
        <v>14</v>
      </c>
      <c r="P616" t="s">
        <v>16</v>
      </c>
      <c r="Q616">
        <f t="shared" si="58"/>
        <v>1</v>
      </c>
      <c r="R616">
        <f t="shared" si="59"/>
        <v>0</v>
      </c>
      <c r="S616">
        <f t="shared" si="60"/>
        <v>0</v>
      </c>
      <c r="T616">
        <f t="shared" si="62"/>
        <v>0</v>
      </c>
      <c r="U616">
        <f t="shared" si="61"/>
        <v>0</v>
      </c>
      <c r="V616">
        <v>0</v>
      </c>
      <c r="W616" s="2">
        <v>836</v>
      </c>
    </row>
    <row r="617" spans="1:23" ht="15" thickBot="1" x14ac:dyDescent="0.4">
      <c r="A617" t="s">
        <v>902</v>
      </c>
      <c r="B617" t="s">
        <v>15</v>
      </c>
      <c r="C617">
        <f t="shared" si="57"/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 s="6">
        <v>-3.4987589999999999E-2</v>
      </c>
      <c r="K617">
        <v>23</v>
      </c>
      <c r="L617">
        <v>7</v>
      </c>
      <c r="M617">
        <v>47</v>
      </c>
      <c r="N617">
        <v>77</v>
      </c>
      <c r="O617">
        <v>19</v>
      </c>
      <c r="P617" t="s">
        <v>19</v>
      </c>
      <c r="Q617">
        <f t="shared" si="58"/>
        <v>0</v>
      </c>
      <c r="R617">
        <f t="shared" si="59"/>
        <v>1</v>
      </c>
      <c r="S617">
        <f t="shared" si="60"/>
        <v>0</v>
      </c>
      <c r="T617">
        <f t="shared" si="62"/>
        <v>0</v>
      </c>
      <c r="U617">
        <f t="shared" si="61"/>
        <v>0</v>
      </c>
      <c r="V617">
        <v>0</v>
      </c>
      <c r="W617" s="2">
        <v>1082</v>
      </c>
    </row>
    <row r="618" spans="1:23" ht="15" thickBot="1" x14ac:dyDescent="0.4">
      <c r="A618" t="s">
        <v>794</v>
      </c>
      <c r="B618" t="s">
        <v>15</v>
      </c>
      <c r="C618">
        <f t="shared" si="57"/>
        <v>1</v>
      </c>
      <c r="D618">
        <v>0</v>
      </c>
      <c r="E618">
        <v>0</v>
      </c>
      <c r="F618">
        <v>0</v>
      </c>
      <c r="G618">
        <v>1</v>
      </c>
      <c r="H618">
        <v>1</v>
      </c>
      <c r="I618">
        <v>1</v>
      </c>
      <c r="J618" s="6">
        <v>2.3026000000000001E-2</v>
      </c>
      <c r="K618">
        <v>22</v>
      </c>
      <c r="L618">
        <v>16</v>
      </c>
      <c r="M618">
        <v>113</v>
      </c>
      <c r="N618">
        <v>151</v>
      </c>
      <c r="O618">
        <v>49</v>
      </c>
      <c r="P618" t="s">
        <v>64</v>
      </c>
      <c r="Q618">
        <f t="shared" si="58"/>
        <v>0</v>
      </c>
      <c r="R618">
        <f t="shared" si="59"/>
        <v>0</v>
      </c>
      <c r="S618">
        <f t="shared" si="60"/>
        <v>0</v>
      </c>
      <c r="T618">
        <f t="shared" si="62"/>
        <v>0</v>
      </c>
      <c r="U618">
        <f t="shared" si="61"/>
        <v>0</v>
      </c>
      <c r="V618">
        <v>0</v>
      </c>
      <c r="W618" s="2">
        <v>2408</v>
      </c>
    </row>
    <row r="619" spans="1:23" ht="15" thickBot="1" x14ac:dyDescent="0.4">
      <c r="A619" t="s">
        <v>97</v>
      </c>
      <c r="B619" t="s">
        <v>15</v>
      </c>
      <c r="C619">
        <f t="shared" si="57"/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 s="6">
        <v>7.2323490000000004E-2</v>
      </c>
      <c r="K619">
        <v>14</v>
      </c>
      <c r="L619">
        <v>3</v>
      </c>
      <c r="M619">
        <v>53</v>
      </c>
      <c r="N619">
        <v>70</v>
      </c>
      <c r="O619">
        <v>21</v>
      </c>
      <c r="P619" t="s">
        <v>16</v>
      </c>
      <c r="Q619">
        <f t="shared" si="58"/>
        <v>1</v>
      </c>
      <c r="R619">
        <f t="shared" si="59"/>
        <v>0</v>
      </c>
      <c r="S619">
        <f t="shared" si="60"/>
        <v>0</v>
      </c>
      <c r="T619">
        <f t="shared" si="62"/>
        <v>0</v>
      </c>
      <c r="U619">
        <f t="shared" si="61"/>
        <v>0</v>
      </c>
      <c r="V619">
        <v>0</v>
      </c>
      <c r="W619" s="2">
        <v>1011</v>
      </c>
    </row>
    <row r="620" spans="1:23" ht="15" thickBot="1" x14ac:dyDescent="0.4">
      <c r="A620" t="s">
        <v>643</v>
      </c>
      <c r="B620" t="s">
        <v>15</v>
      </c>
      <c r="C620">
        <f t="shared" si="57"/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 s="6">
        <v>1.2064435E-2</v>
      </c>
      <c r="K620">
        <v>11</v>
      </c>
      <c r="L620">
        <v>3</v>
      </c>
      <c r="M620">
        <v>25</v>
      </c>
      <c r="N620">
        <v>39</v>
      </c>
      <c r="O620">
        <v>10</v>
      </c>
      <c r="P620" t="s">
        <v>19</v>
      </c>
      <c r="Q620">
        <f t="shared" si="58"/>
        <v>0</v>
      </c>
      <c r="R620">
        <f t="shared" si="59"/>
        <v>1</v>
      </c>
      <c r="S620">
        <f t="shared" si="60"/>
        <v>0</v>
      </c>
      <c r="T620">
        <f t="shared" si="62"/>
        <v>0</v>
      </c>
      <c r="U620">
        <f t="shared" si="61"/>
        <v>0</v>
      </c>
      <c r="V620">
        <v>0</v>
      </c>
      <c r="W620" s="2">
        <v>643</v>
      </c>
    </row>
    <row r="621" spans="1:23" ht="15" thickBot="1" x14ac:dyDescent="0.4">
      <c r="A621" t="s">
        <v>1000</v>
      </c>
      <c r="B621" t="s">
        <v>15</v>
      </c>
      <c r="C621">
        <f t="shared" si="57"/>
        <v>1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 s="6">
        <v>5.0446049999999999E-2</v>
      </c>
      <c r="K621">
        <v>19</v>
      </c>
      <c r="L621">
        <v>15</v>
      </c>
      <c r="M621">
        <v>120</v>
      </c>
      <c r="N621">
        <v>154</v>
      </c>
      <c r="O621">
        <v>1</v>
      </c>
      <c r="P621" t="s">
        <v>16</v>
      </c>
      <c r="Q621">
        <f t="shared" si="58"/>
        <v>1</v>
      </c>
      <c r="R621">
        <f t="shared" si="59"/>
        <v>0</v>
      </c>
      <c r="S621">
        <f t="shared" si="60"/>
        <v>0</v>
      </c>
      <c r="T621">
        <f t="shared" si="62"/>
        <v>0</v>
      </c>
      <c r="U621">
        <f t="shared" si="61"/>
        <v>0</v>
      </c>
      <c r="V621">
        <v>0</v>
      </c>
      <c r="W621" s="2">
        <v>2966</v>
      </c>
    </row>
    <row r="622" spans="1:23" ht="15" thickBot="1" x14ac:dyDescent="0.4">
      <c r="A622" t="s">
        <v>146</v>
      </c>
      <c r="B622" t="s">
        <v>18</v>
      </c>
      <c r="C622">
        <f t="shared" si="57"/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 s="6">
        <v>1.7919048999999999E-2</v>
      </c>
      <c r="K622">
        <v>19</v>
      </c>
      <c r="L622">
        <v>6</v>
      </c>
      <c r="M622">
        <v>24</v>
      </c>
      <c r="N622">
        <v>49</v>
      </c>
      <c r="O622">
        <v>6</v>
      </c>
      <c r="P622" t="s">
        <v>16</v>
      </c>
      <c r="Q622">
        <f t="shared" si="58"/>
        <v>1</v>
      </c>
      <c r="R622">
        <f t="shared" si="59"/>
        <v>0</v>
      </c>
      <c r="S622">
        <f t="shared" si="60"/>
        <v>0</v>
      </c>
      <c r="T622">
        <f t="shared" si="62"/>
        <v>0</v>
      </c>
      <c r="U622">
        <f t="shared" si="61"/>
        <v>0</v>
      </c>
      <c r="V622">
        <v>0</v>
      </c>
      <c r="W622" s="2">
        <v>768</v>
      </c>
    </row>
    <row r="623" spans="1:23" ht="15" thickBot="1" x14ac:dyDescent="0.4">
      <c r="A623" t="s">
        <v>1067</v>
      </c>
      <c r="B623" t="s">
        <v>18</v>
      </c>
      <c r="C623">
        <f t="shared" si="57"/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 s="6">
        <v>6.7735285000000006E-2</v>
      </c>
      <c r="K623">
        <v>16</v>
      </c>
      <c r="L623">
        <v>5</v>
      </c>
      <c r="M623">
        <v>21</v>
      </c>
      <c r="N623">
        <v>42</v>
      </c>
      <c r="O623">
        <v>10</v>
      </c>
      <c r="P623" t="s">
        <v>16</v>
      </c>
      <c r="Q623">
        <f t="shared" si="58"/>
        <v>1</v>
      </c>
      <c r="R623">
        <f t="shared" si="59"/>
        <v>0</v>
      </c>
      <c r="S623">
        <f t="shared" si="60"/>
        <v>0</v>
      </c>
      <c r="T623">
        <f t="shared" si="62"/>
        <v>0</v>
      </c>
      <c r="U623">
        <f t="shared" si="61"/>
        <v>0</v>
      </c>
      <c r="V623">
        <v>0</v>
      </c>
      <c r="W623" s="2">
        <v>1302</v>
      </c>
    </row>
    <row r="624" spans="1:23" ht="15" thickBot="1" x14ac:dyDescent="0.4">
      <c r="A624" t="s">
        <v>898</v>
      </c>
      <c r="B624" t="s">
        <v>18</v>
      </c>
      <c r="C624">
        <f t="shared" si="57"/>
        <v>0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</v>
      </c>
      <c r="J624" s="6">
        <v>4.2882476000000003E-2</v>
      </c>
      <c r="K624">
        <v>20</v>
      </c>
      <c r="L624">
        <v>13</v>
      </c>
      <c r="M624">
        <v>72</v>
      </c>
      <c r="N624">
        <v>105</v>
      </c>
      <c r="O624">
        <v>27</v>
      </c>
      <c r="P624" t="s">
        <v>1183</v>
      </c>
      <c r="Q624">
        <f t="shared" si="58"/>
        <v>0</v>
      </c>
      <c r="R624">
        <f t="shared" si="59"/>
        <v>0</v>
      </c>
      <c r="S624">
        <f t="shared" si="60"/>
        <v>0</v>
      </c>
      <c r="T624">
        <f t="shared" si="62"/>
        <v>0</v>
      </c>
      <c r="U624">
        <f t="shared" si="61"/>
        <v>0</v>
      </c>
      <c r="V624">
        <v>0</v>
      </c>
      <c r="W624" s="2">
        <v>1816</v>
      </c>
    </row>
    <row r="625" spans="1:23" ht="15" thickBot="1" x14ac:dyDescent="0.4">
      <c r="A625" t="s">
        <v>495</v>
      </c>
      <c r="B625" t="s">
        <v>18</v>
      </c>
      <c r="C625">
        <f t="shared" si="57"/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1</v>
      </c>
      <c r="J625" s="6">
        <v>3.2942026999999999E-2</v>
      </c>
      <c r="K625">
        <v>136</v>
      </c>
      <c r="L625">
        <v>28</v>
      </c>
      <c r="M625">
        <v>266</v>
      </c>
      <c r="N625">
        <v>430</v>
      </c>
      <c r="O625">
        <v>3</v>
      </c>
      <c r="P625" t="s">
        <v>19</v>
      </c>
      <c r="Q625">
        <f t="shared" si="58"/>
        <v>0</v>
      </c>
      <c r="R625">
        <f t="shared" si="59"/>
        <v>1</v>
      </c>
      <c r="S625">
        <f t="shared" si="60"/>
        <v>0</v>
      </c>
      <c r="T625">
        <f t="shared" si="62"/>
        <v>0</v>
      </c>
      <c r="U625">
        <f t="shared" si="61"/>
        <v>0</v>
      </c>
      <c r="V625">
        <v>0</v>
      </c>
      <c r="W625" s="2">
        <v>6822</v>
      </c>
    </row>
    <row r="626" spans="1:23" ht="15" thickBot="1" x14ac:dyDescent="0.4">
      <c r="A626" t="s">
        <v>238</v>
      </c>
      <c r="B626" t="s">
        <v>18</v>
      </c>
      <c r="C626">
        <f t="shared" si="57"/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 s="6">
        <v>-4.3646388000000001E-2</v>
      </c>
      <c r="K626">
        <v>9</v>
      </c>
      <c r="L626">
        <v>5</v>
      </c>
      <c r="M626">
        <v>16</v>
      </c>
      <c r="N626">
        <v>30</v>
      </c>
      <c r="O626">
        <v>3</v>
      </c>
      <c r="P626" t="s">
        <v>64</v>
      </c>
      <c r="Q626">
        <f t="shared" si="58"/>
        <v>0</v>
      </c>
      <c r="R626">
        <f t="shared" si="59"/>
        <v>0</v>
      </c>
      <c r="S626">
        <f t="shared" si="60"/>
        <v>0</v>
      </c>
      <c r="T626">
        <f t="shared" si="62"/>
        <v>0</v>
      </c>
      <c r="U626">
        <f t="shared" si="61"/>
        <v>0</v>
      </c>
      <c r="V626">
        <v>0</v>
      </c>
      <c r="W626" s="2">
        <v>415</v>
      </c>
    </row>
    <row r="627" spans="1:23" ht="15" thickBot="1" x14ac:dyDescent="0.4">
      <c r="A627" t="s">
        <v>477</v>
      </c>
      <c r="B627" t="s">
        <v>18</v>
      </c>
      <c r="C627">
        <f t="shared" si="57"/>
        <v>0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</v>
      </c>
      <c r="J627" s="6">
        <v>2.6860374999999999E-2</v>
      </c>
      <c r="K627">
        <v>153</v>
      </c>
      <c r="L627">
        <v>51</v>
      </c>
      <c r="M627">
        <v>297</v>
      </c>
      <c r="N627">
        <v>501</v>
      </c>
      <c r="O627">
        <v>2</v>
      </c>
      <c r="P627" t="s">
        <v>19</v>
      </c>
      <c r="Q627">
        <f t="shared" si="58"/>
        <v>0</v>
      </c>
      <c r="R627">
        <f t="shared" si="59"/>
        <v>1</v>
      </c>
      <c r="S627">
        <f t="shared" si="60"/>
        <v>0</v>
      </c>
      <c r="T627">
        <f t="shared" si="62"/>
        <v>0</v>
      </c>
      <c r="U627">
        <f t="shared" si="61"/>
        <v>0</v>
      </c>
      <c r="V627">
        <v>0</v>
      </c>
      <c r="W627" s="2">
        <v>10030</v>
      </c>
    </row>
    <row r="628" spans="1:23" ht="15" thickBot="1" x14ac:dyDescent="0.4">
      <c r="A628" t="s">
        <v>440</v>
      </c>
      <c r="B628" t="s">
        <v>18</v>
      </c>
      <c r="C628">
        <f t="shared" si="57"/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 s="6">
        <v>3.1765333999999999E-2</v>
      </c>
      <c r="K628">
        <v>38</v>
      </c>
      <c r="L628">
        <v>19</v>
      </c>
      <c r="M628">
        <v>93</v>
      </c>
      <c r="N628">
        <v>150</v>
      </c>
      <c r="O628">
        <v>1</v>
      </c>
      <c r="P628" t="s">
        <v>1168</v>
      </c>
      <c r="Q628">
        <f t="shared" si="58"/>
        <v>0</v>
      </c>
      <c r="R628">
        <f t="shared" si="59"/>
        <v>0</v>
      </c>
      <c r="S628">
        <f t="shared" si="60"/>
        <v>0</v>
      </c>
      <c r="T628">
        <f t="shared" si="62"/>
        <v>0</v>
      </c>
      <c r="U628">
        <f t="shared" si="61"/>
        <v>0</v>
      </c>
      <c r="V628">
        <v>0</v>
      </c>
      <c r="W628" s="2">
        <v>3138</v>
      </c>
    </row>
    <row r="629" spans="1:23" ht="15" thickBot="1" x14ac:dyDescent="0.4">
      <c r="A629" t="s">
        <v>36</v>
      </c>
      <c r="B629" t="s">
        <v>15</v>
      </c>
      <c r="C629">
        <f t="shared" si="57"/>
        <v>1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 s="6">
        <v>3.3663857999999998E-2</v>
      </c>
      <c r="K629">
        <v>39</v>
      </c>
      <c r="L629">
        <v>14</v>
      </c>
      <c r="M629">
        <v>89</v>
      </c>
      <c r="N629">
        <v>142</v>
      </c>
      <c r="O629">
        <v>40</v>
      </c>
      <c r="P629" t="s">
        <v>16</v>
      </c>
      <c r="Q629">
        <f t="shared" si="58"/>
        <v>1</v>
      </c>
      <c r="R629">
        <f t="shared" si="59"/>
        <v>0</v>
      </c>
      <c r="S629">
        <f t="shared" si="60"/>
        <v>0</v>
      </c>
      <c r="T629">
        <f t="shared" si="62"/>
        <v>0</v>
      </c>
      <c r="U629">
        <f t="shared" si="61"/>
        <v>0</v>
      </c>
      <c r="V629">
        <v>0</v>
      </c>
      <c r="W629" s="2">
        <v>2248</v>
      </c>
    </row>
    <row r="630" spans="1:23" ht="15" thickBot="1" x14ac:dyDescent="0.4">
      <c r="A630" t="s">
        <v>310</v>
      </c>
      <c r="B630" t="s">
        <v>18</v>
      </c>
      <c r="C630">
        <f t="shared" si="57"/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 s="6">
        <v>3.2365770000000002E-2</v>
      </c>
      <c r="K630">
        <v>12</v>
      </c>
      <c r="L630">
        <v>7</v>
      </c>
      <c r="M630">
        <v>25</v>
      </c>
      <c r="N630">
        <v>44</v>
      </c>
      <c r="O630">
        <v>9</v>
      </c>
      <c r="P630" t="s">
        <v>16</v>
      </c>
      <c r="Q630">
        <f t="shared" si="58"/>
        <v>1</v>
      </c>
      <c r="R630">
        <f t="shared" si="59"/>
        <v>0</v>
      </c>
      <c r="S630">
        <f t="shared" si="60"/>
        <v>0</v>
      </c>
      <c r="T630">
        <f t="shared" si="62"/>
        <v>0</v>
      </c>
      <c r="U630">
        <f t="shared" si="61"/>
        <v>0</v>
      </c>
      <c r="V630">
        <v>0</v>
      </c>
      <c r="W630" s="2">
        <v>818</v>
      </c>
    </row>
    <row r="631" spans="1:23" ht="15" thickBot="1" x14ac:dyDescent="0.4">
      <c r="A631" t="s">
        <v>663</v>
      </c>
      <c r="B631" t="s">
        <v>18</v>
      </c>
      <c r="C631">
        <f t="shared" si="57"/>
        <v>0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 s="6">
        <v>5.0338015E-2</v>
      </c>
      <c r="K631">
        <v>21</v>
      </c>
      <c r="L631">
        <v>18</v>
      </c>
      <c r="M631">
        <v>61</v>
      </c>
      <c r="N631">
        <v>100</v>
      </c>
      <c r="O631">
        <v>24</v>
      </c>
      <c r="P631" t="s">
        <v>16</v>
      </c>
      <c r="Q631">
        <f t="shared" si="58"/>
        <v>1</v>
      </c>
      <c r="R631">
        <f t="shared" si="59"/>
        <v>0</v>
      </c>
      <c r="S631">
        <f t="shared" si="60"/>
        <v>0</v>
      </c>
      <c r="T631">
        <f t="shared" si="62"/>
        <v>0</v>
      </c>
      <c r="U631">
        <f t="shared" si="61"/>
        <v>0</v>
      </c>
      <c r="V631">
        <v>0</v>
      </c>
      <c r="W631" s="2">
        <v>1710</v>
      </c>
    </row>
    <row r="632" spans="1:23" ht="15" thickBot="1" x14ac:dyDescent="0.4">
      <c r="A632" t="s">
        <v>885</v>
      </c>
      <c r="B632" t="s">
        <v>18</v>
      </c>
      <c r="C632">
        <f t="shared" si="57"/>
        <v>0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 s="6">
        <v>4.5890662999999998E-2</v>
      </c>
      <c r="K632">
        <v>31</v>
      </c>
      <c r="L632">
        <v>10</v>
      </c>
      <c r="M632">
        <v>36</v>
      </c>
      <c r="N632">
        <v>77</v>
      </c>
      <c r="O632">
        <v>16</v>
      </c>
      <c r="P632" t="s">
        <v>16</v>
      </c>
      <c r="Q632">
        <f t="shared" si="58"/>
        <v>1</v>
      </c>
      <c r="R632">
        <f t="shared" si="59"/>
        <v>0</v>
      </c>
      <c r="S632">
        <f t="shared" si="60"/>
        <v>0</v>
      </c>
      <c r="T632">
        <f t="shared" si="62"/>
        <v>0</v>
      </c>
      <c r="U632">
        <f t="shared" si="61"/>
        <v>0</v>
      </c>
      <c r="V632">
        <v>0</v>
      </c>
      <c r="W632" s="2">
        <v>1435</v>
      </c>
    </row>
    <row r="633" spans="1:23" ht="15" thickBot="1" x14ac:dyDescent="0.4">
      <c r="A633" t="s">
        <v>652</v>
      </c>
      <c r="B633" t="s">
        <v>18</v>
      </c>
      <c r="C633">
        <f t="shared" si="57"/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 s="6">
        <v>-7.9749969999999993E-3</v>
      </c>
      <c r="K633">
        <v>44</v>
      </c>
      <c r="L633">
        <v>11</v>
      </c>
      <c r="M633">
        <v>68</v>
      </c>
      <c r="N633">
        <v>123</v>
      </c>
      <c r="O633">
        <v>28</v>
      </c>
      <c r="P633" t="s">
        <v>16</v>
      </c>
      <c r="Q633">
        <f t="shared" si="58"/>
        <v>1</v>
      </c>
      <c r="R633">
        <f t="shared" si="59"/>
        <v>0</v>
      </c>
      <c r="S633">
        <f t="shared" si="60"/>
        <v>0</v>
      </c>
      <c r="T633">
        <f t="shared" si="62"/>
        <v>0</v>
      </c>
      <c r="U633">
        <f t="shared" si="61"/>
        <v>0</v>
      </c>
      <c r="V633">
        <v>0</v>
      </c>
      <c r="W633" s="2">
        <v>2496</v>
      </c>
    </row>
    <row r="634" spans="1:23" ht="15" thickBot="1" x14ac:dyDescent="0.4">
      <c r="A634" t="s">
        <v>243</v>
      </c>
      <c r="B634" t="s">
        <v>18</v>
      </c>
      <c r="C634">
        <f t="shared" si="57"/>
        <v>0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1</v>
      </c>
      <c r="J634" s="6">
        <v>8.1433475000000005E-2</v>
      </c>
      <c r="K634">
        <v>17</v>
      </c>
      <c r="L634">
        <v>3</v>
      </c>
      <c r="M634">
        <v>58</v>
      </c>
      <c r="N634">
        <v>78</v>
      </c>
      <c r="O634">
        <v>1</v>
      </c>
      <c r="P634" t="s">
        <v>19</v>
      </c>
      <c r="Q634">
        <f t="shared" si="58"/>
        <v>0</v>
      </c>
      <c r="R634">
        <f t="shared" si="59"/>
        <v>1</v>
      </c>
      <c r="S634">
        <f t="shared" si="60"/>
        <v>0</v>
      </c>
      <c r="T634">
        <f t="shared" si="62"/>
        <v>0</v>
      </c>
      <c r="U634">
        <f t="shared" si="61"/>
        <v>0</v>
      </c>
      <c r="V634">
        <v>0</v>
      </c>
      <c r="W634" s="2">
        <v>1365</v>
      </c>
    </row>
    <row r="635" spans="1:23" ht="15" thickBot="1" x14ac:dyDescent="0.4">
      <c r="A635" t="s">
        <v>841</v>
      </c>
      <c r="B635" t="s">
        <v>18</v>
      </c>
      <c r="C635">
        <f t="shared" si="57"/>
        <v>0</v>
      </c>
      <c r="D635">
        <v>0</v>
      </c>
      <c r="E635">
        <v>0</v>
      </c>
      <c r="F635">
        <v>0</v>
      </c>
      <c r="G635">
        <v>1</v>
      </c>
      <c r="H635">
        <v>1</v>
      </c>
      <c r="I635">
        <v>1</v>
      </c>
      <c r="J635" s="6">
        <v>8.1810129999999991E-3</v>
      </c>
      <c r="K635">
        <v>15</v>
      </c>
      <c r="L635">
        <v>11</v>
      </c>
      <c r="M635">
        <v>59</v>
      </c>
      <c r="N635">
        <v>85</v>
      </c>
      <c r="O635">
        <v>1</v>
      </c>
      <c r="P635" t="s">
        <v>19</v>
      </c>
      <c r="Q635">
        <f t="shared" si="58"/>
        <v>0</v>
      </c>
      <c r="R635">
        <f t="shared" si="59"/>
        <v>1</v>
      </c>
      <c r="S635">
        <f t="shared" si="60"/>
        <v>0</v>
      </c>
      <c r="T635">
        <f t="shared" si="62"/>
        <v>0</v>
      </c>
      <c r="U635">
        <f t="shared" si="61"/>
        <v>0</v>
      </c>
      <c r="V635">
        <v>0</v>
      </c>
      <c r="W635" s="2">
        <v>1524</v>
      </c>
    </row>
    <row r="636" spans="1:23" ht="15" thickBot="1" x14ac:dyDescent="0.4">
      <c r="A636" t="s">
        <v>424</v>
      </c>
      <c r="B636" t="s">
        <v>18</v>
      </c>
      <c r="C636">
        <f t="shared" si="57"/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 s="6">
        <v>4.1560379999999999E-3</v>
      </c>
      <c r="K636">
        <v>17</v>
      </c>
      <c r="L636">
        <v>5</v>
      </c>
      <c r="M636">
        <v>12</v>
      </c>
      <c r="N636">
        <v>34</v>
      </c>
      <c r="O636">
        <v>1</v>
      </c>
      <c r="P636" t="s">
        <v>16</v>
      </c>
      <c r="Q636">
        <f t="shared" si="58"/>
        <v>1</v>
      </c>
      <c r="R636">
        <f t="shared" si="59"/>
        <v>0</v>
      </c>
      <c r="S636">
        <f t="shared" si="60"/>
        <v>0</v>
      </c>
      <c r="T636">
        <f t="shared" si="62"/>
        <v>0</v>
      </c>
      <c r="U636">
        <f t="shared" si="61"/>
        <v>0</v>
      </c>
      <c r="V636">
        <v>0</v>
      </c>
      <c r="W636" s="2">
        <v>669</v>
      </c>
    </row>
    <row r="637" spans="1:23" ht="15" thickBot="1" x14ac:dyDescent="0.4">
      <c r="A637" t="s">
        <v>821</v>
      </c>
      <c r="B637" t="s">
        <v>18</v>
      </c>
      <c r="C637">
        <f t="shared" si="57"/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 s="6">
        <v>-3.1135901999999999E-3</v>
      </c>
      <c r="K637">
        <v>15</v>
      </c>
      <c r="L637">
        <v>5</v>
      </c>
      <c r="M637">
        <v>24</v>
      </c>
      <c r="N637">
        <v>44</v>
      </c>
      <c r="O637">
        <v>13</v>
      </c>
      <c r="P637" t="s">
        <v>16</v>
      </c>
      <c r="Q637">
        <f t="shared" si="58"/>
        <v>1</v>
      </c>
      <c r="R637">
        <f t="shared" si="59"/>
        <v>0</v>
      </c>
      <c r="S637">
        <f t="shared" si="60"/>
        <v>0</v>
      </c>
      <c r="T637">
        <f t="shared" si="62"/>
        <v>0</v>
      </c>
      <c r="U637">
        <f t="shared" si="61"/>
        <v>0</v>
      </c>
      <c r="V637">
        <v>0</v>
      </c>
      <c r="W637" s="2">
        <v>1047</v>
      </c>
    </row>
    <row r="638" spans="1:23" ht="15" thickBot="1" x14ac:dyDescent="0.4">
      <c r="A638" t="s">
        <v>616</v>
      </c>
      <c r="B638" t="s">
        <v>18</v>
      </c>
      <c r="C638">
        <f t="shared" si="57"/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 s="6">
        <v>3.9608717000000002E-2</v>
      </c>
      <c r="K638">
        <v>27</v>
      </c>
      <c r="L638">
        <v>13</v>
      </c>
      <c r="M638">
        <v>75</v>
      </c>
      <c r="N638">
        <v>115</v>
      </c>
      <c r="O638">
        <v>29</v>
      </c>
      <c r="P638" t="s">
        <v>16</v>
      </c>
      <c r="Q638">
        <f t="shared" si="58"/>
        <v>1</v>
      </c>
      <c r="R638">
        <f t="shared" si="59"/>
        <v>0</v>
      </c>
      <c r="S638">
        <f t="shared" si="60"/>
        <v>0</v>
      </c>
      <c r="T638">
        <f t="shared" si="62"/>
        <v>0</v>
      </c>
      <c r="U638">
        <f t="shared" si="61"/>
        <v>0</v>
      </c>
      <c r="V638">
        <v>0</v>
      </c>
      <c r="W638" s="2">
        <v>1703</v>
      </c>
    </row>
    <row r="639" spans="1:23" ht="15" thickBot="1" x14ac:dyDescent="0.4">
      <c r="A639" t="s">
        <v>997</v>
      </c>
      <c r="B639" t="s">
        <v>18</v>
      </c>
      <c r="C639">
        <f t="shared" si="57"/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 s="6">
        <v>-1.9759733000000002E-2</v>
      </c>
      <c r="K639">
        <v>10</v>
      </c>
      <c r="L639">
        <v>5</v>
      </c>
      <c r="M639">
        <v>49</v>
      </c>
      <c r="N639">
        <v>64</v>
      </c>
      <c r="O639">
        <v>24</v>
      </c>
      <c r="P639" t="s">
        <v>19</v>
      </c>
      <c r="Q639">
        <f t="shared" si="58"/>
        <v>0</v>
      </c>
      <c r="R639">
        <f t="shared" si="59"/>
        <v>1</v>
      </c>
      <c r="S639">
        <f t="shared" si="60"/>
        <v>0</v>
      </c>
      <c r="T639">
        <f t="shared" si="62"/>
        <v>0</v>
      </c>
      <c r="U639">
        <f t="shared" si="61"/>
        <v>0</v>
      </c>
      <c r="V639">
        <v>0</v>
      </c>
      <c r="W639" s="2">
        <v>942</v>
      </c>
    </row>
    <row r="640" spans="1:23" ht="15" thickBot="1" x14ac:dyDescent="0.4">
      <c r="A640" t="s">
        <v>1120</v>
      </c>
      <c r="B640" t="s">
        <v>18</v>
      </c>
      <c r="C640">
        <f t="shared" si="57"/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 s="6">
        <v>-4.9114913000000003E-2</v>
      </c>
      <c r="K640">
        <v>27</v>
      </c>
      <c r="L640">
        <v>18</v>
      </c>
      <c r="M640">
        <v>58</v>
      </c>
      <c r="N640">
        <v>103</v>
      </c>
      <c r="O640">
        <v>20</v>
      </c>
      <c r="P640" t="s">
        <v>16</v>
      </c>
      <c r="Q640">
        <f t="shared" si="58"/>
        <v>1</v>
      </c>
      <c r="R640">
        <f t="shared" si="59"/>
        <v>0</v>
      </c>
      <c r="S640">
        <f t="shared" si="60"/>
        <v>0</v>
      </c>
      <c r="T640">
        <f t="shared" si="62"/>
        <v>0</v>
      </c>
      <c r="U640">
        <f t="shared" si="61"/>
        <v>0</v>
      </c>
      <c r="V640">
        <v>0</v>
      </c>
      <c r="W640" s="2">
        <v>2103</v>
      </c>
    </row>
    <row r="641" spans="1:23" ht="15" thickBot="1" x14ac:dyDescent="0.4">
      <c r="A641" t="s">
        <v>131</v>
      </c>
      <c r="B641" t="s">
        <v>15</v>
      </c>
      <c r="C641">
        <f t="shared" si="57"/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 s="6">
        <v>4.182466E-2</v>
      </c>
      <c r="K641">
        <v>15</v>
      </c>
      <c r="L641">
        <v>5</v>
      </c>
      <c r="M641">
        <v>42</v>
      </c>
      <c r="N641">
        <v>62</v>
      </c>
      <c r="O641">
        <v>16</v>
      </c>
      <c r="P641" t="s">
        <v>16</v>
      </c>
      <c r="Q641">
        <f t="shared" si="58"/>
        <v>1</v>
      </c>
      <c r="R641">
        <f t="shared" si="59"/>
        <v>0</v>
      </c>
      <c r="S641">
        <f t="shared" si="60"/>
        <v>0</v>
      </c>
      <c r="T641">
        <f t="shared" si="62"/>
        <v>0</v>
      </c>
      <c r="U641">
        <f t="shared" si="61"/>
        <v>0</v>
      </c>
      <c r="V641">
        <v>0</v>
      </c>
      <c r="W641" s="2">
        <v>981</v>
      </c>
    </row>
    <row r="642" spans="1:23" ht="15" thickBot="1" x14ac:dyDescent="0.4">
      <c r="A642" t="s">
        <v>171</v>
      </c>
      <c r="B642" t="s">
        <v>15</v>
      </c>
      <c r="C642">
        <f t="shared" ref="C642:C705" si="63">IF(B642="Male",0,1)</f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 s="6">
        <v>-2.6590828E-2</v>
      </c>
      <c r="K642">
        <v>28</v>
      </c>
      <c r="L642">
        <v>4</v>
      </c>
      <c r="M642">
        <v>68</v>
      </c>
      <c r="N642">
        <v>100</v>
      </c>
      <c r="O642">
        <v>24</v>
      </c>
      <c r="P642" t="s">
        <v>16</v>
      </c>
      <c r="Q642">
        <f t="shared" si="58"/>
        <v>1</v>
      </c>
      <c r="R642">
        <f t="shared" si="59"/>
        <v>0</v>
      </c>
      <c r="S642">
        <f t="shared" si="60"/>
        <v>0</v>
      </c>
      <c r="T642">
        <f t="shared" si="62"/>
        <v>0</v>
      </c>
      <c r="U642">
        <f t="shared" si="61"/>
        <v>0</v>
      </c>
      <c r="V642">
        <v>0</v>
      </c>
      <c r="W642" s="2">
        <v>1404</v>
      </c>
    </row>
    <row r="643" spans="1:23" ht="15" thickBot="1" x14ac:dyDescent="0.4">
      <c r="A643" t="s">
        <v>116</v>
      </c>
      <c r="B643" t="s">
        <v>15</v>
      </c>
      <c r="C643">
        <f t="shared" si="63"/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1</v>
      </c>
      <c r="J643" s="6">
        <v>6.59077E-2</v>
      </c>
      <c r="K643">
        <v>20</v>
      </c>
      <c r="L643">
        <v>7</v>
      </c>
      <c r="M643">
        <v>62</v>
      </c>
      <c r="N643">
        <v>89</v>
      </c>
      <c r="O643">
        <v>25</v>
      </c>
      <c r="P643" t="s">
        <v>55</v>
      </c>
      <c r="Q643">
        <f t="shared" ref="Q643:Q706" si="64">IF(P643="Labour",1,0)</f>
        <v>0</v>
      </c>
      <c r="R643">
        <f t="shared" ref="R643:R706" si="65">IF(P643="Conservative",1,0)</f>
        <v>0</v>
      </c>
      <c r="S643">
        <f t="shared" ref="S643:S706" si="66">IF(P643="Independent",1,0)</f>
        <v>0</v>
      </c>
      <c r="T643">
        <f t="shared" si="62"/>
        <v>0</v>
      </c>
      <c r="U643">
        <f t="shared" ref="U643:U706" si="67">IF(P643="Scottish National Party", 1, 0)</f>
        <v>1</v>
      </c>
      <c r="V643">
        <v>0</v>
      </c>
      <c r="W643" s="2">
        <v>1578</v>
      </c>
    </row>
    <row r="644" spans="1:23" ht="15" thickBot="1" x14ac:dyDescent="0.4">
      <c r="A644" t="s">
        <v>830</v>
      </c>
      <c r="B644" t="s">
        <v>18</v>
      </c>
      <c r="C644">
        <f t="shared" si="63"/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 s="6">
        <v>7.2170339999999999E-2</v>
      </c>
      <c r="K644">
        <v>13</v>
      </c>
      <c r="L644">
        <v>2</v>
      </c>
      <c r="M644">
        <v>42</v>
      </c>
      <c r="N644">
        <v>57</v>
      </c>
      <c r="O644">
        <v>15</v>
      </c>
      <c r="P644" t="s">
        <v>19</v>
      </c>
      <c r="Q644">
        <f t="shared" si="64"/>
        <v>0</v>
      </c>
      <c r="R644">
        <f t="shared" si="65"/>
        <v>1</v>
      </c>
      <c r="S644">
        <f t="shared" si="66"/>
        <v>0</v>
      </c>
      <c r="T644">
        <f t="shared" si="62"/>
        <v>0</v>
      </c>
      <c r="U644">
        <f t="shared" si="67"/>
        <v>0</v>
      </c>
      <c r="V644">
        <v>0</v>
      </c>
      <c r="W644" s="2">
        <v>765</v>
      </c>
    </row>
    <row r="645" spans="1:23" ht="15" thickBot="1" x14ac:dyDescent="0.4">
      <c r="A645" t="s">
        <v>886</v>
      </c>
      <c r="B645" t="s">
        <v>18</v>
      </c>
      <c r="C645">
        <f t="shared" si="63"/>
        <v>0</v>
      </c>
      <c r="D645">
        <v>0</v>
      </c>
      <c r="E645">
        <v>0</v>
      </c>
      <c r="F645">
        <v>0</v>
      </c>
      <c r="G645">
        <v>1</v>
      </c>
      <c r="H645">
        <v>1</v>
      </c>
      <c r="I645">
        <v>1</v>
      </c>
      <c r="J645" s="6">
        <v>2.2303961000000001E-2</v>
      </c>
      <c r="K645">
        <v>26</v>
      </c>
      <c r="L645">
        <v>11</v>
      </c>
      <c r="M645">
        <v>85</v>
      </c>
      <c r="N645">
        <v>122</v>
      </c>
      <c r="O645">
        <v>35</v>
      </c>
      <c r="P645" t="s">
        <v>55</v>
      </c>
      <c r="Q645">
        <f t="shared" si="64"/>
        <v>0</v>
      </c>
      <c r="R645">
        <f t="shared" si="65"/>
        <v>0</v>
      </c>
      <c r="S645">
        <f t="shared" si="66"/>
        <v>0</v>
      </c>
      <c r="T645">
        <f t="shared" si="62"/>
        <v>0</v>
      </c>
      <c r="U645">
        <f t="shared" si="67"/>
        <v>1</v>
      </c>
      <c r="V645">
        <v>0</v>
      </c>
      <c r="W645" s="2">
        <v>1951</v>
      </c>
    </row>
    <row r="646" spans="1:23" ht="15" thickBot="1" x14ac:dyDescent="0.4">
      <c r="A646" t="s">
        <v>534</v>
      </c>
      <c r="B646" t="s">
        <v>18</v>
      </c>
      <c r="C646">
        <f t="shared" si="63"/>
        <v>0</v>
      </c>
      <c r="D646">
        <v>0</v>
      </c>
      <c r="E646">
        <v>0</v>
      </c>
      <c r="F646">
        <v>0</v>
      </c>
      <c r="G646">
        <v>1</v>
      </c>
      <c r="H646">
        <v>1</v>
      </c>
      <c r="I646">
        <v>1</v>
      </c>
      <c r="J646" s="6">
        <v>6.8974309999999997E-2</v>
      </c>
      <c r="K646">
        <v>28</v>
      </c>
      <c r="L646">
        <v>17</v>
      </c>
      <c r="M646">
        <v>104</v>
      </c>
      <c r="N646">
        <v>149</v>
      </c>
      <c r="O646">
        <v>1</v>
      </c>
      <c r="P646" t="s">
        <v>19</v>
      </c>
      <c r="Q646">
        <f t="shared" si="64"/>
        <v>0</v>
      </c>
      <c r="R646">
        <f t="shared" si="65"/>
        <v>1</v>
      </c>
      <c r="S646">
        <f t="shared" si="66"/>
        <v>0</v>
      </c>
      <c r="T646">
        <f t="shared" ref="T646:T709" si="68">IF(P646="Liberal Democrat",1,0)</f>
        <v>0</v>
      </c>
      <c r="U646">
        <f t="shared" si="67"/>
        <v>0</v>
      </c>
      <c r="V646">
        <v>0</v>
      </c>
      <c r="W646" s="2">
        <v>2988</v>
      </c>
    </row>
    <row r="647" spans="1:23" ht="15" thickBot="1" x14ac:dyDescent="0.4">
      <c r="A647" t="s">
        <v>918</v>
      </c>
      <c r="B647" t="s">
        <v>18</v>
      </c>
      <c r="C647">
        <f t="shared" si="63"/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 s="6">
        <v>2.5814295000000001E-2</v>
      </c>
      <c r="K647">
        <v>12</v>
      </c>
      <c r="L647">
        <v>6</v>
      </c>
      <c r="M647">
        <v>32</v>
      </c>
      <c r="N647">
        <v>50</v>
      </c>
      <c r="O647">
        <v>13</v>
      </c>
      <c r="P647" t="s">
        <v>19</v>
      </c>
      <c r="Q647">
        <f t="shared" si="64"/>
        <v>0</v>
      </c>
      <c r="R647">
        <f t="shared" si="65"/>
        <v>1</v>
      </c>
      <c r="S647">
        <f t="shared" si="66"/>
        <v>0</v>
      </c>
      <c r="T647">
        <f t="shared" si="68"/>
        <v>0</v>
      </c>
      <c r="U647">
        <f t="shared" si="67"/>
        <v>0</v>
      </c>
      <c r="V647">
        <v>0</v>
      </c>
      <c r="W647" s="2">
        <v>772</v>
      </c>
    </row>
    <row r="648" spans="1:23" ht="15" thickBot="1" x14ac:dyDescent="0.4">
      <c r="A648" t="s">
        <v>655</v>
      </c>
      <c r="B648" t="s">
        <v>18</v>
      </c>
      <c r="C648">
        <f t="shared" si="63"/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1</v>
      </c>
      <c r="J648" s="6">
        <v>-4.4881552000000001E-4</v>
      </c>
      <c r="K648">
        <v>129</v>
      </c>
      <c r="L648">
        <v>26</v>
      </c>
      <c r="M648">
        <v>250</v>
      </c>
      <c r="N648">
        <v>405</v>
      </c>
      <c r="O648">
        <v>84</v>
      </c>
      <c r="P648" t="s">
        <v>19</v>
      </c>
      <c r="Q648">
        <f t="shared" si="64"/>
        <v>0</v>
      </c>
      <c r="R648">
        <f t="shared" si="65"/>
        <v>1</v>
      </c>
      <c r="S648">
        <f t="shared" si="66"/>
        <v>0</v>
      </c>
      <c r="T648">
        <f t="shared" si="68"/>
        <v>0</v>
      </c>
      <c r="U648">
        <f t="shared" si="67"/>
        <v>0</v>
      </c>
      <c r="V648">
        <v>0</v>
      </c>
      <c r="W648" s="2">
        <v>6029</v>
      </c>
    </row>
    <row r="649" spans="1:23" ht="15" thickBot="1" x14ac:dyDescent="0.4">
      <c r="A649" t="s">
        <v>1003</v>
      </c>
      <c r="B649" t="s">
        <v>15</v>
      </c>
      <c r="C649">
        <f t="shared" si="63"/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 s="6">
        <v>-9.6118450000000008E-3</v>
      </c>
      <c r="K649">
        <v>22</v>
      </c>
      <c r="L649">
        <v>6</v>
      </c>
      <c r="M649">
        <v>49</v>
      </c>
      <c r="N649">
        <v>77</v>
      </c>
      <c r="O649">
        <v>19</v>
      </c>
      <c r="P649" t="s">
        <v>19</v>
      </c>
      <c r="Q649">
        <f t="shared" si="64"/>
        <v>0</v>
      </c>
      <c r="R649">
        <f t="shared" si="65"/>
        <v>1</v>
      </c>
      <c r="S649">
        <f t="shared" si="66"/>
        <v>0</v>
      </c>
      <c r="T649">
        <f t="shared" si="68"/>
        <v>0</v>
      </c>
      <c r="U649">
        <f t="shared" si="67"/>
        <v>0</v>
      </c>
      <c r="V649">
        <v>0</v>
      </c>
      <c r="W649" s="2">
        <v>1059</v>
      </c>
    </row>
    <row r="650" spans="1:23" ht="15" thickBot="1" x14ac:dyDescent="0.4">
      <c r="A650" t="s">
        <v>367</v>
      </c>
      <c r="B650" t="s">
        <v>15</v>
      </c>
      <c r="C650">
        <f t="shared" si="63"/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 s="6">
        <v>-1.0068512999999999E-2</v>
      </c>
      <c r="K650">
        <v>13</v>
      </c>
      <c r="L650">
        <v>5</v>
      </c>
      <c r="M650">
        <v>19</v>
      </c>
      <c r="N650">
        <v>37</v>
      </c>
      <c r="O650">
        <v>5</v>
      </c>
      <c r="P650" t="s">
        <v>16</v>
      </c>
      <c r="Q650">
        <f t="shared" si="64"/>
        <v>1</v>
      </c>
      <c r="R650">
        <f t="shared" si="65"/>
        <v>0</v>
      </c>
      <c r="S650">
        <f t="shared" si="66"/>
        <v>0</v>
      </c>
      <c r="T650">
        <f t="shared" si="68"/>
        <v>0</v>
      </c>
      <c r="U650">
        <f t="shared" si="67"/>
        <v>0</v>
      </c>
      <c r="V650">
        <v>0</v>
      </c>
      <c r="W650" s="2">
        <v>733</v>
      </c>
    </row>
    <row r="651" spans="1:23" ht="15" thickBot="1" x14ac:dyDescent="0.4">
      <c r="A651" t="s">
        <v>353</v>
      </c>
      <c r="B651" t="s">
        <v>15</v>
      </c>
      <c r="C651">
        <f t="shared" si="63"/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 s="6">
        <v>1.3925519000000001E-2</v>
      </c>
      <c r="K651">
        <v>51</v>
      </c>
      <c r="L651">
        <v>21</v>
      </c>
      <c r="M651">
        <v>79</v>
      </c>
      <c r="N651">
        <v>151</v>
      </c>
      <c r="O651">
        <v>1</v>
      </c>
      <c r="P651" t="s">
        <v>16</v>
      </c>
      <c r="Q651">
        <f t="shared" si="64"/>
        <v>1</v>
      </c>
      <c r="R651">
        <f t="shared" si="65"/>
        <v>0</v>
      </c>
      <c r="S651">
        <f t="shared" si="66"/>
        <v>0</v>
      </c>
      <c r="T651">
        <f t="shared" si="68"/>
        <v>0</v>
      </c>
      <c r="U651">
        <f t="shared" si="67"/>
        <v>0</v>
      </c>
      <c r="V651">
        <v>0</v>
      </c>
      <c r="W651" s="2">
        <v>2477</v>
      </c>
    </row>
    <row r="652" spans="1:23" ht="15" thickBot="1" x14ac:dyDescent="0.4">
      <c r="A652" t="s">
        <v>884</v>
      </c>
      <c r="B652" t="s">
        <v>18</v>
      </c>
      <c r="C652">
        <f t="shared" si="63"/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 s="6">
        <v>4.0871233E-2</v>
      </c>
      <c r="K652">
        <v>9</v>
      </c>
      <c r="L652">
        <v>4</v>
      </c>
      <c r="M652">
        <v>9</v>
      </c>
      <c r="N652">
        <v>22</v>
      </c>
      <c r="O652">
        <v>1</v>
      </c>
      <c r="P652" t="s">
        <v>16</v>
      </c>
      <c r="Q652">
        <f t="shared" si="64"/>
        <v>1</v>
      </c>
      <c r="R652">
        <f t="shared" si="65"/>
        <v>0</v>
      </c>
      <c r="S652">
        <f t="shared" si="66"/>
        <v>0</v>
      </c>
      <c r="T652">
        <f t="shared" si="68"/>
        <v>0</v>
      </c>
      <c r="U652">
        <f t="shared" si="67"/>
        <v>0</v>
      </c>
      <c r="V652">
        <v>0</v>
      </c>
      <c r="W652" s="2">
        <v>389</v>
      </c>
    </row>
    <row r="653" spans="1:23" ht="15" thickBot="1" x14ac:dyDescent="0.4">
      <c r="A653" t="s">
        <v>103</v>
      </c>
      <c r="B653" t="s">
        <v>15</v>
      </c>
      <c r="C653">
        <f t="shared" si="63"/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1</v>
      </c>
      <c r="J653" s="6">
        <v>2.0347404999999999E-2</v>
      </c>
      <c r="K653">
        <v>28</v>
      </c>
      <c r="L653">
        <v>14</v>
      </c>
      <c r="M653">
        <v>168</v>
      </c>
      <c r="N653">
        <v>210</v>
      </c>
      <c r="O653">
        <v>65</v>
      </c>
      <c r="P653" t="s">
        <v>48</v>
      </c>
      <c r="Q653">
        <f t="shared" si="64"/>
        <v>0</v>
      </c>
      <c r="R653">
        <f t="shared" si="65"/>
        <v>0</v>
      </c>
      <c r="S653">
        <f t="shared" si="66"/>
        <v>0</v>
      </c>
      <c r="T653">
        <f t="shared" si="68"/>
        <v>1</v>
      </c>
      <c r="U653">
        <f t="shared" si="67"/>
        <v>0</v>
      </c>
      <c r="V653">
        <v>0</v>
      </c>
      <c r="W653" s="2">
        <v>3242</v>
      </c>
    </row>
    <row r="654" spans="1:23" ht="15" thickBot="1" x14ac:dyDescent="0.4">
      <c r="A654" t="s">
        <v>744</v>
      </c>
      <c r="B654" t="s">
        <v>18</v>
      </c>
      <c r="C654">
        <f t="shared" si="63"/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 s="6">
        <v>-2.0204933000000001E-2</v>
      </c>
      <c r="K654">
        <v>64</v>
      </c>
      <c r="L654">
        <v>35</v>
      </c>
      <c r="M654">
        <v>176</v>
      </c>
      <c r="N654">
        <v>275</v>
      </c>
      <c r="O654">
        <v>68</v>
      </c>
      <c r="P654" t="s">
        <v>1171</v>
      </c>
      <c r="Q654">
        <f t="shared" si="64"/>
        <v>0</v>
      </c>
      <c r="R654">
        <f t="shared" si="65"/>
        <v>0</v>
      </c>
      <c r="S654">
        <f t="shared" si="66"/>
        <v>0</v>
      </c>
      <c r="T654">
        <f t="shared" si="68"/>
        <v>0</v>
      </c>
      <c r="U654">
        <f t="shared" si="67"/>
        <v>0</v>
      </c>
      <c r="V654">
        <v>0</v>
      </c>
      <c r="W654" s="2">
        <v>3855</v>
      </c>
    </row>
    <row r="655" spans="1:23" ht="15" thickBot="1" x14ac:dyDescent="0.4">
      <c r="A655" t="s">
        <v>1042</v>
      </c>
      <c r="B655" t="s">
        <v>18</v>
      </c>
      <c r="C655">
        <f t="shared" si="63"/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 s="6">
        <v>-2.180617E-2</v>
      </c>
      <c r="K655">
        <v>54</v>
      </c>
      <c r="L655">
        <v>18</v>
      </c>
      <c r="M655">
        <v>165</v>
      </c>
      <c r="N655">
        <v>237</v>
      </c>
      <c r="O655">
        <v>81</v>
      </c>
      <c r="P655" t="s">
        <v>1179</v>
      </c>
      <c r="Q655">
        <f t="shared" si="64"/>
        <v>0</v>
      </c>
      <c r="R655">
        <f t="shared" si="65"/>
        <v>0</v>
      </c>
      <c r="S655">
        <f t="shared" si="66"/>
        <v>0</v>
      </c>
      <c r="T655">
        <f t="shared" si="68"/>
        <v>0</v>
      </c>
      <c r="U655">
        <f t="shared" si="67"/>
        <v>0</v>
      </c>
      <c r="V655">
        <v>0</v>
      </c>
      <c r="W655" s="2">
        <v>4504</v>
      </c>
    </row>
    <row r="656" spans="1:23" ht="15" thickBot="1" x14ac:dyDescent="0.4">
      <c r="A656" t="s">
        <v>537</v>
      </c>
      <c r="B656" t="s">
        <v>18</v>
      </c>
      <c r="C656">
        <f t="shared" si="63"/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1</v>
      </c>
      <c r="J656" s="6">
        <v>3.8178566999999997E-2</v>
      </c>
      <c r="K656">
        <v>18</v>
      </c>
      <c r="L656">
        <v>6</v>
      </c>
      <c r="M656">
        <v>61</v>
      </c>
      <c r="N656">
        <v>85</v>
      </c>
      <c r="O656">
        <v>1</v>
      </c>
      <c r="P656" t="s">
        <v>19</v>
      </c>
      <c r="Q656">
        <f t="shared" si="64"/>
        <v>0</v>
      </c>
      <c r="R656">
        <f t="shared" si="65"/>
        <v>1</v>
      </c>
      <c r="S656">
        <f t="shared" si="66"/>
        <v>0</v>
      </c>
      <c r="T656">
        <f t="shared" si="68"/>
        <v>0</v>
      </c>
      <c r="U656">
        <f t="shared" si="67"/>
        <v>0</v>
      </c>
      <c r="V656">
        <v>0</v>
      </c>
      <c r="W656" s="2">
        <v>1644</v>
      </c>
    </row>
    <row r="657" spans="1:23" ht="15" thickBot="1" x14ac:dyDescent="0.4">
      <c r="A657" t="s">
        <v>787</v>
      </c>
      <c r="B657" t="s">
        <v>15</v>
      </c>
      <c r="C657">
        <f t="shared" si="63"/>
        <v>1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 s="6">
        <v>5.4742609999999997E-2</v>
      </c>
      <c r="K657">
        <v>25</v>
      </c>
      <c r="L657">
        <v>15</v>
      </c>
      <c r="M657">
        <v>99</v>
      </c>
      <c r="N657">
        <v>139</v>
      </c>
      <c r="O657">
        <v>1</v>
      </c>
      <c r="P657" t="s">
        <v>16</v>
      </c>
      <c r="Q657">
        <f t="shared" si="64"/>
        <v>1</v>
      </c>
      <c r="R657">
        <f t="shared" si="65"/>
        <v>0</v>
      </c>
      <c r="S657">
        <f t="shared" si="66"/>
        <v>0</v>
      </c>
      <c r="T657">
        <f t="shared" si="68"/>
        <v>0</v>
      </c>
      <c r="U657">
        <f t="shared" si="67"/>
        <v>0</v>
      </c>
      <c r="V657">
        <v>0</v>
      </c>
      <c r="W657" s="2">
        <v>2146</v>
      </c>
    </row>
    <row r="658" spans="1:23" ht="15" thickBot="1" x14ac:dyDescent="0.4">
      <c r="A658" t="s">
        <v>937</v>
      </c>
      <c r="B658" t="s">
        <v>18</v>
      </c>
      <c r="C658">
        <f t="shared" si="63"/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 s="6">
        <v>-1.5814979E-2</v>
      </c>
      <c r="K658">
        <v>17</v>
      </c>
      <c r="L658">
        <v>2</v>
      </c>
      <c r="M658">
        <v>18</v>
      </c>
      <c r="N658">
        <v>37</v>
      </c>
      <c r="O658">
        <v>5</v>
      </c>
      <c r="P658" t="s">
        <v>1181</v>
      </c>
      <c r="Q658">
        <f t="shared" si="64"/>
        <v>0</v>
      </c>
      <c r="R658">
        <f t="shared" si="65"/>
        <v>0</v>
      </c>
      <c r="S658">
        <f t="shared" si="66"/>
        <v>0</v>
      </c>
      <c r="T658">
        <f t="shared" si="68"/>
        <v>0</v>
      </c>
      <c r="U658">
        <f t="shared" si="67"/>
        <v>0</v>
      </c>
      <c r="V658">
        <v>0</v>
      </c>
      <c r="W658" s="2">
        <v>677</v>
      </c>
    </row>
    <row r="659" spans="1:23" ht="15" thickBot="1" x14ac:dyDescent="0.4">
      <c r="A659" t="s">
        <v>1036</v>
      </c>
      <c r="B659" t="s">
        <v>15</v>
      </c>
      <c r="C659">
        <f t="shared" si="63"/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 s="6">
        <v>3.2345466000000003E-2</v>
      </c>
      <c r="K659">
        <v>30</v>
      </c>
      <c r="L659">
        <v>12</v>
      </c>
      <c r="M659">
        <v>100</v>
      </c>
      <c r="N659">
        <v>142</v>
      </c>
      <c r="O659">
        <v>37</v>
      </c>
      <c r="P659" t="s">
        <v>19</v>
      </c>
      <c r="Q659">
        <f t="shared" si="64"/>
        <v>0</v>
      </c>
      <c r="R659">
        <f t="shared" si="65"/>
        <v>1</v>
      </c>
      <c r="S659">
        <f t="shared" si="66"/>
        <v>0</v>
      </c>
      <c r="T659">
        <f t="shared" si="68"/>
        <v>0</v>
      </c>
      <c r="U659">
        <f t="shared" si="67"/>
        <v>0</v>
      </c>
      <c r="V659">
        <v>0</v>
      </c>
      <c r="W659" s="2">
        <v>2574</v>
      </c>
    </row>
    <row r="660" spans="1:23" ht="15" thickBot="1" x14ac:dyDescent="0.4">
      <c r="A660" t="s">
        <v>314</v>
      </c>
      <c r="B660" t="s">
        <v>18</v>
      </c>
      <c r="C660">
        <f t="shared" si="63"/>
        <v>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 s="6">
        <v>4.9159713000000004E-3</v>
      </c>
      <c r="K660">
        <v>62</v>
      </c>
      <c r="L660">
        <v>34</v>
      </c>
      <c r="M660">
        <v>137</v>
      </c>
      <c r="N660">
        <v>233</v>
      </c>
      <c r="O660">
        <v>54</v>
      </c>
      <c r="P660" t="s">
        <v>16</v>
      </c>
      <c r="Q660">
        <f t="shared" si="64"/>
        <v>1</v>
      </c>
      <c r="R660">
        <f t="shared" si="65"/>
        <v>0</v>
      </c>
      <c r="S660">
        <f t="shared" si="66"/>
        <v>0</v>
      </c>
      <c r="T660">
        <f t="shared" si="68"/>
        <v>0</v>
      </c>
      <c r="U660">
        <f t="shared" si="67"/>
        <v>0</v>
      </c>
      <c r="V660">
        <v>0</v>
      </c>
      <c r="W660" s="2">
        <v>4445</v>
      </c>
    </row>
    <row r="661" spans="1:23" ht="15" thickBot="1" x14ac:dyDescent="0.4">
      <c r="A661" t="s">
        <v>869</v>
      </c>
      <c r="B661" t="s">
        <v>18</v>
      </c>
      <c r="C661">
        <f t="shared" si="63"/>
        <v>0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 s="6">
        <v>1.8309559999999999E-3</v>
      </c>
      <c r="K661">
        <v>238</v>
      </c>
      <c r="L661">
        <v>100</v>
      </c>
      <c r="M661">
        <v>387</v>
      </c>
      <c r="N661">
        <v>725</v>
      </c>
      <c r="O661">
        <v>146</v>
      </c>
      <c r="P661" t="s">
        <v>19</v>
      </c>
      <c r="Q661">
        <f t="shared" si="64"/>
        <v>0</v>
      </c>
      <c r="R661">
        <f t="shared" si="65"/>
        <v>1</v>
      </c>
      <c r="S661">
        <f t="shared" si="66"/>
        <v>0</v>
      </c>
      <c r="T661">
        <f t="shared" si="68"/>
        <v>0</v>
      </c>
      <c r="U661">
        <f t="shared" si="67"/>
        <v>0</v>
      </c>
      <c r="V661">
        <v>0</v>
      </c>
      <c r="W661" s="2">
        <v>12976</v>
      </c>
    </row>
    <row r="662" spans="1:23" ht="15" thickBot="1" x14ac:dyDescent="0.4">
      <c r="A662" t="s">
        <v>167</v>
      </c>
      <c r="B662" t="s">
        <v>15</v>
      </c>
      <c r="C662">
        <f t="shared" si="63"/>
        <v>1</v>
      </c>
      <c r="D662">
        <v>0</v>
      </c>
      <c r="E662">
        <v>0</v>
      </c>
      <c r="F662">
        <v>1</v>
      </c>
      <c r="G662">
        <v>1</v>
      </c>
      <c r="H662">
        <v>1</v>
      </c>
      <c r="I662">
        <v>1</v>
      </c>
      <c r="J662" s="6">
        <v>0.15283232999999999</v>
      </c>
      <c r="K662">
        <v>14</v>
      </c>
      <c r="L662">
        <v>5</v>
      </c>
      <c r="M662">
        <v>43</v>
      </c>
      <c r="N662">
        <v>62</v>
      </c>
      <c r="O662">
        <v>16</v>
      </c>
      <c r="P662" t="s">
        <v>16</v>
      </c>
      <c r="Q662">
        <f t="shared" si="64"/>
        <v>1</v>
      </c>
      <c r="R662">
        <f t="shared" si="65"/>
        <v>0</v>
      </c>
      <c r="S662">
        <f t="shared" si="66"/>
        <v>0</v>
      </c>
      <c r="T662">
        <f t="shared" si="68"/>
        <v>0</v>
      </c>
      <c r="U662">
        <f t="shared" si="67"/>
        <v>0</v>
      </c>
      <c r="V662">
        <v>0</v>
      </c>
      <c r="W662" s="2">
        <v>1083</v>
      </c>
    </row>
    <row r="663" spans="1:23" ht="15" thickBot="1" x14ac:dyDescent="0.4">
      <c r="A663" t="s">
        <v>563</v>
      </c>
      <c r="B663" t="s">
        <v>15</v>
      </c>
      <c r="C663">
        <f t="shared" si="63"/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 s="6">
        <v>7.0444699999999999E-2</v>
      </c>
      <c r="K663">
        <v>15</v>
      </c>
      <c r="L663">
        <v>3</v>
      </c>
      <c r="M663">
        <v>7</v>
      </c>
      <c r="N663">
        <v>25</v>
      </c>
      <c r="O663">
        <v>1</v>
      </c>
      <c r="P663" t="s">
        <v>64</v>
      </c>
      <c r="Q663">
        <f t="shared" si="64"/>
        <v>0</v>
      </c>
      <c r="R663">
        <f t="shared" si="65"/>
        <v>0</v>
      </c>
      <c r="S663">
        <f t="shared" si="66"/>
        <v>0</v>
      </c>
      <c r="T663">
        <f t="shared" si="68"/>
        <v>0</v>
      </c>
      <c r="U663">
        <f t="shared" si="67"/>
        <v>0</v>
      </c>
      <c r="V663">
        <v>0</v>
      </c>
      <c r="W663" s="2">
        <v>711</v>
      </c>
    </row>
    <row r="664" spans="1:23" ht="15" thickBot="1" x14ac:dyDescent="0.4">
      <c r="A664" t="s">
        <v>211</v>
      </c>
      <c r="B664" t="s">
        <v>15</v>
      </c>
      <c r="C664">
        <f t="shared" si="63"/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 s="6">
        <v>3.8239540000000002E-2</v>
      </c>
      <c r="K664">
        <v>13</v>
      </c>
      <c r="L664">
        <v>2</v>
      </c>
      <c r="M664">
        <v>9</v>
      </c>
      <c r="N664">
        <v>24</v>
      </c>
      <c r="O664">
        <v>2</v>
      </c>
      <c r="P664" t="s">
        <v>16</v>
      </c>
      <c r="Q664">
        <f t="shared" si="64"/>
        <v>1</v>
      </c>
      <c r="R664">
        <f t="shared" si="65"/>
        <v>0</v>
      </c>
      <c r="S664">
        <f t="shared" si="66"/>
        <v>0</v>
      </c>
      <c r="T664">
        <f t="shared" si="68"/>
        <v>0</v>
      </c>
      <c r="U664">
        <f t="shared" si="67"/>
        <v>0</v>
      </c>
      <c r="V664">
        <v>0</v>
      </c>
      <c r="W664" s="2">
        <v>420</v>
      </c>
    </row>
    <row r="665" spans="1:23" ht="15" thickBot="1" x14ac:dyDescent="0.4">
      <c r="A665" t="s">
        <v>809</v>
      </c>
      <c r="B665" t="s">
        <v>18</v>
      </c>
      <c r="C665">
        <f t="shared" si="63"/>
        <v>0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 s="6">
        <v>3.0070662000000001E-2</v>
      </c>
      <c r="K665">
        <v>39</v>
      </c>
      <c r="L665">
        <v>11</v>
      </c>
      <c r="M665">
        <v>138</v>
      </c>
      <c r="N665">
        <v>188</v>
      </c>
      <c r="O665">
        <v>54</v>
      </c>
      <c r="P665" t="s">
        <v>16</v>
      </c>
      <c r="Q665">
        <f t="shared" si="64"/>
        <v>1</v>
      </c>
      <c r="R665">
        <f t="shared" si="65"/>
        <v>0</v>
      </c>
      <c r="S665">
        <f t="shared" si="66"/>
        <v>0</v>
      </c>
      <c r="T665">
        <f t="shared" si="68"/>
        <v>0</v>
      </c>
      <c r="U665">
        <f t="shared" si="67"/>
        <v>0</v>
      </c>
      <c r="V665">
        <v>0</v>
      </c>
      <c r="W665" s="2">
        <v>3270</v>
      </c>
    </row>
    <row r="666" spans="1:23" ht="15" thickBot="1" x14ac:dyDescent="0.4">
      <c r="A666" t="s">
        <v>1007</v>
      </c>
      <c r="B666" t="s">
        <v>15</v>
      </c>
      <c r="C666">
        <f t="shared" si="63"/>
        <v>1</v>
      </c>
      <c r="D666">
        <v>0</v>
      </c>
      <c r="E666">
        <v>0</v>
      </c>
      <c r="F666">
        <v>0</v>
      </c>
      <c r="G666">
        <v>1</v>
      </c>
      <c r="H666">
        <v>1</v>
      </c>
      <c r="I666">
        <v>1</v>
      </c>
      <c r="J666" s="6">
        <v>-2.5946923E-2</v>
      </c>
      <c r="K666">
        <v>31</v>
      </c>
      <c r="L666">
        <v>8</v>
      </c>
      <c r="M666">
        <v>59</v>
      </c>
      <c r="N666">
        <v>98</v>
      </c>
      <c r="O666">
        <v>29</v>
      </c>
      <c r="P666" t="s">
        <v>55</v>
      </c>
      <c r="Q666">
        <f t="shared" si="64"/>
        <v>0</v>
      </c>
      <c r="R666">
        <f t="shared" si="65"/>
        <v>0</v>
      </c>
      <c r="S666">
        <f t="shared" si="66"/>
        <v>0</v>
      </c>
      <c r="T666">
        <f t="shared" si="68"/>
        <v>0</v>
      </c>
      <c r="U666">
        <f t="shared" si="67"/>
        <v>1</v>
      </c>
      <c r="V666">
        <v>0</v>
      </c>
      <c r="W666" s="2">
        <v>1848</v>
      </c>
    </row>
    <row r="667" spans="1:23" ht="15" thickBot="1" x14ac:dyDescent="0.4">
      <c r="A667" t="s">
        <v>463</v>
      </c>
      <c r="B667" t="s">
        <v>15</v>
      </c>
      <c r="C667">
        <f t="shared" si="63"/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 s="6">
        <v>5.4855697000000002E-2</v>
      </c>
      <c r="K667">
        <v>16</v>
      </c>
      <c r="L667">
        <v>4</v>
      </c>
      <c r="M667">
        <v>48</v>
      </c>
      <c r="N667">
        <v>68</v>
      </c>
      <c r="O667">
        <v>19</v>
      </c>
      <c r="P667" t="s">
        <v>16</v>
      </c>
      <c r="Q667">
        <f t="shared" si="64"/>
        <v>1</v>
      </c>
      <c r="R667">
        <f t="shared" si="65"/>
        <v>0</v>
      </c>
      <c r="S667">
        <f t="shared" si="66"/>
        <v>0</v>
      </c>
      <c r="T667">
        <f t="shared" si="68"/>
        <v>0</v>
      </c>
      <c r="U667">
        <f t="shared" si="67"/>
        <v>0</v>
      </c>
      <c r="V667">
        <v>0</v>
      </c>
      <c r="W667" s="2">
        <v>826</v>
      </c>
    </row>
    <row r="668" spans="1:23" ht="15" thickBot="1" x14ac:dyDescent="0.4">
      <c r="A668" t="s">
        <v>1002</v>
      </c>
      <c r="B668" t="s">
        <v>15</v>
      </c>
      <c r="C668">
        <f t="shared" si="63"/>
        <v>1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1</v>
      </c>
      <c r="J668" s="6">
        <v>4.6096757000000002E-2</v>
      </c>
      <c r="K668">
        <v>57</v>
      </c>
      <c r="L668">
        <v>15</v>
      </c>
      <c r="M668">
        <v>184</v>
      </c>
      <c r="N668">
        <v>256</v>
      </c>
      <c r="O668">
        <v>2</v>
      </c>
      <c r="P668" t="s">
        <v>16</v>
      </c>
      <c r="Q668">
        <f t="shared" si="64"/>
        <v>1</v>
      </c>
      <c r="R668">
        <f t="shared" si="65"/>
        <v>0</v>
      </c>
      <c r="S668">
        <f t="shared" si="66"/>
        <v>0</v>
      </c>
      <c r="T668">
        <f t="shared" si="68"/>
        <v>0</v>
      </c>
      <c r="U668">
        <f t="shared" si="67"/>
        <v>0</v>
      </c>
      <c r="V668">
        <v>0</v>
      </c>
      <c r="W668" s="2">
        <v>3712</v>
      </c>
    </row>
    <row r="669" spans="1:23" ht="15" thickBot="1" x14ac:dyDescent="0.4">
      <c r="A669" t="s">
        <v>366</v>
      </c>
      <c r="B669" t="s">
        <v>15</v>
      </c>
      <c r="C669">
        <f t="shared" si="63"/>
        <v>1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 s="6">
        <v>1.0720856500000001E-2</v>
      </c>
      <c r="K669">
        <v>15</v>
      </c>
      <c r="L669">
        <v>1</v>
      </c>
      <c r="M669">
        <v>18</v>
      </c>
      <c r="N669">
        <v>34</v>
      </c>
      <c r="O669">
        <v>3</v>
      </c>
      <c r="P669" t="s">
        <v>16</v>
      </c>
      <c r="Q669">
        <f t="shared" si="64"/>
        <v>1</v>
      </c>
      <c r="R669">
        <f t="shared" si="65"/>
        <v>0</v>
      </c>
      <c r="S669">
        <f t="shared" si="66"/>
        <v>0</v>
      </c>
      <c r="T669">
        <f t="shared" si="68"/>
        <v>0</v>
      </c>
      <c r="U669">
        <f t="shared" si="67"/>
        <v>0</v>
      </c>
      <c r="V669">
        <v>0</v>
      </c>
      <c r="W669" s="2">
        <v>568</v>
      </c>
    </row>
    <row r="670" spans="1:23" ht="15" thickBot="1" x14ac:dyDescent="0.4">
      <c r="A670" t="s">
        <v>1110</v>
      </c>
      <c r="B670" t="s">
        <v>15</v>
      </c>
      <c r="C670">
        <f t="shared" si="63"/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1</v>
      </c>
      <c r="J670" s="6">
        <v>3.9882988000000001E-2</v>
      </c>
      <c r="K670">
        <v>97</v>
      </c>
      <c r="L670">
        <v>12</v>
      </c>
      <c r="M670">
        <v>156</v>
      </c>
      <c r="N670">
        <v>265</v>
      </c>
      <c r="O670">
        <v>1</v>
      </c>
      <c r="P670" t="s">
        <v>16</v>
      </c>
      <c r="Q670">
        <f t="shared" si="64"/>
        <v>1</v>
      </c>
      <c r="R670">
        <f t="shared" si="65"/>
        <v>0</v>
      </c>
      <c r="S670">
        <f t="shared" si="66"/>
        <v>0</v>
      </c>
      <c r="T670">
        <f t="shared" si="68"/>
        <v>0</v>
      </c>
      <c r="U670">
        <f t="shared" si="67"/>
        <v>0</v>
      </c>
      <c r="V670">
        <v>0</v>
      </c>
      <c r="W670" s="2">
        <v>4351</v>
      </c>
    </row>
    <row r="671" spans="1:23" ht="15" thickBot="1" x14ac:dyDescent="0.4">
      <c r="A671" t="s">
        <v>352</v>
      </c>
      <c r="B671" t="s">
        <v>15</v>
      </c>
      <c r="C671">
        <f t="shared" si="63"/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 s="6">
        <v>8.0787730000000002E-2</v>
      </c>
      <c r="K671">
        <v>15</v>
      </c>
      <c r="L671">
        <v>4</v>
      </c>
      <c r="M671">
        <v>47</v>
      </c>
      <c r="N671">
        <v>66</v>
      </c>
      <c r="O671">
        <v>15</v>
      </c>
      <c r="P671" t="s">
        <v>16</v>
      </c>
      <c r="Q671">
        <f t="shared" si="64"/>
        <v>1</v>
      </c>
      <c r="R671">
        <f t="shared" si="65"/>
        <v>0</v>
      </c>
      <c r="S671">
        <f t="shared" si="66"/>
        <v>0</v>
      </c>
      <c r="T671">
        <f t="shared" si="68"/>
        <v>0</v>
      </c>
      <c r="U671">
        <f t="shared" si="67"/>
        <v>0</v>
      </c>
      <c r="V671">
        <v>0</v>
      </c>
      <c r="W671" s="2">
        <v>951</v>
      </c>
    </row>
    <row r="672" spans="1:23" ht="15" thickBot="1" x14ac:dyDescent="0.4">
      <c r="A672" t="s">
        <v>180</v>
      </c>
      <c r="B672" t="s">
        <v>15</v>
      </c>
      <c r="C672">
        <f t="shared" si="63"/>
        <v>1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0</v>
      </c>
      <c r="J672" s="6">
        <v>6.2275327999999998E-2</v>
      </c>
      <c r="K672">
        <v>18</v>
      </c>
      <c r="L672">
        <v>5</v>
      </c>
      <c r="M672">
        <v>32</v>
      </c>
      <c r="N672">
        <v>55</v>
      </c>
      <c r="O672">
        <v>15</v>
      </c>
      <c r="P672" t="s">
        <v>48</v>
      </c>
      <c r="Q672">
        <f t="shared" si="64"/>
        <v>0</v>
      </c>
      <c r="R672">
        <f t="shared" si="65"/>
        <v>0</v>
      </c>
      <c r="S672">
        <f t="shared" si="66"/>
        <v>0</v>
      </c>
      <c r="T672">
        <f t="shared" si="68"/>
        <v>1</v>
      </c>
      <c r="U672">
        <f t="shared" si="67"/>
        <v>0</v>
      </c>
      <c r="V672">
        <v>0</v>
      </c>
      <c r="W672" s="2">
        <v>1134</v>
      </c>
    </row>
    <row r="673" spans="1:23" ht="15" thickBot="1" x14ac:dyDescent="0.4">
      <c r="A673" t="s">
        <v>25</v>
      </c>
      <c r="B673" t="s">
        <v>15</v>
      </c>
      <c r="C673">
        <f t="shared" si="63"/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 s="6">
        <v>1.2598067500000001E-2</v>
      </c>
      <c r="K673">
        <v>12</v>
      </c>
      <c r="L673">
        <v>5</v>
      </c>
      <c r="M673">
        <v>17</v>
      </c>
      <c r="N673">
        <v>34</v>
      </c>
      <c r="O673">
        <v>0</v>
      </c>
      <c r="P673" t="s">
        <v>16</v>
      </c>
      <c r="Q673">
        <f t="shared" si="64"/>
        <v>1</v>
      </c>
      <c r="R673">
        <f t="shared" si="65"/>
        <v>0</v>
      </c>
      <c r="S673">
        <f t="shared" si="66"/>
        <v>0</v>
      </c>
      <c r="T673">
        <f t="shared" si="68"/>
        <v>0</v>
      </c>
      <c r="U673">
        <f t="shared" si="67"/>
        <v>0</v>
      </c>
      <c r="V673">
        <v>0</v>
      </c>
      <c r="W673" s="2">
        <v>575</v>
      </c>
    </row>
    <row r="674" spans="1:23" ht="15" thickBot="1" x14ac:dyDescent="0.4">
      <c r="A674" t="s">
        <v>127</v>
      </c>
      <c r="B674" t="s">
        <v>15</v>
      </c>
      <c r="C674">
        <f t="shared" si="63"/>
        <v>1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 s="6">
        <v>0.13306788999999999</v>
      </c>
      <c r="K674">
        <v>11</v>
      </c>
      <c r="L674">
        <v>1</v>
      </c>
      <c r="M674">
        <v>29</v>
      </c>
      <c r="N674">
        <v>41</v>
      </c>
      <c r="O674">
        <v>10</v>
      </c>
      <c r="P674" t="s">
        <v>19</v>
      </c>
      <c r="Q674">
        <f t="shared" si="64"/>
        <v>0</v>
      </c>
      <c r="R674">
        <f t="shared" si="65"/>
        <v>1</v>
      </c>
      <c r="S674">
        <f t="shared" si="66"/>
        <v>0</v>
      </c>
      <c r="T674">
        <f t="shared" si="68"/>
        <v>0</v>
      </c>
      <c r="U674">
        <f t="shared" si="67"/>
        <v>0</v>
      </c>
      <c r="V674">
        <v>0</v>
      </c>
      <c r="W674" s="2">
        <v>521</v>
      </c>
    </row>
    <row r="675" spans="1:23" ht="15" thickBot="1" x14ac:dyDescent="0.4">
      <c r="A675" t="s">
        <v>218</v>
      </c>
      <c r="B675" t="s">
        <v>18</v>
      </c>
      <c r="C675">
        <f t="shared" si="63"/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 s="6">
        <v>8.5362813999999995E-2</v>
      </c>
      <c r="K675">
        <v>17</v>
      </c>
      <c r="L675">
        <v>4</v>
      </c>
      <c r="M675">
        <v>55</v>
      </c>
      <c r="N675">
        <v>76</v>
      </c>
      <c r="O675">
        <v>23</v>
      </c>
      <c r="P675" t="s">
        <v>19</v>
      </c>
      <c r="Q675">
        <f t="shared" si="64"/>
        <v>0</v>
      </c>
      <c r="R675">
        <f t="shared" si="65"/>
        <v>1</v>
      </c>
      <c r="S675">
        <f t="shared" si="66"/>
        <v>0</v>
      </c>
      <c r="T675">
        <f t="shared" si="68"/>
        <v>0</v>
      </c>
      <c r="U675">
        <f t="shared" si="67"/>
        <v>0</v>
      </c>
      <c r="V675">
        <v>0</v>
      </c>
      <c r="W675" s="2">
        <v>1038</v>
      </c>
    </row>
    <row r="676" spans="1:23" ht="15" thickBot="1" x14ac:dyDescent="0.4">
      <c r="A676" t="s">
        <v>1108</v>
      </c>
      <c r="B676" t="s">
        <v>15</v>
      </c>
      <c r="C676">
        <f t="shared" si="63"/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 s="6">
        <v>4.2440176000000003E-2</v>
      </c>
      <c r="K676">
        <v>69</v>
      </c>
      <c r="L676">
        <v>16</v>
      </c>
      <c r="M676">
        <v>102</v>
      </c>
      <c r="N676">
        <v>187</v>
      </c>
      <c r="O676">
        <v>45</v>
      </c>
      <c r="P676" t="s">
        <v>1189</v>
      </c>
      <c r="Q676">
        <f t="shared" si="64"/>
        <v>0</v>
      </c>
      <c r="R676">
        <f t="shared" si="65"/>
        <v>0</v>
      </c>
      <c r="S676">
        <f t="shared" si="66"/>
        <v>0</v>
      </c>
      <c r="T676">
        <f t="shared" si="68"/>
        <v>0</v>
      </c>
      <c r="U676">
        <f t="shared" si="67"/>
        <v>0</v>
      </c>
      <c r="V676">
        <v>0</v>
      </c>
      <c r="W676" s="2">
        <v>2997</v>
      </c>
    </row>
    <row r="677" spans="1:23" ht="15" thickBot="1" x14ac:dyDescent="0.4">
      <c r="A677" t="s">
        <v>61</v>
      </c>
      <c r="B677" t="s">
        <v>15</v>
      </c>
      <c r="C677">
        <f t="shared" si="63"/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 s="6">
        <v>1.7302479999999999E-2</v>
      </c>
      <c r="K677">
        <v>19</v>
      </c>
      <c r="L677">
        <v>21</v>
      </c>
      <c r="M677">
        <v>136</v>
      </c>
      <c r="N677">
        <v>176</v>
      </c>
      <c r="O677">
        <v>52</v>
      </c>
      <c r="P677" t="s">
        <v>16</v>
      </c>
      <c r="Q677">
        <f t="shared" si="64"/>
        <v>1</v>
      </c>
      <c r="R677">
        <f t="shared" si="65"/>
        <v>0</v>
      </c>
      <c r="S677">
        <f t="shared" si="66"/>
        <v>0</v>
      </c>
      <c r="T677">
        <f t="shared" si="68"/>
        <v>0</v>
      </c>
      <c r="U677">
        <f t="shared" si="67"/>
        <v>0</v>
      </c>
      <c r="V677">
        <v>0</v>
      </c>
      <c r="W677" s="2">
        <v>2730</v>
      </c>
    </row>
    <row r="678" spans="1:23" ht="15" thickBot="1" x14ac:dyDescent="0.4">
      <c r="A678" t="s">
        <v>209</v>
      </c>
      <c r="B678" t="s">
        <v>15</v>
      </c>
      <c r="C678">
        <f t="shared" si="63"/>
        <v>1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 s="6">
        <v>-8.6330320000000002E-2</v>
      </c>
      <c r="K678">
        <v>62</v>
      </c>
      <c r="L678">
        <v>42</v>
      </c>
      <c r="M678">
        <v>233</v>
      </c>
      <c r="N678">
        <v>337</v>
      </c>
      <c r="O678">
        <v>92</v>
      </c>
      <c r="P678" t="s">
        <v>19</v>
      </c>
      <c r="Q678">
        <f t="shared" si="64"/>
        <v>0</v>
      </c>
      <c r="R678">
        <f t="shared" si="65"/>
        <v>1</v>
      </c>
      <c r="S678">
        <f t="shared" si="66"/>
        <v>0</v>
      </c>
      <c r="T678">
        <f t="shared" si="68"/>
        <v>0</v>
      </c>
      <c r="U678">
        <f t="shared" si="67"/>
        <v>0</v>
      </c>
      <c r="V678">
        <v>0</v>
      </c>
      <c r="W678" s="2">
        <v>5692</v>
      </c>
    </row>
    <row r="679" spans="1:23" ht="15" thickBot="1" x14ac:dyDescent="0.4">
      <c r="A679" t="s">
        <v>114</v>
      </c>
      <c r="B679" t="s">
        <v>15</v>
      </c>
      <c r="C679">
        <f t="shared" si="63"/>
        <v>1</v>
      </c>
      <c r="D679">
        <v>0</v>
      </c>
      <c r="E679">
        <v>0</v>
      </c>
      <c r="F679">
        <v>1</v>
      </c>
      <c r="G679">
        <v>1</v>
      </c>
      <c r="H679">
        <v>1</v>
      </c>
      <c r="I679">
        <v>0</v>
      </c>
      <c r="J679" s="6">
        <v>2.2173323000000002E-2</v>
      </c>
      <c r="K679">
        <v>147</v>
      </c>
      <c r="L679">
        <v>40</v>
      </c>
      <c r="M679">
        <v>260</v>
      </c>
      <c r="N679">
        <v>447</v>
      </c>
      <c r="O679">
        <v>1</v>
      </c>
      <c r="P679" t="s">
        <v>16</v>
      </c>
      <c r="Q679">
        <f t="shared" si="64"/>
        <v>1</v>
      </c>
      <c r="R679">
        <f t="shared" si="65"/>
        <v>0</v>
      </c>
      <c r="S679">
        <f t="shared" si="66"/>
        <v>0</v>
      </c>
      <c r="T679">
        <f t="shared" si="68"/>
        <v>0</v>
      </c>
      <c r="U679">
        <f t="shared" si="67"/>
        <v>0</v>
      </c>
      <c r="V679">
        <v>0</v>
      </c>
      <c r="W679" s="2">
        <v>6671</v>
      </c>
    </row>
    <row r="680" spans="1:23" ht="15" thickBot="1" x14ac:dyDescent="0.4">
      <c r="A680" t="s">
        <v>387</v>
      </c>
      <c r="B680" t="s">
        <v>15</v>
      </c>
      <c r="C680">
        <f t="shared" si="63"/>
        <v>1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1</v>
      </c>
      <c r="J680" s="6">
        <v>-4.6653981999999997E-2</v>
      </c>
      <c r="K680">
        <v>16</v>
      </c>
      <c r="L680">
        <v>27</v>
      </c>
      <c r="M680">
        <v>134</v>
      </c>
      <c r="N680">
        <v>177</v>
      </c>
      <c r="O680">
        <v>56</v>
      </c>
      <c r="P680" t="s">
        <v>19</v>
      </c>
      <c r="Q680">
        <f t="shared" si="64"/>
        <v>0</v>
      </c>
      <c r="R680">
        <f t="shared" si="65"/>
        <v>1</v>
      </c>
      <c r="S680">
        <f t="shared" si="66"/>
        <v>0</v>
      </c>
      <c r="T680">
        <f t="shared" si="68"/>
        <v>0</v>
      </c>
      <c r="U680">
        <f t="shared" si="67"/>
        <v>0</v>
      </c>
      <c r="V680">
        <v>0</v>
      </c>
      <c r="W680" s="2">
        <v>2576</v>
      </c>
    </row>
    <row r="681" spans="1:23" ht="15" thickBot="1" x14ac:dyDescent="0.4">
      <c r="A681" t="s">
        <v>758</v>
      </c>
      <c r="B681" t="s">
        <v>15</v>
      </c>
      <c r="C681">
        <f t="shared" si="63"/>
        <v>1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1</v>
      </c>
      <c r="J681" s="6">
        <v>4.1559499999999999E-2</v>
      </c>
      <c r="K681">
        <v>26</v>
      </c>
      <c r="L681">
        <v>3</v>
      </c>
      <c r="M681">
        <v>61</v>
      </c>
      <c r="N681">
        <v>90</v>
      </c>
      <c r="O681">
        <v>1</v>
      </c>
      <c r="P681" t="s">
        <v>19</v>
      </c>
      <c r="Q681">
        <f t="shared" si="64"/>
        <v>0</v>
      </c>
      <c r="R681">
        <f t="shared" si="65"/>
        <v>1</v>
      </c>
      <c r="S681">
        <f t="shared" si="66"/>
        <v>0</v>
      </c>
      <c r="T681">
        <f t="shared" si="68"/>
        <v>0</v>
      </c>
      <c r="U681">
        <f t="shared" si="67"/>
        <v>0</v>
      </c>
      <c r="V681">
        <v>0</v>
      </c>
      <c r="W681" s="2">
        <v>1784</v>
      </c>
    </row>
    <row r="682" spans="1:23" ht="15" thickBot="1" x14ac:dyDescent="0.4">
      <c r="A682" t="s">
        <v>300</v>
      </c>
      <c r="B682" t="s">
        <v>15</v>
      </c>
      <c r="C682">
        <f t="shared" si="63"/>
        <v>1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  <c r="J682" s="6">
        <v>6.6045789999999993E-2</v>
      </c>
      <c r="K682">
        <v>42</v>
      </c>
      <c r="L682">
        <v>16</v>
      </c>
      <c r="M682">
        <v>84</v>
      </c>
      <c r="N682">
        <v>142</v>
      </c>
      <c r="O682">
        <v>1</v>
      </c>
      <c r="P682" t="s">
        <v>64</v>
      </c>
      <c r="Q682">
        <f t="shared" si="64"/>
        <v>0</v>
      </c>
      <c r="R682">
        <f t="shared" si="65"/>
        <v>0</v>
      </c>
      <c r="S682">
        <f t="shared" si="66"/>
        <v>0</v>
      </c>
      <c r="T682">
        <f t="shared" si="68"/>
        <v>0</v>
      </c>
      <c r="U682">
        <f t="shared" si="67"/>
        <v>0</v>
      </c>
      <c r="V682">
        <v>0</v>
      </c>
      <c r="W682" s="2">
        <v>2345</v>
      </c>
    </row>
    <row r="683" spans="1:23" ht="15" thickBot="1" x14ac:dyDescent="0.4">
      <c r="A683" t="s">
        <v>447</v>
      </c>
      <c r="B683" t="s">
        <v>18</v>
      </c>
      <c r="C683">
        <f t="shared" si="63"/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 s="6">
        <v>-2.9345669000000001E-2</v>
      </c>
      <c r="K683">
        <v>28</v>
      </c>
      <c r="L683">
        <v>1</v>
      </c>
      <c r="M683">
        <v>68</v>
      </c>
      <c r="N683">
        <v>97</v>
      </c>
      <c r="O683">
        <v>28</v>
      </c>
      <c r="P683" t="s">
        <v>19</v>
      </c>
      <c r="Q683">
        <f t="shared" si="64"/>
        <v>0</v>
      </c>
      <c r="R683">
        <f t="shared" si="65"/>
        <v>1</v>
      </c>
      <c r="S683">
        <f t="shared" si="66"/>
        <v>0</v>
      </c>
      <c r="T683">
        <f t="shared" si="68"/>
        <v>0</v>
      </c>
      <c r="U683">
        <f t="shared" si="67"/>
        <v>0</v>
      </c>
      <c r="V683">
        <v>0</v>
      </c>
      <c r="W683" s="2">
        <v>1902</v>
      </c>
    </row>
    <row r="684" spans="1:23" ht="15" thickBot="1" x14ac:dyDescent="0.4">
      <c r="A684" t="s">
        <v>301</v>
      </c>
      <c r="B684" t="s">
        <v>18</v>
      </c>
      <c r="C684">
        <f t="shared" si="63"/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 s="6">
        <v>7.6092586000000004E-2</v>
      </c>
      <c r="K684">
        <v>15</v>
      </c>
      <c r="L684">
        <v>6</v>
      </c>
      <c r="M684">
        <v>51</v>
      </c>
      <c r="N684">
        <v>72</v>
      </c>
      <c r="O684">
        <v>22</v>
      </c>
      <c r="P684" t="s">
        <v>19</v>
      </c>
      <c r="Q684">
        <f t="shared" si="64"/>
        <v>0</v>
      </c>
      <c r="R684">
        <f t="shared" si="65"/>
        <v>1</v>
      </c>
      <c r="S684">
        <f t="shared" si="66"/>
        <v>0</v>
      </c>
      <c r="T684">
        <f t="shared" si="68"/>
        <v>0</v>
      </c>
      <c r="U684">
        <f t="shared" si="67"/>
        <v>0</v>
      </c>
      <c r="V684">
        <v>0</v>
      </c>
      <c r="W684" s="2">
        <v>1076</v>
      </c>
    </row>
    <row r="685" spans="1:23" ht="15" thickBot="1" x14ac:dyDescent="0.4">
      <c r="A685" t="s">
        <v>921</v>
      </c>
      <c r="B685" t="s">
        <v>18</v>
      </c>
      <c r="C685">
        <f t="shared" si="63"/>
        <v>0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1</v>
      </c>
      <c r="J685" s="6">
        <v>9.7176830000000006E-2</v>
      </c>
      <c r="K685">
        <v>11</v>
      </c>
      <c r="L685">
        <v>6</v>
      </c>
      <c r="M685">
        <v>42</v>
      </c>
      <c r="N685">
        <v>59</v>
      </c>
      <c r="O685">
        <v>1</v>
      </c>
      <c r="P685" t="s">
        <v>19</v>
      </c>
      <c r="Q685">
        <f t="shared" si="64"/>
        <v>0</v>
      </c>
      <c r="R685">
        <f t="shared" si="65"/>
        <v>1</v>
      </c>
      <c r="S685">
        <f t="shared" si="66"/>
        <v>0</v>
      </c>
      <c r="T685">
        <f t="shared" si="68"/>
        <v>0</v>
      </c>
      <c r="U685">
        <f t="shared" si="67"/>
        <v>0</v>
      </c>
      <c r="V685">
        <v>0</v>
      </c>
      <c r="W685" s="2">
        <v>1044</v>
      </c>
    </row>
    <row r="686" spans="1:23" ht="15" thickBot="1" x14ac:dyDescent="0.4">
      <c r="A686" t="s">
        <v>1111</v>
      </c>
      <c r="B686" t="s">
        <v>18</v>
      </c>
      <c r="C686">
        <f t="shared" si="63"/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 s="6">
        <v>2.3884874E-2</v>
      </c>
      <c r="K686">
        <v>23</v>
      </c>
      <c r="L686">
        <v>8</v>
      </c>
      <c r="M686">
        <v>99</v>
      </c>
      <c r="N686">
        <v>130</v>
      </c>
      <c r="O686">
        <v>1</v>
      </c>
      <c r="P686" t="s">
        <v>64</v>
      </c>
      <c r="Q686">
        <f t="shared" si="64"/>
        <v>0</v>
      </c>
      <c r="R686">
        <f t="shared" si="65"/>
        <v>0</v>
      </c>
      <c r="S686">
        <f t="shared" si="66"/>
        <v>0</v>
      </c>
      <c r="T686">
        <f t="shared" si="68"/>
        <v>0</v>
      </c>
      <c r="U686">
        <f t="shared" si="67"/>
        <v>0</v>
      </c>
      <c r="V686">
        <v>0</v>
      </c>
      <c r="W686" s="2">
        <v>2128</v>
      </c>
    </row>
    <row r="687" spans="1:23" ht="15" thickBot="1" x14ac:dyDescent="0.4">
      <c r="A687" t="s">
        <v>329</v>
      </c>
      <c r="B687" t="s">
        <v>15</v>
      </c>
      <c r="C687">
        <f t="shared" si="63"/>
        <v>1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1</v>
      </c>
      <c r="J687" s="6">
        <v>5.3081162000000001E-2</v>
      </c>
      <c r="K687">
        <v>16</v>
      </c>
      <c r="L687">
        <v>5</v>
      </c>
      <c r="M687">
        <v>35</v>
      </c>
      <c r="N687">
        <v>56</v>
      </c>
      <c r="O687">
        <v>14</v>
      </c>
      <c r="P687" t="s">
        <v>16</v>
      </c>
      <c r="Q687">
        <f t="shared" si="64"/>
        <v>1</v>
      </c>
      <c r="R687">
        <f t="shared" si="65"/>
        <v>0</v>
      </c>
      <c r="S687">
        <f t="shared" si="66"/>
        <v>0</v>
      </c>
      <c r="T687">
        <f t="shared" si="68"/>
        <v>0</v>
      </c>
      <c r="U687">
        <f t="shared" si="67"/>
        <v>0</v>
      </c>
      <c r="V687">
        <v>0</v>
      </c>
      <c r="W687" s="2">
        <v>1130</v>
      </c>
    </row>
    <row r="688" spans="1:23" ht="15" thickBot="1" x14ac:dyDescent="0.4">
      <c r="A688" t="s">
        <v>277</v>
      </c>
      <c r="B688" t="s">
        <v>15</v>
      </c>
      <c r="C688">
        <f t="shared" si="63"/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 s="6">
        <v>3.6643374999999999E-2</v>
      </c>
      <c r="K688">
        <v>15</v>
      </c>
      <c r="L688">
        <v>4</v>
      </c>
      <c r="M688">
        <v>28</v>
      </c>
      <c r="N688">
        <v>47</v>
      </c>
      <c r="O688">
        <v>10</v>
      </c>
      <c r="P688" t="s">
        <v>16</v>
      </c>
      <c r="Q688">
        <f t="shared" si="64"/>
        <v>1</v>
      </c>
      <c r="R688">
        <f t="shared" si="65"/>
        <v>0</v>
      </c>
      <c r="S688">
        <f t="shared" si="66"/>
        <v>0</v>
      </c>
      <c r="T688">
        <f t="shared" si="68"/>
        <v>0</v>
      </c>
      <c r="U688">
        <f t="shared" si="67"/>
        <v>0</v>
      </c>
      <c r="V688">
        <v>0</v>
      </c>
      <c r="W688" s="2">
        <v>866</v>
      </c>
    </row>
    <row r="689" spans="1:23" ht="15" thickBot="1" x14ac:dyDescent="0.4">
      <c r="A689" t="s">
        <v>1075</v>
      </c>
      <c r="B689" t="s">
        <v>15</v>
      </c>
      <c r="C689">
        <f t="shared" si="63"/>
        <v>1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 s="6">
        <v>-3.4715050000000002E-3</v>
      </c>
      <c r="K689">
        <v>63</v>
      </c>
      <c r="L689">
        <v>29</v>
      </c>
      <c r="M689">
        <v>159</v>
      </c>
      <c r="N689">
        <v>251</v>
      </c>
      <c r="O689">
        <v>56</v>
      </c>
      <c r="P689" t="s">
        <v>48</v>
      </c>
      <c r="Q689">
        <f t="shared" si="64"/>
        <v>0</v>
      </c>
      <c r="R689">
        <f t="shared" si="65"/>
        <v>0</v>
      </c>
      <c r="S689">
        <f t="shared" si="66"/>
        <v>0</v>
      </c>
      <c r="T689">
        <f t="shared" si="68"/>
        <v>1</v>
      </c>
      <c r="U689">
        <f t="shared" si="67"/>
        <v>0</v>
      </c>
      <c r="V689">
        <v>0</v>
      </c>
      <c r="W689" s="2">
        <v>3826</v>
      </c>
    </row>
    <row r="690" spans="1:23" ht="15" thickBot="1" x14ac:dyDescent="0.4">
      <c r="A690" t="s">
        <v>1043</v>
      </c>
      <c r="B690" t="s">
        <v>15</v>
      </c>
      <c r="C690">
        <f t="shared" si="63"/>
        <v>1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 s="6">
        <v>1.4920697E-2</v>
      </c>
      <c r="K690">
        <v>17</v>
      </c>
      <c r="L690">
        <v>5</v>
      </c>
      <c r="M690">
        <v>23</v>
      </c>
      <c r="N690">
        <v>45</v>
      </c>
      <c r="O690">
        <v>4</v>
      </c>
      <c r="P690" t="s">
        <v>16</v>
      </c>
      <c r="Q690">
        <f t="shared" si="64"/>
        <v>1</v>
      </c>
      <c r="R690">
        <f t="shared" si="65"/>
        <v>0</v>
      </c>
      <c r="S690">
        <f t="shared" si="66"/>
        <v>0</v>
      </c>
      <c r="T690">
        <f t="shared" si="68"/>
        <v>0</v>
      </c>
      <c r="U690">
        <f t="shared" si="67"/>
        <v>0</v>
      </c>
      <c r="V690">
        <v>0</v>
      </c>
      <c r="W690" s="2">
        <v>826</v>
      </c>
    </row>
    <row r="691" spans="1:23" ht="15" thickBot="1" x14ac:dyDescent="0.4">
      <c r="A691" t="s">
        <v>233</v>
      </c>
      <c r="B691" t="s">
        <v>15</v>
      </c>
      <c r="C691">
        <f t="shared" si="63"/>
        <v>1</v>
      </c>
      <c r="D691">
        <v>0</v>
      </c>
      <c r="E691">
        <v>1</v>
      </c>
      <c r="F691">
        <v>1</v>
      </c>
      <c r="G691">
        <v>1</v>
      </c>
      <c r="H691">
        <v>1</v>
      </c>
      <c r="I691">
        <v>0</v>
      </c>
      <c r="J691" s="6">
        <v>-3.2840599999999998E-2</v>
      </c>
      <c r="K691">
        <v>22</v>
      </c>
      <c r="L691">
        <v>7</v>
      </c>
      <c r="M691">
        <v>26</v>
      </c>
      <c r="N691">
        <v>55</v>
      </c>
      <c r="O691">
        <v>9</v>
      </c>
      <c r="P691" t="s">
        <v>16</v>
      </c>
      <c r="Q691">
        <f t="shared" si="64"/>
        <v>1</v>
      </c>
      <c r="R691">
        <f t="shared" si="65"/>
        <v>0</v>
      </c>
      <c r="S691">
        <f t="shared" si="66"/>
        <v>0</v>
      </c>
      <c r="T691">
        <f t="shared" si="68"/>
        <v>0</v>
      </c>
      <c r="U691">
        <f t="shared" si="67"/>
        <v>0</v>
      </c>
      <c r="V691">
        <v>0</v>
      </c>
      <c r="W691" s="2">
        <v>881</v>
      </c>
    </row>
    <row r="692" spans="1:23" ht="15" thickBot="1" x14ac:dyDescent="0.4">
      <c r="A692" t="s">
        <v>1045</v>
      </c>
      <c r="B692" t="s">
        <v>18</v>
      </c>
      <c r="C692">
        <f t="shared" si="63"/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 s="6">
        <v>9.0575390000000006E-2</v>
      </c>
      <c r="K692">
        <v>30</v>
      </c>
      <c r="L692">
        <v>4</v>
      </c>
      <c r="M692">
        <v>44</v>
      </c>
      <c r="N692">
        <v>78</v>
      </c>
      <c r="O692">
        <v>12</v>
      </c>
      <c r="P692" t="s">
        <v>48</v>
      </c>
      <c r="Q692">
        <f t="shared" si="64"/>
        <v>0</v>
      </c>
      <c r="R692">
        <f t="shared" si="65"/>
        <v>0</v>
      </c>
      <c r="S692">
        <f t="shared" si="66"/>
        <v>0</v>
      </c>
      <c r="T692">
        <f t="shared" si="68"/>
        <v>1</v>
      </c>
      <c r="U692">
        <f t="shared" si="67"/>
        <v>0</v>
      </c>
      <c r="V692">
        <v>0</v>
      </c>
      <c r="W692" s="2">
        <v>1801</v>
      </c>
    </row>
    <row r="693" spans="1:23" ht="15" thickBot="1" x14ac:dyDescent="0.4">
      <c r="A693" t="s">
        <v>574</v>
      </c>
      <c r="B693" t="s">
        <v>18</v>
      </c>
      <c r="C693">
        <f t="shared" si="63"/>
        <v>0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 s="6">
        <v>8.0103650000000002E-3</v>
      </c>
      <c r="K693">
        <v>8</v>
      </c>
      <c r="L693">
        <v>3</v>
      </c>
      <c r="M693">
        <v>17</v>
      </c>
      <c r="N693">
        <v>28</v>
      </c>
      <c r="O693">
        <v>4</v>
      </c>
      <c r="P693" t="s">
        <v>19</v>
      </c>
      <c r="Q693">
        <f t="shared" si="64"/>
        <v>0</v>
      </c>
      <c r="R693">
        <f t="shared" si="65"/>
        <v>1</v>
      </c>
      <c r="S693">
        <f t="shared" si="66"/>
        <v>0</v>
      </c>
      <c r="T693">
        <f t="shared" si="68"/>
        <v>0</v>
      </c>
      <c r="U693">
        <f t="shared" si="67"/>
        <v>0</v>
      </c>
      <c r="V693">
        <v>0</v>
      </c>
      <c r="W693" s="2">
        <v>572</v>
      </c>
    </row>
    <row r="694" spans="1:23" ht="15" thickBot="1" x14ac:dyDescent="0.4">
      <c r="A694" t="s">
        <v>256</v>
      </c>
      <c r="B694" t="s">
        <v>18</v>
      </c>
      <c r="C694">
        <f t="shared" si="63"/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 s="6">
        <v>-9.5695520000000003E-3</v>
      </c>
      <c r="K694">
        <v>14</v>
      </c>
      <c r="L694">
        <v>4</v>
      </c>
      <c r="M694">
        <v>50</v>
      </c>
      <c r="N694">
        <v>68</v>
      </c>
      <c r="O694">
        <v>18</v>
      </c>
      <c r="P694" t="s">
        <v>19</v>
      </c>
      <c r="Q694">
        <f t="shared" si="64"/>
        <v>0</v>
      </c>
      <c r="R694">
        <f t="shared" si="65"/>
        <v>1</v>
      </c>
      <c r="S694">
        <f t="shared" si="66"/>
        <v>0</v>
      </c>
      <c r="T694">
        <f t="shared" si="68"/>
        <v>0</v>
      </c>
      <c r="U694">
        <f t="shared" si="67"/>
        <v>0</v>
      </c>
      <c r="V694">
        <v>0</v>
      </c>
      <c r="W694" s="2">
        <v>1088</v>
      </c>
    </row>
    <row r="695" spans="1:23" ht="15" thickBot="1" x14ac:dyDescent="0.4">
      <c r="A695" t="s">
        <v>747</v>
      </c>
      <c r="B695" t="s">
        <v>18</v>
      </c>
      <c r="C695">
        <f t="shared" si="63"/>
        <v>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1</v>
      </c>
      <c r="J695" s="6">
        <v>1.1783037E-2</v>
      </c>
      <c r="K695">
        <v>18</v>
      </c>
      <c r="L695">
        <v>7</v>
      </c>
      <c r="M695">
        <v>65</v>
      </c>
      <c r="N695">
        <v>90</v>
      </c>
      <c r="O695">
        <v>33</v>
      </c>
      <c r="P695" t="s">
        <v>19</v>
      </c>
      <c r="Q695">
        <f t="shared" si="64"/>
        <v>0</v>
      </c>
      <c r="R695">
        <f t="shared" si="65"/>
        <v>1</v>
      </c>
      <c r="S695">
        <f t="shared" si="66"/>
        <v>0</v>
      </c>
      <c r="T695">
        <f t="shared" si="68"/>
        <v>0</v>
      </c>
      <c r="U695">
        <f t="shared" si="67"/>
        <v>0</v>
      </c>
      <c r="V695">
        <v>0</v>
      </c>
      <c r="W695" s="2">
        <v>1296</v>
      </c>
    </row>
    <row r="696" spans="1:23" ht="15" thickBot="1" x14ac:dyDescent="0.4">
      <c r="A696" t="s">
        <v>859</v>
      </c>
      <c r="B696" t="s">
        <v>18</v>
      </c>
      <c r="C696">
        <f t="shared" si="63"/>
        <v>0</v>
      </c>
      <c r="D696">
        <v>0</v>
      </c>
      <c r="E696">
        <v>0</v>
      </c>
      <c r="F696">
        <v>1</v>
      </c>
      <c r="G696">
        <v>1</v>
      </c>
      <c r="H696">
        <v>1</v>
      </c>
      <c r="I696">
        <v>1</v>
      </c>
      <c r="J696" s="6">
        <v>9.6166109999999999E-2</v>
      </c>
      <c r="K696">
        <v>19</v>
      </c>
      <c r="L696">
        <v>5</v>
      </c>
      <c r="M696">
        <v>56</v>
      </c>
      <c r="N696">
        <v>80</v>
      </c>
      <c r="O696">
        <v>20</v>
      </c>
      <c r="P696" t="s">
        <v>19</v>
      </c>
      <c r="Q696">
        <f t="shared" si="64"/>
        <v>0</v>
      </c>
      <c r="R696">
        <f t="shared" si="65"/>
        <v>1</v>
      </c>
      <c r="S696">
        <f t="shared" si="66"/>
        <v>0</v>
      </c>
      <c r="T696">
        <f t="shared" si="68"/>
        <v>0</v>
      </c>
      <c r="U696">
        <f t="shared" si="67"/>
        <v>0</v>
      </c>
      <c r="V696">
        <v>0</v>
      </c>
      <c r="W696" s="2">
        <v>1510</v>
      </c>
    </row>
    <row r="697" spans="1:23" ht="15" thickBot="1" x14ac:dyDescent="0.4">
      <c r="A697" t="s">
        <v>79</v>
      </c>
      <c r="B697" t="s">
        <v>15</v>
      </c>
      <c r="C697">
        <f t="shared" si="63"/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 s="6">
        <v>7.399058E-2</v>
      </c>
      <c r="K697">
        <v>100</v>
      </c>
      <c r="L697">
        <v>41</v>
      </c>
      <c r="M697">
        <v>213</v>
      </c>
      <c r="N697">
        <v>354</v>
      </c>
      <c r="O697">
        <v>1</v>
      </c>
      <c r="P697" t="s">
        <v>16</v>
      </c>
      <c r="Q697">
        <f t="shared" si="64"/>
        <v>1</v>
      </c>
      <c r="R697">
        <f t="shared" si="65"/>
        <v>0</v>
      </c>
      <c r="S697">
        <f t="shared" si="66"/>
        <v>0</v>
      </c>
      <c r="T697">
        <f t="shared" si="68"/>
        <v>0</v>
      </c>
      <c r="U697">
        <f t="shared" si="67"/>
        <v>0</v>
      </c>
      <c r="V697">
        <v>0</v>
      </c>
      <c r="W697" s="2">
        <v>7898</v>
      </c>
    </row>
    <row r="698" spans="1:23" ht="15" thickBot="1" x14ac:dyDescent="0.4">
      <c r="A698" t="s">
        <v>745</v>
      </c>
      <c r="B698" t="s">
        <v>15</v>
      </c>
      <c r="C698">
        <f t="shared" si="63"/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 s="6">
        <v>6.4168169999999997E-2</v>
      </c>
      <c r="K698">
        <v>24</v>
      </c>
      <c r="L698">
        <v>14</v>
      </c>
      <c r="M698">
        <v>46</v>
      </c>
      <c r="N698">
        <v>84</v>
      </c>
      <c r="O698">
        <v>21</v>
      </c>
      <c r="P698" t="s">
        <v>16</v>
      </c>
      <c r="Q698">
        <f t="shared" si="64"/>
        <v>1</v>
      </c>
      <c r="R698">
        <f t="shared" si="65"/>
        <v>0</v>
      </c>
      <c r="S698">
        <f t="shared" si="66"/>
        <v>0</v>
      </c>
      <c r="T698">
        <f t="shared" si="68"/>
        <v>0</v>
      </c>
      <c r="U698">
        <f t="shared" si="67"/>
        <v>0</v>
      </c>
      <c r="V698">
        <v>0</v>
      </c>
      <c r="W698" s="2">
        <v>1885</v>
      </c>
    </row>
    <row r="699" spans="1:23" ht="15" thickBot="1" x14ac:dyDescent="0.4">
      <c r="A699" t="s">
        <v>142</v>
      </c>
      <c r="B699" t="s">
        <v>15</v>
      </c>
      <c r="C699">
        <f t="shared" si="63"/>
        <v>1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1</v>
      </c>
      <c r="J699" s="6">
        <v>2.6032145999999999E-2</v>
      </c>
      <c r="K699">
        <v>20</v>
      </c>
      <c r="L699">
        <v>22</v>
      </c>
      <c r="M699">
        <v>87</v>
      </c>
      <c r="N699">
        <v>129</v>
      </c>
      <c r="O699">
        <v>41</v>
      </c>
      <c r="P699" t="s">
        <v>1179</v>
      </c>
      <c r="Q699">
        <f t="shared" si="64"/>
        <v>0</v>
      </c>
      <c r="R699">
        <f t="shared" si="65"/>
        <v>0</v>
      </c>
      <c r="S699">
        <f t="shared" si="66"/>
        <v>0</v>
      </c>
      <c r="T699">
        <f t="shared" si="68"/>
        <v>0</v>
      </c>
      <c r="U699">
        <f t="shared" si="67"/>
        <v>0</v>
      </c>
      <c r="V699">
        <v>0</v>
      </c>
      <c r="W699" s="2">
        <v>2097</v>
      </c>
    </row>
    <row r="700" spans="1:23" ht="15" thickBot="1" x14ac:dyDescent="0.4">
      <c r="A700" t="s">
        <v>923</v>
      </c>
      <c r="B700" t="s">
        <v>15</v>
      </c>
      <c r="C700">
        <f t="shared" si="63"/>
        <v>1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1</v>
      </c>
      <c r="J700" s="6">
        <v>3.8793646000000001E-2</v>
      </c>
      <c r="K700">
        <v>11</v>
      </c>
      <c r="L700">
        <v>7</v>
      </c>
      <c r="M700">
        <v>29</v>
      </c>
      <c r="N700">
        <v>47</v>
      </c>
      <c r="O700">
        <v>1</v>
      </c>
      <c r="P700" t="s">
        <v>16</v>
      </c>
      <c r="Q700">
        <f t="shared" si="64"/>
        <v>1</v>
      </c>
      <c r="R700">
        <f t="shared" si="65"/>
        <v>0</v>
      </c>
      <c r="S700">
        <f t="shared" si="66"/>
        <v>0</v>
      </c>
      <c r="T700">
        <f t="shared" si="68"/>
        <v>0</v>
      </c>
      <c r="U700">
        <f t="shared" si="67"/>
        <v>0</v>
      </c>
      <c r="V700">
        <v>0</v>
      </c>
      <c r="W700" s="2">
        <v>820</v>
      </c>
    </row>
    <row r="701" spans="1:23" ht="15" thickBot="1" x14ac:dyDescent="0.4">
      <c r="A701" t="s">
        <v>147</v>
      </c>
      <c r="B701" t="s">
        <v>15</v>
      </c>
      <c r="C701">
        <f t="shared" si="63"/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 s="6">
        <v>-2.6669838000000002E-3</v>
      </c>
      <c r="K701">
        <v>113</v>
      </c>
      <c r="L701">
        <v>63</v>
      </c>
      <c r="M701">
        <v>221</v>
      </c>
      <c r="N701">
        <v>397</v>
      </c>
      <c r="O701">
        <v>114</v>
      </c>
      <c r="P701" t="s">
        <v>16</v>
      </c>
      <c r="Q701">
        <f t="shared" si="64"/>
        <v>1</v>
      </c>
      <c r="R701">
        <f t="shared" si="65"/>
        <v>0</v>
      </c>
      <c r="S701">
        <f t="shared" si="66"/>
        <v>0</v>
      </c>
      <c r="T701">
        <f t="shared" si="68"/>
        <v>0</v>
      </c>
      <c r="U701">
        <f t="shared" si="67"/>
        <v>0</v>
      </c>
      <c r="V701">
        <v>0</v>
      </c>
      <c r="W701" s="2">
        <v>7734</v>
      </c>
    </row>
    <row r="702" spans="1:23" ht="15" thickBot="1" x14ac:dyDescent="0.4">
      <c r="A702" t="s">
        <v>391</v>
      </c>
      <c r="B702" t="s">
        <v>15</v>
      </c>
      <c r="C702">
        <f t="shared" si="63"/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 s="6">
        <v>-3.0995673000000001E-2</v>
      </c>
      <c r="K702">
        <v>35</v>
      </c>
      <c r="L702">
        <v>24</v>
      </c>
      <c r="M702">
        <v>158</v>
      </c>
      <c r="N702">
        <v>217</v>
      </c>
      <c r="O702">
        <v>63</v>
      </c>
      <c r="P702" t="s">
        <v>16</v>
      </c>
      <c r="Q702">
        <f t="shared" si="64"/>
        <v>1</v>
      </c>
      <c r="R702">
        <f t="shared" si="65"/>
        <v>0</v>
      </c>
      <c r="S702">
        <f t="shared" si="66"/>
        <v>0</v>
      </c>
      <c r="T702">
        <f t="shared" si="68"/>
        <v>0</v>
      </c>
      <c r="U702">
        <f t="shared" si="67"/>
        <v>0</v>
      </c>
      <c r="V702">
        <v>0</v>
      </c>
      <c r="W702" s="2">
        <v>3620</v>
      </c>
    </row>
    <row r="703" spans="1:23" ht="15" thickBot="1" x14ac:dyDescent="0.4">
      <c r="A703" t="s">
        <v>963</v>
      </c>
      <c r="B703" t="s">
        <v>15</v>
      </c>
      <c r="C703">
        <f t="shared" si="63"/>
        <v>1</v>
      </c>
      <c r="D703">
        <v>0</v>
      </c>
      <c r="E703">
        <v>0</v>
      </c>
      <c r="F703">
        <v>1</v>
      </c>
      <c r="G703">
        <v>1</v>
      </c>
      <c r="H703">
        <v>1</v>
      </c>
      <c r="I703">
        <v>0</v>
      </c>
      <c r="J703" s="6">
        <v>2.5417639999999998E-2</v>
      </c>
      <c r="K703">
        <v>23</v>
      </c>
      <c r="L703">
        <v>6</v>
      </c>
      <c r="M703">
        <v>105</v>
      </c>
      <c r="N703">
        <v>134</v>
      </c>
      <c r="O703">
        <v>41</v>
      </c>
      <c r="P703" t="s">
        <v>1173</v>
      </c>
      <c r="Q703">
        <f t="shared" si="64"/>
        <v>0</v>
      </c>
      <c r="R703">
        <f t="shared" si="65"/>
        <v>0</v>
      </c>
      <c r="S703">
        <f t="shared" si="66"/>
        <v>0</v>
      </c>
      <c r="T703">
        <f t="shared" si="68"/>
        <v>0</v>
      </c>
      <c r="U703">
        <f t="shared" si="67"/>
        <v>0</v>
      </c>
      <c r="V703">
        <v>0</v>
      </c>
      <c r="W703" s="2">
        <v>1916</v>
      </c>
    </row>
    <row r="704" spans="1:23" ht="15" thickBot="1" x14ac:dyDescent="0.4">
      <c r="A704" t="s">
        <v>346</v>
      </c>
      <c r="B704" t="s">
        <v>15</v>
      </c>
      <c r="C704">
        <f t="shared" si="63"/>
        <v>1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1</v>
      </c>
      <c r="J704" s="6">
        <v>2.6346613000000001E-2</v>
      </c>
      <c r="K704">
        <v>26</v>
      </c>
      <c r="L704">
        <v>13</v>
      </c>
      <c r="M704">
        <v>120</v>
      </c>
      <c r="N704">
        <v>159</v>
      </c>
      <c r="O704">
        <v>1</v>
      </c>
      <c r="P704" t="s">
        <v>19</v>
      </c>
      <c r="Q704">
        <f t="shared" si="64"/>
        <v>0</v>
      </c>
      <c r="R704">
        <f t="shared" si="65"/>
        <v>1</v>
      </c>
      <c r="S704">
        <f t="shared" si="66"/>
        <v>0</v>
      </c>
      <c r="T704">
        <f t="shared" si="68"/>
        <v>0</v>
      </c>
      <c r="U704">
        <f t="shared" si="67"/>
        <v>0</v>
      </c>
      <c r="V704">
        <v>0</v>
      </c>
      <c r="W704" s="2">
        <v>2803</v>
      </c>
    </row>
    <row r="705" spans="1:23" ht="15" thickBot="1" x14ac:dyDescent="0.4">
      <c r="A705" t="s">
        <v>589</v>
      </c>
      <c r="B705" t="s">
        <v>15</v>
      </c>
      <c r="C705">
        <f t="shared" si="63"/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 s="6">
        <v>7.6855259999999995E-2</v>
      </c>
      <c r="K705">
        <v>46</v>
      </c>
      <c r="L705">
        <v>3</v>
      </c>
      <c r="M705">
        <v>70</v>
      </c>
      <c r="N705">
        <v>119</v>
      </c>
      <c r="O705">
        <v>2</v>
      </c>
      <c r="P705" t="s">
        <v>16</v>
      </c>
      <c r="Q705">
        <f t="shared" si="64"/>
        <v>1</v>
      </c>
      <c r="R705">
        <f t="shared" si="65"/>
        <v>0</v>
      </c>
      <c r="S705">
        <f t="shared" si="66"/>
        <v>0</v>
      </c>
      <c r="T705">
        <f t="shared" si="68"/>
        <v>0</v>
      </c>
      <c r="U705">
        <f t="shared" si="67"/>
        <v>0</v>
      </c>
      <c r="V705">
        <v>0</v>
      </c>
      <c r="W705" s="2">
        <v>2617</v>
      </c>
    </row>
    <row r="706" spans="1:23" ht="15" thickBot="1" x14ac:dyDescent="0.4">
      <c r="A706" t="s">
        <v>140</v>
      </c>
      <c r="B706" t="s">
        <v>15</v>
      </c>
      <c r="C706">
        <f t="shared" ref="C706:C769" si="69">IF(B706="Male",0,1)</f>
        <v>1</v>
      </c>
      <c r="D706">
        <v>0</v>
      </c>
      <c r="E706">
        <v>1</v>
      </c>
      <c r="F706">
        <v>1</v>
      </c>
      <c r="G706">
        <v>1</v>
      </c>
      <c r="H706">
        <v>1</v>
      </c>
      <c r="I706">
        <v>1</v>
      </c>
      <c r="J706" s="6">
        <v>1.6640227E-2</v>
      </c>
      <c r="K706">
        <v>73</v>
      </c>
      <c r="L706">
        <v>25</v>
      </c>
      <c r="M706">
        <v>124</v>
      </c>
      <c r="N706">
        <v>222</v>
      </c>
      <c r="O706">
        <v>57</v>
      </c>
      <c r="P706" t="s">
        <v>19</v>
      </c>
      <c r="Q706">
        <f t="shared" si="64"/>
        <v>0</v>
      </c>
      <c r="R706">
        <f t="shared" si="65"/>
        <v>1</v>
      </c>
      <c r="S706">
        <f t="shared" si="66"/>
        <v>0</v>
      </c>
      <c r="T706">
        <f t="shared" si="68"/>
        <v>0</v>
      </c>
      <c r="U706">
        <f t="shared" si="67"/>
        <v>0</v>
      </c>
      <c r="V706">
        <v>0</v>
      </c>
      <c r="W706" s="2">
        <v>4390</v>
      </c>
    </row>
    <row r="707" spans="1:23" ht="15" thickBot="1" x14ac:dyDescent="0.4">
      <c r="A707" t="s">
        <v>250</v>
      </c>
      <c r="B707" t="s">
        <v>15</v>
      </c>
      <c r="C707">
        <f t="shared" si="69"/>
        <v>1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1</v>
      </c>
      <c r="J707" s="6">
        <v>9.8697679999999996E-2</v>
      </c>
      <c r="K707">
        <v>11</v>
      </c>
      <c r="L707">
        <v>2</v>
      </c>
      <c r="M707">
        <v>31</v>
      </c>
      <c r="N707">
        <v>44</v>
      </c>
      <c r="O707">
        <v>13</v>
      </c>
      <c r="P707" t="s">
        <v>55</v>
      </c>
      <c r="Q707">
        <f t="shared" ref="Q707:Q770" si="70">IF(P707="Labour",1,0)</f>
        <v>0</v>
      </c>
      <c r="R707">
        <f t="shared" ref="R707:R770" si="71">IF(P707="Conservative",1,0)</f>
        <v>0</v>
      </c>
      <c r="S707">
        <f t="shared" ref="S707:S770" si="72">IF(P707="Independent",1,0)</f>
        <v>0</v>
      </c>
      <c r="T707">
        <f t="shared" si="68"/>
        <v>0</v>
      </c>
      <c r="U707">
        <f t="shared" ref="U707:U770" si="73">IF(P707="Scottish National Party", 1, 0)</f>
        <v>1</v>
      </c>
      <c r="V707">
        <v>0</v>
      </c>
      <c r="W707" s="2">
        <v>928</v>
      </c>
    </row>
    <row r="708" spans="1:23" ht="29.5" thickBot="1" x14ac:dyDescent="0.4">
      <c r="A708" t="s">
        <v>913</v>
      </c>
      <c r="B708" t="s">
        <v>18</v>
      </c>
      <c r="C708">
        <f t="shared" si="69"/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 s="6">
        <v>5.4411713E-2</v>
      </c>
      <c r="K708">
        <v>17</v>
      </c>
      <c r="L708">
        <v>5</v>
      </c>
      <c r="M708">
        <v>25</v>
      </c>
      <c r="N708">
        <v>47</v>
      </c>
      <c r="O708">
        <v>9</v>
      </c>
      <c r="P708" s="1" t="s">
        <v>1178</v>
      </c>
      <c r="Q708">
        <f t="shared" si="70"/>
        <v>0</v>
      </c>
      <c r="R708">
        <f t="shared" si="71"/>
        <v>0</v>
      </c>
      <c r="S708">
        <f t="shared" si="72"/>
        <v>0</v>
      </c>
      <c r="T708">
        <f t="shared" si="68"/>
        <v>0</v>
      </c>
      <c r="U708">
        <f t="shared" si="73"/>
        <v>0</v>
      </c>
      <c r="V708">
        <v>0</v>
      </c>
      <c r="W708" s="2">
        <v>1439</v>
      </c>
    </row>
    <row r="709" spans="1:23" ht="15" thickBot="1" x14ac:dyDescent="0.4">
      <c r="A709" t="s">
        <v>1081</v>
      </c>
      <c r="B709" t="s">
        <v>18</v>
      </c>
      <c r="C709">
        <f t="shared" si="69"/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 s="6">
        <v>9.8861980000000006E-3</v>
      </c>
      <c r="K709">
        <v>14</v>
      </c>
      <c r="L709">
        <v>1</v>
      </c>
      <c r="M709">
        <v>32</v>
      </c>
      <c r="N709">
        <v>47</v>
      </c>
      <c r="O709">
        <v>13</v>
      </c>
      <c r="P709" t="s">
        <v>19</v>
      </c>
      <c r="Q709">
        <f t="shared" si="70"/>
        <v>0</v>
      </c>
      <c r="R709">
        <f t="shared" si="71"/>
        <v>1</v>
      </c>
      <c r="S709">
        <f t="shared" si="72"/>
        <v>0</v>
      </c>
      <c r="T709">
        <f t="shared" si="68"/>
        <v>0</v>
      </c>
      <c r="U709">
        <f t="shared" si="73"/>
        <v>0</v>
      </c>
      <c r="V709">
        <v>0</v>
      </c>
      <c r="W709" s="2">
        <v>709</v>
      </c>
    </row>
    <row r="710" spans="1:23" ht="15" thickBot="1" x14ac:dyDescent="0.4">
      <c r="A710" t="s">
        <v>895</v>
      </c>
      <c r="B710" t="s">
        <v>18</v>
      </c>
      <c r="C710">
        <f t="shared" si="69"/>
        <v>0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 s="6">
        <v>7.0230924E-3</v>
      </c>
      <c r="K710">
        <v>37</v>
      </c>
      <c r="L710">
        <v>18</v>
      </c>
      <c r="M710">
        <v>126</v>
      </c>
      <c r="N710">
        <v>181</v>
      </c>
      <c r="O710">
        <v>1</v>
      </c>
      <c r="P710" t="s">
        <v>19</v>
      </c>
      <c r="Q710">
        <f t="shared" si="70"/>
        <v>0</v>
      </c>
      <c r="R710">
        <f t="shared" si="71"/>
        <v>1</v>
      </c>
      <c r="S710">
        <f t="shared" si="72"/>
        <v>0</v>
      </c>
      <c r="T710">
        <f t="shared" ref="T710:T773" si="74">IF(P710="Liberal Democrat",1,0)</f>
        <v>0</v>
      </c>
      <c r="U710">
        <f t="shared" si="73"/>
        <v>0</v>
      </c>
      <c r="V710">
        <v>0</v>
      </c>
      <c r="W710" s="2">
        <v>3198</v>
      </c>
    </row>
    <row r="711" spans="1:23" ht="15" thickBot="1" x14ac:dyDescent="0.4">
      <c r="A711" t="s">
        <v>901</v>
      </c>
      <c r="B711" t="s">
        <v>18</v>
      </c>
      <c r="C711">
        <f t="shared" si="69"/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 s="6">
        <v>-3.2103956000000002E-3</v>
      </c>
      <c r="K711">
        <v>17</v>
      </c>
      <c r="L711">
        <v>9</v>
      </c>
      <c r="M711">
        <v>39</v>
      </c>
      <c r="N711">
        <v>65</v>
      </c>
      <c r="O711">
        <v>17</v>
      </c>
      <c r="P711" t="s">
        <v>16</v>
      </c>
      <c r="Q711">
        <f t="shared" si="70"/>
        <v>1</v>
      </c>
      <c r="R711">
        <f t="shared" si="71"/>
        <v>0</v>
      </c>
      <c r="S711">
        <f t="shared" si="72"/>
        <v>0</v>
      </c>
      <c r="T711">
        <f t="shared" si="74"/>
        <v>0</v>
      </c>
      <c r="U711">
        <f t="shared" si="73"/>
        <v>0</v>
      </c>
      <c r="V711">
        <v>0</v>
      </c>
      <c r="W711" s="2">
        <v>1438</v>
      </c>
    </row>
    <row r="712" spans="1:23" ht="15" thickBot="1" x14ac:dyDescent="0.4">
      <c r="A712" t="s">
        <v>670</v>
      </c>
      <c r="B712" t="s">
        <v>18</v>
      </c>
      <c r="C712">
        <f t="shared" si="69"/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 s="6">
        <v>6.8494659999999999E-2</v>
      </c>
      <c r="K712">
        <v>17</v>
      </c>
      <c r="L712">
        <v>1</v>
      </c>
      <c r="M712">
        <v>40</v>
      </c>
      <c r="N712">
        <v>58</v>
      </c>
      <c r="O712">
        <v>18</v>
      </c>
      <c r="P712" t="s">
        <v>19</v>
      </c>
      <c r="Q712">
        <f t="shared" si="70"/>
        <v>0</v>
      </c>
      <c r="R712">
        <f t="shared" si="71"/>
        <v>1</v>
      </c>
      <c r="S712">
        <f t="shared" si="72"/>
        <v>0</v>
      </c>
      <c r="T712">
        <f t="shared" si="74"/>
        <v>0</v>
      </c>
      <c r="U712">
        <f t="shared" si="73"/>
        <v>0</v>
      </c>
      <c r="V712">
        <v>0</v>
      </c>
      <c r="W712" s="2">
        <v>941</v>
      </c>
    </row>
    <row r="713" spans="1:23" ht="15" thickBot="1" x14ac:dyDescent="0.4">
      <c r="A713" t="s">
        <v>905</v>
      </c>
      <c r="B713" t="s">
        <v>18</v>
      </c>
      <c r="C713">
        <f t="shared" si="69"/>
        <v>0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 s="6">
        <v>7.6092119999999999E-2</v>
      </c>
      <c r="K713">
        <v>24</v>
      </c>
      <c r="L713">
        <v>9</v>
      </c>
      <c r="M713">
        <v>106</v>
      </c>
      <c r="N713">
        <v>139</v>
      </c>
      <c r="O713">
        <v>41</v>
      </c>
      <c r="P713" t="s">
        <v>19</v>
      </c>
      <c r="Q713">
        <f t="shared" si="70"/>
        <v>0</v>
      </c>
      <c r="R713">
        <f t="shared" si="71"/>
        <v>1</v>
      </c>
      <c r="S713">
        <f t="shared" si="72"/>
        <v>0</v>
      </c>
      <c r="T713">
        <f t="shared" si="74"/>
        <v>0</v>
      </c>
      <c r="U713">
        <f t="shared" si="73"/>
        <v>0</v>
      </c>
      <c r="V713">
        <v>0</v>
      </c>
      <c r="W713" s="2">
        <v>2304</v>
      </c>
    </row>
    <row r="714" spans="1:23" ht="15" thickBot="1" x14ac:dyDescent="0.4">
      <c r="A714" t="s">
        <v>17</v>
      </c>
      <c r="B714" t="s">
        <v>18</v>
      </c>
      <c r="C714">
        <f t="shared" si="69"/>
        <v>0</v>
      </c>
      <c r="D714">
        <v>0</v>
      </c>
      <c r="E714">
        <v>0</v>
      </c>
      <c r="F714">
        <v>1</v>
      </c>
      <c r="G714">
        <v>1</v>
      </c>
      <c r="H714">
        <v>1</v>
      </c>
      <c r="I714">
        <v>1</v>
      </c>
      <c r="J714" s="6">
        <v>9.8711289999999993E-3</v>
      </c>
      <c r="K714">
        <v>34</v>
      </c>
      <c r="L714">
        <v>11</v>
      </c>
      <c r="M714">
        <v>113</v>
      </c>
      <c r="N714">
        <v>158</v>
      </c>
      <c r="O714">
        <v>43</v>
      </c>
      <c r="P714" t="s">
        <v>19</v>
      </c>
      <c r="Q714">
        <f t="shared" si="70"/>
        <v>0</v>
      </c>
      <c r="R714">
        <f t="shared" si="71"/>
        <v>1</v>
      </c>
      <c r="S714">
        <f t="shared" si="72"/>
        <v>0</v>
      </c>
      <c r="T714">
        <f t="shared" si="74"/>
        <v>0</v>
      </c>
      <c r="U714">
        <f t="shared" si="73"/>
        <v>0</v>
      </c>
      <c r="V714">
        <v>0</v>
      </c>
      <c r="W714" s="2">
        <v>2849</v>
      </c>
    </row>
    <row r="715" spans="1:23" ht="15" thickBot="1" x14ac:dyDescent="0.4">
      <c r="A715" t="s">
        <v>296</v>
      </c>
      <c r="B715" t="s">
        <v>18</v>
      </c>
      <c r="C715">
        <f t="shared" si="69"/>
        <v>0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1</v>
      </c>
      <c r="J715" s="6">
        <v>4.8049636E-2</v>
      </c>
      <c r="K715">
        <v>78</v>
      </c>
      <c r="L715">
        <v>32</v>
      </c>
      <c r="M715">
        <v>131</v>
      </c>
      <c r="N715">
        <v>241</v>
      </c>
      <c r="O715">
        <v>54</v>
      </c>
      <c r="P715" t="s">
        <v>19</v>
      </c>
      <c r="Q715">
        <f t="shared" si="70"/>
        <v>0</v>
      </c>
      <c r="R715">
        <f t="shared" si="71"/>
        <v>1</v>
      </c>
      <c r="S715">
        <f t="shared" si="72"/>
        <v>0</v>
      </c>
      <c r="T715">
        <f t="shared" si="74"/>
        <v>0</v>
      </c>
      <c r="U715">
        <f t="shared" si="73"/>
        <v>0</v>
      </c>
      <c r="V715">
        <v>0</v>
      </c>
      <c r="W715" s="2">
        <v>4903</v>
      </c>
    </row>
    <row r="716" spans="1:23" ht="15" thickBot="1" x14ac:dyDescent="0.4">
      <c r="A716" t="s">
        <v>483</v>
      </c>
      <c r="B716" t="s">
        <v>18</v>
      </c>
      <c r="C716">
        <f t="shared" si="69"/>
        <v>0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 s="6">
        <v>3.7980220000000002E-2</v>
      </c>
      <c r="K716">
        <v>17</v>
      </c>
      <c r="L716">
        <v>1</v>
      </c>
      <c r="M716">
        <v>47</v>
      </c>
      <c r="N716">
        <v>65</v>
      </c>
      <c r="O716">
        <v>17</v>
      </c>
      <c r="P716" t="s">
        <v>64</v>
      </c>
      <c r="Q716">
        <f t="shared" si="70"/>
        <v>0</v>
      </c>
      <c r="R716">
        <f t="shared" si="71"/>
        <v>0</v>
      </c>
      <c r="S716">
        <f t="shared" si="72"/>
        <v>0</v>
      </c>
      <c r="T716">
        <f t="shared" si="74"/>
        <v>0</v>
      </c>
      <c r="U716">
        <f t="shared" si="73"/>
        <v>0</v>
      </c>
      <c r="V716">
        <v>0</v>
      </c>
      <c r="W716" s="2">
        <v>1285</v>
      </c>
    </row>
    <row r="717" spans="1:23" ht="15" thickBot="1" x14ac:dyDescent="0.4">
      <c r="A717" t="s">
        <v>550</v>
      </c>
      <c r="B717" t="s">
        <v>18</v>
      </c>
      <c r="C717">
        <f t="shared" si="69"/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 s="6">
        <v>3.9127021999999997E-2</v>
      </c>
      <c r="K717">
        <v>22</v>
      </c>
      <c r="L717">
        <v>5</v>
      </c>
      <c r="M717">
        <v>37</v>
      </c>
      <c r="N717">
        <v>64</v>
      </c>
      <c r="O717">
        <v>13</v>
      </c>
      <c r="P717" t="s">
        <v>19</v>
      </c>
      <c r="Q717">
        <f t="shared" si="70"/>
        <v>0</v>
      </c>
      <c r="R717">
        <f t="shared" si="71"/>
        <v>1</v>
      </c>
      <c r="S717">
        <f t="shared" si="72"/>
        <v>0</v>
      </c>
      <c r="T717">
        <f t="shared" si="74"/>
        <v>0</v>
      </c>
      <c r="U717">
        <f t="shared" si="73"/>
        <v>0</v>
      </c>
      <c r="V717">
        <v>0</v>
      </c>
      <c r="W717" s="2">
        <v>1204</v>
      </c>
    </row>
    <row r="718" spans="1:23" ht="15" thickBot="1" x14ac:dyDescent="0.4">
      <c r="A718" t="s">
        <v>996</v>
      </c>
      <c r="B718" t="s">
        <v>18</v>
      </c>
      <c r="C718">
        <f t="shared" si="69"/>
        <v>0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0</v>
      </c>
      <c r="J718" s="6">
        <v>0.14278783</v>
      </c>
      <c r="K718">
        <v>13</v>
      </c>
      <c r="L718">
        <v>4</v>
      </c>
      <c r="M718">
        <v>30</v>
      </c>
      <c r="N718">
        <v>47</v>
      </c>
      <c r="O718">
        <v>12</v>
      </c>
      <c r="P718" t="s">
        <v>48</v>
      </c>
      <c r="Q718">
        <f t="shared" si="70"/>
        <v>0</v>
      </c>
      <c r="R718">
        <f t="shared" si="71"/>
        <v>0</v>
      </c>
      <c r="S718">
        <f t="shared" si="72"/>
        <v>0</v>
      </c>
      <c r="T718">
        <f t="shared" si="74"/>
        <v>1</v>
      </c>
      <c r="U718">
        <f t="shared" si="73"/>
        <v>0</v>
      </c>
      <c r="V718">
        <v>0</v>
      </c>
      <c r="W718" s="2">
        <v>946</v>
      </c>
    </row>
    <row r="719" spans="1:23" ht="15" thickBot="1" x14ac:dyDescent="0.4">
      <c r="A719" t="s">
        <v>360</v>
      </c>
      <c r="B719" t="s">
        <v>18</v>
      </c>
      <c r="C719">
        <f t="shared" si="69"/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 s="6">
        <v>4.8488415999999999E-2</v>
      </c>
      <c r="K719">
        <v>23</v>
      </c>
      <c r="L719">
        <v>3</v>
      </c>
      <c r="M719">
        <v>53</v>
      </c>
      <c r="N719">
        <v>79</v>
      </c>
      <c r="O719">
        <v>36</v>
      </c>
      <c r="P719" t="s">
        <v>19</v>
      </c>
      <c r="Q719">
        <f t="shared" si="70"/>
        <v>0</v>
      </c>
      <c r="R719">
        <f t="shared" si="71"/>
        <v>1</v>
      </c>
      <c r="S719">
        <f t="shared" si="72"/>
        <v>0</v>
      </c>
      <c r="T719">
        <f t="shared" si="74"/>
        <v>0</v>
      </c>
      <c r="U719">
        <f t="shared" si="73"/>
        <v>0</v>
      </c>
      <c r="V719">
        <v>0</v>
      </c>
      <c r="W719" s="2">
        <v>1661</v>
      </c>
    </row>
    <row r="720" spans="1:23" ht="15" thickBot="1" x14ac:dyDescent="0.4">
      <c r="A720" t="s">
        <v>938</v>
      </c>
      <c r="B720" t="s">
        <v>18</v>
      </c>
      <c r="C720">
        <f t="shared" si="69"/>
        <v>0</v>
      </c>
      <c r="D720">
        <v>0</v>
      </c>
      <c r="E720">
        <v>1</v>
      </c>
      <c r="F720">
        <v>1</v>
      </c>
      <c r="G720">
        <v>1</v>
      </c>
      <c r="H720">
        <v>1</v>
      </c>
      <c r="I720">
        <v>0</v>
      </c>
      <c r="J720" s="6">
        <v>2.0677246E-2</v>
      </c>
      <c r="K720">
        <v>23</v>
      </c>
      <c r="L720">
        <v>8</v>
      </c>
      <c r="M720">
        <v>104</v>
      </c>
      <c r="N720">
        <v>135</v>
      </c>
      <c r="O720">
        <v>34</v>
      </c>
      <c r="P720" t="s">
        <v>19</v>
      </c>
      <c r="Q720">
        <f t="shared" si="70"/>
        <v>0</v>
      </c>
      <c r="R720">
        <f t="shared" si="71"/>
        <v>1</v>
      </c>
      <c r="S720">
        <f t="shared" si="72"/>
        <v>0</v>
      </c>
      <c r="T720">
        <f t="shared" si="74"/>
        <v>0</v>
      </c>
      <c r="U720">
        <f t="shared" si="73"/>
        <v>0</v>
      </c>
      <c r="V720">
        <v>0</v>
      </c>
      <c r="W720" s="2">
        <v>2155</v>
      </c>
    </row>
    <row r="721" spans="1:23" ht="15" thickBot="1" x14ac:dyDescent="0.4">
      <c r="A721" t="s">
        <v>640</v>
      </c>
      <c r="B721" t="s">
        <v>18</v>
      </c>
      <c r="C721">
        <f t="shared" si="69"/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 s="6">
        <v>4.9840364999999998E-2</v>
      </c>
      <c r="K721">
        <v>18</v>
      </c>
      <c r="L721">
        <v>7</v>
      </c>
      <c r="M721">
        <v>63</v>
      </c>
      <c r="N721">
        <v>88</v>
      </c>
      <c r="O721">
        <v>22</v>
      </c>
      <c r="P721" t="s">
        <v>16</v>
      </c>
      <c r="Q721">
        <f t="shared" si="70"/>
        <v>1</v>
      </c>
      <c r="R721">
        <f t="shared" si="71"/>
        <v>0</v>
      </c>
      <c r="S721">
        <f t="shared" si="72"/>
        <v>0</v>
      </c>
      <c r="T721">
        <f t="shared" si="74"/>
        <v>0</v>
      </c>
      <c r="U721">
        <f t="shared" si="73"/>
        <v>0</v>
      </c>
      <c r="V721">
        <v>0</v>
      </c>
      <c r="W721" s="2">
        <v>1102</v>
      </c>
    </row>
    <row r="722" spans="1:23" ht="15" thickBot="1" x14ac:dyDescent="0.4">
      <c r="A722" t="s">
        <v>803</v>
      </c>
      <c r="B722" t="s">
        <v>18</v>
      </c>
      <c r="C722">
        <f t="shared" si="69"/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 s="6">
        <v>7.4491520000000006E-2</v>
      </c>
      <c r="K722">
        <v>14</v>
      </c>
      <c r="L722">
        <v>2</v>
      </c>
      <c r="M722">
        <v>34</v>
      </c>
      <c r="N722">
        <v>50</v>
      </c>
      <c r="O722">
        <v>15</v>
      </c>
      <c r="P722" t="s">
        <v>19</v>
      </c>
      <c r="Q722">
        <f t="shared" si="70"/>
        <v>0</v>
      </c>
      <c r="R722">
        <f t="shared" si="71"/>
        <v>1</v>
      </c>
      <c r="S722">
        <f t="shared" si="72"/>
        <v>0</v>
      </c>
      <c r="T722">
        <f t="shared" si="74"/>
        <v>0</v>
      </c>
      <c r="U722">
        <f t="shared" si="73"/>
        <v>0</v>
      </c>
      <c r="V722">
        <v>0</v>
      </c>
      <c r="W722" s="2">
        <v>773</v>
      </c>
    </row>
    <row r="723" spans="1:23" ht="15" thickBot="1" x14ac:dyDescent="0.4">
      <c r="A723" t="s">
        <v>740</v>
      </c>
      <c r="B723" t="s">
        <v>18</v>
      </c>
      <c r="C723">
        <f t="shared" si="69"/>
        <v>0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 s="6">
        <v>1.5978375E-2</v>
      </c>
      <c r="K723">
        <v>22</v>
      </c>
      <c r="L723">
        <v>9</v>
      </c>
      <c r="M723">
        <v>44</v>
      </c>
      <c r="N723">
        <v>75</v>
      </c>
      <c r="O723">
        <v>21</v>
      </c>
      <c r="P723" t="s">
        <v>19</v>
      </c>
      <c r="Q723">
        <f t="shared" si="70"/>
        <v>0</v>
      </c>
      <c r="R723">
        <f t="shared" si="71"/>
        <v>1</v>
      </c>
      <c r="S723">
        <f t="shared" si="72"/>
        <v>0</v>
      </c>
      <c r="T723">
        <f t="shared" si="74"/>
        <v>0</v>
      </c>
      <c r="U723">
        <f t="shared" si="73"/>
        <v>0</v>
      </c>
      <c r="V723">
        <v>0</v>
      </c>
      <c r="W723" s="2">
        <v>1467</v>
      </c>
    </row>
    <row r="724" spans="1:23" ht="15" thickBot="1" x14ac:dyDescent="0.4">
      <c r="A724" t="s">
        <v>442</v>
      </c>
      <c r="B724" t="s">
        <v>18</v>
      </c>
      <c r="C724">
        <f t="shared" si="69"/>
        <v>0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 s="6">
        <v>3.6639406999999999E-2</v>
      </c>
      <c r="K724">
        <v>29</v>
      </c>
      <c r="L724">
        <v>15</v>
      </c>
      <c r="M724">
        <v>58</v>
      </c>
      <c r="N724">
        <v>102</v>
      </c>
      <c r="O724">
        <v>24</v>
      </c>
      <c r="P724" t="s">
        <v>48</v>
      </c>
      <c r="Q724">
        <f t="shared" si="70"/>
        <v>0</v>
      </c>
      <c r="R724">
        <f t="shared" si="71"/>
        <v>0</v>
      </c>
      <c r="S724">
        <f t="shared" si="72"/>
        <v>0</v>
      </c>
      <c r="T724">
        <f t="shared" si="74"/>
        <v>1</v>
      </c>
      <c r="U724">
        <f t="shared" si="73"/>
        <v>0</v>
      </c>
      <c r="V724">
        <v>0</v>
      </c>
      <c r="W724" s="2">
        <v>1814</v>
      </c>
    </row>
    <row r="725" spans="1:23" ht="15" thickBot="1" x14ac:dyDescent="0.4">
      <c r="A725" t="s">
        <v>1001</v>
      </c>
      <c r="B725" t="s">
        <v>18</v>
      </c>
      <c r="C725">
        <f t="shared" si="69"/>
        <v>0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1</v>
      </c>
      <c r="J725" s="6">
        <v>2.5410317000000002E-2</v>
      </c>
      <c r="K725">
        <v>19</v>
      </c>
      <c r="L725">
        <v>3</v>
      </c>
      <c r="M725">
        <v>35</v>
      </c>
      <c r="N725">
        <v>57</v>
      </c>
      <c r="O725">
        <v>17</v>
      </c>
      <c r="P725" t="s">
        <v>19</v>
      </c>
      <c r="Q725">
        <f t="shared" si="70"/>
        <v>0</v>
      </c>
      <c r="R725">
        <f t="shared" si="71"/>
        <v>1</v>
      </c>
      <c r="S725">
        <f t="shared" si="72"/>
        <v>0</v>
      </c>
      <c r="T725">
        <f t="shared" si="74"/>
        <v>0</v>
      </c>
      <c r="U725">
        <f t="shared" si="73"/>
        <v>0</v>
      </c>
      <c r="V725">
        <v>0</v>
      </c>
      <c r="W725" s="2">
        <v>1009</v>
      </c>
    </row>
    <row r="726" spans="1:23" ht="15" thickBot="1" x14ac:dyDescent="0.4">
      <c r="A726" t="s">
        <v>160</v>
      </c>
      <c r="B726" t="s">
        <v>18</v>
      </c>
      <c r="C726">
        <f t="shared" si="69"/>
        <v>0</v>
      </c>
      <c r="D726">
        <v>1</v>
      </c>
      <c r="E726">
        <v>1</v>
      </c>
      <c r="F726">
        <v>0</v>
      </c>
      <c r="G726">
        <v>0</v>
      </c>
      <c r="H726">
        <v>1</v>
      </c>
      <c r="I726">
        <v>0</v>
      </c>
      <c r="J726" s="6">
        <v>4.3726515000000001E-2</v>
      </c>
      <c r="K726">
        <v>16</v>
      </c>
      <c r="L726">
        <v>5</v>
      </c>
      <c r="M726">
        <v>33</v>
      </c>
      <c r="N726">
        <v>54</v>
      </c>
      <c r="O726">
        <v>1</v>
      </c>
      <c r="P726" t="s">
        <v>19</v>
      </c>
      <c r="Q726">
        <f t="shared" si="70"/>
        <v>0</v>
      </c>
      <c r="R726">
        <f t="shared" si="71"/>
        <v>1</v>
      </c>
      <c r="S726">
        <f t="shared" si="72"/>
        <v>0</v>
      </c>
      <c r="T726">
        <f t="shared" si="74"/>
        <v>0</v>
      </c>
      <c r="U726">
        <f t="shared" si="73"/>
        <v>0</v>
      </c>
      <c r="V726">
        <v>0</v>
      </c>
      <c r="W726" s="2">
        <v>1079</v>
      </c>
    </row>
    <row r="727" spans="1:23" ht="15" thickBot="1" x14ac:dyDescent="0.4">
      <c r="A727" t="s">
        <v>582</v>
      </c>
      <c r="B727" t="s">
        <v>18</v>
      </c>
      <c r="C727">
        <f t="shared" si="69"/>
        <v>0</v>
      </c>
      <c r="D727">
        <v>0</v>
      </c>
      <c r="E727">
        <v>1</v>
      </c>
      <c r="F727">
        <v>0</v>
      </c>
      <c r="G727">
        <v>0</v>
      </c>
      <c r="H727">
        <v>1</v>
      </c>
      <c r="I727">
        <v>0</v>
      </c>
      <c r="J727" s="6">
        <v>4.8806740000000001E-2</v>
      </c>
      <c r="K727">
        <v>37</v>
      </c>
      <c r="L727">
        <v>20</v>
      </c>
      <c r="M727">
        <v>172</v>
      </c>
      <c r="N727">
        <v>229</v>
      </c>
      <c r="O727">
        <v>78</v>
      </c>
      <c r="P727" t="s">
        <v>19</v>
      </c>
      <c r="Q727">
        <f t="shared" si="70"/>
        <v>0</v>
      </c>
      <c r="R727">
        <f t="shared" si="71"/>
        <v>1</v>
      </c>
      <c r="S727">
        <f t="shared" si="72"/>
        <v>0</v>
      </c>
      <c r="T727">
        <f t="shared" si="74"/>
        <v>0</v>
      </c>
      <c r="U727">
        <f t="shared" si="73"/>
        <v>0</v>
      </c>
      <c r="V727">
        <v>0</v>
      </c>
      <c r="W727" s="2">
        <v>3468</v>
      </c>
    </row>
    <row r="728" spans="1:23" ht="15" thickBot="1" x14ac:dyDescent="0.4">
      <c r="A728" t="s">
        <v>1141</v>
      </c>
      <c r="B728" t="s">
        <v>15</v>
      </c>
      <c r="C728">
        <f t="shared" si="69"/>
        <v>1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</v>
      </c>
      <c r="J728" s="6">
        <v>1.6039759E-3</v>
      </c>
      <c r="K728">
        <v>17</v>
      </c>
      <c r="L728">
        <v>6</v>
      </c>
      <c r="M728">
        <v>40</v>
      </c>
      <c r="N728">
        <v>63</v>
      </c>
      <c r="O728">
        <v>14</v>
      </c>
      <c r="P728" t="s">
        <v>16</v>
      </c>
      <c r="Q728">
        <f t="shared" si="70"/>
        <v>1</v>
      </c>
      <c r="R728">
        <f t="shared" si="71"/>
        <v>0</v>
      </c>
      <c r="S728">
        <f t="shared" si="72"/>
        <v>0</v>
      </c>
      <c r="T728">
        <f t="shared" si="74"/>
        <v>0</v>
      </c>
      <c r="U728">
        <f t="shared" si="73"/>
        <v>0</v>
      </c>
      <c r="V728">
        <v>0</v>
      </c>
      <c r="W728" s="2">
        <v>1105</v>
      </c>
    </row>
    <row r="729" spans="1:23" ht="15" thickBot="1" x14ac:dyDescent="0.4">
      <c r="A729" t="s">
        <v>260</v>
      </c>
      <c r="B729" t="s">
        <v>18</v>
      </c>
      <c r="C729">
        <f t="shared" si="69"/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 s="6">
        <v>6.6832125000000006E-2</v>
      </c>
      <c r="K729">
        <v>8</v>
      </c>
      <c r="L729">
        <v>2</v>
      </c>
      <c r="M729">
        <v>6</v>
      </c>
      <c r="N729">
        <v>16</v>
      </c>
      <c r="O729">
        <v>2</v>
      </c>
      <c r="P729" t="s">
        <v>16</v>
      </c>
      <c r="Q729">
        <f t="shared" si="70"/>
        <v>1</v>
      </c>
      <c r="R729">
        <f t="shared" si="71"/>
        <v>0</v>
      </c>
      <c r="S729">
        <f t="shared" si="72"/>
        <v>0</v>
      </c>
      <c r="T729">
        <f t="shared" si="74"/>
        <v>0</v>
      </c>
      <c r="U729">
        <f t="shared" si="73"/>
        <v>0</v>
      </c>
      <c r="V729">
        <v>0</v>
      </c>
      <c r="W729" s="2">
        <v>436</v>
      </c>
    </row>
    <row r="730" spans="1:23" ht="15" thickBot="1" x14ac:dyDescent="0.4">
      <c r="A730" t="s">
        <v>248</v>
      </c>
      <c r="B730" t="s">
        <v>18</v>
      </c>
      <c r="C730">
        <f t="shared" si="69"/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1</v>
      </c>
      <c r="J730" s="6">
        <v>-1.9003168000000001E-2</v>
      </c>
      <c r="K730">
        <v>13</v>
      </c>
      <c r="L730">
        <v>1</v>
      </c>
      <c r="M730">
        <v>19</v>
      </c>
      <c r="N730">
        <v>33</v>
      </c>
      <c r="O730">
        <v>9</v>
      </c>
      <c r="P730" t="s">
        <v>55</v>
      </c>
      <c r="Q730">
        <f t="shared" si="70"/>
        <v>0</v>
      </c>
      <c r="R730">
        <f t="shared" si="71"/>
        <v>0</v>
      </c>
      <c r="S730">
        <f t="shared" si="72"/>
        <v>0</v>
      </c>
      <c r="T730">
        <f t="shared" si="74"/>
        <v>0</v>
      </c>
      <c r="U730">
        <f t="shared" si="73"/>
        <v>1</v>
      </c>
      <c r="V730">
        <v>0</v>
      </c>
      <c r="W730" s="2">
        <v>805</v>
      </c>
    </row>
    <row r="731" spans="1:23" ht="15" thickBot="1" x14ac:dyDescent="0.4">
      <c r="A731" t="s">
        <v>1038</v>
      </c>
      <c r="B731" t="s">
        <v>18</v>
      </c>
      <c r="C731">
        <f t="shared" si="69"/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 s="6">
        <v>7.6122430000000005E-2</v>
      </c>
      <c r="K731">
        <v>30</v>
      </c>
      <c r="L731">
        <v>1</v>
      </c>
      <c r="M731">
        <v>49</v>
      </c>
      <c r="N731">
        <v>80</v>
      </c>
      <c r="O731">
        <v>19</v>
      </c>
      <c r="P731" t="s">
        <v>48</v>
      </c>
      <c r="Q731">
        <f t="shared" si="70"/>
        <v>0</v>
      </c>
      <c r="R731">
        <f t="shared" si="71"/>
        <v>0</v>
      </c>
      <c r="S731">
        <f t="shared" si="72"/>
        <v>0</v>
      </c>
      <c r="T731">
        <f t="shared" si="74"/>
        <v>1</v>
      </c>
      <c r="U731">
        <f t="shared" si="73"/>
        <v>0</v>
      </c>
      <c r="V731">
        <v>0</v>
      </c>
      <c r="W731" s="2">
        <v>1198</v>
      </c>
    </row>
    <row r="732" spans="1:23" ht="15" thickBot="1" x14ac:dyDescent="0.4">
      <c r="A732" t="s">
        <v>610</v>
      </c>
      <c r="B732" t="s">
        <v>18</v>
      </c>
      <c r="C732">
        <f t="shared" si="69"/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 s="6">
        <v>5.2159700000000003E-2</v>
      </c>
      <c r="K732">
        <v>14</v>
      </c>
      <c r="L732">
        <v>3</v>
      </c>
      <c r="M732">
        <v>7</v>
      </c>
      <c r="N732">
        <v>24</v>
      </c>
      <c r="O732">
        <v>12</v>
      </c>
      <c r="P732" t="s">
        <v>16</v>
      </c>
      <c r="Q732">
        <f t="shared" si="70"/>
        <v>1</v>
      </c>
      <c r="R732">
        <f t="shared" si="71"/>
        <v>0</v>
      </c>
      <c r="S732">
        <f t="shared" si="72"/>
        <v>0</v>
      </c>
      <c r="T732">
        <f t="shared" si="74"/>
        <v>0</v>
      </c>
      <c r="U732">
        <f t="shared" si="73"/>
        <v>0</v>
      </c>
      <c r="V732">
        <v>0</v>
      </c>
      <c r="W732" s="2">
        <v>816</v>
      </c>
    </row>
    <row r="733" spans="1:23" ht="15" thickBot="1" x14ac:dyDescent="0.4">
      <c r="A733" t="s">
        <v>1109</v>
      </c>
      <c r="B733" t="s">
        <v>18</v>
      </c>
      <c r="C733">
        <f t="shared" si="69"/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 s="6">
        <v>-1.8124736999999998E-2</v>
      </c>
      <c r="K733">
        <v>88</v>
      </c>
      <c r="L733">
        <v>37</v>
      </c>
      <c r="M733">
        <v>157</v>
      </c>
      <c r="N733">
        <v>282</v>
      </c>
      <c r="O733">
        <v>69</v>
      </c>
      <c r="P733" t="s">
        <v>488</v>
      </c>
      <c r="Q733">
        <f t="shared" si="70"/>
        <v>0</v>
      </c>
      <c r="R733">
        <f t="shared" si="71"/>
        <v>0</v>
      </c>
      <c r="S733">
        <f t="shared" si="72"/>
        <v>0</v>
      </c>
      <c r="T733">
        <f t="shared" si="74"/>
        <v>0</v>
      </c>
      <c r="U733">
        <f t="shared" si="73"/>
        <v>0</v>
      </c>
      <c r="V733">
        <v>0</v>
      </c>
      <c r="W733" s="2">
        <v>5959</v>
      </c>
    </row>
    <row r="734" spans="1:23" ht="15" thickBot="1" x14ac:dyDescent="0.4">
      <c r="A734" t="s">
        <v>86</v>
      </c>
      <c r="B734" t="s">
        <v>18</v>
      </c>
      <c r="C734">
        <f t="shared" si="69"/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 s="6">
        <v>-6.4679159999999999E-2</v>
      </c>
      <c r="K734">
        <v>21</v>
      </c>
      <c r="L734">
        <v>2</v>
      </c>
      <c r="M734">
        <v>27</v>
      </c>
      <c r="N734">
        <v>50</v>
      </c>
      <c r="O734">
        <v>9</v>
      </c>
      <c r="P734" t="s">
        <v>16</v>
      </c>
      <c r="Q734">
        <f t="shared" si="70"/>
        <v>1</v>
      </c>
      <c r="R734">
        <f t="shared" si="71"/>
        <v>0</v>
      </c>
      <c r="S734">
        <f t="shared" si="72"/>
        <v>0</v>
      </c>
      <c r="T734">
        <f t="shared" si="74"/>
        <v>0</v>
      </c>
      <c r="U734">
        <f t="shared" si="73"/>
        <v>0</v>
      </c>
      <c r="V734">
        <v>0</v>
      </c>
      <c r="W734" s="2">
        <v>728</v>
      </c>
    </row>
    <row r="735" spans="1:23" ht="15" thickBot="1" x14ac:dyDescent="0.4">
      <c r="A735" t="s">
        <v>858</v>
      </c>
      <c r="B735" t="s">
        <v>18</v>
      </c>
      <c r="C735">
        <f t="shared" si="69"/>
        <v>0</v>
      </c>
      <c r="D735">
        <v>0</v>
      </c>
      <c r="E735">
        <v>0</v>
      </c>
      <c r="F735">
        <v>0</v>
      </c>
      <c r="G735">
        <v>1</v>
      </c>
      <c r="H735">
        <v>1</v>
      </c>
      <c r="I735">
        <v>1</v>
      </c>
      <c r="J735" s="6">
        <v>0.12349901000000001</v>
      </c>
      <c r="K735">
        <v>9</v>
      </c>
      <c r="L735">
        <v>2</v>
      </c>
      <c r="M735">
        <v>16</v>
      </c>
      <c r="N735">
        <v>27</v>
      </c>
      <c r="O735">
        <v>5</v>
      </c>
      <c r="P735" t="s">
        <v>55</v>
      </c>
      <c r="Q735">
        <f t="shared" si="70"/>
        <v>0</v>
      </c>
      <c r="R735">
        <f t="shared" si="71"/>
        <v>0</v>
      </c>
      <c r="S735">
        <f t="shared" si="72"/>
        <v>0</v>
      </c>
      <c r="T735">
        <f t="shared" si="74"/>
        <v>0</v>
      </c>
      <c r="U735">
        <f t="shared" si="73"/>
        <v>1</v>
      </c>
      <c r="V735">
        <v>0</v>
      </c>
      <c r="W735" s="2">
        <v>519</v>
      </c>
    </row>
    <row r="736" spans="1:23" ht="15" thickBot="1" x14ac:dyDescent="0.4">
      <c r="A736" t="s">
        <v>839</v>
      </c>
      <c r="B736" t="s">
        <v>18</v>
      </c>
      <c r="C736">
        <f t="shared" si="69"/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 s="6">
        <v>4.5088245999999998E-2</v>
      </c>
      <c r="K736">
        <v>12</v>
      </c>
      <c r="L736">
        <v>2</v>
      </c>
      <c r="M736">
        <v>24</v>
      </c>
      <c r="N736">
        <v>38</v>
      </c>
      <c r="O736">
        <v>6</v>
      </c>
      <c r="P736" t="s">
        <v>16</v>
      </c>
      <c r="Q736">
        <f t="shared" si="70"/>
        <v>1</v>
      </c>
      <c r="R736">
        <f t="shared" si="71"/>
        <v>0</v>
      </c>
      <c r="S736">
        <f t="shared" si="72"/>
        <v>0</v>
      </c>
      <c r="T736">
        <f t="shared" si="74"/>
        <v>0</v>
      </c>
      <c r="U736">
        <f t="shared" si="73"/>
        <v>0</v>
      </c>
      <c r="V736">
        <v>0</v>
      </c>
      <c r="W736" s="2">
        <v>614</v>
      </c>
    </row>
    <row r="737" spans="1:23" ht="15" thickBot="1" x14ac:dyDescent="0.4">
      <c r="A737" t="s">
        <v>562</v>
      </c>
      <c r="B737" t="s">
        <v>15</v>
      </c>
      <c r="C737">
        <f t="shared" si="69"/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0</v>
      </c>
      <c r="J737" s="6">
        <v>3.7909999999999999E-2</v>
      </c>
      <c r="K737">
        <v>80</v>
      </c>
      <c r="L737">
        <v>14</v>
      </c>
      <c r="M737">
        <v>142</v>
      </c>
      <c r="N737">
        <v>236</v>
      </c>
      <c r="O737">
        <v>56</v>
      </c>
      <c r="P737" t="s">
        <v>16</v>
      </c>
      <c r="Q737">
        <f t="shared" si="70"/>
        <v>1</v>
      </c>
      <c r="R737">
        <f t="shared" si="71"/>
        <v>0</v>
      </c>
      <c r="S737">
        <f t="shared" si="72"/>
        <v>0</v>
      </c>
      <c r="T737">
        <f t="shared" si="74"/>
        <v>0</v>
      </c>
      <c r="U737">
        <f t="shared" si="73"/>
        <v>0</v>
      </c>
      <c r="V737">
        <v>0</v>
      </c>
      <c r="W737" s="2">
        <v>3944</v>
      </c>
    </row>
    <row r="738" spans="1:23" ht="15" thickBot="1" x14ac:dyDescent="0.4">
      <c r="A738" t="s">
        <v>1146</v>
      </c>
      <c r="B738" t="s">
        <v>15</v>
      </c>
      <c r="C738">
        <f t="shared" si="69"/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 s="6">
        <v>4.1839540000000001E-2</v>
      </c>
      <c r="K738">
        <v>17</v>
      </c>
      <c r="L738">
        <v>2</v>
      </c>
      <c r="M738">
        <v>28</v>
      </c>
      <c r="N738">
        <v>47</v>
      </c>
      <c r="O738">
        <v>9</v>
      </c>
      <c r="P738" t="s">
        <v>16</v>
      </c>
      <c r="Q738">
        <f t="shared" si="70"/>
        <v>1</v>
      </c>
      <c r="R738">
        <f t="shared" si="71"/>
        <v>0</v>
      </c>
      <c r="S738">
        <f t="shared" si="72"/>
        <v>0</v>
      </c>
      <c r="T738">
        <f t="shared" si="74"/>
        <v>0</v>
      </c>
      <c r="U738">
        <f t="shared" si="73"/>
        <v>0</v>
      </c>
      <c r="V738">
        <v>0</v>
      </c>
      <c r="W738" s="2">
        <v>920</v>
      </c>
    </row>
    <row r="739" spans="1:23" ht="15" thickBot="1" x14ac:dyDescent="0.4">
      <c r="A739" t="s">
        <v>947</v>
      </c>
      <c r="B739" t="s">
        <v>15</v>
      </c>
      <c r="C739">
        <f t="shared" si="69"/>
        <v>1</v>
      </c>
      <c r="D739">
        <v>0</v>
      </c>
      <c r="E739">
        <v>0</v>
      </c>
      <c r="F739">
        <v>1</v>
      </c>
      <c r="G739">
        <v>1</v>
      </c>
      <c r="H739">
        <v>1</v>
      </c>
      <c r="I739">
        <v>1</v>
      </c>
      <c r="J739" s="6">
        <v>4.9220430000000003E-2</v>
      </c>
      <c r="K739">
        <v>11</v>
      </c>
      <c r="L739">
        <v>7</v>
      </c>
      <c r="M739">
        <v>35</v>
      </c>
      <c r="N739">
        <v>53</v>
      </c>
      <c r="O739">
        <v>20</v>
      </c>
      <c r="P739" t="s">
        <v>16</v>
      </c>
      <c r="Q739">
        <f t="shared" si="70"/>
        <v>1</v>
      </c>
      <c r="R739">
        <f t="shared" si="71"/>
        <v>0</v>
      </c>
      <c r="S739">
        <f t="shared" si="72"/>
        <v>0</v>
      </c>
      <c r="T739">
        <f t="shared" si="74"/>
        <v>0</v>
      </c>
      <c r="U739">
        <f t="shared" si="73"/>
        <v>0</v>
      </c>
      <c r="V739">
        <v>0</v>
      </c>
      <c r="W739" s="2">
        <v>928</v>
      </c>
    </row>
    <row r="740" spans="1:23" ht="15" thickBot="1" x14ac:dyDescent="0.4">
      <c r="A740" t="s">
        <v>512</v>
      </c>
      <c r="B740" t="s">
        <v>15</v>
      </c>
      <c r="C740">
        <f t="shared" si="69"/>
        <v>1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 s="6">
        <v>4.7038774999999998E-2</v>
      </c>
      <c r="K740">
        <v>16</v>
      </c>
      <c r="L740">
        <v>7</v>
      </c>
      <c r="M740">
        <v>26</v>
      </c>
      <c r="N740">
        <v>49</v>
      </c>
      <c r="O740">
        <v>10</v>
      </c>
      <c r="P740" t="s">
        <v>19</v>
      </c>
      <c r="Q740">
        <f t="shared" si="70"/>
        <v>0</v>
      </c>
      <c r="R740">
        <f t="shared" si="71"/>
        <v>1</v>
      </c>
      <c r="S740">
        <f t="shared" si="72"/>
        <v>0</v>
      </c>
      <c r="T740">
        <f t="shared" si="74"/>
        <v>0</v>
      </c>
      <c r="U740">
        <f t="shared" si="73"/>
        <v>0</v>
      </c>
      <c r="V740">
        <v>0</v>
      </c>
      <c r="W740" s="2">
        <v>864</v>
      </c>
    </row>
    <row r="741" spans="1:23" ht="15" thickBot="1" x14ac:dyDescent="0.4">
      <c r="A741" t="s">
        <v>1126</v>
      </c>
      <c r="B741" t="s">
        <v>18</v>
      </c>
      <c r="C741">
        <f t="shared" si="69"/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1</v>
      </c>
      <c r="J741" s="6">
        <v>-3.5015012999999998E-2</v>
      </c>
      <c r="K741">
        <v>199</v>
      </c>
      <c r="L741">
        <v>82</v>
      </c>
      <c r="M741">
        <v>384</v>
      </c>
      <c r="N741">
        <v>665</v>
      </c>
      <c r="O741">
        <v>1</v>
      </c>
      <c r="P741" t="s">
        <v>19</v>
      </c>
      <c r="Q741">
        <f t="shared" si="70"/>
        <v>0</v>
      </c>
      <c r="R741">
        <f t="shared" si="71"/>
        <v>1</v>
      </c>
      <c r="S741">
        <f t="shared" si="72"/>
        <v>0</v>
      </c>
      <c r="T741">
        <f t="shared" si="74"/>
        <v>0</v>
      </c>
      <c r="U741">
        <f t="shared" si="73"/>
        <v>0</v>
      </c>
      <c r="V741">
        <v>0</v>
      </c>
      <c r="W741" s="2">
        <v>11126</v>
      </c>
    </row>
    <row r="742" spans="1:23" ht="15" thickBot="1" x14ac:dyDescent="0.4">
      <c r="A742" t="s">
        <v>56</v>
      </c>
      <c r="B742" t="s">
        <v>18</v>
      </c>
      <c r="C742">
        <f t="shared" si="69"/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 s="6">
        <v>8.766641E-2</v>
      </c>
      <c r="K742">
        <v>15</v>
      </c>
      <c r="L742">
        <v>4</v>
      </c>
      <c r="M742">
        <v>19</v>
      </c>
      <c r="N742">
        <v>38</v>
      </c>
      <c r="O742">
        <v>6</v>
      </c>
      <c r="P742" t="s">
        <v>48</v>
      </c>
      <c r="Q742">
        <f t="shared" si="70"/>
        <v>0</v>
      </c>
      <c r="R742">
        <f t="shared" si="71"/>
        <v>0</v>
      </c>
      <c r="S742">
        <f t="shared" si="72"/>
        <v>0</v>
      </c>
      <c r="T742">
        <f t="shared" si="74"/>
        <v>1</v>
      </c>
      <c r="U742">
        <f t="shared" si="73"/>
        <v>0</v>
      </c>
      <c r="V742">
        <v>0</v>
      </c>
      <c r="W742" s="2">
        <v>585</v>
      </c>
    </row>
    <row r="743" spans="1:23" ht="15" thickBot="1" x14ac:dyDescent="0.4">
      <c r="A743" t="s">
        <v>1017</v>
      </c>
      <c r="B743" t="s">
        <v>18</v>
      </c>
      <c r="C743">
        <f t="shared" si="69"/>
        <v>0</v>
      </c>
      <c r="D743">
        <v>0</v>
      </c>
      <c r="E743">
        <v>0</v>
      </c>
      <c r="F743">
        <v>1</v>
      </c>
      <c r="G743">
        <v>1</v>
      </c>
      <c r="H743">
        <v>1</v>
      </c>
      <c r="I743">
        <v>1</v>
      </c>
      <c r="J743" s="6">
        <v>0.10246375000000001</v>
      </c>
      <c r="K743">
        <v>17</v>
      </c>
      <c r="L743">
        <v>1</v>
      </c>
      <c r="M743">
        <v>64</v>
      </c>
      <c r="N743">
        <v>82</v>
      </c>
      <c r="O743">
        <v>28</v>
      </c>
      <c r="P743" t="s">
        <v>19</v>
      </c>
      <c r="Q743">
        <f t="shared" si="70"/>
        <v>0</v>
      </c>
      <c r="R743">
        <f t="shared" si="71"/>
        <v>1</v>
      </c>
      <c r="S743">
        <f t="shared" si="72"/>
        <v>0</v>
      </c>
      <c r="T743">
        <f t="shared" si="74"/>
        <v>0</v>
      </c>
      <c r="U743">
        <f t="shared" si="73"/>
        <v>0</v>
      </c>
      <c r="V743">
        <v>0</v>
      </c>
      <c r="W743" s="2">
        <v>1129</v>
      </c>
    </row>
    <row r="744" spans="1:23" ht="15" thickBot="1" x14ac:dyDescent="0.4">
      <c r="A744" t="s">
        <v>755</v>
      </c>
      <c r="B744" t="s">
        <v>18</v>
      </c>
      <c r="C744">
        <f t="shared" si="69"/>
        <v>0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0</v>
      </c>
      <c r="J744" s="6">
        <v>2.1129575000000001E-2</v>
      </c>
      <c r="K744">
        <v>16</v>
      </c>
      <c r="L744">
        <v>9</v>
      </c>
      <c r="M744">
        <v>44</v>
      </c>
      <c r="N744">
        <v>69</v>
      </c>
      <c r="O744">
        <v>21</v>
      </c>
      <c r="P744" t="s">
        <v>16</v>
      </c>
      <c r="Q744">
        <f t="shared" si="70"/>
        <v>1</v>
      </c>
      <c r="R744">
        <f t="shared" si="71"/>
        <v>0</v>
      </c>
      <c r="S744">
        <f t="shared" si="72"/>
        <v>0</v>
      </c>
      <c r="T744">
        <f t="shared" si="74"/>
        <v>0</v>
      </c>
      <c r="U744">
        <f t="shared" si="73"/>
        <v>0</v>
      </c>
      <c r="V744">
        <v>0</v>
      </c>
      <c r="W744" s="2">
        <v>1320</v>
      </c>
    </row>
    <row r="745" spans="1:23" ht="15" thickBot="1" x14ac:dyDescent="0.4">
      <c r="A745" t="s">
        <v>1144</v>
      </c>
      <c r="B745" t="s">
        <v>15</v>
      </c>
      <c r="C745">
        <f t="shared" si="69"/>
        <v>1</v>
      </c>
      <c r="D745">
        <v>0</v>
      </c>
      <c r="E745">
        <v>1</v>
      </c>
      <c r="F745">
        <v>1</v>
      </c>
      <c r="G745">
        <v>1</v>
      </c>
      <c r="H745">
        <v>1</v>
      </c>
      <c r="I745">
        <v>1</v>
      </c>
      <c r="J745" s="6">
        <v>6.9087856000000003E-2</v>
      </c>
      <c r="K745">
        <v>15</v>
      </c>
      <c r="L745">
        <v>8</v>
      </c>
      <c r="M745">
        <v>43</v>
      </c>
      <c r="N745">
        <v>66</v>
      </c>
      <c r="O745">
        <v>24</v>
      </c>
      <c r="P745" t="s">
        <v>64</v>
      </c>
      <c r="Q745">
        <f t="shared" si="70"/>
        <v>0</v>
      </c>
      <c r="R745">
        <f t="shared" si="71"/>
        <v>0</v>
      </c>
      <c r="S745">
        <f t="shared" si="72"/>
        <v>0</v>
      </c>
      <c r="T745">
        <f t="shared" si="74"/>
        <v>0</v>
      </c>
      <c r="U745">
        <f t="shared" si="73"/>
        <v>0</v>
      </c>
      <c r="V745">
        <v>0</v>
      </c>
      <c r="W745" s="2">
        <v>1811</v>
      </c>
    </row>
    <row r="746" spans="1:23" ht="15" thickBot="1" x14ac:dyDescent="0.4">
      <c r="A746" t="s">
        <v>751</v>
      </c>
      <c r="B746" t="s">
        <v>15</v>
      </c>
      <c r="C746">
        <f t="shared" si="69"/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 s="6">
        <v>5.8516710000000001E-3</v>
      </c>
      <c r="K746">
        <v>32</v>
      </c>
      <c r="L746">
        <v>5</v>
      </c>
      <c r="M746">
        <v>73</v>
      </c>
      <c r="N746">
        <v>110</v>
      </c>
      <c r="O746">
        <v>21</v>
      </c>
      <c r="P746" t="s">
        <v>64</v>
      </c>
      <c r="Q746">
        <f t="shared" si="70"/>
        <v>0</v>
      </c>
      <c r="R746">
        <f t="shared" si="71"/>
        <v>0</v>
      </c>
      <c r="S746">
        <f t="shared" si="72"/>
        <v>0</v>
      </c>
      <c r="T746">
        <f t="shared" si="74"/>
        <v>0</v>
      </c>
      <c r="U746">
        <f t="shared" si="73"/>
        <v>0</v>
      </c>
      <c r="V746">
        <v>0</v>
      </c>
      <c r="W746" s="2">
        <v>2222</v>
      </c>
    </row>
    <row r="747" spans="1:23" ht="15" thickBot="1" x14ac:dyDescent="0.4">
      <c r="A747" t="s">
        <v>792</v>
      </c>
      <c r="B747" t="s">
        <v>15</v>
      </c>
      <c r="C747">
        <f t="shared" si="69"/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 s="6">
        <v>-4.0189885000000002E-2</v>
      </c>
      <c r="K747">
        <v>31</v>
      </c>
      <c r="L747">
        <v>20</v>
      </c>
      <c r="M747">
        <v>117</v>
      </c>
      <c r="N747">
        <v>168</v>
      </c>
      <c r="O747">
        <v>38</v>
      </c>
      <c r="P747" t="s">
        <v>16</v>
      </c>
      <c r="Q747">
        <f t="shared" si="70"/>
        <v>1</v>
      </c>
      <c r="R747">
        <f t="shared" si="71"/>
        <v>0</v>
      </c>
      <c r="S747">
        <f t="shared" si="72"/>
        <v>0</v>
      </c>
      <c r="T747">
        <f t="shared" si="74"/>
        <v>0</v>
      </c>
      <c r="U747">
        <f t="shared" si="73"/>
        <v>0</v>
      </c>
      <c r="V747">
        <v>0</v>
      </c>
      <c r="W747" s="2">
        <v>2282</v>
      </c>
    </row>
    <row r="748" spans="1:23" ht="15" thickBot="1" x14ac:dyDescent="0.4">
      <c r="A748" t="s">
        <v>1130</v>
      </c>
      <c r="B748" t="s">
        <v>15</v>
      </c>
      <c r="C748">
        <f t="shared" si="69"/>
        <v>1</v>
      </c>
      <c r="D748">
        <v>0</v>
      </c>
      <c r="E748">
        <v>0</v>
      </c>
      <c r="F748">
        <v>0</v>
      </c>
      <c r="G748">
        <v>1</v>
      </c>
      <c r="H748">
        <v>1</v>
      </c>
      <c r="I748">
        <v>0</v>
      </c>
      <c r="J748" s="6">
        <v>8.6739759999999999E-2</v>
      </c>
      <c r="K748">
        <v>26</v>
      </c>
      <c r="L748">
        <v>13</v>
      </c>
      <c r="M748">
        <v>85</v>
      </c>
      <c r="N748">
        <v>124</v>
      </c>
      <c r="O748">
        <v>40</v>
      </c>
      <c r="P748" t="s">
        <v>16</v>
      </c>
      <c r="Q748">
        <f t="shared" si="70"/>
        <v>1</v>
      </c>
      <c r="R748">
        <f t="shared" si="71"/>
        <v>0</v>
      </c>
      <c r="S748">
        <f t="shared" si="72"/>
        <v>0</v>
      </c>
      <c r="T748">
        <f t="shared" si="74"/>
        <v>0</v>
      </c>
      <c r="U748">
        <f t="shared" si="73"/>
        <v>0</v>
      </c>
      <c r="V748">
        <v>0</v>
      </c>
      <c r="W748" s="2">
        <v>1852</v>
      </c>
    </row>
    <row r="749" spans="1:23" ht="15" thickBot="1" x14ac:dyDescent="0.4">
      <c r="A749" t="s">
        <v>877</v>
      </c>
      <c r="B749" t="s">
        <v>18</v>
      </c>
      <c r="C749">
        <f t="shared" si="69"/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 s="6">
        <v>1.9275025E-4</v>
      </c>
      <c r="K749">
        <v>59</v>
      </c>
      <c r="L749">
        <v>12</v>
      </c>
      <c r="M749">
        <v>80</v>
      </c>
      <c r="N749">
        <v>151</v>
      </c>
      <c r="O749">
        <v>49</v>
      </c>
      <c r="P749" t="s">
        <v>1192</v>
      </c>
      <c r="Q749">
        <f t="shared" si="70"/>
        <v>0</v>
      </c>
      <c r="R749">
        <f t="shared" si="71"/>
        <v>0</v>
      </c>
      <c r="S749">
        <f t="shared" si="72"/>
        <v>0</v>
      </c>
      <c r="T749">
        <f t="shared" si="74"/>
        <v>0</v>
      </c>
      <c r="U749">
        <f t="shared" si="73"/>
        <v>0</v>
      </c>
      <c r="V749">
        <v>0</v>
      </c>
      <c r="W749" s="2">
        <v>4610</v>
      </c>
    </row>
    <row r="750" spans="1:23" ht="15" thickBot="1" x14ac:dyDescent="0.4">
      <c r="A750" t="s">
        <v>399</v>
      </c>
      <c r="B750" t="s">
        <v>18</v>
      </c>
      <c r="C750">
        <f t="shared" si="69"/>
        <v>0</v>
      </c>
      <c r="D750">
        <v>0</v>
      </c>
      <c r="E750">
        <v>0</v>
      </c>
      <c r="F750">
        <v>0</v>
      </c>
      <c r="G750">
        <v>1</v>
      </c>
      <c r="H750">
        <v>1</v>
      </c>
      <c r="I750">
        <v>1</v>
      </c>
      <c r="J750" s="6">
        <v>7.9945474999999992E-3</v>
      </c>
      <c r="K750">
        <v>69</v>
      </c>
      <c r="L750">
        <v>17</v>
      </c>
      <c r="M750">
        <v>147</v>
      </c>
      <c r="N750">
        <v>233</v>
      </c>
      <c r="O750">
        <v>56</v>
      </c>
      <c r="P750" t="s">
        <v>55</v>
      </c>
      <c r="Q750">
        <f t="shared" si="70"/>
        <v>0</v>
      </c>
      <c r="R750">
        <f t="shared" si="71"/>
        <v>0</v>
      </c>
      <c r="S750">
        <f t="shared" si="72"/>
        <v>0</v>
      </c>
      <c r="T750">
        <f t="shared" si="74"/>
        <v>0</v>
      </c>
      <c r="U750">
        <f t="shared" si="73"/>
        <v>1</v>
      </c>
      <c r="V750">
        <v>0</v>
      </c>
      <c r="W750" s="2">
        <v>3193</v>
      </c>
    </row>
    <row r="751" spans="1:23" ht="15" thickBot="1" x14ac:dyDescent="0.4">
      <c r="A751" t="s">
        <v>805</v>
      </c>
      <c r="B751" t="s">
        <v>18</v>
      </c>
      <c r="C751">
        <f t="shared" si="69"/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 s="6">
        <v>1.4655597500000001E-2</v>
      </c>
      <c r="K751">
        <v>39</v>
      </c>
      <c r="L751">
        <v>9</v>
      </c>
      <c r="M751">
        <v>82</v>
      </c>
      <c r="N751">
        <v>130</v>
      </c>
      <c r="O751">
        <v>2</v>
      </c>
      <c r="P751" t="s">
        <v>19</v>
      </c>
      <c r="Q751">
        <f t="shared" si="70"/>
        <v>0</v>
      </c>
      <c r="R751">
        <f t="shared" si="71"/>
        <v>1</v>
      </c>
      <c r="S751">
        <f t="shared" si="72"/>
        <v>0</v>
      </c>
      <c r="T751">
        <f t="shared" si="74"/>
        <v>0</v>
      </c>
      <c r="U751">
        <f t="shared" si="73"/>
        <v>0</v>
      </c>
      <c r="V751">
        <v>0</v>
      </c>
      <c r="W751" s="2">
        <v>3830</v>
      </c>
    </row>
    <row r="752" spans="1:23" ht="15" thickBot="1" x14ac:dyDescent="0.4">
      <c r="A752" t="s">
        <v>707</v>
      </c>
      <c r="B752" t="s">
        <v>18</v>
      </c>
      <c r="C752">
        <f t="shared" si="69"/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 s="6">
        <v>-4.7865286000000002E-3</v>
      </c>
      <c r="K752">
        <v>11</v>
      </c>
      <c r="L752">
        <v>5</v>
      </c>
      <c r="M752">
        <v>11</v>
      </c>
      <c r="N752">
        <v>27</v>
      </c>
      <c r="O752">
        <v>3</v>
      </c>
      <c r="P752" t="s">
        <v>16</v>
      </c>
      <c r="Q752">
        <f t="shared" si="70"/>
        <v>1</v>
      </c>
      <c r="R752">
        <f t="shared" si="71"/>
        <v>0</v>
      </c>
      <c r="S752">
        <f t="shared" si="72"/>
        <v>0</v>
      </c>
      <c r="T752">
        <f t="shared" si="74"/>
        <v>0</v>
      </c>
      <c r="U752">
        <f t="shared" si="73"/>
        <v>0</v>
      </c>
      <c r="V752">
        <v>0</v>
      </c>
      <c r="W752" s="2">
        <v>594</v>
      </c>
    </row>
    <row r="753" spans="1:23" ht="15" thickBot="1" x14ac:dyDescent="0.4">
      <c r="A753" t="s">
        <v>666</v>
      </c>
      <c r="B753" t="s">
        <v>18</v>
      </c>
      <c r="C753">
        <f t="shared" si="69"/>
        <v>0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 s="6">
        <v>6.4176120000000003E-2</v>
      </c>
      <c r="K753">
        <v>27</v>
      </c>
      <c r="L753">
        <v>2</v>
      </c>
      <c r="M753">
        <v>36</v>
      </c>
      <c r="N753">
        <v>65</v>
      </c>
      <c r="O753">
        <v>11</v>
      </c>
      <c r="P753" t="s">
        <v>16</v>
      </c>
      <c r="Q753">
        <f t="shared" si="70"/>
        <v>1</v>
      </c>
      <c r="R753">
        <f t="shared" si="71"/>
        <v>0</v>
      </c>
      <c r="S753">
        <f t="shared" si="72"/>
        <v>0</v>
      </c>
      <c r="T753">
        <f t="shared" si="74"/>
        <v>0</v>
      </c>
      <c r="U753">
        <f t="shared" si="73"/>
        <v>0</v>
      </c>
      <c r="V753">
        <v>0</v>
      </c>
      <c r="W753" s="2">
        <v>1186</v>
      </c>
    </row>
    <row r="754" spans="1:23" ht="15" thickBot="1" x14ac:dyDescent="0.4">
      <c r="A754" t="s">
        <v>1084</v>
      </c>
      <c r="B754" t="s">
        <v>18</v>
      </c>
      <c r="C754">
        <f t="shared" si="69"/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 s="6">
        <v>3.6062572000000001E-2</v>
      </c>
      <c r="K754">
        <v>53</v>
      </c>
      <c r="L754">
        <v>13</v>
      </c>
      <c r="M754">
        <v>96</v>
      </c>
      <c r="N754">
        <v>162</v>
      </c>
      <c r="O754">
        <v>39</v>
      </c>
      <c r="P754" t="s">
        <v>16</v>
      </c>
      <c r="Q754">
        <f t="shared" si="70"/>
        <v>1</v>
      </c>
      <c r="R754">
        <f t="shared" si="71"/>
        <v>0</v>
      </c>
      <c r="S754">
        <f t="shared" si="72"/>
        <v>0</v>
      </c>
      <c r="T754">
        <f t="shared" si="74"/>
        <v>0</v>
      </c>
      <c r="U754">
        <f t="shared" si="73"/>
        <v>0</v>
      </c>
      <c r="V754">
        <v>0</v>
      </c>
      <c r="W754" s="2">
        <v>3037</v>
      </c>
    </row>
    <row r="755" spans="1:23" ht="15" thickBot="1" x14ac:dyDescent="0.4">
      <c r="A755" t="s">
        <v>684</v>
      </c>
      <c r="B755" t="s">
        <v>18</v>
      </c>
      <c r="C755">
        <f t="shared" si="69"/>
        <v>0</v>
      </c>
      <c r="D755">
        <v>0</v>
      </c>
      <c r="E755">
        <v>0</v>
      </c>
      <c r="F755">
        <v>1</v>
      </c>
      <c r="G755">
        <v>1</v>
      </c>
      <c r="H755">
        <v>1</v>
      </c>
      <c r="I755">
        <v>1</v>
      </c>
      <c r="J755" s="6">
        <v>5.9306629999999999E-2</v>
      </c>
      <c r="K755">
        <v>32</v>
      </c>
      <c r="L755">
        <v>8</v>
      </c>
      <c r="M755">
        <v>109</v>
      </c>
      <c r="N755">
        <v>149</v>
      </c>
      <c r="O755">
        <v>48</v>
      </c>
      <c r="P755" t="s">
        <v>19</v>
      </c>
      <c r="Q755">
        <f t="shared" si="70"/>
        <v>0</v>
      </c>
      <c r="R755">
        <f t="shared" si="71"/>
        <v>1</v>
      </c>
      <c r="S755">
        <f t="shared" si="72"/>
        <v>0</v>
      </c>
      <c r="T755">
        <f t="shared" si="74"/>
        <v>0</v>
      </c>
      <c r="U755">
        <f t="shared" si="73"/>
        <v>0</v>
      </c>
      <c r="V755">
        <v>0</v>
      </c>
      <c r="W755" s="2">
        <v>3164</v>
      </c>
    </row>
    <row r="756" spans="1:23" ht="15" thickBot="1" x14ac:dyDescent="0.4">
      <c r="A756" t="s">
        <v>545</v>
      </c>
      <c r="B756" t="s">
        <v>18</v>
      </c>
      <c r="C756">
        <f t="shared" si="69"/>
        <v>0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 s="6">
        <v>-9.1065469999999996E-3</v>
      </c>
      <c r="K756">
        <v>56</v>
      </c>
      <c r="L756">
        <v>30</v>
      </c>
      <c r="M756">
        <v>114</v>
      </c>
      <c r="N756">
        <v>200</v>
      </c>
      <c r="O756">
        <v>50</v>
      </c>
      <c r="P756" t="s">
        <v>19</v>
      </c>
      <c r="Q756">
        <f t="shared" si="70"/>
        <v>0</v>
      </c>
      <c r="R756">
        <f t="shared" si="71"/>
        <v>1</v>
      </c>
      <c r="S756">
        <f t="shared" si="72"/>
        <v>0</v>
      </c>
      <c r="T756">
        <f t="shared" si="74"/>
        <v>0</v>
      </c>
      <c r="U756">
        <f t="shared" si="73"/>
        <v>0</v>
      </c>
      <c r="V756">
        <v>0</v>
      </c>
      <c r="W756" s="2">
        <v>3366</v>
      </c>
    </row>
    <row r="757" spans="1:23" ht="15" thickBot="1" x14ac:dyDescent="0.4">
      <c r="A757" t="s">
        <v>378</v>
      </c>
      <c r="B757" t="s">
        <v>18</v>
      </c>
      <c r="C757">
        <f t="shared" si="69"/>
        <v>0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 s="6">
        <v>8.3114504999999995E-3</v>
      </c>
      <c r="K757">
        <v>52</v>
      </c>
      <c r="L757">
        <v>25</v>
      </c>
      <c r="M757">
        <v>76</v>
      </c>
      <c r="N757">
        <v>153</v>
      </c>
      <c r="O757">
        <v>29</v>
      </c>
      <c r="P757" t="s">
        <v>19</v>
      </c>
      <c r="Q757">
        <f t="shared" si="70"/>
        <v>0</v>
      </c>
      <c r="R757">
        <f t="shared" si="71"/>
        <v>1</v>
      </c>
      <c r="S757">
        <f t="shared" si="72"/>
        <v>0</v>
      </c>
      <c r="T757">
        <f t="shared" si="74"/>
        <v>0</v>
      </c>
      <c r="U757">
        <f t="shared" si="73"/>
        <v>0</v>
      </c>
      <c r="V757">
        <v>0</v>
      </c>
      <c r="W757" s="2">
        <v>3853</v>
      </c>
    </row>
    <row r="758" spans="1:23" ht="15" thickBot="1" x14ac:dyDescent="0.4">
      <c r="A758" t="s">
        <v>972</v>
      </c>
      <c r="B758" t="s">
        <v>18</v>
      </c>
      <c r="C758">
        <f t="shared" si="69"/>
        <v>0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 s="6">
        <v>4.4375442000000001E-2</v>
      </c>
      <c r="K758">
        <v>16</v>
      </c>
      <c r="L758">
        <v>5</v>
      </c>
      <c r="M758">
        <v>21</v>
      </c>
      <c r="N758">
        <v>42</v>
      </c>
      <c r="O758">
        <v>6</v>
      </c>
      <c r="P758" t="s">
        <v>16</v>
      </c>
      <c r="Q758">
        <f t="shared" si="70"/>
        <v>1</v>
      </c>
      <c r="R758">
        <f t="shared" si="71"/>
        <v>0</v>
      </c>
      <c r="S758">
        <f t="shared" si="72"/>
        <v>0</v>
      </c>
      <c r="T758">
        <f t="shared" si="74"/>
        <v>0</v>
      </c>
      <c r="U758">
        <f t="shared" si="73"/>
        <v>0</v>
      </c>
      <c r="V758">
        <v>0</v>
      </c>
      <c r="W758" s="2">
        <v>1083</v>
      </c>
    </row>
    <row r="759" spans="1:23" ht="15" thickBot="1" x14ac:dyDescent="0.4">
      <c r="A759" t="s">
        <v>21</v>
      </c>
      <c r="B759" t="s">
        <v>18</v>
      </c>
      <c r="C759">
        <f t="shared" si="69"/>
        <v>0</v>
      </c>
      <c r="D759">
        <v>0</v>
      </c>
      <c r="E759">
        <v>1</v>
      </c>
      <c r="F759">
        <v>1</v>
      </c>
      <c r="G759">
        <v>1</v>
      </c>
      <c r="H759">
        <v>1</v>
      </c>
      <c r="I759">
        <v>1</v>
      </c>
      <c r="J759" s="6">
        <v>-1.7001472E-2</v>
      </c>
      <c r="K759">
        <v>385</v>
      </c>
      <c r="L759">
        <v>96</v>
      </c>
      <c r="M759">
        <v>697</v>
      </c>
      <c r="N759">
        <v>1178</v>
      </c>
      <c r="O759">
        <v>2</v>
      </c>
      <c r="P759" t="s">
        <v>19</v>
      </c>
      <c r="Q759">
        <f t="shared" si="70"/>
        <v>0</v>
      </c>
      <c r="R759">
        <f t="shared" si="71"/>
        <v>1</v>
      </c>
      <c r="S759">
        <f t="shared" si="72"/>
        <v>0</v>
      </c>
      <c r="T759">
        <f t="shared" si="74"/>
        <v>0</v>
      </c>
      <c r="U759">
        <f t="shared" si="73"/>
        <v>0</v>
      </c>
      <c r="V759">
        <v>0</v>
      </c>
      <c r="W759" s="2">
        <v>18652</v>
      </c>
    </row>
    <row r="760" spans="1:23" ht="15" thickBot="1" x14ac:dyDescent="0.4">
      <c r="A760" t="s">
        <v>735</v>
      </c>
      <c r="B760" t="s">
        <v>18</v>
      </c>
      <c r="C760">
        <f t="shared" si="69"/>
        <v>0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 s="6">
        <v>4.0457149999999997E-2</v>
      </c>
      <c r="K760">
        <v>104</v>
      </c>
      <c r="L760">
        <v>49</v>
      </c>
      <c r="M760">
        <v>181</v>
      </c>
      <c r="N760">
        <v>334</v>
      </c>
      <c r="O760">
        <v>56</v>
      </c>
      <c r="P760" t="s">
        <v>19</v>
      </c>
      <c r="Q760">
        <f t="shared" si="70"/>
        <v>0</v>
      </c>
      <c r="R760">
        <f t="shared" si="71"/>
        <v>1</v>
      </c>
      <c r="S760">
        <f t="shared" si="72"/>
        <v>0</v>
      </c>
      <c r="T760">
        <f t="shared" si="74"/>
        <v>0</v>
      </c>
      <c r="U760">
        <f t="shared" si="73"/>
        <v>0</v>
      </c>
      <c r="V760">
        <v>0</v>
      </c>
      <c r="W760" s="2">
        <v>7151</v>
      </c>
    </row>
    <row r="761" spans="1:23" ht="15" thickBot="1" x14ac:dyDescent="0.4">
      <c r="A761" t="s">
        <v>999</v>
      </c>
      <c r="B761" t="s">
        <v>18</v>
      </c>
      <c r="C761">
        <f t="shared" si="69"/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 s="6">
        <v>3.7351556000000001E-2</v>
      </c>
      <c r="K761">
        <v>11</v>
      </c>
      <c r="L761">
        <v>3</v>
      </c>
      <c r="M761">
        <v>20</v>
      </c>
      <c r="N761">
        <v>34</v>
      </c>
      <c r="O761">
        <v>6</v>
      </c>
      <c r="P761" t="s">
        <v>19</v>
      </c>
      <c r="Q761">
        <f t="shared" si="70"/>
        <v>0</v>
      </c>
      <c r="R761">
        <f t="shared" si="71"/>
        <v>1</v>
      </c>
      <c r="S761">
        <f t="shared" si="72"/>
        <v>0</v>
      </c>
      <c r="T761">
        <f t="shared" si="74"/>
        <v>0</v>
      </c>
      <c r="U761">
        <f t="shared" si="73"/>
        <v>0</v>
      </c>
      <c r="V761">
        <v>0</v>
      </c>
      <c r="W761" s="2">
        <v>805</v>
      </c>
    </row>
    <row r="762" spans="1:23" ht="15" thickBot="1" x14ac:dyDescent="0.4">
      <c r="A762" t="s">
        <v>984</v>
      </c>
      <c r="B762" t="s">
        <v>18</v>
      </c>
      <c r="C762">
        <f t="shared" si="69"/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 s="6">
        <v>9.9405050000000005E-3</v>
      </c>
      <c r="K762">
        <v>12</v>
      </c>
      <c r="L762">
        <v>1</v>
      </c>
      <c r="M762">
        <v>21</v>
      </c>
      <c r="N762">
        <v>34</v>
      </c>
      <c r="O762">
        <v>7</v>
      </c>
      <c r="P762" t="s">
        <v>19</v>
      </c>
      <c r="Q762">
        <f t="shared" si="70"/>
        <v>0</v>
      </c>
      <c r="R762">
        <f t="shared" si="71"/>
        <v>1</v>
      </c>
      <c r="S762">
        <f t="shared" si="72"/>
        <v>0</v>
      </c>
      <c r="T762">
        <f t="shared" si="74"/>
        <v>0</v>
      </c>
      <c r="U762">
        <f t="shared" si="73"/>
        <v>0</v>
      </c>
      <c r="V762">
        <v>0</v>
      </c>
      <c r="W762" s="2">
        <v>785</v>
      </c>
    </row>
    <row r="763" spans="1:23" ht="15" thickBot="1" x14ac:dyDescent="0.4">
      <c r="A763" t="s">
        <v>656</v>
      </c>
      <c r="B763" t="s">
        <v>18</v>
      </c>
      <c r="C763">
        <f t="shared" si="69"/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 s="6">
        <v>1.0302909000000001E-2</v>
      </c>
      <c r="K763">
        <v>40</v>
      </c>
      <c r="L763">
        <v>26</v>
      </c>
      <c r="M763">
        <v>183</v>
      </c>
      <c r="N763">
        <v>249</v>
      </c>
      <c r="O763">
        <v>1</v>
      </c>
      <c r="P763" t="s">
        <v>657</v>
      </c>
      <c r="Q763">
        <f t="shared" si="70"/>
        <v>0</v>
      </c>
      <c r="R763">
        <f t="shared" si="71"/>
        <v>0</v>
      </c>
      <c r="S763">
        <f t="shared" si="72"/>
        <v>0</v>
      </c>
      <c r="T763">
        <f t="shared" si="74"/>
        <v>0</v>
      </c>
      <c r="U763">
        <f t="shared" si="73"/>
        <v>0</v>
      </c>
      <c r="V763">
        <v>0</v>
      </c>
      <c r="W763" s="2">
        <v>4770</v>
      </c>
    </row>
    <row r="764" spans="1:23" ht="15" thickBot="1" x14ac:dyDescent="0.4">
      <c r="A764" t="s">
        <v>978</v>
      </c>
      <c r="B764" t="s">
        <v>18</v>
      </c>
      <c r="C764">
        <f t="shared" si="69"/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 s="6">
        <v>-3.4563255000000001E-2</v>
      </c>
      <c r="K764">
        <v>23</v>
      </c>
      <c r="L764">
        <v>16</v>
      </c>
      <c r="M764">
        <v>68</v>
      </c>
      <c r="N764">
        <v>107</v>
      </c>
      <c r="O764">
        <v>28</v>
      </c>
      <c r="P764" t="s">
        <v>19</v>
      </c>
      <c r="Q764">
        <f t="shared" si="70"/>
        <v>0</v>
      </c>
      <c r="R764">
        <f t="shared" si="71"/>
        <v>1</v>
      </c>
      <c r="S764">
        <f t="shared" si="72"/>
        <v>0</v>
      </c>
      <c r="T764">
        <f t="shared" si="74"/>
        <v>0</v>
      </c>
      <c r="U764">
        <f t="shared" si="73"/>
        <v>0</v>
      </c>
      <c r="V764">
        <v>0</v>
      </c>
      <c r="W764" s="2">
        <v>1641</v>
      </c>
    </row>
    <row r="765" spans="1:23" ht="15" thickBot="1" x14ac:dyDescent="0.4">
      <c r="A765" t="s">
        <v>81</v>
      </c>
      <c r="B765" t="s">
        <v>18</v>
      </c>
      <c r="C765">
        <f t="shared" si="69"/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 s="6">
        <v>0.13193311999999999</v>
      </c>
      <c r="K765">
        <v>14</v>
      </c>
      <c r="L765">
        <v>1</v>
      </c>
      <c r="M765">
        <v>20</v>
      </c>
      <c r="N765">
        <v>35</v>
      </c>
      <c r="O765">
        <v>9</v>
      </c>
      <c r="P765" t="s">
        <v>1183</v>
      </c>
      <c r="Q765">
        <f t="shared" si="70"/>
        <v>0</v>
      </c>
      <c r="R765">
        <f t="shared" si="71"/>
        <v>0</v>
      </c>
      <c r="S765">
        <f t="shared" si="72"/>
        <v>0</v>
      </c>
      <c r="T765">
        <f t="shared" si="74"/>
        <v>0</v>
      </c>
      <c r="U765">
        <f t="shared" si="73"/>
        <v>0</v>
      </c>
      <c r="V765">
        <v>0</v>
      </c>
      <c r="W765" s="2">
        <v>512</v>
      </c>
    </row>
    <row r="766" spans="1:23" ht="15" thickBot="1" x14ac:dyDescent="0.4">
      <c r="A766" t="s">
        <v>390</v>
      </c>
      <c r="B766" t="s">
        <v>18</v>
      </c>
      <c r="C766">
        <f t="shared" si="69"/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 s="6">
        <v>-3.4447907999999999E-3</v>
      </c>
      <c r="K766">
        <v>20</v>
      </c>
      <c r="L766">
        <v>15</v>
      </c>
      <c r="M766">
        <v>58</v>
      </c>
      <c r="N766">
        <v>93</v>
      </c>
      <c r="O766">
        <v>29</v>
      </c>
      <c r="P766" t="s">
        <v>16</v>
      </c>
      <c r="Q766">
        <f t="shared" si="70"/>
        <v>1</v>
      </c>
      <c r="R766">
        <f t="shared" si="71"/>
        <v>0</v>
      </c>
      <c r="S766">
        <f t="shared" si="72"/>
        <v>0</v>
      </c>
      <c r="T766">
        <f t="shared" si="74"/>
        <v>0</v>
      </c>
      <c r="U766">
        <f t="shared" si="73"/>
        <v>0</v>
      </c>
      <c r="V766">
        <v>0</v>
      </c>
      <c r="W766" s="2">
        <v>2137</v>
      </c>
    </row>
    <row r="767" spans="1:23" ht="15" thickBot="1" x14ac:dyDescent="0.4">
      <c r="A767" t="s">
        <v>831</v>
      </c>
      <c r="B767" t="s">
        <v>18</v>
      </c>
      <c r="C767">
        <f t="shared" si="69"/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 s="6">
        <v>3.413422E-2</v>
      </c>
      <c r="K767">
        <v>44</v>
      </c>
      <c r="L767">
        <v>19</v>
      </c>
      <c r="M767">
        <v>57</v>
      </c>
      <c r="N767">
        <v>120</v>
      </c>
      <c r="O767">
        <v>18</v>
      </c>
      <c r="P767" t="s">
        <v>48</v>
      </c>
      <c r="Q767">
        <f t="shared" si="70"/>
        <v>0</v>
      </c>
      <c r="R767">
        <f t="shared" si="71"/>
        <v>0</v>
      </c>
      <c r="S767">
        <f t="shared" si="72"/>
        <v>0</v>
      </c>
      <c r="T767">
        <f t="shared" si="74"/>
        <v>1</v>
      </c>
      <c r="U767">
        <f t="shared" si="73"/>
        <v>0</v>
      </c>
      <c r="V767">
        <v>0</v>
      </c>
      <c r="W767" s="2">
        <v>3382</v>
      </c>
    </row>
    <row r="768" spans="1:23" ht="15" thickBot="1" x14ac:dyDescent="0.4">
      <c r="A768" t="s">
        <v>1072</v>
      </c>
      <c r="B768" t="s">
        <v>18</v>
      </c>
      <c r="C768">
        <f t="shared" si="69"/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 s="6">
        <v>-5.6629739999999998E-2</v>
      </c>
      <c r="K768">
        <v>71</v>
      </c>
      <c r="L768">
        <v>32</v>
      </c>
      <c r="M768">
        <v>194</v>
      </c>
      <c r="N768">
        <v>297</v>
      </c>
      <c r="O768">
        <v>2</v>
      </c>
      <c r="P768" t="s">
        <v>19</v>
      </c>
      <c r="Q768">
        <f t="shared" si="70"/>
        <v>0</v>
      </c>
      <c r="R768">
        <f t="shared" si="71"/>
        <v>1</v>
      </c>
      <c r="S768">
        <f t="shared" si="72"/>
        <v>0</v>
      </c>
      <c r="T768">
        <f t="shared" si="74"/>
        <v>0</v>
      </c>
      <c r="U768">
        <f t="shared" si="73"/>
        <v>0</v>
      </c>
      <c r="V768">
        <v>0</v>
      </c>
      <c r="W768" s="2">
        <v>6243</v>
      </c>
    </row>
    <row r="769" spans="1:23" ht="15" thickBot="1" x14ac:dyDescent="0.4">
      <c r="A769" t="s">
        <v>688</v>
      </c>
      <c r="B769" t="s">
        <v>15</v>
      </c>
      <c r="C769">
        <f t="shared" si="69"/>
        <v>1</v>
      </c>
      <c r="D769">
        <v>0</v>
      </c>
      <c r="E769">
        <v>0</v>
      </c>
      <c r="F769">
        <v>0</v>
      </c>
      <c r="G769">
        <v>1</v>
      </c>
      <c r="H769">
        <v>1</v>
      </c>
      <c r="I769">
        <v>1</v>
      </c>
      <c r="J769" s="6">
        <v>6.3746049999999999E-2</v>
      </c>
      <c r="K769">
        <v>27</v>
      </c>
      <c r="L769">
        <v>4</v>
      </c>
      <c r="M769">
        <v>79</v>
      </c>
      <c r="N769">
        <v>110</v>
      </c>
      <c r="O769">
        <v>2</v>
      </c>
      <c r="P769" t="s">
        <v>19</v>
      </c>
      <c r="Q769">
        <f t="shared" si="70"/>
        <v>0</v>
      </c>
      <c r="R769">
        <f t="shared" si="71"/>
        <v>1</v>
      </c>
      <c r="S769">
        <f t="shared" si="72"/>
        <v>0</v>
      </c>
      <c r="T769">
        <f t="shared" si="74"/>
        <v>0</v>
      </c>
      <c r="U769">
        <f t="shared" si="73"/>
        <v>0</v>
      </c>
      <c r="V769">
        <v>0</v>
      </c>
      <c r="W769" s="2">
        <v>2382</v>
      </c>
    </row>
    <row r="770" spans="1:23" ht="15" thickBot="1" x14ac:dyDescent="0.4">
      <c r="A770" t="s">
        <v>770</v>
      </c>
      <c r="B770" t="s">
        <v>15</v>
      </c>
      <c r="C770">
        <f t="shared" ref="C770:C833" si="75">IF(B770="Male",0,1)</f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1</v>
      </c>
      <c r="J770" s="6">
        <v>2.02239E-2</v>
      </c>
      <c r="K770">
        <v>18</v>
      </c>
      <c r="L770">
        <v>3</v>
      </c>
      <c r="M770">
        <v>69</v>
      </c>
      <c r="N770">
        <v>90</v>
      </c>
      <c r="O770">
        <v>18</v>
      </c>
      <c r="P770" t="s">
        <v>488</v>
      </c>
      <c r="Q770">
        <f t="shared" si="70"/>
        <v>0</v>
      </c>
      <c r="R770">
        <f t="shared" si="71"/>
        <v>0</v>
      </c>
      <c r="S770">
        <f t="shared" si="72"/>
        <v>0</v>
      </c>
      <c r="T770">
        <f t="shared" si="74"/>
        <v>0</v>
      </c>
      <c r="U770">
        <f t="shared" si="73"/>
        <v>0</v>
      </c>
      <c r="V770">
        <v>0</v>
      </c>
      <c r="W770" s="2">
        <v>2010</v>
      </c>
    </row>
    <row r="771" spans="1:23" ht="15" thickBot="1" x14ac:dyDescent="0.4">
      <c r="A771" t="s">
        <v>498</v>
      </c>
      <c r="B771" t="s">
        <v>18</v>
      </c>
      <c r="C771">
        <f t="shared" si="75"/>
        <v>0</v>
      </c>
      <c r="D771">
        <v>0</v>
      </c>
      <c r="E771">
        <v>0</v>
      </c>
      <c r="F771">
        <v>0</v>
      </c>
      <c r="G771">
        <v>1</v>
      </c>
      <c r="H771">
        <v>1</v>
      </c>
      <c r="I771">
        <v>1</v>
      </c>
      <c r="J771" s="6">
        <v>-3.4681030000000002E-2</v>
      </c>
      <c r="K771">
        <v>13</v>
      </c>
      <c r="L771">
        <v>4</v>
      </c>
      <c r="M771">
        <v>20</v>
      </c>
      <c r="N771">
        <v>37</v>
      </c>
      <c r="O771">
        <v>6</v>
      </c>
      <c r="P771" t="s">
        <v>488</v>
      </c>
      <c r="Q771">
        <f t="shared" ref="Q771:Q834" si="76">IF(P771="Labour",1,0)</f>
        <v>0</v>
      </c>
      <c r="R771">
        <f t="shared" ref="R771:R834" si="77">IF(P771="Conservative",1,0)</f>
        <v>0</v>
      </c>
      <c r="S771">
        <f t="shared" ref="S771:S834" si="78">IF(P771="Independent",1,0)</f>
        <v>0</v>
      </c>
      <c r="T771">
        <f t="shared" si="74"/>
        <v>0</v>
      </c>
      <c r="U771">
        <f t="shared" ref="U771:U834" si="79">IF(P771="Scottish National Party", 1, 0)</f>
        <v>0</v>
      </c>
      <c r="V771">
        <v>0</v>
      </c>
      <c r="W771" s="2">
        <v>1158</v>
      </c>
    </row>
    <row r="772" spans="1:23" ht="15" thickBot="1" x14ac:dyDescent="0.4">
      <c r="A772" t="s">
        <v>1103</v>
      </c>
      <c r="B772" t="s">
        <v>18</v>
      </c>
      <c r="C772">
        <f t="shared" si="75"/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 s="6">
        <v>4.3910935999999998E-2</v>
      </c>
      <c r="K772">
        <v>24</v>
      </c>
      <c r="L772">
        <v>3</v>
      </c>
      <c r="M772">
        <v>53</v>
      </c>
      <c r="N772">
        <v>80</v>
      </c>
      <c r="O772">
        <v>1</v>
      </c>
      <c r="P772" t="s">
        <v>16</v>
      </c>
      <c r="Q772">
        <f t="shared" si="76"/>
        <v>1</v>
      </c>
      <c r="R772">
        <f t="shared" si="77"/>
        <v>0</v>
      </c>
      <c r="S772">
        <f t="shared" si="78"/>
        <v>0</v>
      </c>
      <c r="T772">
        <f t="shared" si="74"/>
        <v>0</v>
      </c>
      <c r="U772">
        <f t="shared" si="79"/>
        <v>0</v>
      </c>
      <c r="V772">
        <v>0</v>
      </c>
      <c r="W772" s="2">
        <v>1290</v>
      </c>
    </row>
    <row r="773" spans="1:23" ht="15" thickBot="1" x14ac:dyDescent="0.4">
      <c r="A773" t="s">
        <v>665</v>
      </c>
      <c r="B773" t="s">
        <v>18</v>
      </c>
      <c r="C773">
        <f t="shared" si="75"/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 s="6">
        <v>8.3729200000000004E-2</v>
      </c>
      <c r="K773">
        <v>14</v>
      </c>
      <c r="L773">
        <v>6</v>
      </c>
      <c r="M773">
        <v>27</v>
      </c>
      <c r="N773">
        <v>47</v>
      </c>
      <c r="O773">
        <v>15</v>
      </c>
      <c r="P773" t="s">
        <v>48</v>
      </c>
      <c r="Q773">
        <f t="shared" si="76"/>
        <v>0</v>
      </c>
      <c r="R773">
        <f t="shared" si="77"/>
        <v>0</v>
      </c>
      <c r="S773">
        <f t="shared" si="78"/>
        <v>0</v>
      </c>
      <c r="T773">
        <f t="shared" si="74"/>
        <v>1</v>
      </c>
      <c r="U773">
        <f t="shared" si="79"/>
        <v>0</v>
      </c>
      <c r="V773">
        <v>0</v>
      </c>
      <c r="W773" s="2">
        <v>884</v>
      </c>
    </row>
    <row r="774" spans="1:23" ht="15" thickBot="1" x14ac:dyDescent="0.4">
      <c r="A774" t="s">
        <v>907</v>
      </c>
      <c r="B774" t="s">
        <v>18</v>
      </c>
      <c r="C774">
        <f t="shared" si="75"/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 s="6">
        <v>8.2426070000000008E-3</v>
      </c>
      <c r="K774">
        <v>14</v>
      </c>
      <c r="L774">
        <v>2</v>
      </c>
      <c r="M774">
        <v>8</v>
      </c>
      <c r="N774">
        <v>24</v>
      </c>
      <c r="O774">
        <v>0</v>
      </c>
      <c r="P774" t="s">
        <v>16</v>
      </c>
      <c r="Q774">
        <f t="shared" si="76"/>
        <v>1</v>
      </c>
      <c r="R774">
        <f t="shared" si="77"/>
        <v>0</v>
      </c>
      <c r="S774">
        <f t="shared" si="78"/>
        <v>0</v>
      </c>
      <c r="T774">
        <f t="shared" ref="T774:T837" si="80">IF(P774="Liberal Democrat",1,0)</f>
        <v>0</v>
      </c>
      <c r="U774">
        <f t="shared" si="79"/>
        <v>0</v>
      </c>
      <c r="V774">
        <v>0</v>
      </c>
      <c r="W774" s="2">
        <v>583</v>
      </c>
    </row>
    <row r="775" spans="1:23" ht="15" thickBot="1" x14ac:dyDescent="0.4">
      <c r="A775" t="s">
        <v>719</v>
      </c>
      <c r="B775" t="s">
        <v>18</v>
      </c>
      <c r="C775">
        <f t="shared" si="75"/>
        <v>0</v>
      </c>
      <c r="D775">
        <v>0</v>
      </c>
      <c r="E775">
        <v>0</v>
      </c>
      <c r="F775">
        <v>1</v>
      </c>
      <c r="G775">
        <v>1</v>
      </c>
      <c r="H775">
        <v>1</v>
      </c>
      <c r="I775">
        <v>1</v>
      </c>
      <c r="J775" s="6">
        <v>4.0245187000000002E-2</v>
      </c>
      <c r="K775">
        <v>46</v>
      </c>
      <c r="L775">
        <v>15</v>
      </c>
      <c r="M775">
        <v>68</v>
      </c>
      <c r="N775">
        <v>129</v>
      </c>
      <c r="O775">
        <v>1</v>
      </c>
      <c r="P775" t="s">
        <v>19</v>
      </c>
      <c r="Q775">
        <f t="shared" si="76"/>
        <v>0</v>
      </c>
      <c r="R775">
        <f t="shared" si="77"/>
        <v>1</v>
      </c>
      <c r="S775">
        <f t="shared" si="78"/>
        <v>0</v>
      </c>
      <c r="T775">
        <f t="shared" si="80"/>
        <v>0</v>
      </c>
      <c r="U775">
        <f t="shared" si="79"/>
        <v>0</v>
      </c>
      <c r="V775">
        <v>0</v>
      </c>
      <c r="W775" s="2">
        <v>2018</v>
      </c>
    </row>
    <row r="776" spans="1:23" ht="15" thickBot="1" x14ac:dyDescent="0.4">
      <c r="A776" t="s">
        <v>339</v>
      </c>
      <c r="B776" t="s">
        <v>18</v>
      </c>
      <c r="C776">
        <f t="shared" si="75"/>
        <v>0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 s="6">
        <v>3.5149433000000001E-2</v>
      </c>
      <c r="K776">
        <v>84</v>
      </c>
      <c r="L776">
        <v>36</v>
      </c>
      <c r="M776">
        <v>148</v>
      </c>
      <c r="N776">
        <v>268</v>
      </c>
      <c r="O776">
        <v>55</v>
      </c>
      <c r="P776" t="s">
        <v>1189</v>
      </c>
      <c r="Q776">
        <f t="shared" si="76"/>
        <v>0</v>
      </c>
      <c r="R776">
        <f t="shared" si="77"/>
        <v>0</v>
      </c>
      <c r="S776">
        <f t="shared" si="78"/>
        <v>0</v>
      </c>
      <c r="T776">
        <f t="shared" si="80"/>
        <v>0</v>
      </c>
      <c r="U776">
        <f t="shared" si="79"/>
        <v>0</v>
      </c>
      <c r="V776">
        <v>0</v>
      </c>
      <c r="W776" s="2">
        <v>3917</v>
      </c>
    </row>
    <row r="777" spans="1:23" ht="15" thickBot="1" x14ac:dyDescent="0.4">
      <c r="A777" t="s">
        <v>561</v>
      </c>
      <c r="B777" t="s">
        <v>18</v>
      </c>
      <c r="C777">
        <f t="shared" si="75"/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 s="6">
        <v>3.6821336000000003E-2</v>
      </c>
      <c r="K777">
        <v>18</v>
      </c>
      <c r="L777">
        <v>1</v>
      </c>
      <c r="M777">
        <v>25</v>
      </c>
      <c r="N777">
        <v>44</v>
      </c>
      <c r="O777">
        <v>7</v>
      </c>
      <c r="P777" t="s">
        <v>16</v>
      </c>
      <c r="Q777">
        <f t="shared" si="76"/>
        <v>1</v>
      </c>
      <c r="R777">
        <f t="shared" si="77"/>
        <v>0</v>
      </c>
      <c r="S777">
        <f t="shared" si="78"/>
        <v>0</v>
      </c>
      <c r="T777">
        <f t="shared" si="80"/>
        <v>0</v>
      </c>
      <c r="U777">
        <f t="shared" si="79"/>
        <v>0</v>
      </c>
      <c r="V777">
        <v>0</v>
      </c>
      <c r="W777" s="2">
        <v>721</v>
      </c>
    </row>
    <row r="778" spans="1:23" ht="15" thickBot="1" x14ac:dyDescent="0.4">
      <c r="A778" t="s">
        <v>547</v>
      </c>
      <c r="B778" t="s">
        <v>18</v>
      </c>
      <c r="C778">
        <f t="shared" si="75"/>
        <v>0</v>
      </c>
      <c r="D778">
        <v>1</v>
      </c>
      <c r="E778">
        <v>1</v>
      </c>
      <c r="F778">
        <v>1</v>
      </c>
      <c r="G778">
        <v>0</v>
      </c>
      <c r="H778">
        <v>0</v>
      </c>
      <c r="I778">
        <v>0</v>
      </c>
      <c r="J778" s="6">
        <v>3.4386627000000001E-3</v>
      </c>
      <c r="K778">
        <v>36</v>
      </c>
      <c r="L778">
        <v>33</v>
      </c>
      <c r="M778">
        <v>111</v>
      </c>
      <c r="N778">
        <v>180</v>
      </c>
      <c r="O778">
        <v>62</v>
      </c>
      <c r="P778" t="s">
        <v>35</v>
      </c>
      <c r="Q778">
        <f t="shared" si="76"/>
        <v>0</v>
      </c>
      <c r="R778">
        <f t="shared" si="77"/>
        <v>0</v>
      </c>
      <c r="S778">
        <f t="shared" si="78"/>
        <v>1</v>
      </c>
      <c r="T778">
        <f t="shared" si="80"/>
        <v>0</v>
      </c>
      <c r="U778">
        <f t="shared" si="79"/>
        <v>0</v>
      </c>
      <c r="V778">
        <v>0</v>
      </c>
      <c r="W778" s="2">
        <v>3594</v>
      </c>
    </row>
    <row r="779" spans="1:23" ht="15" thickBot="1" x14ac:dyDescent="0.4">
      <c r="A779" t="s">
        <v>773</v>
      </c>
      <c r="B779" t="s">
        <v>18</v>
      </c>
      <c r="C779">
        <f t="shared" si="75"/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1</v>
      </c>
      <c r="J779" s="6">
        <v>4.2978816000000003E-2</v>
      </c>
      <c r="K779">
        <v>12</v>
      </c>
      <c r="L779">
        <v>9</v>
      </c>
      <c r="M779">
        <v>35</v>
      </c>
      <c r="N779">
        <v>56</v>
      </c>
      <c r="O779">
        <v>13</v>
      </c>
      <c r="P779" t="s">
        <v>16</v>
      </c>
      <c r="Q779">
        <f t="shared" si="76"/>
        <v>1</v>
      </c>
      <c r="R779">
        <f t="shared" si="77"/>
        <v>0</v>
      </c>
      <c r="S779">
        <f t="shared" si="78"/>
        <v>0</v>
      </c>
      <c r="T779">
        <f t="shared" si="80"/>
        <v>0</v>
      </c>
      <c r="U779">
        <f t="shared" si="79"/>
        <v>0</v>
      </c>
      <c r="V779">
        <v>0</v>
      </c>
      <c r="W779" s="2">
        <v>762</v>
      </c>
    </row>
    <row r="780" spans="1:23" ht="15" thickBot="1" x14ac:dyDescent="0.4">
      <c r="A780" t="s">
        <v>1157</v>
      </c>
      <c r="B780" t="s">
        <v>18</v>
      </c>
      <c r="C780">
        <f t="shared" si="75"/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1</v>
      </c>
      <c r="J780" s="6">
        <v>-1.4555287E-2</v>
      </c>
      <c r="K780">
        <v>20</v>
      </c>
      <c r="L780">
        <v>15</v>
      </c>
      <c r="M780">
        <v>66</v>
      </c>
      <c r="N780">
        <v>101</v>
      </c>
      <c r="O780">
        <v>27</v>
      </c>
      <c r="P780" t="s">
        <v>16</v>
      </c>
      <c r="Q780">
        <f t="shared" si="76"/>
        <v>1</v>
      </c>
      <c r="R780">
        <f t="shared" si="77"/>
        <v>0</v>
      </c>
      <c r="S780">
        <f t="shared" si="78"/>
        <v>0</v>
      </c>
      <c r="T780">
        <f t="shared" si="80"/>
        <v>0</v>
      </c>
      <c r="U780">
        <f t="shared" si="79"/>
        <v>0</v>
      </c>
      <c r="V780">
        <v>0</v>
      </c>
      <c r="W780" s="2">
        <v>1885</v>
      </c>
    </row>
    <row r="781" spans="1:23" ht="15" thickBot="1" x14ac:dyDescent="0.4">
      <c r="A781" t="s">
        <v>121</v>
      </c>
      <c r="B781" t="s">
        <v>18</v>
      </c>
      <c r="C781">
        <f t="shared" si="75"/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 s="6">
        <v>-2.6973272E-2</v>
      </c>
      <c r="K781">
        <v>50</v>
      </c>
      <c r="L781">
        <v>45</v>
      </c>
      <c r="M781">
        <v>131</v>
      </c>
      <c r="N781">
        <v>226</v>
      </c>
      <c r="O781">
        <v>65</v>
      </c>
      <c r="P781" t="s">
        <v>16</v>
      </c>
      <c r="Q781">
        <f t="shared" si="76"/>
        <v>1</v>
      </c>
      <c r="R781">
        <f t="shared" si="77"/>
        <v>0</v>
      </c>
      <c r="S781">
        <f t="shared" si="78"/>
        <v>0</v>
      </c>
      <c r="T781">
        <f t="shared" si="80"/>
        <v>0</v>
      </c>
      <c r="U781">
        <f t="shared" si="79"/>
        <v>0</v>
      </c>
      <c r="V781">
        <v>0</v>
      </c>
      <c r="W781" s="2">
        <v>5064</v>
      </c>
    </row>
    <row r="782" spans="1:23" ht="15" thickBot="1" x14ac:dyDescent="0.4">
      <c r="A782" t="s">
        <v>704</v>
      </c>
      <c r="B782" t="s">
        <v>18</v>
      </c>
      <c r="C782">
        <f t="shared" si="75"/>
        <v>0</v>
      </c>
      <c r="D782">
        <v>0</v>
      </c>
      <c r="E782">
        <v>1</v>
      </c>
      <c r="F782">
        <v>1</v>
      </c>
      <c r="G782">
        <v>1</v>
      </c>
      <c r="H782">
        <v>1</v>
      </c>
      <c r="I782">
        <v>1</v>
      </c>
      <c r="J782" s="6">
        <v>3.2732919999999999E-2</v>
      </c>
      <c r="K782">
        <v>25</v>
      </c>
      <c r="L782">
        <v>8</v>
      </c>
      <c r="M782">
        <v>78</v>
      </c>
      <c r="N782">
        <v>111</v>
      </c>
      <c r="O782">
        <v>37</v>
      </c>
      <c r="P782" t="s">
        <v>19</v>
      </c>
      <c r="Q782">
        <f t="shared" si="76"/>
        <v>0</v>
      </c>
      <c r="R782">
        <f t="shared" si="77"/>
        <v>1</v>
      </c>
      <c r="S782">
        <f t="shared" si="78"/>
        <v>0</v>
      </c>
      <c r="T782">
        <f t="shared" si="80"/>
        <v>0</v>
      </c>
      <c r="U782">
        <f t="shared" si="79"/>
        <v>0</v>
      </c>
      <c r="V782">
        <v>0</v>
      </c>
      <c r="W782" s="2">
        <v>2245</v>
      </c>
    </row>
    <row r="783" spans="1:23" ht="15" thickBot="1" x14ac:dyDescent="0.4">
      <c r="A783" t="s">
        <v>311</v>
      </c>
      <c r="B783" t="s">
        <v>15</v>
      </c>
      <c r="C783">
        <f t="shared" si="75"/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1</v>
      </c>
      <c r="J783" s="6">
        <v>4.8432580000000003E-2</v>
      </c>
      <c r="K783">
        <v>13</v>
      </c>
      <c r="L783">
        <v>4</v>
      </c>
      <c r="M783">
        <v>65</v>
      </c>
      <c r="N783">
        <v>82</v>
      </c>
      <c r="O783">
        <v>1</v>
      </c>
      <c r="P783" t="s">
        <v>19</v>
      </c>
      <c r="Q783">
        <f t="shared" si="76"/>
        <v>0</v>
      </c>
      <c r="R783">
        <f t="shared" si="77"/>
        <v>1</v>
      </c>
      <c r="S783">
        <f t="shared" si="78"/>
        <v>0</v>
      </c>
      <c r="T783">
        <f t="shared" si="80"/>
        <v>0</v>
      </c>
      <c r="U783">
        <f t="shared" si="79"/>
        <v>0</v>
      </c>
      <c r="V783">
        <v>0</v>
      </c>
      <c r="W783" s="2">
        <v>1607</v>
      </c>
    </row>
    <row r="784" spans="1:23" ht="15" thickBot="1" x14ac:dyDescent="0.4">
      <c r="A784" t="s">
        <v>302</v>
      </c>
      <c r="B784" t="s">
        <v>15</v>
      </c>
      <c r="C784">
        <f t="shared" si="75"/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 s="6">
        <v>-4.8608996000000002E-2</v>
      </c>
      <c r="K784">
        <v>45</v>
      </c>
      <c r="L784">
        <v>8</v>
      </c>
      <c r="M784">
        <v>101</v>
      </c>
      <c r="N784">
        <v>154</v>
      </c>
      <c r="O784">
        <v>39</v>
      </c>
      <c r="P784" t="s">
        <v>19</v>
      </c>
      <c r="Q784">
        <f t="shared" si="76"/>
        <v>0</v>
      </c>
      <c r="R784">
        <f t="shared" si="77"/>
        <v>1</v>
      </c>
      <c r="S784">
        <f t="shared" si="78"/>
        <v>0</v>
      </c>
      <c r="T784">
        <f t="shared" si="80"/>
        <v>0</v>
      </c>
      <c r="U784">
        <f t="shared" si="79"/>
        <v>0</v>
      </c>
      <c r="V784">
        <v>0</v>
      </c>
      <c r="W784" s="2">
        <v>1959</v>
      </c>
    </row>
    <row r="785" spans="1:23" ht="15" thickBot="1" x14ac:dyDescent="0.4">
      <c r="A785" t="s">
        <v>513</v>
      </c>
      <c r="B785" t="s">
        <v>15</v>
      </c>
      <c r="C785">
        <f t="shared" si="75"/>
        <v>1</v>
      </c>
      <c r="D785">
        <v>0</v>
      </c>
      <c r="E785">
        <v>1</v>
      </c>
      <c r="F785">
        <v>1</v>
      </c>
      <c r="G785">
        <v>1</v>
      </c>
      <c r="H785">
        <v>1</v>
      </c>
      <c r="I785">
        <v>1</v>
      </c>
      <c r="J785" s="6">
        <v>-1.4718741E-2</v>
      </c>
      <c r="K785">
        <v>176</v>
      </c>
      <c r="L785">
        <v>93</v>
      </c>
      <c r="M785">
        <v>467</v>
      </c>
      <c r="N785">
        <v>736</v>
      </c>
      <c r="O785">
        <v>2</v>
      </c>
      <c r="P785" t="s">
        <v>19</v>
      </c>
      <c r="Q785">
        <f t="shared" si="76"/>
        <v>0</v>
      </c>
      <c r="R785">
        <f t="shared" si="77"/>
        <v>1</v>
      </c>
      <c r="S785">
        <f t="shared" si="78"/>
        <v>0</v>
      </c>
      <c r="T785">
        <f t="shared" si="80"/>
        <v>0</v>
      </c>
      <c r="U785">
        <f t="shared" si="79"/>
        <v>0</v>
      </c>
      <c r="V785">
        <v>0</v>
      </c>
      <c r="W785" s="2">
        <v>13327</v>
      </c>
    </row>
    <row r="786" spans="1:23" ht="15" thickBot="1" x14ac:dyDescent="0.4">
      <c r="A786" t="s">
        <v>327</v>
      </c>
      <c r="B786" t="s">
        <v>15</v>
      </c>
      <c r="C786">
        <f t="shared" si="75"/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 s="6">
        <v>7.8692264999999997E-2</v>
      </c>
      <c r="K786">
        <v>69</v>
      </c>
      <c r="L786">
        <v>12</v>
      </c>
      <c r="M786">
        <v>124</v>
      </c>
      <c r="N786">
        <v>205</v>
      </c>
      <c r="O786">
        <v>45</v>
      </c>
      <c r="P786" t="s">
        <v>328</v>
      </c>
      <c r="Q786">
        <f t="shared" si="76"/>
        <v>0</v>
      </c>
      <c r="R786">
        <f t="shared" si="77"/>
        <v>0</v>
      </c>
      <c r="S786">
        <f t="shared" si="78"/>
        <v>0</v>
      </c>
      <c r="T786">
        <f t="shared" si="80"/>
        <v>0</v>
      </c>
      <c r="U786">
        <f t="shared" si="79"/>
        <v>0</v>
      </c>
      <c r="V786">
        <v>0</v>
      </c>
      <c r="W786" s="2">
        <v>3684</v>
      </c>
    </row>
    <row r="787" spans="1:23" ht="15" thickBot="1" x14ac:dyDescent="0.4">
      <c r="A787" t="s">
        <v>695</v>
      </c>
      <c r="B787" t="s">
        <v>15</v>
      </c>
      <c r="C787">
        <f t="shared" si="75"/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 s="6">
        <v>-1.7566562000000001E-2</v>
      </c>
      <c r="K787">
        <v>20</v>
      </c>
      <c r="L787">
        <v>18</v>
      </c>
      <c r="M787">
        <v>87</v>
      </c>
      <c r="N787">
        <v>125</v>
      </c>
      <c r="O787">
        <v>41</v>
      </c>
      <c r="P787" t="s">
        <v>19</v>
      </c>
      <c r="Q787">
        <f t="shared" si="76"/>
        <v>0</v>
      </c>
      <c r="R787">
        <f t="shared" si="77"/>
        <v>1</v>
      </c>
      <c r="S787">
        <f t="shared" si="78"/>
        <v>0</v>
      </c>
      <c r="T787">
        <f t="shared" si="80"/>
        <v>0</v>
      </c>
      <c r="U787">
        <f t="shared" si="79"/>
        <v>0</v>
      </c>
      <c r="V787">
        <v>0</v>
      </c>
      <c r="W787" s="2">
        <v>2138</v>
      </c>
    </row>
    <row r="788" spans="1:23" ht="15" thickBot="1" x14ac:dyDescent="0.4">
      <c r="A788" t="s">
        <v>933</v>
      </c>
      <c r="B788" t="s">
        <v>15</v>
      </c>
      <c r="C788">
        <f t="shared" si="75"/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 s="6">
        <v>-2.0359262999999999E-2</v>
      </c>
      <c r="K788">
        <v>19</v>
      </c>
      <c r="L788">
        <v>31</v>
      </c>
      <c r="M788">
        <v>114</v>
      </c>
      <c r="N788">
        <v>164</v>
      </c>
      <c r="O788">
        <v>49</v>
      </c>
      <c r="P788" t="s">
        <v>1179</v>
      </c>
      <c r="Q788">
        <f t="shared" si="76"/>
        <v>0</v>
      </c>
      <c r="R788">
        <f t="shared" si="77"/>
        <v>0</v>
      </c>
      <c r="S788">
        <f t="shared" si="78"/>
        <v>0</v>
      </c>
      <c r="T788">
        <f t="shared" si="80"/>
        <v>0</v>
      </c>
      <c r="U788">
        <f t="shared" si="79"/>
        <v>0</v>
      </c>
      <c r="V788">
        <v>0</v>
      </c>
      <c r="W788" s="2">
        <v>2444</v>
      </c>
    </row>
    <row r="789" spans="1:23" ht="15" thickBot="1" x14ac:dyDescent="0.4">
      <c r="A789" t="s">
        <v>958</v>
      </c>
      <c r="B789" t="s">
        <v>15</v>
      </c>
      <c r="C789">
        <f t="shared" si="75"/>
        <v>1</v>
      </c>
      <c r="D789">
        <v>0</v>
      </c>
      <c r="E789">
        <v>1</v>
      </c>
      <c r="F789">
        <v>1</v>
      </c>
      <c r="G789">
        <v>1</v>
      </c>
      <c r="H789">
        <v>0</v>
      </c>
      <c r="I789">
        <v>0</v>
      </c>
      <c r="J789" s="6">
        <v>2.6048406999999999E-2</v>
      </c>
      <c r="K789">
        <v>34</v>
      </c>
      <c r="L789">
        <v>4</v>
      </c>
      <c r="M789">
        <v>57</v>
      </c>
      <c r="N789">
        <v>95</v>
      </c>
      <c r="O789">
        <v>26</v>
      </c>
      <c r="P789" t="s">
        <v>16</v>
      </c>
      <c r="Q789">
        <f t="shared" si="76"/>
        <v>1</v>
      </c>
      <c r="R789">
        <f t="shared" si="77"/>
        <v>0</v>
      </c>
      <c r="S789">
        <f t="shared" si="78"/>
        <v>0</v>
      </c>
      <c r="T789">
        <f t="shared" si="80"/>
        <v>0</v>
      </c>
      <c r="U789">
        <f t="shared" si="79"/>
        <v>0</v>
      </c>
      <c r="V789">
        <v>0</v>
      </c>
      <c r="W789" s="2">
        <v>1672</v>
      </c>
    </row>
    <row r="790" spans="1:23" ht="15" thickBot="1" x14ac:dyDescent="0.4">
      <c r="A790" t="s">
        <v>893</v>
      </c>
      <c r="B790" t="s">
        <v>18</v>
      </c>
      <c r="C790">
        <f t="shared" si="75"/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 s="6">
        <v>0.10128737</v>
      </c>
      <c r="K790">
        <v>16</v>
      </c>
      <c r="L790">
        <v>2</v>
      </c>
      <c r="M790">
        <v>34</v>
      </c>
      <c r="N790">
        <v>52</v>
      </c>
      <c r="O790">
        <v>16</v>
      </c>
      <c r="P790" t="s">
        <v>16</v>
      </c>
      <c r="Q790">
        <f t="shared" si="76"/>
        <v>1</v>
      </c>
      <c r="R790">
        <f t="shared" si="77"/>
        <v>0</v>
      </c>
      <c r="S790">
        <f t="shared" si="78"/>
        <v>0</v>
      </c>
      <c r="T790">
        <f t="shared" si="80"/>
        <v>0</v>
      </c>
      <c r="U790">
        <f t="shared" si="79"/>
        <v>0</v>
      </c>
      <c r="V790">
        <v>0</v>
      </c>
      <c r="W790" s="2">
        <v>971</v>
      </c>
    </row>
    <row r="791" spans="1:23" ht="15" thickBot="1" x14ac:dyDescent="0.4">
      <c r="A791" t="s">
        <v>471</v>
      </c>
      <c r="B791" t="s">
        <v>18</v>
      </c>
      <c r="C791">
        <f t="shared" si="75"/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 s="6">
        <v>-4.4672004999999999E-3</v>
      </c>
      <c r="K791">
        <v>22</v>
      </c>
      <c r="L791">
        <v>11</v>
      </c>
      <c r="M791">
        <v>87</v>
      </c>
      <c r="N791">
        <v>120</v>
      </c>
      <c r="O791">
        <v>39</v>
      </c>
      <c r="P791" t="s">
        <v>1169</v>
      </c>
      <c r="Q791">
        <f t="shared" si="76"/>
        <v>0</v>
      </c>
      <c r="R791">
        <f t="shared" si="77"/>
        <v>0</v>
      </c>
      <c r="S791">
        <f t="shared" si="78"/>
        <v>0</v>
      </c>
      <c r="T791">
        <f t="shared" si="80"/>
        <v>0</v>
      </c>
      <c r="U791">
        <f t="shared" si="79"/>
        <v>0</v>
      </c>
      <c r="V791">
        <v>0</v>
      </c>
      <c r="W791" s="2">
        <v>2153</v>
      </c>
    </row>
    <row r="792" spans="1:23" ht="15" thickBot="1" x14ac:dyDescent="0.4">
      <c r="A792" t="s">
        <v>871</v>
      </c>
      <c r="B792" t="s">
        <v>18</v>
      </c>
      <c r="C792">
        <f t="shared" si="75"/>
        <v>0</v>
      </c>
      <c r="D792">
        <v>0</v>
      </c>
      <c r="E792">
        <v>0</v>
      </c>
      <c r="F792">
        <v>1</v>
      </c>
      <c r="G792">
        <v>1</v>
      </c>
      <c r="H792">
        <v>0</v>
      </c>
      <c r="I792">
        <v>0</v>
      </c>
      <c r="J792" s="6">
        <v>4.171768E-2</v>
      </c>
      <c r="K792">
        <v>49</v>
      </c>
      <c r="L792">
        <v>4</v>
      </c>
      <c r="M792">
        <v>65</v>
      </c>
      <c r="N792">
        <v>118</v>
      </c>
      <c r="O792">
        <v>35</v>
      </c>
      <c r="P792" t="s">
        <v>19</v>
      </c>
      <c r="Q792">
        <f t="shared" si="76"/>
        <v>0</v>
      </c>
      <c r="R792">
        <f t="shared" si="77"/>
        <v>1</v>
      </c>
      <c r="S792">
        <f t="shared" si="78"/>
        <v>0</v>
      </c>
      <c r="T792">
        <f t="shared" si="80"/>
        <v>0</v>
      </c>
      <c r="U792">
        <f t="shared" si="79"/>
        <v>0</v>
      </c>
      <c r="V792">
        <v>0</v>
      </c>
      <c r="W792" s="2">
        <v>2101</v>
      </c>
    </row>
    <row r="793" spans="1:23" ht="15" thickBot="1" x14ac:dyDescent="0.4">
      <c r="A793" t="s">
        <v>766</v>
      </c>
      <c r="B793" t="s">
        <v>18</v>
      </c>
      <c r="C793">
        <f t="shared" si="75"/>
        <v>0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1</v>
      </c>
      <c r="J793" s="6">
        <v>-8.1442330000000007E-3</v>
      </c>
      <c r="K793">
        <v>44</v>
      </c>
      <c r="L793">
        <v>30</v>
      </c>
      <c r="M793">
        <v>130</v>
      </c>
      <c r="N793">
        <v>204</v>
      </c>
      <c r="O793">
        <v>48</v>
      </c>
      <c r="P793" t="s">
        <v>16</v>
      </c>
      <c r="Q793">
        <f t="shared" si="76"/>
        <v>1</v>
      </c>
      <c r="R793">
        <f t="shared" si="77"/>
        <v>0</v>
      </c>
      <c r="S793">
        <f t="shared" si="78"/>
        <v>0</v>
      </c>
      <c r="T793">
        <f t="shared" si="80"/>
        <v>0</v>
      </c>
      <c r="U793">
        <f t="shared" si="79"/>
        <v>0</v>
      </c>
      <c r="V793">
        <v>0</v>
      </c>
      <c r="W793" s="2">
        <v>2780</v>
      </c>
    </row>
    <row r="794" spans="1:23" ht="15" thickBot="1" x14ac:dyDescent="0.4">
      <c r="A794" t="s">
        <v>469</v>
      </c>
      <c r="B794" t="s">
        <v>18</v>
      </c>
      <c r="C794">
        <f t="shared" si="75"/>
        <v>0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 s="6">
        <v>2.8389648E-2</v>
      </c>
      <c r="K794">
        <v>14</v>
      </c>
      <c r="L794">
        <v>2</v>
      </c>
      <c r="M794">
        <v>11</v>
      </c>
      <c r="N794">
        <v>27</v>
      </c>
      <c r="O794">
        <v>2</v>
      </c>
      <c r="P794" t="s">
        <v>16</v>
      </c>
      <c r="Q794">
        <f t="shared" si="76"/>
        <v>1</v>
      </c>
      <c r="R794">
        <f t="shared" si="77"/>
        <v>0</v>
      </c>
      <c r="S794">
        <f t="shared" si="78"/>
        <v>0</v>
      </c>
      <c r="T794">
        <f t="shared" si="80"/>
        <v>0</v>
      </c>
      <c r="U794">
        <f t="shared" si="79"/>
        <v>0</v>
      </c>
      <c r="V794">
        <v>0</v>
      </c>
      <c r="W794" s="2">
        <v>592</v>
      </c>
    </row>
    <row r="795" spans="1:23" ht="15" thickBot="1" x14ac:dyDescent="0.4">
      <c r="A795" t="s">
        <v>54</v>
      </c>
      <c r="B795" t="s">
        <v>18</v>
      </c>
      <c r="C795">
        <f t="shared" si="75"/>
        <v>0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1</v>
      </c>
      <c r="J795" s="6">
        <v>4.0420919999999999E-2</v>
      </c>
      <c r="K795">
        <v>32</v>
      </c>
      <c r="L795">
        <v>5</v>
      </c>
      <c r="M795">
        <v>59</v>
      </c>
      <c r="N795">
        <v>96</v>
      </c>
      <c r="O795">
        <v>20</v>
      </c>
      <c r="P795" t="s">
        <v>55</v>
      </c>
      <c r="Q795">
        <f t="shared" si="76"/>
        <v>0</v>
      </c>
      <c r="R795">
        <f t="shared" si="77"/>
        <v>0</v>
      </c>
      <c r="S795">
        <f t="shared" si="78"/>
        <v>0</v>
      </c>
      <c r="T795">
        <f t="shared" si="80"/>
        <v>0</v>
      </c>
      <c r="U795">
        <f t="shared" si="79"/>
        <v>1</v>
      </c>
      <c r="V795">
        <v>0</v>
      </c>
      <c r="W795" s="2">
        <v>1981</v>
      </c>
    </row>
    <row r="796" spans="1:23" ht="15" thickBot="1" x14ac:dyDescent="0.4">
      <c r="A796" t="s">
        <v>1052</v>
      </c>
      <c r="B796" t="s">
        <v>18</v>
      </c>
      <c r="C796">
        <f t="shared" si="75"/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 s="6">
        <v>4.4986480000000002E-2</v>
      </c>
      <c r="K796">
        <v>27</v>
      </c>
      <c r="L796">
        <v>1</v>
      </c>
      <c r="M796">
        <v>55</v>
      </c>
      <c r="N796">
        <v>83</v>
      </c>
      <c r="O796">
        <v>23</v>
      </c>
      <c r="P796" t="s">
        <v>19</v>
      </c>
      <c r="Q796">
        <f t="shared" si="76"/>
        <v>0</v>
      </c>
      <c r="R796">
        <f t="shared" si="77"/>
        <v>1</v>
      </c>
      <c r="S796">
        <f t="shared" si="78"/>
        <v>0</v>
      </c>
      <c r="T796">
        <f t="shared" si="80"/>
        <v>0</v>
      </c>
      <c r="U796">
        <f t="shared" si="79"/>
        <v>0</v>
      </c>
      <c r="V796">
        <v>0</v>
      </c>
      <c r="W796" s="2">
        <v>1134</v>
      </c>
    </row>
    <row r="797" spans="1:23" ht="15" thickBot="1" x14ac:dyDescent="0.4">
      <c r="A797" t="s">
        <v>1114</v>
      </c>
      <c r="B797" t="s">
        <v>18</v>
      </c>
      <c r="C797">
        <f t="shared" si="75"/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</v>
      </c>
      <c r="J797" s="6">
        <v>1.2985382E-2</v>
      </c>
      <c r="K797">
        <v>26</v>
      </c>
      <c r="L797">
        <v>15</v>
      </c>
      <c r="M797">
        <v>100</v>
      </c>
      <c r="N797">
        <v>141</v>
      </c>
      <c r="O797">
        <v>43</v>
      </c>
      <c r="P797" t="s">
        <v>19</v>
      </c>
      <c r="Q797">
        <f t="shared" si="76"/>
        <v>0</v>
      </c>
      <c r="R797">
        <f t="shared" si="77"/>
        <v>1</v>
      </c>
      <c r="S797">
        <f t="shared" si="78"/>
        <v>0</v>
      </c>
      <c r="T797">
        <f t="shared" si="80"/>
        <v>0</v>
      </c>
      <c r="U797">
        <f t="shared" si="79"/>
        <v>0</v>
      </c>
      <c r="V797">
        <v>0</v>
      </c>
      <c r="W797" s="2">
        <v>2743</v>
      </c>
    </row>
    <row r="798" spans="1:23" ht="15" thickBot="1" x14ac:dyDescent="0.4">
      <c r="A798" t="s">
        <v>448</v>
      </c>
      <c r="B798" t="s">
        <v>18</v>
      </c>
      <c r="C798">
        <f t="shared" si="75"/>
        <v>0</v>
      </c>
      <c r="D798">
        <v>0</v>
      </c>
      <c r="E798">
        <v>0</v>
      </c>
      <c r="F798">
        <v>1</v>
      </c>
      <c r="G798">
        <v>1</v>
      </c>
      <c r="H798">
        <v>1</v>
      </c>
      <c r="I798">
        <v>1</v>
      </c>
      <c r="J798" s="6">
        <v>4.7918875E-2</v>
      </c>
      <c r="K798">
        <v>32</v>
      </c>
      <c r="L798">
        <v>15</v>
      </c>
      <c r="M798">
        <v>126</v>
      </c>
      <c r="N798">
        <v>173</v>
      </c>
      <c r="O798">
        <v>47</v>
      </c>
      <c r="P798" t="s">
        <v>19</v>
      </c>
      <c r="Q798">
        <f t="shared" si="76"/>
        <v>0</v>
      </c>
      <c r="R798">
        <f t="shared" si="77"/>
        <v>1</v>
      </c>
      <c r="S798">
        <f t="shared" si="78"/>
        <v>0</v>
      </c>
      <c r="T798">
        <f t="shared" si="80"/>
        <v>0</v>
      </c>
      <c r="U798">
        <f t="shared" si="79"/>
        <v>0</v>
      </c>
      <c r="V798">
        <v>0</v>
      </c>
      <c r="W798" s="2">
        <v>2548</v>
      </c>
    </row>
    <row r="799" spans="1:23" ht="15" thickBot="1" x14ac:dyDescent="0.4">
      <c r="A799" t="s">
        <v>664</v>
      </c>
      <c r="B799" t="s">
        <v>15</v>
      </c>
      <c r="C799">
        <f t="shared" si="75"/>
        <v>1</v>
      </c>
      <c r="D799">
        <v>0</v>
      </c>
      <c r="E799">
        <v>1</v>
      </c>
      <c r="F799">
        <v>1</v>
      </c>
      <c r="G799">
        <v>1</v>
      </c>
      <c r="H799">
        <v>1</v>
      </c>
      <c r="I799">
        <v>1</v>
      </c>
      <c r="J799" s="6">
        <v>2.1568130000000001E-2</v>
      </c>
      <c r="K799">
        <v>32</v>
      </c>
      <c r="L799">
        <v>3</v>
      </c>
      <c r="M799">
        <v>67</v>
      </c>
      <c r="N799">
        <v>102</v>
      </c>
      <c r="O799">
        <v>26</v>
      </c>
      <c r="P799" t="s">
        <v>16</v>
      </c>
      <c r="Q799">
        <f t="shared" si="76"/>
        <v>1</v>
      </c>
      <c r="R799">
        <f t="shared" si="77"/>
        <v>0</v>
      </c>
      <c r="S799">
        <f t="shared" si="78"/>
        <v>0</v>
      </c>
      <c r="T799">
        <f t="shared" si="80"/>
        <v>0</v>
      </c>
      <c r="U799">
        <f t="shared" si="79"/>
        <v>0</v>
      </c>
      <c r="V799">
        <v>0</v>
      </c>
      <c r="W799" s="2">
        <v>1446</v>
      </c>
    </row>
    <row r="800" spans="1:23" ht="15" thickBot="1" x14ac:dyDescent="0.4">
      <c r="A800" t="s">
        <v>503</v>
      </c>
      <c r="B800" t="s">
        <v>18</v>
      </c>
      <c r="C800">
        <f t="shared" si="75"/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 s="6">
        <v>-1.8259353999999998E-2</v>
      </c>
      <c r="K800">
        <v>11</v>
      </c>
      <c r="L800">
        <v>4</v>
      </c>
      <c r="M800">
        <v>37</v>
      </c>
      <c r="N800">
        <v>52</v>
      </c>
      <c r="O800">
        <v>18</v>
      </c>
      <c r="P800" t="s">
        <v>16</v>
      </c>
      <c r="Q800">
        <f t="shared" si="76"/>
        <v>1</v>
      </c>
      <c r="R800">
        <f t="shared" si="77"/>
        <v>0</v>
      </c>
      <c r="S800">
        <f t="shared" si="78"/>
        <v>0</v>
      </c>
      <c r="T800">
        <f t="shared" si="80"/>
        <v>0</v>
      </c>
      <c r="U800">
        <f t="shared" si="79"/>
        <v>0</v>
      </c>
      <c r="V800">
        <v>0</v>
      </c>
      <c r="W800" s="2">
        <v>1028</v>
      </c>
    </row>
    <row r="801" spans="1:23" ht="15" thickBot="1" x14ac:dyDescent="0.4">
      <c r="A801" t="s">
        <v>822</v>
      </c>
      <c r="B801" t="s">
        <v>18</v>
      </c>
      <c r="C801">
        <f t="shared" si="75"/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 s="6">
        <v>0.112875775</v>
      </c>
      <c r="K801">
        <v>12</v>
      </c>
      <c r="L801">
        <v>2</v>
      </c>
      <c r="M801">
        <v>9</v>
      </c>
      <c r="N801">
        <v>23</v>
      </c>
      <c r="O801">
        <v>1</v>
      </c>
      <c r="P801" t="s">
        <v>16</v>
      </c>
      <c r="Q801">
        <f t="shared" si="76"/>
        <v>1</v>
      </c>
      <c r="R801">
        <f t="shared" si="77"/>
        <v>0</v>
      </c>
      <c r="S801">
        <f t="shared" si="78"/>
        <v>0</v>
      </c>
      <c r="T801">
        <f t="shared" si="80"/>
        <v>0</v>
      </c>
      <c r="U801">
        <f t="shared" si="79"/>
        <v>0</v>
      </c>
      <c r="V801">
        <v>0</v>
      </c>
      <c r="W801" s="2">
        <v>507</v>
      </c>
    </row>
    <row r="802" spans="1:23" ht="15" thickBot="1" x14ac:dyDescent="0.4">
      <c r="A802" t="s">
        <v>1006</v>
      </c>
      <c r="B802" t="s">
        <v>18</v>
      </c>
      <c r="C802">
        <f t="shared" si="75"/>
        <v>0</v>
      </c>
      <c r="D802">
        <v>0</v>
      </c>
      <c r="E802">
        <v>0</v>
      </c>
      <c r="F802">
        <v>1</v>
      </c>
      <c r="G802">
        <v>1</v>
      </c>
      <c r="H802">
        <v>1</v>
      </c>
      <c r="I802">
        <v>0</v>
      </c>
      <c r="J802" s="6">
        <v>5.875971E-2</v>
      </c>
      <c r="K802">
        <v>39</v>
      </c>
      <c r="L802">
        <v>13</v>
      </c>
      <c r="M802">
        <v>95</v>
      </c>
      <c r="N802">
        <v>147</v>
      </c>
      <c r="O802">
        <v>38</v>
      </c>
      <c r="P802" t="s">
        <v>1171</v>
      </c>
      <c r="Q802">
        <f t="shared" si="76"/>
        <v>0</v>
      </c>
      <c r="R802">
        <f t="shared" si="77"/>
        <v>0</v>
      </c>
      <c r="S802">
        <f t="shared" si="78"/>
        <v>0</v>
      </c>
      <c r="T802">
        <f t="shared" si="80"/>
        <v>0</v>
      </c>
      <c r="U802">
        <f t="shared" si="79"/>
        <v>0</v>
      </c>
      <c r="V802">
        <v>0</v>
      </c>
      <c r="W802" s="2">
        <v>2493</v>
      </c>
    </row>
    <row r="803" spans="1:23" ht="15" thickBot="1" x14ac:dyDescent="0.4">
      <c r="A803" t="s">
        <v>436</v>
      </c>
      <c r="B803" t="s">
        <v>18</v>
      </c>
      <c r="C803">
        <f t="shared" si="75"/>
        <v>0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 s="6">
        <v>5.810705E-2</v>
      </c>
      <c r="K803">
        <v>36</v>
      </c>
      <c r="L803">
        <v>9</v>
      </c>
      <c r="M803">
        <v>58</v>
      </c>
      <c r="N803">
        <v>103</v>
      </c>
      <c r="O803">
        <v>1</v>
      </c>
      <c r="P803" t="s">
        <v>16</v>
      </c>
      <c r="Q803">
        <f t="shared" si="76"/>
        <v>1</v>
      </c>
      <c r="R803">
        <f t="shared" si="77"/>
        <v>0</v>
      </c>
      <c r="S803">
        <f t="shared" si="78"/>
        <v>0</v>
      </c>
      <c r="T803">
        <f t="shared" si="80"/>
        <v>0</v>
      </c>
      <c r="U803">
        <f t="shared" si="79"/>
        <v>0</v>
      </c>
      <c r="V803">
        <v>0</v>
      </c>
      <c r="W803" s="2">
        <v>2733</v>
      </c>
    </row>
    <row r="804" spans="1:23" ht="15" thickBot="1" x14ac:dyDescent="0.4">
      <c r="A804" t="s">
        <v>138</v>
      </c>
      <c r="B804" t="s">
        <v>18</v>
      </c>
      <c r="C804">
        <f t="shared" si="75"/>
        <v>0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0</v>
      </c>
      <c r="J804" s="6">
        <v>3.4980600000000001E-2</v>
      </c>
      <c r="K804">
        <v>311</v>
      </c>
      <c r="L804">
        <v>72</v>
      </c>
      <c r="M804">
        <v>581</v>
      </c>
      <c r="N804">
        <v>964</v>
      </c>
      <c r="O804">
        <v>2</v>
      </c>
      <c r="P804" t="s">
        <v>48</v>
      </c>
      <c r="Q804">
        <f t="shared" si="76"/>
        <v>0</v>
      </c>
      <c r="R804">
        <f t="shared" si="77"/>
        <v>0</v>
      </c>
      <c r="S804">
        <f t="shared" si="78"/>
        <v>0</v>
      </c>
      <c r="T804">
        <f t="shared" si="80"/>
        <v>1</v>
      </c>
      <c r="U804">
        <f t="shared" si="79"/>
        <v>0</v>
      </c>
      <c r="V804">
        <v>0</v>
      </c>
      <c r="W804" s="2">
        <v>16368</v>
      </c>
    </row>
    <row r="805" spans="1:23" ht="15" thickBot="1" x14ac:dyDescent="0.4">
      <c r="A805" t="s">
        <v>595</v>
      </c>
      <c r="B805" t="s">
        <v>18</v>
      </c>
      <c r="C805">
        <f t="shared" si="75"/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 s="6">
        <v>-1.6954876000000001E-2</v>
      </c>
      <c r="K805">
        <v>23</v>
      </c>
      <c r="L805">
        <v>16</v>
      </c>
      <c r="M805">
        <v>73</v>
      </c>
      <c r="N805">
        <v>112</v>
      </c>
      <c r="O805">
        <v>40</v>
      </c>
      <c r="P805" t="s">
        <v>19</v>
      </c>
      <c r="Q805">
        <f t="shared" si="76"/>
        <v>0</v>
      </c>
      <c r="R805">
        <f t="shared" si="77"/>
        <v>1</v>
      </c>
      <c r="S805">
        <f t="shared" si="78"/>
        <v>0</v>
      </c>
      <c r="T805">
        <f t="shared" si="80"/>
        <v>0</v>
      </c>
      <c r="U805">
        <f t="shared" si="79"/>
        <v>0</v>
      </c>
      <c r="V805">
        <v>0</v>
      </c>
      <c r="W805" s="2">
        <v>2128</v>
      </c>
    </row>
    <row r="806" spans="1:23" ht="15" thickBot="1" x14ac:dyDescent="0.4">
      <c r="A806" t="s">
        <v>1128</v>
      </c>
      <c r="B806" t="s">
        <v>18</v>
      </c>
      <c r="C806">
        <f t="shared" si="75"/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 s="6">
        <v>-6.4119883000000001E-3</v>
      </c>
      <c r="K806">
        <v>40</v>
      </c>
      <c r="L806">
        <v>7</v>
      </c>
      <c r="M806">
        <v>75</v>
      </c>
      <c r="N806">
        <v>122</v>
      </c>
      <c r="O806">
        <v>30</v>
      </c>
      <c r="P806" t="s">
        <v>19</v>
      </c>
      <c r="Q806">
        <f t="shared" si="76"/>
        <v>0</v>
      </c>
      <c r="R806">
        <f t="shared" si="77"/>
        <v>1</v>
      </c>
      <c r="S806">
        <f t="shared" si="78"/>
        <v>0</v>
      </c>
      <c r="T806">
        <f t="shared" si="80"/>
        <v>0</v>
      </c>
      <c r="U806">
        <f t="shared" si="79"/>
        <v>0</v>
      </c>
      <c r="V806">
        <v>0</v>
      </c>
      <c r="W806" s="2">
        <v>1597</v>
      </c>
    </row>
    <row r="807" spans="1:23" ht="15" thickBot="1" x14ac:dyDescent="0.4">
      <c r="A807" t="s">
        <v>949</v>
      </c>
      <c r="B807" t="s">
        <v>18</v>
      </c>
      <c r="C807">
        <f t="shared" si="75"/>
        <v>0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 s="6">
        <v>1.5649969999999999E-2</v>
      </c>
      <c r="K807">
        <v>40</v>
      </c>
      <c r="L807">
        <v>13</v>
      </c>
      <c r="M807">
        <v>101</v>
      </c>
      <c r="N807">
        <v>154</v>
      </c>
      <c r="O807">
        <v>1</v>
      </c>
      <c r="P807" t="s">
        <v>19</v>
      </c>
      <c r="Q807">
        <f t="shared" si="76"/>
        <v>0</v>
      </c>
      <c r="R807">
        <f t="shared" si="77"/>
        <v>1</v>
      </c>
      <c r="S807">
        <f t="shared" si="78"/>
        <v>0</v>
      </c>
      <c r="T807">
        <f t="shared" si="80"/>
        <v>0</v>
      </c>
      <c r="U807">
        <f t="shared" si="79"/>
        <v>0</v>
      </c>
      <c r="V807">
        <v>0</v>
      </c>
      <c r="W807" s="2">
        <v>2606</v>
      </c>
    </row>
    <row r="808" spans="1:23" ht="15" thickBot="1" x14ac:dyDescent="0.4">
      <c r="A808" t="s">
        <v>57</v>
      </c>
      <c r="B808" t="s">
        <v>18</v>
      </c>
      <c r="C808">
        <f t="shared" si="75"/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 s="6">
        <v>7.8851685000000005E-2</v>
      </c>
      <c r="K808">
        <v>19</v>
      </c>
      <c r="L808">
        <v>4</v>
      </c>
      <c r="M808">
        <v>43</v>
      </c>
      <c r="N808">
        <v>66</v>
      </c>
      <c r="O808">
        <v>11</v>
      </c>
      <c r="P808" t="s">
        <v>48</v>
      </c>
      <c r="Q808">
        <f t="shared" si="76"/>
        <v>0</v>
      </c>
      <c r="R808">
        <f t="shared" si="77"/>
        <v>0</v>
      </c>
      <c r="S808">
        <f t="shared" si="78"/>
        <v>0</v>
      </c>
      <c r="T808">
        <f t="shared" si="80"/>
        <v>1</v>
      </c>
      <c r="U808">
        <f t="shared" si="79"/>
        <v>0</v>
      </c>
      <c r="V808">
        <v>0</v>
      </c>
      <c r="W808" s="2">
        <v>1066</v>
      </c>
    </row>
    <row r="809" spans="1:23" ht="15" thickBot="1" x14ac:dyDescent="0.4">
      <c r="A809" t="s">
        <v>195</v>
      </c>
      <c r="B809" t="s">
        <v>18</v>
      </c>
      <c r="C809">
        <f t="shared" si="75"/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 s="6">
        <v>9.6550300000000006E-2</v>
      </c>
      <c r="K809">
        <v>18</v>
      </c>
      <c r="L809">
        <v>3</v>
      </c>
      <c r="M809">
        <v>6</v>
      </c>
      <c r="N809">
        <v>27</v>
      </c>
      <c r="O809">
        <v>6</v>
      </c>
      <c r="P809" t="s">
        <v>19</v>
      </c>
      <c r="Q809">
        <f t="shared" si="76"/>
        <v>0</v>
      </c>
      <c r="R809">
        <f t="shared" si="77"/>
        <v>1</v>
      </c>
      <c r="S809">
        <f t="shared" si="78"/>
        <v>0</v>
      </c>
      <c r="T809">
        <f t="shared" si="80"/>
        <v>0</v>
      </c>
      <c r="U809">
        <f t="shared" si="79"/>
        <v>0</v>
      </c>
      <c r="V809">
        <v>0</v>
      </c>
      <c r="W809" s="2">
        <v>693</v>
      </c>
    </row>
    <row r="810" spans="1:23" ht="15" thickBot="1" x14ac:dyDescent="0.4">
      <c r="A810" t="s">
        <v>71</v>
      </c>
      <c r="B810" t="s">
        <v>18</v>
      </c>
      <c r="C810">
        <f t="shared" si="75"/>
        <v>0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0</v>
      </c>
      <c r="J810" s="6">
        <v>8.7704666000000001E-2</v>
      </c>
      <c r="K810">
        <v>37</v>
      </c>
      <c r="L810">
        <v>11</v>
      </c>
      <c r="M810">
        <v>58</v>
      </c>
      <c r="N810">
        <v>106</v>
      </c>
      <c r="O810">
        <v>1</v>
      </c>
      <c r="P810" t="s">
        <v>19</v>
      </c>
      <c r="Q810">
        <f t="shared" si="76"/>
        <v>0</v>
      </c>
      <c r="R810">
        <f t="shared" si="77"/>
        <v>1</v>
      </c>
      <c r="S810">
        <f t="shared" si="78"/>
        <v>0</v>
      </c>
      <c r="T810">
        <f t="shared" si="80"/>
        <v>0</v>
      </c>
      <c r="U810">
        <f t="shared" si="79"/>
        <v>0</v>
      </c>
      <c r="V810">
        <v>0</v>
      </c>
      <c r="W810" s="2">
        <v>1921</v>
      </c>
    </row>
    <row r="811" spans="1:23" ht="15" thickBot="1" x14ac:dyDescent="0.4">
      <c r="A811" t="s">
        <v>505</v>
      </c>
      <c r="B811" t="s">
        <v>18</v>
      </c>
      <c r="C811">
        <f t="shared" si="75"/>
        <v>0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0</v>
      </c>
      <c r="J811" s="6">
        <v>4.0478760000000003E-2</v>
      </c>
      <c r="K811">
        <v>25</v>
      </c>
      <c r="L811">
        <v>4</v>
      </c>
      <c r="M811">
        <v>34</v>
      </c>
      <c r="N811">
        <v>63</v>
      </c>
      <c r="O811">
        <v>14</v>
      </c>
      <c r="P811" t="s">
        <v>19</v>
      </c>
      <c r="Q811">
        <f t="shared" si="76"/>
        <v>0</v>
      </c>
      <c r="R811">
        <f t="shared" si="77"/>
        <v>1</v>
      </c>
      <c r="S811">
        <f t="shared" si="78"/>
        <v>0</v>
      </c>
      <c r="T811">
        <f t="shared" si="80"/>
        <v>0</v>
      </c>
      <c r="U811">
        <f t="shared" si="79"/>
        <v>0</v>
      </c>
      <c r="V811">
        <v>0</v>
      </c>
      <c r="W811" s="2">
        <v>1374</v>
      </c>
    </row>
    <row r="812" spans="1:23" ht="15" thickBot="1" x14ac:dyDescent="0.4">
      <c r="A812" t="s">
        <v>1071</v>
      </c>
      <c r="B812" t="s">
        <v>18</v>
      </c>
      <c r="C812">
        <f t="shared" si="75"/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 s="6">
        <v>-1.4839042E-2</v>
      </c>
      <c r="K812">
        <v>27</v>
      </c>
      <c r="L812">
        <v>10</v>
      </c>
      <c r="M812">
        <v>96</v>
      </c>
      <c r="N812">
        <v>133</v>
      </c>
      <c r="O812">
        <v>51</v>
      </c>
      <c r="P812" t="s">
        <v>16</v>
      </c>
      <c r="Q812">
        <f t="shared" si="76"/>
        <v>1</v>
      </c>
      <c r="R812">
        <f t="shared" si="77"/>
        <v>0</v>
      </c>
      <c r="S812">
        <f t="shared" si="78"/>
        <v>0</v>
      </c>
      <c r="T812">
        <f t="shared" si="80"/>
        <v>0</v>
      </c>
      <c r="U812">
        <f t="shared" si="79"/>
        <v>0</v>
      </c>
      <c r="V812">
        <v>0</v>
      </c>
      <c r="W812" s="2">
        <v>2402</v>
      </c>
    </row>
    <row r="813" spans="1:23" ht="15" thickBot="1" x14ac:dyDescent="0.4">
      <c r="A813" t="s">
        <v>682</v>
      </c>
      <c r="B813" t="s">
        <v>18</v>
      </c>
      <c r="C813">
        <f t="shared" si="75"/>
        <v>0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 s="6">
        <v>2.3372699E-2</v>
      </c>
      <c r="K813">
        <v>21</v>
      </c>
      <c r="L813">
        <v>6</v>
      </c>
      <c r="M813">
        <v>45</v>
      </c>
      <c r="N813">
        <v>72</v>
      </c>
      <c r="O813">
        <v>2</v>
      </c>
      <c r="P813" t="s">
        <v>16</v>
      </c>
      <c r="Q813">
        <f t="shared" si="76"/>
        <v>1</v>
      </c>
      <c r="R813">
        <f t="shared" si="77"/>
        <v>0</v>
      </c>
      <c r="S813">
        <f t="shared" si="78"/>
        <v>0</v>
      </c>
      <c r="T813">
        <f t="shared" si="80"/>
        <v>0</v>
      </c>
      <c r="U813">
        <f t="shared" si="79"/>
        <v>0</v>
      </c>
      <c r="V813">
        <v>0</v>
      </c>
      <c r="W813" s="2">
        <v>1812</v>
      </c>
    </row>
    <row r="814" spans="1:23" ht="15" thickBot="1" x14ac:dyDescent="0.4">
      <c r="A814" t="s">
        <v>312</v>
      </c>
      <c r="B814" t="s">
        <v>15</v>
      </c>
      <c r="C814">
        <f t="shared" si="75"/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 s="6">
        <v>6.1415628E-2</v>
      </c>
      <c r="K814">
        <v>20</v>
      </c>
      <c r="L814">
        <v>3</v>
      </c>
      <c r="M814">
        <v>62</v>
      </c>
      <c r="N814">
        <v>85</v>
      </c>
      <c r="O814">
        <v>23</v>
      </c>
      <c r="P814" t="s">
        <v>19</v>
      </c>
      <c r="Q814">
        <f t="shared" si="76"/>
        <v>0</v>
      </c>
      <c r="R814">
        <f t="shared" si="77"/>
        <v>1</v>
      </c>
      <c r="S814">
        <f t="shared" si="78"/>
        <v>0</v>
      </c>
      <c r="T814">
        <f t="shared" si="80"/>
        <v>0</v>
      </c>
      <c r="U814">
        <f t="shared" si="79"/>
        <v>0</v>
      </c>
      <c r="V814">
        <v>0</v>
      </c>
      <c r="W814" s="2">
        <v>1138</v>
      </c>
    </row>
    <row r="815" spans="1:23" ht="15" thickBot="1" x14ac:dyDescent="0.4">
      <c r="A815" t="s">
        <v>269</v>
      </c>
      <c r="B815" t="s">
        <v>15</v>
      </c>
      <c r="C815">
        <f t="shared" si="75"/>
        <v>1</v>
      </c>
      <c r="D815">
        <v>0</v>
      </c>
      <c r="E815">
        <v>0</v>
      </c>
      <c r="F815">
        <v>1</v>
      </c>
      <c r="G815">
        <v>1</v>
      </c>
      <c r="H815">
        <v>1</v>
      </c>
      <c r="I815">
        <v>0</v>
      </c>
      <c r="J815" s="6">
        <v>-4.0445215999999999E-3</v>
      </c>
      <c r="K815">
        <v>60</v>
      </c>
      <c r="L815">
        <v>31</v>
      </c>
      <c r="M815">
        <v>179</v>
      </c>
      <c r="N815">
        <v>270</v>
      </c>
      <c r="O815">
        <v>1</v>
      </c>
      <c r="P815" t="s">
        <v>19</v>
      </c>
      <c r="Q815">
        <f t="shared" si="76"/>
        <v>0</v>
      </c>
      <c r="R815">
        <f t="shared" si="77"/>
        <v>1</v>
      </c>
      <c r="S815">
        <f t="shared" si="78"/>
        <v>0</v>
      </c>
      <c r="T815">
        <f t="shared" si="80"/>
        <v>0</v>
      </c>
      <c r="U815">
        <f t="shared" si="79"/>
        <v>0</v>
      </c>
      <c r="V815">
        <v>0</v>
      </c>
      <c r="W815" s="2">
        <v>5834</v>
      </c>
    </row>
    <row r="816" spans="1:23" ht="15" thickBot="1" x14ac:dyDescent="0.4">
      <c r="A816" t="s">
        <v>569</v>
      </c>
      <c r="B816" t="s">
        <v>15</v>
      </c>
      <c r="C816">
        <f t="shared" si="75"/>
        <v>1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 s="6">
        <v>9.262592E-3</v>
      </c>
      <c r="K816">
        <v>17</v>
      </c>
      <c r="L816">
        <v>6</v>
      </c>
      <c r="M816">
        <v>56</v>
      </c>
      <c r="N816">
        <v>79</v>
      </c>
      <c r="O816">
        <v>27</v>
      </c>
      <c r="P816" t="s">
        <v>19</v>
      </c>
      <c r="Q816">
        <f t="shared" si="76"/>
        <v>0</v>
      </c>
      <c r="R816">
        <f t="shared" si="77"/>
        <v>1</v>
      </c>
      <c r="S816">
        <f t="shared" si="78"/>
        <v>0</v>
      </c>
      <c r="T816">
        <f t="shared" si="80"/>
        <v>0</v>
      </c>
      <c r="U816">
        <f t="shared" si="79"/>
        <v>0</v>
      </c>
      <c r="V816">
        <v>0</v>
      </c>
      <c r="W816" s="2">
        <v>1530</v>
      </c>
    </row>
    <row r="817" spans="1:23" ht="15" thickBot="1" x14ac:dyDescent="0.4">
      <c r="A817" t="s">
        <v>922</v>
      </c>
      <c r="B817" t="s">
        <v>18</v>
      </c>
      <c r="C817">
        <f t="shared" si="75"/>
        <v>0</v>
      </c>
      <c r="D817">
        <v>0</v>
      </c>
      <c r="E817">
        <v>0</v>
      </c>
      <c r="F817">
        <v>1</v>
      </c>
      <c r="G817">
        <v>1</v>
      </c>
      <c r="H817">
        <v>1</v>
      </c>
      <c r="I817">
        <v>1</v>
      </c>
      <c r="J817" s="6">
        <v>4.4408448000000003E-2</v>
      </c>
      <c r="K817">
        <v>41</v>
      </c>
      <c r="L817">
        <v>8</v>
      </c>
      <c r="M817">
        <v>72</v>
      </c>
      <c r="N817">
        <v>121</v>
      </c>
      <c r="O817">
        <v>1</v>
      </c>
      <c r="P817" t="s">
        <v>19</v>
      </c>
      <c r="Q817">
        <f t="shared" si="76"/>
        <v>0</v>
      </c>
      <c r="R817">
        <f t="shared" si="77"/>
        <v>1</v>
      </c>
      <c r="S817">
        <f t="shared" si="78"/>
        <v>0</v>
      </c>
      <c r="T817">
        <f t="shared" si="80"/>
        <v>0</v>
      </c>
      <c r="U817">
        <f t="shared" si="79"/>
        <v>0</v>
      </c>
      <c r="V817">
        <v>0</v>
      </c>
      <c r="W817" s="2">
        <v>2463</v>
      </c>
    </row>
    <row r="818" spans="1:23" ht="15" thickBot="1" x14ac:dyDescent="0.4">
      <c r="A818" t="s">
        <v>565</v>
      </c>
      <c r="B818" t="s">
        <v>18</v>
      </c>
      <c r="C818">
        <f t="shared" si="75"/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 s="6">
        <v>5.7057098000000001E-2</v>
      </c>
      <c r="K818">
        <v>13</v>
      </c>
      <c r="L818">
        <v>3</v>
      </c>
      <c r="M818">
        <v>13</v>
      </c>
      <c r="N818">
        <v>29</v>
      </c>
      <c r="O818">
        <v>4</v>
      </c>
      <c r="P818" t="s">
        <v>16</v>
      </c>
      <c r="Q818">
        <f t="shared" si="76"/>
        <v>1</v>
      </c>
      <c r="R818">
        <f t="shared" si="77"/>
        <v>0</v>
      </c>
      <c r="S818">
        <f t="shared" si="78"/>
        <v>0</v>
      </c>
      <c r="T818">
        <f t="shared" si="80"/>
        <v>0</v>
      </c>
      <c r="U818">
        <f t="shared" si="79"/>
        <v>0</v>
      </c>
      <c r="V818">
        <v>0</v>
      </c>
      <c r="W818" s="2">
        <v>333</v>
      </c>
    </row>
    <row r="819" spans="1:23" ht="15" thickBot="1" x14ac:dyDescent="0.4">
      <c r="A819" t="s">
        <v>716</v>
      </c>
      <c r="B819" t="s">
        <v>18</v>
      </c>
      <c r="C819">
        <f t="shared" si="75"/>
        <v>0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</v>
      </c>
      <c r="J819" s="6">
        <v>9.1508630000000004E-3</v>
      </c>
      <c r="K819">
        <v>40</v>
      </c>
      <c r="L819">
        <v>10</v>
      </c>
      <c r="M819">
        <v>65</v>
      </c>
      <c r="N819">
        <v>115</v>
      </c>
      <c r="O819">
        <v>34</v>
      </c>
      <c r="P819" t="s">
        <v>1176</v>
      </c>
      <c r="Q819">
        <f t="shared" si="76"/>
        <v>0</v>
      </c>
      <c r="R819">
        <f t="shared" si="77"/>
        <v>0</v>
      </c>
      <c r="S819">
        <f t="shared" si="78"/>
        <v>0</v>
      </c>
      <c r="T819">
        <f t="shared" si="80"/>
        <v>0</v>
      </c>
      <c r="U819">
        <f t="shared" si="79"/>
        <v>0</v>
      </c>
      <c r="V819">
        <v>0</v>
      </c>
      <c r="W819" s="2">
        <v>2685</v>
      </c>
    </row>
    <row r="820" spans="1:23" ht="15" thickBot="1" x14ac:dyDescent="0.4">
      <c r="A820" t="s">
        <v>276</v>
      </c>
      <c r="B820" t="s">
        <v>18</v>
      </c>
      <c r="C820">
        <f t="shared" si="75"/>
        <v>0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 s="6">
        <v>6.6612030000000003E-2</v>
      </c>
      <c r="K820">
        <v>30</v>
      </c>
      <c r="L820">
        <v>16</v>
      </c>
      <c r="M820">
        <v>56</v>
      </c>
      <c r="N820">
        <v>102</v>
      </c>
      <c r="O820">
        <v>18</v>
      </c>
      <c r="P820" t="s">
        <v>1173</v>
      </c>
      <c r="Q820">
        <f t="shared" si="76"/>
        <v>0</v>
      </c>
      <c r="R820">
        <f t="shared" si="77"/>
        <v>0</v>
      </c>
      <c r="S820">
        <f t="shared" si="78"/>
        <v>0</v>
      </c>
      <c r="T820">
        <f t="shared" si="80"/>
        <v>0</v>
      </c>
      <c r="U820">
        <f t="shared" si="79"/>
        <v>0</v>
      </c>
      <c r="V820">
        <v>0</v>
      </c>
      <c r="W820" s="2">
        <v>1839</v>
      </c>
    </row>
    <row r="821" spans="1:23" ht="15" thickBot="1" x14ac:dyDescent="0.4">
      <c r="A821" t="s">
        <v>295</v>
      </c>
      <c r="B821" t="s">
        <v>18</v>
      </c>
      <c r="C821">
        <f t="shared" si="75"/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 s="6">
        <v>2.6393852999999998E-2</v>
      </c>
      <c r="K821">
        <v>16</v>
      </c>
      <c r="L821">
        <v>8</v>
      </c>
      <c r="M821">
        <v>23</v>
      </c>
      <c r="N821">
        <v>47</v>
      </c>
      <c r="O821">
        <v>15</v>
      </c>
      <c r="P821" t="s">
        <v>16</v>
      </c>
      <c r="Q821">
        <f t="shared" si="76"/>
        <v>1</v>
      </c>
      <c r="R821">
        <f t="shared" si="77"/>
        <v>0</v>
      </c>
      <c r="S821">
        <f t="shared" si="78"/>
        <v>0</v>
      </c>
      <c r="T821">
        <f t="shared" si="80"/>
        <v>0</v>
      </c>
      <c r="U821">
        <f t="shared" si="79"/>
        <v>0</v>
      </c>
      <c r="V821">
        <v>0</v>
      </c>
      <c r="W821" s="2">
        <v>1133</v>
      </c>
    </row>
    <row r="822" spans="1:23" ht="15" thickBot="1" x14ac:dyDescent="0.4">
      <c r="A822" t="s">
        <v>536</v>
      </c>
      <c r="B822" t="s">
        <v>18</v>
      </c>
      <c r="C822">
        <f t="shared" si="75"/>
        <v>0</v>
      </c>
      <c r="D822">
        <v>0</v>
      </c>
      <c r="E822">
        <v>0</v>
      </c>
      <c r="F822">
        <v>0</v>
      </c>
      <c r="G822">
        <v>1</v>
      </c>
      <c r="H822">
        <v>1</v>
      </c>
      <c r="I822">
        <v>1</v>
      </c>
      <c r="J822" s="6">
        <v>5.8746725E-2</v>
      </c>
      <c r="K822">
        <v>16</v>
      </c>
      <c r="L822">
        <v>1</v>
      </c>
      <c r="M822">
        <v>32</v>
      </c>
      <c r="N822">
        <v>49</v>
      </c>
      <c r="O822">
        <v>4</v>
      </c>
      <c r="P822" t="s">
        <v>19</v>
      </c>
      <c r="Q822">
        <f t="shared" si="76"/>
        <v>0</v>
      </c>
      <c r="R822">
        <f t="shared" si="77"/>
        <v>1</v>
      </c>
      <c r="S822">
        <f t="shared" si="78"/>
        <v>0</v>
      </c>
      <c r="T822">
        <f t="shared" si="80"/>
        <v>0</v>
      </c>
      <c r="U822">
        <f t="shared" si="79"/>
        <v>0</v>
      </c>
      <c r="V822">
        <v>0</v>
      </c>
      <c r="W822" s="2">
        <v>1059</v>
      </c>
    </row>
    <row r="823" spans="1:23" ht="15" thickBot="1" x14ac:dyDescent="0.4">
      <c r="A823" t="s">
        <v>854</v>
      </c>
      <c r="B823" t="s">
        <v>18</v>
      </c>
      <c r="C823">
        <f t="shared" si="75"/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 s="6">
        <v>-4.9514398000000001E-2</v>
      </c>
      <c r="K823">
        <v>12</v>
      </c>
      <c r="L823">
        <v>12</v>
      </c>
      <c r="M823">
        <v>30</v>
      </c>
      <c r="N823">
        <v>54</v>
      </c>
      <c r="O823">
        <v>12</v>
      </c>
      <c r="P823" t="s">
        <v>48</v>
      </c>
      <c r="Q823">
        <f t="shared" si="76"/>
        <v>0</v>
      </c>
      <c r="R823">
        <f t="shared" si="77"/>
        <v>0</v>
      </c>
      <c r="S823">
        <f t="shared" si="78"/>
        <v>0</v>
      </c>
      <c r="T823">
        <f t="shared" si="80"/>
        <v>1</v>
      </c>
      <c r="U823">
        <f t="shared" si="79"/>
        <v>0</v>
      </c>
      <c r="V823">
        <v>0</v>
      </c>
      <c r="W823" s="2">
        <v>1025</v>
      </c>
    </row>
    <row r="824" spans="1:23" ht="15" thickBot="1" x14ac:dyDescent="0.4">
      <c r="A824" t="s">
        <v>1094</v>
      </c>
      <c r="B824" t="s">
        <v>18</v>
      </c>
      <c r="C824">
        <f t="shared" si="75"/>
        <v>0</v>
      </c>
      <c r="D824">
        <v>0</v>
      </c>
      <c r="E824">
        <v>0</v>
      </c>
      <c r="F824">
        <v>1</v>
      </c>
      <c r="G824">
        <v>1</v>
      </c>
      <c r="H824">
        <v>1</v>
      </c>
      <c r="I824">
        <v>1</v>
      </c>
      <c r="J824" s="6">
        <v>1.1813267999999999E-4</v>
      </c>
      <c r="K824">
        <v>37</v>
      </c>
      <c r="L824">
        <v>6</v>
      </c>
      <c r="M824">
        <v>42</v>
      </c>
      <c r="N824">
        <v>85</v>
      </c>
      <c r="O824">
        <v>23</v>
      </c>
      <c r="P824" t="s">
        <v>19</v>
      </c>
      <c r="Q824">
        <f t="shared" si="76"/>
        <v>0</v>
      </c>
      <c r="R824">
        <f t="shared" si="77"/>
        <v>1</v>
      </c>
      <c r="S824">
        <f t="shared" si="78"/>
        <v>0</v>
      </c>
      <c r="T824">
        <f t="shared" si="80"/>
        <v>0</v>
      </c>
      <c r="U824">
        <f t="shared" si="79"/>
        <v>0</v>
      </c>
      <c r="V824">
        <v>0</v>
      </c>
      <c r="W824" s="2">
        <v>1371</v>
      </c>
    </row>
    <row r="825" spans="1:23" ht="15" thickBot="1" x14ac:dyDescent="0.4">
      <c r="A825" t="s">
        <v>601</v>
      </c>
      <c r="B825" t="s">
        <v>18</v>
      </c>
      <c r="C825">
        <f t="shared" si="75"/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 s="6">
        <v>-1.7569298000000001E-2</v>
      </c>
      <c r="K825">
        <v>78</v>
      </c>
      <c r="L825">
        <v>33</v>
      </c>
      <c r="M825">
        <v>200</v>
      </c>
      <c r="N825">
        <v>311</v>
      </c>
      <c r="O825">
        <v>70</v>
      </c>
      <c r="P825" t="s">
        <v>48</v>
      </c>
      <c r="Q825">
        <f t="shared" si="76"/>
        <v>0</v>
      </c>
      <c r="R825">
        <f t="shared" si="77"/>
        <v>0</v>
      </c>
      <c r="S825">
        <f t="shared" si="78"/>
        <v>0</v>
      </c>
      <c r="T825">
        <f t="shared" si="80"/>
        <v>1</v>
      </c>
      <c r="U825">
        <f t="shared" si="79"/>
        <v>0</v>
      </c>
      <c r="V825">
        <v>0</v>
      </c>
      <c r="W825" s="2">
        <v>4268</v>
      </c>
    </row>
    <row r="826" spans="1:23" ht="15" thickBot="1" x14ac:dyDescent="0.4">
      <c r="A826" t="s">
        <v>1041</v>
      </c>
      <c r="B826" t="s">
        <v>18</v>
      </c>
      <c r="C826">
        <f t="shared" si="75"/>
        <v>0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 s="6">
        <v>5.2823342000000002E-2</v>
      </c>
      <c r="K826">
        <v>30</v>
      </c>
      <c r="L826">
        <v>13</v>
      </c>
      <c r="M826">
        <v>73</v>
      </c>
      <c r="N826">
        <v>116</v>
      </c>
      <c r="O826">
        <v>27</v>
      </c>
      <c r="P826" t="s">
        <v>35</v>
      </c>
      <c r="Q826">
        <f t="shared" si="76"/>
        <v>0</v>
      </c>
      <c r="R826">
        <f t="shared" si="77"/>
        <v>0</v>
      </c>
      <c r="S826">
        <f t="shared" si="78"/>
        <v>1</v>
      </c>
      <c r="T826">
        <f t="shared" si="80"/>
        <v>0</v>
      </c>
      <c r="U826">
        <f t="shared" si="79"/>
        <v>0</v>
      </c>
      <c r="V826">
        <v>0</v>
      </c>
      <c r="W826" s="2">
        <v>2239</v>
      </c>
    </row>
    <row r="827" spans="1:23" ht="15" thickBot="1" x14ac:dyDescent="0.4">
      <c r="A827" t="s">
        <v>26</v>
      </c>
      <c r="B827" t="s">
        <v>15</v>
      </c>
      <c r="C827">
        <f t="shared" si="75"/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1</v>
      </c>
      <c r="J827" s="6">
        <v>4.9171798000000003E-2</v>
      </c>
      <c r="K827">
        <v>19</v>
      </c>
      <c r="L827">
        <v>10</v>
      </c>
      <c r="M827">
        <v>98</v>
      </c>
      <c r="N827">
        <v>127</v>
      </c>
      <c r="O827">
        <v>1</v>
      </c>
      <c r="P827" t="s">
        <v>19</v>
      </c>
      <c r="Q827">
        <f t="shared" si="76"/>
        <v>0</v>
      </c>
      <c r="R827">
        <f t="shared" si="77"/>
        <v>1</v>
      </c>
      <c r="S827">
        <f t="shared" si="78"/>
        <v>0</v>
      </c>
      <c r="T827">
        <f t="shared" si="80"/>
        <v>0</v>
      </c>
      <c r="U827">
        <f t="shared" si="79"/>
        <v>0</v>
      </c>
      <c r="V827">
        <v>0</v>
      </c>
      <c r="W827" s="2">
        <v>1982</v>
      </c>
    </row>
    <row r="828" spans="1:23" ht="15" thickBot="1" x14ac:dyDescent="0.4">
      <c r="A828" t="s">
        <v>811</v>
      </c>
      <c r="B828" t="s">
        <v>18</v>
      </c>
      <c r="C828">
        <f t="shared" si="75"/>
        <v>0</v>
      </c>
      <c r="D828">
        <v>0</v>
      </c>
      <c r="E828">
        <v>0</v>
      </c>
      <c r="F828">
        <v>1</v>
      </c>
      <c r="G828">
        <v>1</v>
      </c>
      <c r="H828">
        <v>0</v>
      </c>
      <c r="I828">
        <v>0</v>
      </c>
      <c r="J828" s="6">
        <v>5.1088817000000002E-2</v>
      </c>
      <c r="K828">
        <v>18</v>
      </c>
      <c r="L828">
        <v>3</v>
      </c>
      <c r="M828">
        <v>33</v>
      </c>
      <c r="N828">
        <v>54</v>
      </c>
      <c r="O828">
        <v>14</v>
      </c>
      <c r="P828" t="s">
        <v>19</v>
      </c>
      <c r="Q828">
        <f t="shared" si="76"/>
        <v>0</v>
      </c>
      <c r="R828">
        <f t="shared" si="77"/>
        <v>1</v>
      </c>
      <c r="S828">
        <f t="shared" si="78"/>
        <v>0</v>
      </c>
      <c r="T828">
        <f t="shared" si="80"/>
        <v>0</v>
      </c>
      <c r="U828">
        <f t="shared" si="79"/>
        <v>0</v>
      </c>
      <c r="V828">
        <v>0</v>
      </c>
      <c r="W828" s="2">
        <v>1032</v>
      </c>
    </row>
    <row r="829" spans="1:23" ht="15" thickBot="1" x14ac:dyDescent="0.4">
      <c r="A829" t="s">
        <v>183</v>
      </c>
      <c r="B829" t="s">
        <v>18</v>
      </c>
      <c r="C829">
        <f t="shared" si="75"/>
        <v>0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1</v>
      </c>
      <c r="J829" s="6">
        <v>4.2575420000000003E-2</v>
      </c>
      <c r="K829">
        <v>38</v>
      </c>
      <c r="L829">
        <v>17</v>
      </c>
      <c r="M829">
        <v>108</v>
      </c>
      <c r="N829">
        <v>163</v>
      </c>
      <c r="O829">
        <v>46</v>
      </c>
      <c r="P829" t="s">
        <v>19</v>
      </c>
      <c r="Q829">
        <f t="shared" si="76"/>
        <v>0</v>
      </c>
      <c r="R829">
        <f t="shared" si="77"/>
        <v>1</v>
      </c>
      <c r="S829">
        <f t="shared" si="78"/>
        <v>0</v>
      </c>
      <c r="T829">
        <f t="shared" si="80"/>
        <v>0</v>
      </c>
      <c r="U829">
        <f t="shared" si="79"/>
        <v>0</v>
      </c>
      <c r="V829">
        <v>0</v>
      </c>
      <c r="W829" s="2">
        <v>4776</v>
      </c>
    </row>
    <row r="830" spans="1:23" ht="15" thickBot="1" x14ac:dyDescent="0.4">
      <c r="A830" t="s">
        <v>530</v>
      </c>
      <c r="B830" t="s">
        <v>18</v>
      </c>
      <c r="C830">
        <f t="shared" si="75"/>
        <v>0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 s="6">
        <v>0.11022709999999999</v>
      </c>
      <c r="K830">
        <v>16</v>
      </c>
      <c r="L830">
        <v>2</v>
      </c>
      <c r="M830">
        <v>32</v>
      </c>
      <c r="N830">
        <v>50</v>
      </c>
      <c r="O830">
        <v>10</v>
      </c>
      <c r="P830" t="s">
        <v>19</v>
      </c>
      <c r="Q830">
        <f t="shared" si="76"/>
        <v>0</v>
      </c>
      <c r="R830">
        <f t="shared" si="77"/>
        <v>1</v>
      </c>
      <c r="S830">
        <f t="shared" si="78"/>
        <v>0</v>
      </c>
      <c r="T830">
        <f t="shared" si="80"/>
        <v>0</v>
      </c>
      <c r="U830">
        <f t="shared" si="79"/>
        <v>0</v>
      </c>
      <c r="V830">
        <v>0</v>
      </c>
      <c r="W830" s="2">
        <v>1380</v>
      </c>
    </row>
    <row r="831" spans="1:23" ht="15" thickBot="1" x14ac:dyDescent="0.4">
      <c r="A831" t="s">
        <v>261</v>
      </c>
      <c r="B831" t="s">
        <v>18</v>
      </c>
      <c r="C831">
        <f t="shared" si="75"/>
        <v>0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 s="6">
        <v>1.7290496999999998E-2</v>
      </c>
      <c r="K831">
        <v>57</v>
      </c>
      <c r="L831">
        <v>42</v>
      </c>
      <c r="M831">
        <v>180</v>
      </c>
      <c r="N831">
        <v>279</v>
      </c>
      <c r="O831">
        <v>62</v>
      </c>
      <c r="P831" t="s">
        <v>1179</v>
      </c>
      <c r="Q831">
        <f t="shared" si="76"/>
        <v>0</v>
      </c>
      <c r="R831">
        <f t="shared" si="77"/>
        <v>0</v>
      </c>
      <c r="S831">
        <f t="shared" si="78"/>
        <v>0</v>
      </c>
      <c r="T831">
        <f t="shared" si="80"/>
        <v>0</v>
      </c>
      <c r="U831">
        <f t="shared" si="79"/>
        <v>0</v>
      </c>
      <c r="V831">
        <v>0</v>
      </c>
      <c r="W831" s="2">
        <v>6234</v>
      </c>
    </row>
    <row r="832" spans="1:23" ht="15" thickBot="1" x14ac:dyDescent="0.4">
      <c r="A832" t="s">
        <v>715</v>
      </c>
      <c r="B832" t="s">
        <v>15</v>
      </c>
      <c r="C832">
        <f t="shared" si="75"/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 s="6">
        <v>4.5275616999999997E-2</v>
      </c>
      <c r="K832">
        <v>44</v>
      </c>
      <c r="L832">
        <v>17</v>
      </c>
      <c r="M832">
        <v>120</v>
      </c>
      <c r="N832">
        <v>181</v>
      </c>
      <c r="O832">
        <v>54</v>
      </c>
      <c r="P832" t="s">
        <v>16</v>
      </c>
      <c r="Q832">
        <f t="shared" si="76"/>
        <v>1</v>
      </c>
      <c r="R832">
        <f t="shared" si="77"/>
        <v>0</v>
      </c>
      <c r="S832">
        <f t="shared" si="78"/>
        <v>0</v>
      </c>
      <c r="T832">
        <f t="shared" si="80"/>
        <v>0</v>
      </c>
      <c r="U832">
        <f t="shared" si="79"/>
        <v>0</v>
      </c>
      <c r="V832">
        <v>0</v>
      </c>
      <c r="W832" s="2">
        <v>3045</v>
      </c>
    </row>
    <row r="833" spans="1:23" ht="15" thickBot="1" x14ac:dyDescent="0.4">
      <c r="A833" t="s">
        <v>899</v>
      </c>
      <c r="B833" t="s">
        <v>15</v>
      </c>
      <c r="C833">
        <f t="shared" si="75"/>
        <v>1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 s="6">
        <v>-4.5773484000000003E-2</v>
      </c>
      <c r="K833">
        <v>32</v>
      </c>
      <c r="L833">
        <v>12</v>
      </c>
      <c r="M833">
        <v>91</v>
      </c>
      <c r="N833">
        <v>135</v>
      </c>
      <c r="O833">
        <v>44</v>
      </c>
      <c r="P833" t="s">
        <v>16</v>
      </c>
      <c r="Q833">
        <f t="shared" si="76"/>
        <v>1</v>
      </c>
      <c r="R833">
        <f t="shared" si="77"/>
        <v>0</v>
      </c>
      <c r="S833">
        <f t="shared" si="78"/>
        <v>0</v>
      </c>
      <c r="T833">
        <f t="shared" si="80"/>
        <v>0</v>
      </c>
      <c r="U833">
        <f t="shared" si="79"/>
        <v>0</v>
      </c>
      <c r="V833">
        <v>0</v>
      </c>
      <c r="W833" s="2">
        <v>2498</v>
      </c>
    </row>
    <row r="834" spans="1:23" ht="15" thickBot="1" x14ac:dyDescent="0.4">
      <c r="A834" t="s">
        <v>983</v>
      </c>
      <c r="B834" t="s">
        <v>18</v>
      </c>
      <c r="C834">
        <f t="shared" ref="C834:C897" si="81">IF(B834="Male",0,1)</f>
        <v>0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 s="6">
        <v>4.8428939999999997E-2</v>
      </c>
      <c r="K834">
        <v>126</v>
      </c>
      <c r="L834">
        <v>40</v>
      </c>
      <c r="M834">
        <v>226</v>
      </c>
      <c r="N834">
        <v>392</v>
      </c>
      <c r="O834">
        <v>90</v>
      </c>
      <c r="P834" t="s">
        <v>19</v>
      </c>
      <c r="Q834">
        <f t="shared" si="76"/>
        <v>0</v>
      </c>
      <c r="R834">
        <f t="shared" si="77"/>
        <v>1</v>
      </c>
      <c r="S834">
        <f t="shared" si="78"/>
        <v>0</v>
      </c>
      <c r="T834">
        <f t="shared" si="80"/>
        <v>0</v>
      </c>
      <c r="U834">
        <f t="shared" si="79"/>
        <v>0</v>
      </c>
      <c r="V834">
        <v>0</v>
      </c>
      <c r="W834" s="2">
        <v>6056</v>
      </c>
    </row>
    <row r="835" spans="1:23" ht="15" thickBot="1" x14ac:dyDescent="0.4">
      <c r="A835" t="s">
        <v>725</v>
      </c>
      <c r="B835" t="s">
        <v>15</v>
      </c>
      <c r="C835">
        <f t="shared" si="81"/>
        <v>1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 s="6">
        <v>8.7351330000000005E-2</v>
      </c>
      <c r="K835">
        <v>30</v>
      </c>
      <c r="L835">
        <v>10</v>
      </c>
      <c r="M835">
        <v>70</v>
      </c>
      <c r="N835">
        <v>110</v>
      </c>
      <c r="O835">
        <v>28</v>
      </c>
      <c r="P835" t="s">
        <v>16</v>
      </c>
      <c r="Q835">
        <f t="shared" ref="Q835:Q896" si="82">IF(P835="Labour",1,0)</f>
        <v>1</v>
      </c>
      <c r="R835">
        <f t="shared" ref="R835:R898" si="83">IF(P835="Conservative",1,0)</f>
        <v>0</v>
      </c>
      <c r="S835">
        <f t="shared" ref="S835:S898" si="84">IF(P835="Independent",1,0)</f>
        <v>0</v>
      </c>
      <c r="T835">
        <f t="shared" si="80"/>
        <v>0</v>
      </c>
      <c r="U835">
        <f t="shared" ref="U835:U898" si="85">IF(P835="Scottish National Party", 1, 0)</f>
        <v>0</v>
      </c>
      <c r="V835">
        <v>0</v>
      </c>
      <c r="W835" s="2">
        <v>1654</v>
      </c>
    </row>
    <row r="836" spans="1:23" ht="15" thickBot="1" x14ac:dyDescent="0.4">
      <c r="A836" t="s">
        <v>482</v>
      </c>
      <c r="B836" t="s">
        <v>18</v>
      </c>
      <c r="C836">
        <f t="shared" si="81"/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 s="6">
        <v>2.7016107000000001E-2</v>
      </c>
      <c r="K836">
        <v>21</v>
      </c>
      <c r="L836">
        <v>3</v>
      </c>
      <c r="M836">
        <v>40</v>
      </c>
      <c r="N836">
        <v>64</v>
      </c>
      <c r="O836">
        <v>18</v>
      </c>
      <c r="P836" t="s">
        <v>16</v>
      </c>
      <c r="Q836">
        <f t="shared" si="82"/>
        <v>1</v>
      </c>
      <c r="R836">
        <f t="shared" si="83"/>
        <v>0</v>
      </c>
      <c r="S836">
        <f t="shared" si="84"/>
        <v>0</v>
      </c>
      <c r="T836">
        <f t="shared" si="80"/>
        <v>0</v>
      </c>
      <c r="U836">
        <f t="shared" si="85"/>
        <v>0</v>
      </c>
      <c r="V836">
        <v>0</v>
      </c>
      <c r="W836" s="2">
        <v>1568</v>
      </c>
    </row>
    <row r="837" spans="1:23" ht="15" thickBot="1" x14ac:dyDescent="0.4">
      <c r="A837" t="s">
        <v>1105</v>
      </c>
      <c r="B837" t="s">
        <v>18</v>
      </c>
      <c r="C837">
        <f t="shared" si="81"/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 s="6">
        <v>7.2941350000000002E-2</v>
      </c>
      <c r="K837">
        <v>10</v>
      </c>
      <c r="L837">
        <v>2</v>
      </c>
      <c r="M837">
        <v>17</v>
      </c>
      <c r="N837">
        <v>29</v>
      </c>
      <c r="O837">
        <v>5</v>
      </c>
      <c r="P837" t="s">
        <v>48</v>
      </c>
      <c r="Q837">
        <f t="shared" si="82"/>
        <v>0</v>
      </c>
      <c r="R837">
        <f t="shared" si="83"/>
        <v>0</v>
      </c>
      <c r="S837">
        <f t="shared" si="84"/>
        <v>0</v>
      </c>
      <c r="T837">
        <f t="shared" si="80"/>
        <v>1</v>
      </c>
      <c r="U837">
        <f t="shared" si="85"/>
        <v>0</v>
      </c>
      <c r="V837">
        <v>0</v>
      </c>
      <c r="W837" s="2">
        <v>441</v>
      </c>
    </row>
    <row r="838" spans="1:23" ht="15" thickBot="1" x14ac:dyDescent="0.4">
      <c r="A838" t="s">
        <v>789</v>
      </c>
      <c r="B838" t="s">
        <v>18</v>
      </c>
      <c r="C838">
        <f t="shared" si="81"/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 s="6">
        <v>-8.0156549999999993E-2</v>
      </c>
      <c r="K838">
        <v>11</v>
      </c>
      <c r="L838">
        <v>4</v>
      </c>
      <c r="M838">
        <v>19</v>
      </c>
      <c r="N838">
        <v>34</v>
      </c>
      <c r="O838">
        <v>9</v>
      </c>
      <c r="P838" t="s">
        <v>488</v>
      </c>
      <c r="Q838">
        <f t="shared" si="82"/>
        <v>0</v>
      </c>
      <c r="R838">
        <f t="shared" si="83"/>
        <v>0</v>
      </c>
      <c r="S838">
        <f t="shared" si="84"/>
        <v>0</v>
      </c>
      <c r="T838">
        <f t="shared" ref="T838:T901" si="86">IF(P838="Liberal Democrat",1,0)</f>
        <v>0</v>
      </c>
      <c r="U838">
        <f t="shared" si="85"/>
        <v>0</v>
      </c>
      <c r="V838">
        <v>0</v>
      </c>
      <c r="W838" s="2">
        <v>2055</v>
      </c>
    </row>
    <row r="839" spans="1:23" ht="15" thickBot="1" x14ac:dyDescent="0.4">
      <c r="A839" t="s">
        <v>1139</v>
      </c>
      <c r="B839" t="s">
        <v>15</v>
      </c>
      <c r="C839">
        <f t="shared" si="81"/>
        <v>1</v>
      </c>
      <c r="D839">
        <v>0</v>
      </c>
      <c r="E839">
        <v>0</v>
      </c>
      <c r="F839">
        <v>1</v>
      </c>
      <c r="G839">
        <v>1</v>
      </c>
      <c r="H839">
        <v>0</v>
      </c>
      <c r="I839">
        <v>0</v>
      </c>
      <c r="J839" s="6">
        <v>3.4846723000000003E-2</v>
      </c>
      <c r="K839">
        <v>17</v>
      </c>
      <c r="L839">
        <v>7</v>
      </c>
      <c r="M839">
        <v>39</v>
      </c>
      <c r="N839">
        <v>63</v>
      </c>
      <c r="O839">
        <v>16</v>
      </c>
      <c r="P839" t="s">
        <v>16</v>
      </c>
      <c r="Q839">
        <f t="shared" si="82"/>
        <v>1</v>
      </c>
      <c r="R839">
        <f t="shared" si="83"/>
        <v>0</v>
      </c>
      <c r="S839">
        <f t="shared" si="84"/>
        <v>0</v>
      </c>
      <c r="T839">
        <f t="shared" si="86"/>
        <v>0</v>
      </c>
      <c r="U839">
        <f t="shared" si="85"/>
        <v>0</v>
      </c>
      <c r="V839">
        <v>0</v>
      </c>
      <c r="W839" s="2">
        <v>1073</v>
      </c>
    </row>
    <row r="840" spans="1:23" ht="15" thickBot="1" x14ac:dyDescent="0.4">
      <c r="A840" t="s">
        <v>165</v>
      </c>
      <c r="B840" t="s">
        <v>18</v>
      </c>
      <c r="C840">
        <f t="shared" si="81"/>
        <v>0</v>
      </c>
      <c r="D840">
        <v>0</v>
      </c>
      <c r="E840">
        <v>1</v>
      </c>
      <c r="F840">
        <v>1</v>
      </c>
      <c r="G840">
        <v>1</v>
      </c>
      <c r="H840">
        <v>1</v>
      </c>
      <c r="I840">
        <v>1</v>
      </c>
      <c r="J840" s="6">
        <v>8.9703710000000006E-2</v>
      </c>
      <c r="K840">
        <v>26</v>
      </c>
      <c r="L840">
        <v>5</v>
      </c>
      <c r="M840">
        <v>51</v>
      </c>
      <c r="N840">
        <v>82</v>
      </c>
      <c r="O840">
        <v>17</v>
      </c>
      <c r="P840" t="s">
        <v>16</v>
      </c>
      <c r="Q840">
        <f t="shared" si="82"/>
        <v>1</v>
      </c>
      <c r="R840">
        <f t="shared" si="83"/>
        <v>0</v>
      </c>
      <c r="S840">
        <f t="shared" si="84"/>
        <v>0</v>
      </c>
      <c r="T840">
        <f t="shared" si="86"/>
        <v>0</v>
      </c>
      <c r="U840">
        <f t="shared" si="85"/>
        <v>0</v>
      </c>
      <c r="V840">
        <v>0</v>
      </c>
      <c r="W840" s="2">
        <v>2045</v>
      </c>
    </row>
    <row r="841" spans="1:23" ht="15" thickBot="1" x14ac:dyDescent="0.4">
      <c r="A841" t="s">
        <v>204</v>
      </c>
      <c r="B841" t="s">
        <v>15</v>
      </c>
      <c r="C841">
        <f t="shared" si="81"/>
        <v>1</v>
      </c>
      <c r="D841">
        <v>0</v>
      </c>
      <c r="E841">
        <v>0</v>
      </c>
      <c r="F841">
        <v>0</v>
      </c>
      <c r="G841">
        <v>1</v>
      </c>
      <c r="H841">
        <v>1</v>
      </c>
      <c r="I841">
        <v>1</v>
      </c>
      <c r="J841" s="6">
        <v>3.3181170000000003E-2</v>
      </c>
      <c r="K841">
        <v>9</v>
      </c>
      <c r="L841">
        <v>9</v>
      </c>
      <c r="M841">
        <v>35</v>
      </c>
      <c r="N841">
        <v>53</v>
      </c>
      <c r="O841">
        <v>16</v>
      </c>
      <c r="P841" t="s">
        <v>55</v>
      </c>
      <c r="Q841">
        <f t="shared" si="82"/>
        <v>0</v>
      </c>
      <c r="R841">
        <f t="shared" si="83"/>
        <v>0</v>
      </c>
      <c r="S841">
        <f t="shared" si="84"/>
        <v>0</v>
      </c>
      <c r="T841">
        <f t="shared" si="86"/>
        <v>0</v>
      </c>
      <c r="U841">
        <f t="shared" si="85"/>
        <v>1</v>
      </c>
      <c r="V841">
        <v>0</v>
      </c>
      <c r="W841" s="2">
        <v>1062</v>
      </c>
    </row>
    <row r="842" spans="1:23" ht="15" thickBot="1" x14ac:dyDescent="0.4">
      <c r="A842" t="s">
        <v>727</v>
      </c>
      <c r="B842" t="s">
        <v>15</v>
      </c>
      <c r="C842">
        <f t="shared" si="81"/>
        <v>1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 s="6">
        <v>4.8751347000000004E-3</v>
      </c>
      <c r="K842">
        <v>55</v>
      </c>
      <c r="L842">
        <v>27</v>
      </c>
      <c r="M842">
        <v>61</v>
      </c>
      <c r="N842">
        <v>143</v>
      </c>
      <c r="O842">
        <v>52</v>
      </c>
      <c r="P842" t="s">
        <v>16</v>
      </c>
      <c r="Q842">
        <f t="shared" si="82"/>
        <v>1</v>
      </c>
      <c r="R842">
        <f t="shared" si="83"/>
        <v>0</v>
      </c>
      <c r="S842">
        <f t="shared" si="84"/>
        <v>0</v>
      </c>
      <c r="T842">
        <f t="shared" si="86"/>
        <v>0</v>
      </c>
      <c r="U842">
        <f t="shared" si="85"/>
        <v>0</v>
      </c>
      <c r="V842">
        <v>0</v>
      </c>
      <c r="W842" s="2">
        <v>5148</v>
      </c>
    </row>
    <row r="843" spans="1:23" ht="15" thickBot="1" x14ac:dyDescent="0.4">
      <c r="A843" t="s">
        <v>982</v>
      </c>
      <c r="B843" t="s">
        <v>18</v>
      </c>
      <c r="C843">
        <f t="shared" si="81"/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 s="6">
        <v>3.1244457E-2</v>
      </c>
      <c r="K843">
        <v>32</v>
      </c>
      <c r="L843">
        <v>11</v>
      </c>
      <c r="M843">
        <v>65</v>
      </c>
      <c r="N843">
        <v>108</v>
      </c>
      <c r="O843">
        <v>22</v>
      </c>
      <c r="P843" t="s">
        <v>19</v>
      </c>
      <c r="Q843">
        <f t="shared" si="82"/>
        <v>0</v>
      </c>
      <c r="R843">
        <f t="shared" si="83"/>
        <v>1</v>
      </c>
      <c r="S843">
        <f t="shared" si="84"/>
        <v>0</v>
      </c>
      <c r="T843">
        <f t="shared" si="86"/>
        <v>0</v>
      </c>
      <c r="U843">
        <f t="shared" si="85"/>
        <v>0</v>
      </c>
      <c r="V843">
        <v>0</v>
      </c>
      <c r="W843" s="2">
        <v>2121</v>
      </c>
    </row>
    <row r="844" spans="1:23" ht="15" thickBot="1" x14ac:dyDescent="0.4">
      <c r="A844" t="s">
        <v>363</v>
      </c>
      <c r="B844" t="s">
        <v>18</v>
      </c>
      <c r="C844">
        <f t="shared" si="81"/>
        <v>0</v>
      </c>
      <c r="D844">
        <v>0</v>
      </c>
      <c r="E844">
        <v>0</v>
      </c>
      <c r="F844">
        <v>0</v>
      </c>
      <c r="G844">
        <v>1</v>
      </c>
      <c r="H844">
        <v>1</v>
      </c>
      <c r="I844">
        <v>1</v>
      </c>
      <c r="J844" s="6">
        <v>2.1196699999999999E-2</v>
      </c>
      <c r="K844">
        <v>10</v>
      </c>
      <c r="L844">
        <v>19</v>
      </c>
      <c r="M844">
        <v>41</v>
      </c>
      <c r="N844">
        <v>70</v>
      </c>
      <c r="O844">
        <v>23</v>
      </c>
      <c r="P844" t="s">
        <v>55</v>
      </c>
      <c r="Q844">
        <f t="shared" si="82"/>
        <v>0</v>
      </c>
      <c r="R844">
        <f t="shared" si="83"/>
        <v>0</v>
      </c>
      <c r="S844">
        <f t="shared" si="84"/>
        <v>0</v>
      </c>
      <c r="T844">
        <f t="shared" si="86"/>
        <v>0</v>
      </c>
      <c r="U844">
        <f t="shared" si="85"/>
        <v>1</v>
      </c>
      <c r="V844">
        <v>0</v>
      </c>
      <c r="W844" s="2">
        <v>1481</v>
      </c>
    </row>
    <row r="845" spans="1:23" ht="15" thickBot="1" x14ac:dyDescent="0.4">
      <c r="A845" t="s">
        <v>804</v>
      </c>
      <c r="B845" t="s">
        <v>18</v>
      </c>
      <c r="C845">
        <f t="shared" si="81"/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 s="6">
        <v>6.9556850000000003E-2</v>
      </c>
      <c r="K845">
        <v>13</v>
      </c>
      <c r="L845">
        <v>5</v>
      </c>
      <c r="M845">
        <v>21</v>
      </c>
      <c r="N845">
        <v>39</v>
      </c>
      <c r="O845">
        <v>9</v>
      </c>
      <c r="P845" t="s">
        <v>16</v>
      </c>
      <c r="Q845">
        <f t="shared" si="82"/>
        <v>1</v>
      </c>
      <c r="R845">
        <f t="shared" si="83"/>
        <v>0</v>
      </c>
      <c r="S845">
        <f t="shared" si="84"/>
        <v>0</v>
      </c>
      <c r="T845">
        <f t="shared" si="86"/>
        <v>0</v>
      </c>
      <c r="U845">
        <f t="shared" si="85"/>
        <v>0</v>
      </c>
      <c r="V845">
        <v>0</v>
      </c>
      <c r="W845" s="2">
        <v>759</v>
      </c>
    </row>
    <row r="846" spans="1:23" ht="15" thickBot="1" x14ac:dyDescent="0.4">
      <c r="A846" t="s">
        <v>808</v>
      </c>
      <c r="B846" t="s">
        <v>18</v>
      </c>
      <c r="C846">
        <f t="shared" si="81"/>
        <v>0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 s="6">
        <v>4.8632047999999997E-2</v>
      </c>
      <c r="K846">
        <v>57</v>
      </c>
      <c r="L846">
        <v>7</v>
      </c>
      <c r="M846">
        <v>93</v>
      </c>
      <c r="N846">
        <v>157</v>
      </c>
      <c r="O846">
        <v>31</v>
      </c>
      <c r="P846" t="s">
        <v>19</v>
      </c>
      <c r="Q846">
        <f t="shared" si="82"/>
        <v>0</v>
      </c>
      <c r="R846">
        <f t="shared" si="83"/>
        <v>1</v>
      </c>
      <c r="S846">
        <f t="shared" si="84"/>
        <v>0</v>
      </c>
      <c r="T846">
        <f t="shared" si="86"/>
        <v>0</v>
      </c>
      <c r="U846">
        <f t="shared" si="85"/>
        <v>0</v>
      </c>
      <c r="V846">
        <v>0</v>
      </c>
      <c r="W846" s="2">
        <v>4199</v>
      </c>
    </row>
    <row r="847" spans="1:23" ht="15" thickBot="1" x14ac:dyDescent="0.4">
      <c r="A847" t="s">
        <v>34</v>
      </c>
      <c r="B847" t="s">
        <v>18</v>
      </c>
      <c r="C847">
        <f t="shared" si="81"/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 s="6">
        <v>-7.0553869999999998E-3</v>
      </c>
      <c r="K847">
        <v>27</v>
      </c>
      <c r="L847">
        <v>25</v>
      </c>
      <c r="M847">
        <v>124</v>
      </c>
      <c r="N847">
        <v>176</v>
      </c>
      <c r="O847">
        <v>44</v>
      </c>
      <c r="P847" t="s">
        <v>35</v>
      </c>
      <c r="Q847">
        <f t="shared" si="82"/>
        <v>0</v>
      </c>
      <c r="R847">
        <f t="shared" si="83"/>
        <v>0</v>
      </c>
      <c r="S847">
        <f t="shared" si="84"/>
        <v>1</v>
      </c>
      <c r="T847">
        <f t="shared" si="86"/>
        <v>0</v>
      </c>
      <c r="U847">
        <f t="shared" si="85"/>
        <v>0</v>
      </c>
      <c r="V847">
        <v>0</v>
      </c>
      <c r="W847" s="2">
        <v>2561</v>
      </c>
    </row>
    <row r="848" spans="1:23" ht="15" thickBot="1" x14ac:dyDescent="0.4">
      <c r="A848" t="s">
        <v>775</v>
      </c>
      <c r="B848" t="s">
        <v>15</v>
      </c>
      <c r="C848">
        <f t="shared" si="81"/>
        <v>1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 s="6">
        <v>-0.10777274000000001</v>
      </c>
      <c r="K848">
        <v>12</v>
      </c>
      <c r="L848">
        <v>9</v>
      </c>
      <c r="M848">
        <v>20</v>
      </c>
      <c r="N848">
        <v>41</v>
      </c>
      <c r="O848">
        <v>4</v>
      </c>
      <c r="P848" t="s">
        <v>48</v>
      </c>
      <c r="Q848">
        <f t="shared" si="82"/>
        <v>0</v>
      </c>
      <c r="R848">
        <f t="shared" si="83"/>
        <v>0</v>
      </c>
      <c r="S848">
        <f t="shared" si="84"/>
        <v>0</v>
      </c>
      <c r="T848">
        <f t="shared" si="86"/>
        <v>1</v>
      </c>
      <c r="U848">
        <f t="shared" si="85"/>
        <v>0</v>
      </c>
      <c r="V848">
        <v>0</v>
      </c>
      <c r="W848" s="2">
        <v>678</v>
      </c>
    </row>
    <row r="849" spans="1:23" ht="15" thickBot="1" x14ac:dyDescent="0.4">
      <c r="A849" t="s">
        <v>115</v>
      </c>
      <c r="B849" t="s">
        <v>18</v>
      </c>
      <c r="C849">
        <f t="shared" si="81"/>
        <v>0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 s="6">
        <v>4.6450316999999998E-2</v>
      </c>
      <c r="K849">
        <v>21</v>
      </c>
      <c r="L849">
        <v>6</v>
      </c>
      <c r="M849">
        <v>74</v>
      </c>
      <c r="N849">
        <v>101</v>
      </c>
      <c r="O849">
        <v>27</v>
      </c>
      <c r="P849" t="s">
        <v>19</v>
      </c>
      <c r="Q849">
        <f t="shared" si="82"/>
        <v>0</v>
      </c>
      <c r="R849">
        <f t="shared" si="83"/>
        <v>1</v>
      </c>
      <c r="S849">
        <f t="shared" si="84"/>
        <v>0</v>
      </c>
      <c r="T849">
        <f t="shared" si="86"/>
        <v>0</v>
      </c>
      <c r="U849">
        <f t="shared" si="85"/>
        <v>0</v>
      </c>
      <c r="V849">
        <v>0</v>
      </c>
      <c r="W849" s="2">
        <v>1966</v>
      </c>
    </row>
    <row r="850" spans="1:23" ht="15" thickBot="1" x14ac:dyDescent="0.4">
      <c r="A850" t="s">
        <v>711</v>
      </c>
      <c r="B850" t="s">
        <v>18</v>
      </c>
      <c r="C850">
        <f t="shared" si="81"/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1</v>
      </c>
      <c r="J850" s="6">
        <v>3.4473236999999997E-2</v>
      </c>
      <c r="K850">
        <v>28</v>
      </c>
      <c r="L850">
        <v>11</v>
      </c>
      <c r="M850">
        <v>68</v>
      </c>
      <c r="N850">
        <v>107</v>
      </c>
      <c r="O850">
        <v>25</v>
      </c>
      <c r="P850" t="s">
        <v>16</v>
      </c>
      <c r="Q850">
        <f t="shared" si="82"/>
        <v>1</v>
      </c>
      <c r="R850">
        <f t="shared" si="83"/>
        <v>0</v>
      </c>
      <c r="S850">
        <f t="shared" si="84"/>
        <v>0</v>
      </c>
      <c r="T850">
        <f t="shared" si="86"/>
        <v>0</v>
      </c>
      <c r="U850">
        <f t="shared" si="85"/>
        <v>0</v>
      </c>
      <c r="V850">
        <v>0</v>
      </c>
      <c r="W850" s="2">
        <v>1820</v>
      </c>
    </row>
    <row r="851" spans="1:23" ht="15" thickBot="1" x14ac:dyDescent="0.4">
      <c r="A851" t="s">
        <v>74</v>
      </c>
      <c r="B851" t="s">
        <v>18</v>
      </c>
      <c r="C851">
        <f t="shared" si="81"/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 s="6">
        <v>-2.2913866000000001E-2</v>
      </c>
      <c r="K851">
        <v>65</v>
      </c>
      <c r="L851">
        <v>10</v>
      </c>
      <c r="M851">
        <v>144</v>
      </c>
      <c r="N851">
        <v>219</v>
      </c>
      <c r="O851">
        <v>52</v>
      </c>
      <c r="P851" t="s">
        <v>16</v>
      </c>
      <c r="Q851">
        <f t="shared" si="82"/>
        <v>1</v>
      </c>
      <c r="R851">
        <f t="shared" si="83"/>
        <v>0</v>
      </c>
      <c r="S851">
        <f t="shared" si="84"/>
        <v>0</v>
      </c>
      <c r="T851">
        <f t="shared" si="86"/>
        <v>0</v>
      </c>
      <c r="U851">
        <f t="shared" si="85"/>
        <v>0</v>
      </c>
      <c r="V851">
        <v>0</v>
      </c>
      <c r="W851" s="2">
        <v>3713</v>
      </c>
    </row>
    <row r="852" spans="1:23" ht="15" thickBot="1" x14ac:dyDescent="0.4">
      <c r="A852" t="s">
        <v>698</v>
      </c>
      <c r="B852" t="s">
        <v>18</v>
      </c>
      <c r="C852">
        <f t="shared" si="81"/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 s="6">
        <v>3.4266434999999998E-2</v>
      </c>
      <c r="K852">
        <v>39</v>
      </c>
      <c r="L852">
        <v>12</v>
      </c>
      <c r="M852">
        <v>77</v>
      </c>
      <c r="N852">
        <v>128</v>
      </c>
      <c r="O852">
        <v>31</v>
      </c>
      <c r="P852" t="s">
        <v>19</v>
      </c>
      <c r="Q852">
        <f t="shared" si="82"/>
        <v>0</v>
      </c>
      <c r="R852">
        <f t="shared" si="83"/>
        <v>1</v>
      </c>
      <c r="S852">
        <f t="shared" si="84"/>
        <v>0</v>
      </c>
      <c r="T852">
        <f t="shared" si="86"/>
        <v>0</v>
      </c>
      <c r="U852">
        <f t="shared" si="85"/>
        <v>0</v>
      </c>
      <c r="V852">
        <v>0</v>
      </c>
      <c r="W852" s="2">
        <v>1714</v>
      </c>
    </row>
    <row r="853" spans="1:23" ht="15" thickBot="1" x14ac:dyDescent="0.4">
      <c r="A853" t="s">
        <v>1161</v>
      </c>
      <c r="B853" t="s">
        <v>18</v>
      </c>
      <c r="C853">
        <f t="shared" si="81"/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 s="6">
        <v>4.5236457000000001E-2</v>
      </c>
      <c r="K853">
        <v>33</v>
      </c>
      <c r="L853">
        <v>2</v>
      </c>
      <c r="M853">
        <v>18</v>
      </c>
      <c r="N853">
        <v>53</v>
      </c>
      <c r="O853">
        <v>13</v>
      </c>
      <c r="P853" t="s">
        <v>1202</v>
      </c>
      <c r="Q853">
        <f t="shared" si="82"/>
        <v>0</v>
      </c>
      <c r="R853">
        <f t="shared" si="83"/>
        <v>0</v>
      </c>
      <c r="S853">
        <f t="shared" si="84"/>
        <v>0</v>
      </c>
      <c r="T853">
        <f t="shared" si="86"/>
        <v>0</v>
      </c>
      <c r="U853">
        <f t="shared" si="85"/>
        <v>0</v>
      </c>
      <c r="V853">
        <v>0</v>
      </c>
      <c r="W853" s="2">
        <v>1247</v>
      </c>
    </row>
    <row r="854" spans="1:23" ht="15" thickBot="1" x14ac:dyDescent="0.4">
      <c r="A854" t="s">
        <v>832</v>
      </c>
      <c r="B854" t="s">
        <v>18</v>
      </c>
      <c r="C854">
        <f t="shared" si="81"/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 s="6">
        <v>-1.5360959E-2</v>
      </c>
      <c r="K854">
        <v>18</v>
      </c>
      <c r="L854">
        <v>10</v>
      </c>
      <c r="M854">
        <v>16</v>
      </c>
      <c r="N854">
        <v>44</v>
      </c>
      <c r="O854">
        <v>1</v>
      </c>
      <c r="P854" t="s">
        <v>16</v>
      </c>
      <c r="Q854">
        <f t="shared" si="82"/>
        <v>1</v>
      </c>
      <c r="R854">
        <f t="shared" si="83"/>
        <v>0</v>
      </c>
      <c r="S854">
        <f t="shared" si="84"/>
        <v>0</v>
      </c>
      <c r="T854">
        <f t="shared" si="86"/>
        <v>0</v>
      </c>
      <c r="U854">
        <f t="shared" si="85"/>
        <v>0</v>
      </c>
      <c r="V854">
        <v>0</v>
      </c>
      <c r="W854" s="2">
        <v>873</v>
      </c>
    </row>
    <row r="855" spans="1:23" ht="15" thickBot="1" x14ac:dyDescent="0.4">
      <c r="A855" t="s">
        <v>525</v>
      </c>
      <c r="B855" t="s">
        <v>18</v>
      </c>
      <c r="C855">
        <f t="shared" si="81"/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 s="6">
        <v>-5.0196499999999996E-3</v>
      </c>
      <c r="K855">
        <v>16</v>
      </c>
      <c r="L855">
        <v>16</v>
      </c>
      <c r="M855">
        <v>18</v>
      </c>
      <c r="N855">
        <v>50</v>
      </c>
      <c r="O855">
        <v>16</v>
      </c>
      <c r="P855" t="s">
        <v>16</v>
      </c>
      <c r="Q855">
        <f t="shared" si="82"/>
        <v>1</v>
      </c>
      <c r="R855">
        <f t="shared" si="83"/>
        <v>0</v>
      </c>
      <c r="S855">
        <f t="shared" si="84"/>
        <v>0</v>
      </c>
      <c r="T855">
        <f t="shared" si="86"/>
        <v>0</v>
      </c>
      <c r="U855">
        <f t="shared" si="85"/>
        <v>0</v>
      </c>
      <c r="V855">
        <v>0</v>
      </c>
      <c r="W855" s="2">
        <v>1612</v>
      </c>
    </row>
    <row r="856" spans="1:23" ht="15" thickBot="1" x14ac:dyDescent="0.4">
      <c r="A856" t="s">
        <v>538</v>
      </c>
      <c r="B856" t="s">
        <v>18</v>
      </c>
      <c r="C856">
        <f t="shared" si="81"/>
        <v>0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 s="6">
        <v>2.940334E-2</v>
      </c>
      <c r="K856">
        <v>34</v>
      </c>
      <c r="L856">
        <v>13</v>
      </c>
      <c r="M856">
        <v>45</v>
      </c>
      <c r="N856">
        <v>92</v>
      </c>
      <c r="O856">
        <v>16</v>
      </c>
      <c r="P856" t="s">
        <v>16</v>
      </c>
      <c r="Q856">
        <f t="shared" si="82"/>
        <v>1</v>
      </c>
      <c r="R856">
        <f t="shared" si="83"/>
        <v>0</v>
      </c>
      <c r="S856">
        <f t="shared" si="84"/>
        <v>0</v>
      </c>
      <c r="T856">
        <f t="shared" si="86"/>
        <v>0</v>
      </c>
      <c r="U856">
        <f t="shared" si="85"/>
        <v>0</v>
      </c>
      <c r="V856">
        <v>0</v>
      </c>
      <c r="W856" s="2">
        <v>1466</v>
      </c>
    </row>
    <row r="857" spans="1:23" ht="15" thickBot="1" x14ac:dyDescent="0.4">
      <c r="A857" t="s">
        <v>1012</v>
      </c>
      <c r="B857" t="s">
        <v>18</v>
      </c>
      <c r="C857">
        <f t="shared" si="81"/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 s="6">
        <v>-1.3772219E-2</v>
      </c>
      <c r="K857">
        <v>24</v>
      </c>
      <c r="L857">
        <v>34</v>
      </c>
      <c r="M857">
        <v>131</v>
      </c>
      <c r="N857">
        <v>189</v>
      </c>
      <c r="O857">
        <v>51</v>
      </c>
      <c r="P857" t="s">
        <v>16</v>
      </c>
      <c r="Q857">
        <f t="shared" si="82"/>
        <v>1</v>
      </c>
      <c r="R857">
        <f t="shared" si="83"/>
        <v>0</v>
      </c>
      <c r="S857">
        <f t="shared" si="84"/>
        <v>0</v>
      </c>
      <c r="T857">
        <f t="shared" si="86"/>
        <v>0</v>
      </c>
      <c r="U857">
        <f t="shared" si="85"/>
        <v>0</v>
      </c>
      <c r="V857">
        <v>0</v>
      </c>
      <c r="W857" s="2">
        <v>3462</v>
      </c>
    </row>
    <row r="858" spans="1:23" ht="15" thickBot="1" x14ac:dyDescent="0.4">
      <c r="A858" t="s">
        <v>429</v>
      </c>
      <c r="B858" t="s">
        <v>18</v>
      </c>
      <c r="C858">
        <f t="shared" si="81"/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1</v>
      </c>
      <c r="J858" s="6">
        <v>0.14639181000000001</v>
      </c>
      <c r="K858">
        <v>12</v>
      </c>
      <c r="L858">
        <v>2</v>
      </c>
      <c r="M858">
        <v>31</v>
      </c>
      <c r="N858">
        <v>45</v>
      </c>
      <c r="O858">
        <v>10</v>
      </c>
      <c r="P858" t="s">
        <v>1176</v>
      </c>
      <c r="Q858">
        <f t="shared" si="82"/>
        <v>0</v>
      </c>
      <c r="R858">
        <f t="shared" si="83"/>
        <v>0</v>
      </c>
      <c r="S858">
        <f t="shared" si="84"/>
        <v>0</v>
      </c>
      <c r="T858">
        <f t="shared" si="86"/>
        <v>0</v>
      </c>
      <c r="U858">
        <f t="shared" si="85"/>
        <v>0</v>
      </c>
      <c r="V858">
        <v>0</v>
      </c>
      <c r="W858" s="2">
        <v>845</v>
      </c>
    </row>
    <row r="859" spans="1:23" ht="15" thickBot="1" x14ac:dyDescent="0.4">
      <c r="A859" t="s">
        <v>957</v>
      </c>
      <c r="B859" t="s">
        <v>18</v>
      </c>
      <c r="C859">
        <f t="shared" si="81"/>
        <v>0</v>
      </c>
      <c r="D859">
        <v>1</v>
      </c>
      <c r="E859">
        <v>1</v>
      </c>
      <c r="F859">
        <v>1</v>
      </c>
      <c r="G859">
        <v>0</v>
      </c>
      <c r="H859">
        <v>0</v>
      </c>
      <c r="I859">
        <v>0</v>
      </c>
      <c r="J859" s="6">
        <v>-3.4870498E-2</v>
      </c>
      <c r="K859">
        <v>16</v>
      </c>
      <c r="L859">
        <v>4</v>
      </c>
      <c r="M859">
        <v>31</v>
      </c>
      <c r="N859">
        <v>51</v>
      </c>
      <c r="O859">
        <v>9</v>
      </c>
      <c r="P859" t="s">
        <v>16</v>
      </c>
      <c r="Q859">
        <f t="shared" si="82"/>
        <v>1</v>
      </c>
      <c r="R859">
        <f t="shared" si="83"/>
        <v>0</v>
      </c>
      <c r="S859">
        <f t="shared" si="84"/>
        <v>0</v>
      </c>
      <c r="T859">
        <f t="shared" si="86"/>
        <v>0</v>
      </c>
      <c r="U859">
        <f t="shared" si="85"/>
        <v>0</v>
      </c>
      <c r="V859">
        <v>0</v>
      </c>
      <c r="W859" s="2">
        <v>1041</v>
      </c>
    </row>
    <row r="860" spans="1:23" ht="15" thickBot="1" x14ac:dyDescent="0.4">
      <c r="A860" t="s">
        <v>593</v>
      </c>
      <c r="B860" t="s">
        <v>18</v>
      </c>
      <c r="C860">
        <f t="shared" si="81"/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 s="6">
        <v>1.6188419999999999E-2</v>
      </c>
      <c r="K860">
        <v>14</v>
      </c>
      <c r="L860">
        <v>1</v>
      </c>
      <c r="M860">
        <v>14</v>
      </c>
      <c r="N860">
        <v>29</v>
      </c>
      <c r="O860">
        <v>4</v>
      </c>
      <c r="P860" t="s">
        <v>19</v>
      </c>
      <c r="Q860">
        <f t="shared" si="82"/>
        <v>0</v>
      </c>
      <c r="R860">
        <f t="shared" si="83"/>
        <v>1</v>
      </c>
      <c r="S860">
        <f t="shared" si="84"/>
        <v>0</v>
      </c>
      <c r="T860">
        <f t="shared" si="86"/>
        <v>0</v>
      </c>
      <c r="U860">
        <f t="shared" si="85"/>
        <v>0</v>
      </c>
      <c r="V860">
        <v>0</v>
      </c>
      <c r="W860" s="2">
        <v>753</v>
      </c>
    </row>
    <row r="861" spans="1:23" ht="15" thickBot="1" x14ac:dyDescent="0.4">
      <c r="A861" t="s">
        <v>1050</v>
      </c>
      <c r="B861" t="s">
        <v>18</v>
      </c>
      <c r="C861">
        <f t="shared" si="81"/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 s="6">
        <v>3.7046757E-2</v>
      </c>
      <c r="K861">
        <v>18</v>
      </c>
      <c r="L861">
        <v>2</v>
      </c>
      <c r="M861">
        <v>29</v>
      </c>
      <c r="N861">
        <v>49</v>
      </c>
      <c r="O861">
        <v>9</v>
      </c>
      <c r="P861" t="s">
        <v>1204</v>
      </c>
      <c r="Q861">
        <f t="shared" si="82"/>
        <v>0</v>
      </c>
      <c r="R861">
        <f t="shared" si="83"/>
        <v>0</v>
      </c>
      <c r="S861">
        <f t="shared" si="84"/>
        <v>0</v>
      </c>
      <c r="T861">
        <f t="shared" si="86"/>
        <v>0</v>
      </c>
      <c r="U861">
        <f t="shared" si="85"/>
        <v>0</v>
      </c>
      <c r="V861">
        <v>0</v>
      </c>
      <c r="W861" s="2">
        <v>958</v>
      </c>
    </row>
    <row r="862" spans="1:23" ht="15" thickBot="1" x14ac:dyDescent="0.4">
      <c r="A862" t="s">
        <v>875</v>
      </c>
      <c r="B862" t="s">
        <v>18</v>
      </c>
      <c r="C862">
        <f t="shared" si="81"/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 s="6">
        <v>7.2740089999999993E-2</v>
      </c>
      <c r="K862">
        <v>10</v>
      </c>
      <c r="L862">
        <v>2</v>
      </c>
      <c r="M862">
        <v>36</v>
      </c>
      <c r="N862">
        <v>48</v>
      </c>
      <c r="O862">
        <v>10</v>
      </c>
      <c r="P862" t="s">
        <v>19</v>
      </c>
      <c r="Q862">
        <f t="shared" si="82"/>
        <v>0</v>
      </c>
      <c r="R862">
        <f t="shared" si="83"/>
        <v>1</v>
      </c>
      <c r="S862">
        <f t="shared" si="84"/>
        <v>0</v>
      </c>
      <c r="T862">
        <f t="shared" si="86"/>
        <v>0</v>
      </c>
      <c r="U862">
        <f t="shared" si="85"/>
        <v>0</v>
      </c>
      <c r="V862">
        <v>0</v>
      </c>
      <c r="W862" s="2">
        <v>847</v>
      </c>
    </row>
    <row r="863" spans="1:23" ht="15" thickBot="1" x14ac:dyDescent="0.4">
      <c r="A863" t="s">
        <v>837</v>
      </c>
      <c r="B863" t="s">
        <v>18</v>
      </c>
      <c r="C863">
        <f t="shared" si="81"/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 s="6">
        <v>4.3051069999999997E-2</v>
      </c>
      <c r="K863">
        <v>10</v>
      </c>
      <c r="L863">
        <v>2</v>
      </c>
      <c r="M863">
        <v>31</v>
      </c>
      <c r="N863">
        <v>43</v>
      </c>
      <c r="O863">
        <v>13</v>
      </c>
      <c r="P863" t="s">
        <v>19</v>
      </c>
      <c r="Q863">
        <f t="shared" si="82"/>
        <v>0</v>
      </c>
      <c r="R863">
        <f t="shared" si="83"/>
        <v>1</v>
      </c>
      <c r="S863">
        <f t="shared" si="84"/>
        <v>0</v>
      </c>
      <c r="T863">
        <f t="shared" si="86"/>
        <v>0</v>
      </c>
      <c r="U863">
        <f t="shared" si="85"/>
        <v>0</v>
      </c>
      <c r="V863">
        <v>0</v>
      </c>
      <c r="W863" s="2">
        <v>635</v>
      </c>
    </row>
    <row r="864" spans="1:23" ht="15" thickBot="1" x14ac:dyDescent="0.4">
      <c r="A864" t="s">
        <v>795</v>
      </c>
      <c r="B864" t="s">
        <v>18</v>
      </c>
      <c r="C864">
        <f t="shared" si="81"/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 s="6">
        <v>-5.9238600000000004E-3</v>
      </c>
      <c r="K864">
        <v>29</v>
      </c>
      <c r="L864">
        <v>10</v>
      </c>
      <c r="M864">
        <v>52</v>
      </c>
      <c r="N864">
        <v>91</v>
      </c>
      <c r="O864">
        <v>19</v>
      </c>
      <c r="P864" t="s">
        <v>48</v>
      </c>
      <c r="Q864">
        <f t="shared" si="82"/>
        <v>0</v>
      </c>
      <c r="R864">
        <f t="shared" si="83"/>
        <v>0</v>
      </c>
      <c r="S864">
        <f t="shared" si="84"/>
        <v>0</v>
      </c>
      <c r="T864">
        <f t="shared" si="86"/>
        <v>1</v>
      </c>
      <c r="U864">
        <f t="shared" si="85"/>
        <v>0</v>
      </c>
      <c r="V864">
        <v>0</v>
      </c>
      <c r="W864" s="2">
        <v>1414</v>
      </c>
    </row>
    <row r="865" spans="1:23" ht="15" thickBot="1" x14ac:dyDescent="0.4">
      <c r="A865" t="s">
        <v>723</v>
      </c>
      <c r="B865" t="s">
        <v>18</v>
      </c>
      <c r="C865">
        <f t="shared" si="81"/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 s="6">
        <v>-1.6597035999999999E-2</v>
      </c>
      <c r="K865">
        <v>33</v>
      </c>
      <c r="L865">
        <v>24</v>
      </c>
      <c r="M865">
        <v>110</v>
      </c>
      <c r="N865">
        <v>167</v>
      </c>
      <c r="O865">
        <v>55</v>
      </c>
      <c r="P865" t="s">
        <v>1184</v>
      </c>
      <c r="Q865">
        <f t="shared" si="82"/>
        <v>0</v>
      </c>
      <c r="R865">
        <f t="shared" si="83"/>
        <v>0</v>
      </c>
      <c r="S865">
        <f t="shared" si="84"/>
        <v>0</v>
      </c>
      <c r="T865">
        <f t="shared" si="86"/>
        <v>0</v>
      </c>
      <c r="U865">
        <f t="shared" si="85"/>
        <v>0</v>
      </c>
      <c r="V865">
        <v>0</v>
      </c>
      <c r="W865" s="2">
        <v>2967</v>
      </c>
    </row>
    <row r="866" spans="1:23" ht="15" thickBot="1" x14ac:dyDescent="0.4">
      <c r="A866" t="s">
        <v>626</v>
      </c>
      <c r="B866" t="s">
        <v>18</v>
      </c>
      <c r="C866">
        <f t="shared" si="81"/>
        <v>0</v>
      </c>
      <c r="D866">
        <v>0</v>
      </c>
      <c r="E866">
        <v>0</v>
      </c>
      <c r="F866">
        <v>1</v>
      </c>
      <c r="G866">
        <v>1</v>
      </c>
      <c r="H866">
        <v>1</v>
      </c>
      <c r="I866">
        <v>1</v>
      </c>
      <c r="J866" s="6">
        <v>1.3670549000000001E-2</v>
      </c>
      <c r="K866">
        <v>18</v>
      </c>
      <c r="L866">
        <v>6</v>
      </c>
      <c r="M866">
        <v>23</v>
      </c>
      <c r="N866">
        <v>47</v>
      </c>
      <c r="O866">
        <v>22</v>
      </c>
      <c r="P866" t="s">
        <v>488</v>
      </c>
      <c r="Q866">
        <f t="shared" si="82"/>
        <v>0</v>
      </c>
      <c r="R866">
        <f t="shared" si="83"/>
        <v>0</v>
      </c>
      <c r="S866">
        <f t="shared" si="84"/>
        <v>0</v>
      </c>
      <c r="T866">
        <f t="shared" si="86"/>
        <v>0</v>
      </c>
      <c r="U866">
        <f t="shared" si="85"/>
        <v>0</v>
      </c>
      <c r="V866">
        <v>0</v>
      </c>
      <c r="W866" s="2">
        <v>1891</v>
      </c>
    </row>
    <row r="867" spans="1:23" ht="15" thickBot="1" x14ac:dyDescent="0.4">
      <c r="A867" t="s">
        <v>790</v>
      </c>
      <c r="B867" t="s">
        <v>18</v>
      </c>
      <c r="C867">
        <f t="shared" si="81"/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 s="6">
        <v>4.2428855000000001E-2</v>
      </c>
      <c r="K867">
        <v>18</v>
      </c>
      <c r="L867">
        <v>7</v>
      </c>
      <c r="M867">
        <v>39</v>
      </c>
      <c r="N867">
        <v>64</v>
      </c>
      <c r="O867">
        <v>16</v>
      </c>
      <c r="P867" t="s">
        <v>19</v>
      </c>
      <c r="Q867">
        <f t="shared" si="82"/>
        <v>0</v>
      </c>
      <c r="R867">
        <f t="shared" si="83"/>
        <v>1</v>
      </c>
      <c r="S867">
        <f t="shared" si="84"/>
        <v>0</v>
      </c>
      <c r="T867">
        <f t="shared" si="86"/>
        <v>0</v>
      </c>
      <c r="U867">
        <f t="shared" si="85"/>
        <v>0</v>
      </c>
      <c r="V867">
        <v>0</v>
      </c>
      <c r="W867" s="2">
        <v>1091</v>
      </c>
    </row>
    <row r="868" spans="1:23" ht="15" thickBot="1" x14ac:dyDescent="0.4">
      <c r="A868" t="s">
        <v>699</v>
      </c>
      <c r="B868" t="s">
        <v>18</v>
      </c>
      <c r="C868">
        <f t="shared" si="81"/>
        <v>0</v>
      </c>
      <c r="D868">
        <v>0</v>
      </c>
      <c r="E868">
        <v>0</v>
      </c>
      <c r="F868">
        <v>1</v>
      </c>
      <c r="G868">
        <v>1</v>
      </c>
      <c r="H868">
        <v>1</v>
      </c>
      <c r="I868">
        <v>1</v>
      </c>
      <c r="J868" s="6">
        <v>3.9926789999999997E-2</v>
      </c>
      <c r="K868">
        <v>58</v>
      </c>
      <c r="L868">
        <v>10</v>
      </c>
      <c r="M868">
        <v>87</v>
      </c>
      <c r="N868">
        <v>155</v>
      </c>
      <c r="O868">
        <v>36</v>
      </c>
      <c r="P868" t="s">
        <v>19</v>
      </c>
      <c r="Q868">
        <f t="shared" si="82"/>
        <v>0</v>
      </c>
      <c r="R868">
        <f t="shared" si="83"/>
        <v>1</v>
      </c>
      <c r="S868">
        <f t="shared" si="84"/>
        <v>0</v>
      </c>
      <c r="T868">
        <f t="shared" si="86"/>
        <v>0</v>
      </c>
      <c r="U868">
        <f t="shared" si="85"/>
        <v>0</v>
      </c>
      <c r="V868">
        <v>0</v>
      </c>
      <c r="W868" s="2">
        <v>2208</v>
      </c>
    </row>
    <row r="869" spans="1:23" ht="15" thickBot="1" x14ac:dyDescent="0.4">
      <c r="A869" t="s">
        <v>1102</v>
      </c>
      <c r="B869" t="s">
        <v>18</v>
      </c>
      <c r="C869">
        <f t="shared" si="81"/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 s="6">
        <v>-1.0204781E-2</v>
      </c>
      <c r="K869">
        <v>19</v>
      </c>
      <c r="L869">
        <v>10</v>
      </c>
      <c r="M869">
        <v>57</v>
      </c>
      <c r="N869">
        <v>86</v>
      </c>
      <c r="O869">
        <v>22</v>
      </c>
      <c r="P869" t="s">
        <v>55</v>
      </c>
      <c r="Q869">
        <v>1</v>
      </c>
      <c r="R869">
        <f t="shared" si="83"/>
        <v>0</v>
      </c>
      <c r="S869">
        <f t="shared" si="84"/>
        <v>0</v>
      </c>
      <c r="T869">
        <f t="shared" si="86"/>
        <v>0</v>
      </c>
      <c r="U869">
        <f t="shared" si="85"/>
        <v>1</v>
      </c>
      <c r="V869">
        <v>0</v>
      </c>
      <c r="W869" s="2">
        <v>1526</v>
      </c>
    </row>
    <row r="870" spans="1:23" ht="15" thickBot="1" x14ac:dyDescent="0.4">
      <c r="A870" t="s">
        <v>450</v>
      </c>
      <c r="B870" t="s">
        <v>18</v>
      </c>
      <c r="C870">
        <f t="shared" si="81"/>
        <v>0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 s="6">
        <v>3.8684389999999999E-2</v>
      </c>
      <c r="K870">
        <v>22</v>
      </c>
      <c r="L870">
        <v>8</v>
      </c>
      <c r="M870">
        <v>66</v>
      </c>
      <c r="N870">
        <v>96</v>
      </c>
      <c r="O870">
        <v>22</v>
      </c>
      <c r="P870" t="s">
        <v>16</v>
      </c>
      <c r="Q870">
        <v>1</v>
      </c>
      <c r="R870">
        <f t="shared" si="83"/>
        <v>0</v>
      </c>
      <c r="S870">
        <f t="shared" si="84"/>
        <v>0</v>
      </c>
      <c r="T870">
        <f t="shared" si="86"/>
        <v>0</v>
      </c>
      <c r="U870">
        <f t="shared" si="85"/>
        <v>0</v>
      </c>
      <c r="V870">
        <v>0</v>
      </c>
      <c r="W870" s="2">
        <v>1845</v>
      </c>
    </row>
    <row r="871" spans="1:23" ht="15" thickBot="1" x14ac:dyDescent="0.4">
      <c r="A871" t="s">
        <v>535</v>
      </c>
      <c r="B871" t="s">
        <v>15</v>
      </c>
      <c r="C871">
        <f t="shared" si="81"/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 s="6">
        <v>3.3133450000000002E-2</v>
      </c>
      <c r="K871">
        <v>14</v>
      </c>
      <c r="L871">
        <v>3</v>
      </c>
      <c r="M871">
        <v>31</v>
      </c>
      <c r="N871">
        <v>48</v>
      </c>
      <c r="O871">
        <v>1</v>
      </c>
      <c r="P871" t="s">
        <v>16</v>
      </c>
      <c r="Q871">
        <v>1</v>
      </c>
      <c r="R871">
        <f t="shared" si="83"/>
        <v>0</v>
      </c>
      <c r="S871">
        <f t="shared" si="84"/>
        <v>0</v>
      </c>
      <c r="T871">
        <f t="shared" si="86"/>
        <v>0</v>
      </c>
      <c r="U871">
        <f t="shared" si="85"/>
        <v>0</v>
      </c>
      <c r="V871">
        <v>0</v>
      </c>
      <c r="W871" s="2">
        <v>973</v>
      </c>
    </row>
    <row r="872" spans="1:23" ht="15" thickBot="1" x14ac:dyDescent="0.4">
      <c r="A872" t="s">
        <v>230</v>
      </c>
      <c r="B872" t="s">
        <v>15</v>
      </c>
      <c r="C872">
        <f t="shared" si="81"/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 s="6">
        <v>-3.9528384999999999E-2</v>
      </c>
      <c r="K872">
        <v>21</v>
      </c>
      <c r="L872">
        <v>4</v>
      </c>
      <c r="M872">
        <v>32</v>
      </c>
      <c r="N872">
        <v>57</v>
      </c>
      <c r="O872">
        <v>9</v>
      </c>
      <c r="P872" t="s">
        <v>16</v>
      </c>
      <c r="Q872">
        <v>1</v>
      </c>
      <c r="R872">
        <f t="shared" si="83"/>
        <v>0</v>
      </c>
      <c r="S872">
        <f t="shared" si="84"/>
        <v>0</v>
      </c>
      <c r="T872">
        <f t="shared" si="86"/>
        <v>0</v>
      </c>
      <c r="U872">
        <f t="shared" si="85"/>
        <v>0</v>
      </c>
      <c r="V872">
        <v>0</v>
      </c>
      <c r="W872" s="2">
        <v>895</v>
      </c>
    </row>
    <row r="873" spans="1:23" ht="15" thickBot="1" x14ac:dyDescent="0.4">
      <c r="A873" t="s">
        <v>1060</v>
      </c>
      <c r="B873" t="s">
        <v>15</v>
      </c>
      <c r="C873">
        <f t="shared" si="81"/>
        <v>1</v>
      </c>
      <c r="D873">
        <v>0</v>
      </c>
      <c r="E873">
        <v>0</v>
      </c>
      <c r="F873">
        <v>1</v>
      </c>
      <c r="G873">
        <v>1</v>
      </c>
      <c r="H873">
        <v>1</v>
      </c>
      <c r="I873">
        <v>1</v>
      </c>
      <c r="J873" s="6">
        <v>-5.9934406999999999E-3</v>
      </c>
      <c r="K873">
        <v>16</v>
      </c>
      <c r="L873">
        <v>5</v>
      </c>
      <c r="M873">
        <v>45</v>
      </c>
      <c r="N873">
        <v>66</v>
      </c>
      <c r="O873">
        <v>19</v>
      </c>
      <c r="P873" t="s">
        <v>19</v>
      </c>
      <c r="Q873">
        <v>1</v>
      </c>
      <c r="R873">
        <f t="shared" si="83"/>
        <v>1</v>
      </c>
      <c r="S873">
        <f t="shared" si="84"/>
        <v>0</v>
      </c>
      <c r="T873">
        <f t="shared" si="86"/>
        <v>0</v>
      </c>
      <c r="U873">
        <f t="shared" si="85"/>
        <v>0</v>
      </c>
      <c r="V873">
        <v>0</v>
      </c>
      <c r="W873" s="2">
        <v>967</v>
      </c>
    </row>
    <row r="874" spans="1:23" ht="15" thickBot="1" x14ac:dyDescent="0.4">
      <c r="A874" t="s">
        <v>75</v>
      </c>
      <c r="B874" t="s">
        <v>15</v>
      </c>
      <c r="C874">
        <f t="shared" si="81"/>
        <v>1</v>
      </c>
      <c r="D874">
        <v>0</v>
      </c>
      <c r="E874">
        <v>0</v>
      </c>
      <c r="F874">
        <v>1</v>
      </c>
      <c r="G874">
        <v>1</v>
      </c>
      <c r="H874">
        <v>1</v>
      </c>
      <c r="I874">
        <v>1</v>
      </c>
      <c r="J874" s="6">
        <v>7.8439709999999999E-3</v>
      </c>
      <c r="K874">
        <v>180</v>
      </c>
      <c r="L874">
        <v>39</v>
      </c>
      <c r="M874">
        <v>309</v>
      </c>
      <c r="N874">
        <v>528</v>
      </c>
      <c r="O874">
        <v>122</v>
      </c>
      <c r="P874" t="s">
        <v>19</v>
      </c>
      <c r="Q874">
        <v>1</v>
      </c>
      <c r="R874">
        <f t="shared" si="83"/>
        <v>1</v>
      </c>
      <c r="S874">
        <f t="shared" si="84"/>
        <v>0</v>
      </c>
      <c r="T874">
        <f t="shared" si="86"/>
        <v>0</v>
      </c>
      <c r="U874">
        <f t="shared" si="85"/>
        <v>0</v>
      </c>
      <c r="V874">
        <v>0</v>
      </c>
      <c r="W874" s="2">
        <v>8413</v>
      </c>
    </row>
    <row r="875" spans="1:23" ht="15" thickBot="1" x14ac:dyDescent="0.4">
      <c r="A875" t="s">
        <v>912</v>
      </c>
      <c r="B875" t="s">
        <v>18</v>
      </c>
      <c r="C875">
        <f t="shared" si="81"/>
        <v>0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 s="6">
        <v>2.6423908999999999E-2</v>
      </c>
      <c r="K875">
        <v>19</v>
      </c>
      <c r="L875">
        <v>10</v>
      </c>
      <c r="M875">
        <v>39</v>
      </c>
      <c r="N875">
        <v>68</v>
      </c>
      <c r="O875">
        <v>11</v>
      </c>
      <c r="P875" t="s">
        <v>19</v>
      </c>
      <c r="Q875">
        <v>1</v>
      </c>
      <c r="R875">
        <f t="shared" si="83"/>
        <v>1</v>
      </c>
      <c r="S875">
        <f t="shared" si="84"/>
        <v>0</v>
      </c>
      <c r="T875">
        <f t="shared" si="86"/>
        <v>0</v>
      </c>
      <c r="U875">
        <f t="shared" si="85"/>
        <v>0</v>
      </c>
      <c r="V875">
        <v>0</v>
      </c>
      <c r="W875" s="2">
        <v>1284</v>
      </c>
    </row>
    <row r="876" spans="1:23" ht="15" thickBot="1" x14ac:dyDescent="0.4">
      <c r="A876" t="s">
        <v>1118</v>
      </c>
      <c r="B876" t="s">
        <v>18</v>
      </c>
      <c r="C876">
        <f t="shared" si="81"/>
        <v>0</v>
      </c>
      <c r="D876">
        <v>0</v>
      </c>
      <c r="E876">
        <v>0</v>
      </c>
      <c r="F876">
        <v>1</v>
      </c>
      <c r="G876">
        <v>1</v>
      </c>
      <c r="H876">
        <v>1</v>
      </c>
      <c r="I876">
        <v>1</v>
      </c>
      <c r="J876" s="6">
        <v>7.1662980000000001E-2</v>
      </c>
      <c r="K876">
        <v>13</v>
      </c>
      <c r="L876">
        <v>2</v>
      </c>
      <c r="M876">
        <v>18</v>
      </c>
      <c r="N876">
        <v>33</v>
      </c>
      <c r="O876">
        <v>10</v>
      </c>
      <c r="P876" t="s">
        <v>19</v>
      </c>
      <c r="Q876">
        <v>1</v>
      </c>
      <c r="R876">
        <f t="shared" si="83"/>
        <v>1</v>
      </c>
      <c r="S876">
        <v>1</v>
      </c>
      <c r="T876">
        <f t="shared" si="86"/>
        <v>0</v>
      </c>
      <c r="U876">
        <f t="shared" si="85"/>
        <v>0</v>
      </c>
      <c r="V876">
        <v>0</v>
      </c>
      <c r="W876" s="2">
        <v>802</v>
      </c>
    </row>
    <row r="877" spans="1:23" ht="15" thickBot="1" x14ac:dyDescent="0.4">
      <c r="A877" t="s">
        <v>577</v>
      </c>
      <c r="B877" t="s">
        <v>18</v>
      </c>
      <c r="C877">
        <f t="shared" si="81"/>
        <v>0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 s="6">
        <v>4.8551775999999998E-2</v>
      </c>
      <c r="K877">
        <v>14</v>
      </c>
      <c r="L877">
        <v>3</v>
      </c>
      <c r="M877">
        <v>16</v>
      </c>
      <c r="N877">
        <v>33</v>
      </c>
      <c r="O877">
        <v>5</v>
      </c>
      <c r="P877" t="s">
        <v>19</v>
      </c>
      <c r="Q877">
        <v>1</v>
      </c>
      <c r="R877">
        <f t="shared" si="83"/>
        <v>1</v>
      </c>
      <c r="S877">
        <f t="shared" si="84"/>
        <v>0</v>
      </c>
      <c r="T877">
        <f t="shared" si="86"/>
        <v>0</v>
      </c>
      <c r="U877">
        <f t="shared" si="85"/>
        <v>0</v>
      </c>
      <c r="V877">
        <v>0</v>
      </c>
      <c r="W877" s="2">
        <v>483</v>
      </c>
    </row>
    <row r="878" spans="1:23" ht="15" thickBot="1" x14ac:dyDescent="0.4">
      <c r="A878" t="s">
        <v>207</v>
      </c>
      <c r="B878" t="s">
        <v>18</v>
      </c>
      <c r="C878">
        <f t="shared" si="81"/>
        <v>0</v>
      </c>
      <c r="D878">
        <v>0</v>
      </c>
      <c r="E878">
        <v>1</v>
      </c>
      <c r="F878">
        <v>1</v>
      </c>
      <c r="G878">
        <v>1</v>
      </c>
      <c r="H878">
        <v>1</v>
      </c>
      <c r="I878">
        <v>1</v>
      </c>
      <c r="J878" s="6">
        <v>3.8147643000000002E-2</v>
      </c>
      <c r="K878">
        <v>33</v>
      </c>
      <c r="L878">
        <v>24</v>
      </c>
      <c r="M878">
        <v>110</v>
      </c>
      <c r="N878">
        <v>167</v>
      </c>
      <c r="O878">
        <v>52</v>
      </c>
      <c r="P878" t="s">
        <v>19</v>
      </c>
      <c r="Q878">
        <v>1</v>
      </c>
      <c r="R878">
        <f t="shared" si="83"/>
        <v>1</v>
      </c>
      <c r="S878">
        <f t="shared" si="84"/>
        <v>0</v>
      </c>
      <c r="T878">
        <f t="shared" si="86"/>
        <v>0</v>
      </c>
      <c r="U878">
        <f t="shared" si="85"/>
        <v>0</v>
      </c>
      <c r="V878">
        <v>0</v>
      </c>
      <c r="W878" s="2">
        <v>3132</v>
      </c>
    </row>
    <row r="879" spans="1:23" ht="15" thickBot="1" x14ac:dyDescent="0.4">
      <c r="A879" t="s">
        <v>852</v>
      </c>
      <c r="B879" t="s">
        <v>18</v>
      </c>
      <c r="C879">
        <f t="shared" si="81"/>
        <v>0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 s="6">
        <v>2.2758778E-2</v>
      </c>
      <c r="K879">
        <v>49</v>
      </c>
      <c r="L879">
        <v>9</v>
      </c>
      <c r="M879">
        <v>87</v>
      </c>
      <c r="N879">
        <v>145</v>
      </c>
      <c r="O879">
        <v>30</v>
      </c>
      <c r="P879" t="s">
        <v>19</v>
      </c>
      <c r="Q879">
        <v>1</v>
      </c>
      <c r="R879">
        <f t="shared" si="83"/>
        <v>1</v>
      </c>
      <c r="S879">
        <f t="shared" si="84"/>
        <v>0</v>
      </c>
      <c r="T879">
        <f t="shared" si="86"/>
        <v>0</v>
      </c>
      <c r="U879">
        <f t="shared" si="85"/>
        <v>0</v>
      </c>
      <c r="V879">
        <v>0</v>
      </c>
      <c r="W879" s="2">
        <v>2622</v>
      </c>
    </row>
    <row r="880" spans="1:23" ht="15" thickBot="1" x14ac:dyDescent="0.4">
      <c r="A880" t="s">
        <v>669</v>
      </c>
      <c r="B880" t="s">
        <v>18</v>
      </c>
      <c r="C880">
        <f t="shared" si="81"/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 s="6">
        <v>5.9380494000000001E-3</v>
      </c>
      <c r="K880">
        <v>22</v>
      </c>
      <c r="L880">
        <v>8</v>
      </c>
      <c r="M880">
        <v>72</v>
      </c>
      <c r="N880">
        <v>102</v>
      </c>
      <c r="O880">
        <v>19</v>
      </c>
      <c r="P880" t="s">
        <v>16</v>
      </c>
      <c r="Q880">
        <v>1</v>
      </c>
      <c r="R880">
        <f t="shared" si="83"/>
        <v>0</v>
      </c>
      <c r="S880">
        <f t="shared" si="84"/>
        <v>0</v>
      </c>
      <c r="T880">
        <f t="shared" si="86"/>
        <v>0</v>
      </c>
      <c r="U880">
        <f t="shared" si="85"/>
        <v>0</v>
      </c>
      <c r="V880">
        <v>0</v>
      </c>
      <c r="W880" s="2">
        <v>1329</v>
      </c>
    </row>
    <row r="881" spans="1:23" ht="15" thickBot="1" x14ac:dyDescent="0.4">
      <c r="A881" t="s">
        <v>262</v>
      </c>
      <c r="B881" t="s">
        <v>18</v>
      </c>
      <c r="C881">
        <f t="shared" si="81"/>
        <v>0</v>
      </c>
      <c r="D881">
        <v>0</v>
      </c>
      <c r="E881">
        <v>0</v>
      </c>
      <c r="F881">
        <v>0</v>
      </c>
      <c r="G881">
        <v>1</v>
      </c>
      <c r="H881">
        <v>1</v>
      </c>
      <c r="I881">
        <v>1</v>
      </c>
      <c r="J881" s="6">
        <v>2.7312458000000001E-2</v>
      </c>
      <c r="K881">
        <v>17</v>
      </c>
      <c r="L881">
        <v>6</v>
      </c>
      <c r="M881">
        <v>18</v>
      </c>
      <c r="N881">
        <v>41</v>
      </c>
      <c r="O881">
        <v>7</v>
      </c>
      <c r="P881" t="s">
        <v>16</v>
      </c>
      <c r="Q881">
        <v>1</v>
      </c>
      <c r="R881">
        <f t="shared" si="83"/>
        <v>0</v>
      </c>
      <c r="S881">
        <f t="shared" si="84"/>
        <v>0</v>
      </c>
      <c r="T881">
        <f t="shared" si="86"/>
        <v>0</v>
      </c>
      <c r="U881">
        <f t="shared" si="85"/>
        <v>0</v>
      </c>
      <c r="V881">
        <v>0</v>
      </c>
      <c r="W881" s="2">
        <v>806</v>
      </c>
    </row>
    <row r="882" spans="1:23" ht="15" thickBot="1" x14ac:dyDescent="0.4">
      <c r="A882" t="s">
        <v>531</v>
      </c>
      <c r="B882" t="s">
        <v>18</v>
      </c>
      <c r="C882">
        <f t="shared" si="81"/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 s="6">
        <v>7.7583150000000003E-2</v>
      </c>
      <c r="K882">
        <v>10</v>
      </c>
      <c r="L882">
        <v>4</v>
      </c>
      <c r="M882">
        <v>10</v>
      </c>
      <c r="N882">
        <v>24</v>
      </c>
      <c r="O882">
        <v>0</v>
      </c>
      <c r="P882" t="s">
        <v>19</v>
      </c>
      <c r="Q882">
        <v>1</v>
      </c>
      <c r="R882">
        <f t="shared" si="83"/>
        <v>1</v>
      </c>
      <c r="S882">
        <f t="shared" si="84"/>
        <v>0</v>
      </c>
      <c r="T882">
        <f t="shared" si="86"/>
        <v>0</v>
      </c>
      <c r="U882">
        <f t="shared" si="85"/>
        <v>0</v>
      </c>
      <c r="V882">
        <v>0</v>
      </c>
      <c r="W882" s="2">
        <v>474</v>
      </c>
    </row>
    <row r="883" spans="1:23" ht="15" thickBot="1" x14ac:dyDescent="0.4">
      <c r="A883" t="s">
        <v>53</v>
      </c>
      <c r="B883" t="s">
        <v>18</v>
      </c>
      <c r="C883">
        <f t="shared" si="81"/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 s="6">
        <v>-1.0694436999999999E-2</v>
      </c>
      <c r="K883">
        <v>15</v>
      </c>
      <c r="L883">
        <v>4</v>
      </c>
      <c r="M883">
        <v>40</v>
      </c>
      <c r="N883">
        <v>59</v>
      </c>
      <c r="O883">
        <v>16</v>
      </c>
      <c r="P883" t="s">
        <v>19</v>
      </c>
      <c r="Q883">
        <v>1</v>
      </c>
      <c r="R883">
        <f t="shared" si="83"/>
        <v>1</v>
      </c>
      <c r="S883">
        <f t="shared" si="84"/>
        <v>0</v>
      </c>
      <c r="T883">
        <f t="shared" si="86"/>
        <v>0</v>
      </c>
      <c r="U883">
        <f t="shared" si="85"/>
        <v>0</v>
      </c>
      <c r="V883">
        <v>0</v>
      </c>
      <c r="W883" s="2">
        <v>1061</v>
      </c>
    </row>
    <row r="884" spans="1:23" ht="15" thickBot="1" x14ac:dyDescent="0.4">
      <c r="A884" t="s">
        <v>22</v>
      </c>
      <c r="B884" t="s">
        <v>18</v>
      </c>
      <c r="C884">
        <f t="shared" si="81"/>
        <v>0</v>
      </c>
      <c r="D884">
        <v>0</v>
      </c>
      <c r="E884">
        <v>0</v>
      </c>
      <c r="F884">
        <v>0</v>
      </c>
      <c r="G884">
        <v>1</v>
      </c>
      <c r="H884">
        <v>1</v>
      </c>
      <c r="I884">
        <v>1</v>
      </c>
      <c r="J884" s="6">
        <v>0.101060495</v>
      </c>
      <c r="K884">
        <v>37</v>
      </c>
      <c r="L884">
        <v>4</v>
      </c>
      <c r="M884">
        <v>32</v>
      </c>
      <c r="N884">
        <v>73</v>
      </c>
      <c r="O884">
        <v>16</v>
      </c>
      <c r="P884" t="s">
        <v>55</v>
      </c>
      <c r="Q884">
        <v>1</v>
      </c>
      <c r="R884">
        <f t="shared" si="83"/>
        <v>0</v>
      </c>
      <c r="S884">
        <f t="shared" si="84"/>
        <v>0</v>
      </c>
      <c r="T884">
        <f t="shared" si="86"/>
        <v>0</v>
      </c>
      <c r="U884">
        <f t="shared" si="85"/>
        <v>1</v>
      </c>
      <c r="V884">
        <v>0</v>
      </c>
      <c r="W884" s="2">
        <v>1264</v>
      </c>
    </row>
    <row r="885" spans="1:23" ht="15" thickBot="1" x14ac:dyDescent="0.4">
      <c r="A885" t="s">
        <v>162</v>
      </c>
      <c r="B885" t="s">
        <v>18</v>
      </c>
      <c r="C885">
        <f t="shared" si="81"/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 s="6">
        <v>-1.4253511999999999E-2</v>
      </c>
      <c r="K885">
        <v>76</v>
      </c>
      <c r="L885">
        <v>48</v>
      </c>
      <c r="M885">
        <v>238</v>
      </c>
      <c r="N885">
        <v>362</v>
      </c>
      <c r="O885">
        <v>69</v>
      </c>
      <c r="P885" t="s">
        <v>1183</v>
      </c>
      <c r="Q885">
        <v>1</v>
      </c>
      <c r="R885">
        <f t="shared" si="83"/>
        <v>0</v>
      </c>
      <c r="S885">
        <v>1</v>
      </c>
      <c r="T885">
        <f t="shared" si="86"/>
        <v>0</v>
      </c>
      <c r="U885">
        <f t="shared" si="85"/>
        <v>0</v>
      </c>
      <c r="V885">
        <v>0</v>
      </c>
      <c r="W885" s="2">
        <v>6383</v>
      </c>
    </row>
    <row r="886" spans="1:23" ht="15" thickBot="1" x14ac:dyDescent="0.4">
      <c r="A886" t="s">
        <v>914</v>
      </c>
      <c r="B886" t="s">
        <v>18</v>
      </c>
      <c r="C886">
        <f t="shared" si="81"/>
        <v>0</v>
      </c>
      <c r="D886">
        <v>0</v>
      </c>
      <c r="E886">
        <v>0</v>
      </c>
      <c r="F886">
        <v>0</v>
      </c>
      <c r="G886">
        <v>1</v>
      </c>
      <c r="H886">
        <v>1</v>
      </c>
      <c r="I886">
        <v>0</v>
      </c>
      <c r="J886" s="6">
        <v>4.7470055999999997E-2</v>
      </c>
      <c r="K886">
        <v>18</v>
      </c>
      <c r="L886">
        <v>4</v>
      </c>
      <c r="M886">
        <v>38</v>
      </c>
      <c r="N886">
        <v>60</v>
      </c>
      <c r="O886">
        <v>12</v>
      </c>
      <c r="P886" t="s">
        <v>19</v>
      </c>
      <c r="Q886">
        <v>1</v>
      </c>
      <c r="R886">
        <f t="shared" si="83"/>
        <v>1</v>
      </c>
      <c r="S886">
        <f t="shared" si="84"/>
        <v>0</v>
      </c>
      <c r="T886">
        <f t="shared" si="86"/>
        <v>0</v>
      </c>
      <c r="U886">
        <f t="shared" si="85"/>
        <v>0</v>
      </c>
      <c r="V886">
        <v>0</v>
      </c>
      <c r="W886" s="2">
        <v>1081</v>
      </c>
    </row>
    <row r="887" spans="1:23" ht="15" thickBot="1" x14ac:dyDescent="0.4">
      <c r="A887" t="s">
        <v>708</v>
      </c>
      <c r="B887" t="s">
        <v>18</v>
      </c>
      <c r="C887">
        <f t="shared" si="81"/>
        <v>0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 s="6">
        <v>3.418471E-2</v>
      </c>
      <c r="K887">
        <v>15</v>
      </c>
      <c r="L887">
        <v>11</v>
      </c>
      <c r="M887">
        <v>26</v>
      </c>
      <c r="N887">
        <v>52</v>
      </c>
      <c r="O887">
        <v>11</v>
      </c>
      <c r="P887" t="s">
        <v>16</v>
      </c>
      <c r="Q887">
        <f t="shared" si="82"/>
        <v>1</v>
      </c>
      <c r="R887">
        <f t="shared" si="83"/>
        <v>0</v>
      </c>
      <c r="S887">
        <f t="shared" si="84"/>
        <v>0</v>
      </c>
      <c r="T887">
        <f t="shared" si="86"/>
        <v>0</v>
      </c>
      <c r="U887">
        <f t="shared" si="85"/>
        <v>0</v>
      </c>
      <c r="V887">
        <v>0</v>
      </c>
      <c r="W887" s="2">
        <v>846</v>
      </c>
    </row>
    <row r="888" spans="1:23" ht="15" thickBot="1" x14ac:dyDescent="0.4">
      <c r="A888" t="s">
        <v>994</v>
      </c>
      <c r="B888" t="s">
        <v>18</v>
      </c>
      <c r="C888">
        <f t="shared" si="81"/>
        <v>0</v>
      </c>
      <c r="D888">
        <v>0</v>
      </c>
      <c r="E888">
        <v>0</v>
      </c>
      <c r="F888">
        <v>0</v>
      </c>
      <c r="G888">
        <v>1</v>
      </c>
      <c r="H888">
        <v>1</v>
      </c>
      <c r="I888">
        <v>1</v>
      </c>
      <c r="J888" s="6">
        <v>7.758603E-2</v>
      </c>
      <c r="K888">
        <v>26</v>
      </c>
      <c r="L888">
        <v>10</v>
      </c>
      <c r="M888">
        <v>72</v>
      </c>
      <c r="N888">
        <v>108</v>
      </c>
      <c r="O888">
        <v>34</v>
      </c>
      <c r="P888" t="s">
        <v>16</v>
      </c>
      <c r="Q888">
        <v>1</v>
      </c>
      <c r="R888">
        <v>1</v>
      </c>
      <c r="S888">
        <f t="shared" si="84"/>
        <v>0</v>
      </c>
      <c r="T888">
        <f t="shared" si="86"/>
        <v>0</v>
      </c>
      <c r="U888">
        <f t="shared" si="85"/>
        <v>0</v>
      </c>
      <c r="V888">
        <v>0</v>
      </c>
      <c r="W888" s="2">
        <v>2285</v>
      </c>
    </row>
    <row r="889" spans="1:23" ht="15" thickBot="1" x14ac:dyDescent="0.4">
      <c r="A889" t="s">
        <v>1156</v>
      </c>
      <c r="B889" t="s">
        <v>18</v>
      </c>
      <c r="C889">
        <f t="shared" si="81"/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 s="6">
        <v>4.6912339999999997E-2</v>
      </c>
      <c r="K889">
        <v>21</v>
      </c>
      <c r="L889">
        <v>15</v>
      </c>
      <c r="M889">
        <v>30</v>
      </c>
      <c r="N889">
        <v>66</v>
      </c>
      <c r="O889">
        <v>17</v>
      </c>
      <c r="P889" t="s">
        <v>1210</v>
      </c>
      <c r="Q889">
        <v>1</v>
      </c>
      <c r="R889">
        <f t="shared" si="83"/>
        <v>0</v>
      </c>
      <c r="S889">
        <f t="shared" si="84"/>
        <v>0</v>
      </c>
      <c r="T889">
        <f t="shared" si="86"/>
        <v>0</v>
      </c>
      <c r="U889">
        <f t="shared" si="85"/>
        <v>0</v>
      </c>
      <c r="V889">
        <v>0</v>
      </c>
      <c r="W889" s="2">
        <v>1651</v>
      </c>
    </row>
    <row r="890" spans="1:23" ht="15" thickBot="1" x14ac:dyDescent="0.4">
      <c r="A890" t="s">
        <v>415</v>
      </c>
      <c r="B890" t="s">
        <v>18</v>
      </c>
      <c r="C890">
        <f t="shared" si="81"/>
        <v>0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 s="6">
        <v>-5.664695E-3</v>
      </c>
      <c r="K890">
        <v>42</v>
      </c>
      <c r="L890">
        <v>13</v>
      </c>
      <c r="M890">
        <v>48</v>
      </c>
      <c r="N890">
        <v>103</v>
      </c>
      <c r="O890">
        <v>2</v>
      </c>
      <c r="P890" t="s">
        <v>19</v>
      </c>
      <c r="Q890">
        <f t="shared" si="82"/>
        <v>0</v>
      </c>
      <c r="R890">
        <f t="shared" si="83"/>
        <v>1</v>
      </c>
      <c r="S890">
        <f t="shared" si="84"/>
        <v>0</v>
      </c>
      <c r="T890">
        <f t="shared" si="86"/>
        <v>0</v>
      </c>
      <c r="U890">
        <f t="shared" si="85"/>
        <v>0</v>
      </c>
      <c r="V890">
        <v>0</v>
      </c>
      <c r="W890" s="2">
        <v>3624</v>
      </c>
    </row>
    <row r="891" spans="1:23" ht="15" thickBot="1" x14ac:dyDescent="0.4">
      <c r="A891" t="s">
        <v>1066</v>
      </c>
      <c r="B891" t="s">
        <v>18</v>
      </c>
      <c r="C891">
        <f t="shared" si="81"/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 s="6">
        <v>5.9454659999999999E-2</v>
      </c>
      <c r="K891">
        <v>20</v>
      </c>
      <c r="L891">
        <v>3</v>
      </c>
      <c r="M891">
        <v>16</v>
      </c>
      <c r="N891">
        <v>39</v>
      </c>
      <c r="O891">
        <v>5</v>
      </c>
      <c r="P891" t="s">
        <v>19</v>
      </c>
      <c r="Q891">
        <f t="shared" si="82"/>
        <v>0</v>
      </c>
      <c r="R891">
        <f t="shared" si="83"/>
        <v>1</v>
      </c>
      <c r="S891">
        <f t="shared" si="84"/>
        <v>0</v>
      </c>
      <c r="T891">
        <f t="shared" si="86"/>
        <v>0</v>
      </c>
      <c r="U891">
        <f t="shared" si="85"/>
        <v>0</v>
      </c>
      <c r="V891">
        <v>0</v>
      </c>
      <c r="W891" s="2">
        <v>844</v>
      </c>
    </row>
    <row r="892" spans="1:23" ht="15" thickBot="1" x14ac:dyDescent="0.4">
      <c r="A892" t="s">
        <v>158</v>
      </c>
      <c r="B892" t="s">
        <v>18</v>
      </c>
      <c r="C892">
        <f t="shared" si="81"/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 s="6">
        <v>1.1115074E-3</v>
      </c>
      <c r="K892">
        <v>95</v>
      </c>
      <c r="L892">
        <v>38</v>
      </c>
      <c r="M892">
        <v>337</v>
      </c>
      <c r="N892">
        <v>470</v>
      </c>
      <c r="O892">
        <v>2</v>
      </c>
      <c r="P892" t="s">
        <v>16</v>
      </c>
      <c r="Q892">
        <f t="shared" si="82"/>
        <v>1</v>
      </c>
      <c r="R892">
        <f t="shared" si="83"/>
        <v>0</v>
      </c>
      <c r="S892">
        <f t="shared" si="84"/>
        <v>0</v>
      </c>
      <c r="T892">
        <f t="shared" si="86"/>
        <v>0</v>
      </c>
      <c r="U892">
        <f t="shared" si="85"/>
        <v>0</v>
      </c>
      <c r="V892">
        <v>0</v>
      </c>
      <c r="W892" s="2">
        <v>8334</v>
      </c>
    </row>
    <row r="893" spans="1:23" ht="15" thickBot="1" x14ac:dyDescent="0.4">
      <c r="A893" t="s">
        <v>591</v>
      </c>
      <c r="B893" t="s">
        <v>18</v>
      </c>
      <c r="C893">
        <f t="shared" si="81"/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 s="6">
        <v>1.877889E-3</v>
      </c>
      <c r="K893">
        <v>34</v>
      </c>
      <c r="L893">
        <v>2</v>
      </c>
      <c r="M893">
        <v>55</v>
      </c>
      <c r="N893">
        <v>91</v>
      </c>
      <c r="O893">
        <v>20</v>
      </c>
      <c r="P893" t="s">
        <v>16</v>
      </c>
      <c r="Q893">
        <v>1</v>
      </c>
      <c r="R893">
        <f t="shared" si="83"/>
        <v>0</v>
      </c>
      <c r="S893">
        <f t="shared" si="84"/>
        <v>0</v>
      </c>
      <c r="T893">
        <f t="shared" si="86"/>
        <v>0</v>
      </c>
      <c r="U893">
        <f t="shared" si="85"/>
        <v>0</v>
      </c>
      <c r="V893">
        <v>0</v>
      </c>
      <c r="W893" s="2">
        <v>999</v>
      </c>
    </row>
    <row r="894" spans="1:23" ht="15" thickBot="1" x14ac:dyDescent="0.4">
      <c r="A894" t="s">
        <v>179</v>
      </c>
      <c r="B894" t="s">
        <v>18</v>
      </c>
      <c r="C894">
        <f t="shared" si="81"/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 s="6">
        <v>3.4780946E-2</v>
      </c>
      <c r="K894">
        <v>9</v>
      </c>
      <c r="L894">
        <v>7</v>
      </c>
      <c r="M894">
        <v>23</v>
      </c>
      <c r="N894">
        <v>39</v>
      </c>
      <c r="O894">
        <v>10</v>
      </c>
      <c r="P894" t="s">
        <v>55</v>
      </c>
      <c r="Q894">
        <v>1</v>
      </c>
      <c r="R894">
        <v>1</v>
      </c>
      <c r="S894">
        <f t="shared" si="84"/>
        <v>0</v>
      </c>
      <c r="T894">
        <f t="shared" si="86"/>
        <v>0</v>
      </c>
      <c r="U894">
        <f t="shared" si="85"/>
        <v>1</v>
      </c>
      <c r="V894">
        <v>0</v>
      </c>
      <c r="W894" s="2">
        <v>954</v>
      </c>
    </row>
    <row r="895" spans="1:23" ht="15" thickBot="1" x14ac:dyDescent="0.4">
      <c r="A895" t="s">
        <v>558</v>
      </c>
      <c r="B895" t="s">
        <v>18</v>
      </c>
      <c r="C895">
        <f t="shared" si="81"/>
        <v>0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 s="6">
        <v>-2.3877355999999999E-2</v>
      </c>
      <c r="K895">
        <v>23</v>
      </c>
      <c r="L895">
        <v>3</v>
      </c>
      <c r="M895">
        <v>28</v>
      </c>
      <c r="N895">
        <v>54</v>
      </c>
      <c r="O895">
        <v>12</v>
      </c>
      <c r="P895" t="s">
        <v>64</v>
      </c>
      <c r="Q895">
        <f t="shared" si="82"/>
        <v>0</v>
      </c>
      <c r="R895">
        <f t="shared" si="83"/>
        <v>0</v>
      </c>
      <c r="S895">
        <f t="shared" si="84"/>
        <v>0</v>
      </c>
      <c r="T895">
        <f t="shared" si="86"/>
        <v>0</v>
      </c>
      <c r="U895">
        <f t="shared" si="85"/>
        <v>0</v>
      </c>
      <c r="V895">
        <v>0</v>
      </c>
      <c r="W895" s="2">
        <v>1399</v>
      </c>
    </row>
    <row r="896" spans="1:23" ht="15" thickBot="1" x14ac:dyDescent="0.4">
      <c r="A896" t="s">
        <v>756</v>
      </c>
      <c r="B896" t="s">
        <v>18</v>
      </c>
      <c r="C896">
        <f t="shared" si="81"/>
        <v>0</v>
      </c>
      <c r="D896">
        <v>0</v>
      </c>
      <c r="E896">
        <v>1</v>
      </c>
      <c r="F896">
        <v>1</v>
      </c>
      <c r="G896">
        <v>1</v>
      </c>
      <c r="H896">
        <v>1</v>
      </c>
      <c r="I896">
        <v>1</v>
      </c>
      <c r="J896" s="6">
        <v>-2.8608504999999999E-2</v>
      </c>
      <c r="K896">
        <v>170</v>
      </c>
      <c r="L896">
        <v>76</v>
      </c>
      <c r="M896">
        <v>304</v>
      </c>
      <c r="N896">
        <v>550</v>
      </c>
      <c r="O896">
        <v>125</v>
      </c>
      <c r="P896" t="s">
        <v>19</v>
      </c>
      <c r="Q896">
        <f t="shared" si="82"/>
        <v>0</v>
      </c>
      <c r="R896">
        <f t="shared" si="83"/>
        <v>1</v>
      </c>
      <c r="S896">
        <f t="shared" si="84"/>
        <v>0</v>
      </c>
      <c r="T896">
        <f t="shared" si="86"/>
        <v>0</v>
      </c>
      <c r="U896">
        <f t="shared" si="85"/>
        <v>0</v>
      </c>
      <c r="V896">
        <v>0</v>
      </c>
      <c r="W896" s="2">
        <v>8138</v>
      </c>
    </row>
    <row r="897" spans="1:23" ht="15" thickBot="1" x14ac:dyDescent="0.4">
      <c r="A897" t="s">
        <v>1143</v>
      </c>
      <c r="B897" t="s">
        <v>18</v>
      </c>
      <c r="C897">
        <f t="shared" si="81"/>
        <v>0</v>
      </c>
      <c r="D897">
        <v>0</v>
      </c>
      <c r="E897">
        <v>1</v>
      </c>
      <c r="F897">
        <v>1</v>
      </c>
      <c r="G897">
        <v>1</v>
      </c>
      <c r="H897">
        <v>1</v>
      </c>
      <c r="I897">
        <v>1</v>
      </c>
      <c r="J897" s="6">
        <v>6.5508424999999995E-2</v>
      </c>
      <c r="K897">
        <v>32</v>
      </c>
      <c r="L897">
        <v>7</v>
      </c>
      <c r="M897">
        <v>41</v>
      </c>
      <c r="N897">
        <v>80</v>
      </c>
      <c r="O897">
        <v>16</v>
      </c>
      <c r="P897" t="s">
        <v>19</v>
      </c>
      <c r="Q897">
        <v>1</v>
      </c>
      <c r="R897">
        <f t="shared" si="83"/>
        <v>1</v>
      </c>
      <c r="S897">
        <v>1</v>
      </c>
      <c r="T897">
        <f t="shared" si="86"/>
        <v>0</v>
      </c>
      <c r="U897">
        <f t="shared" si="85"/>
        <v>0</v>
      </c>
      <c r="V897">
        <v>0</v>
      </c>
      <c r="W897" s="2">
        <v>1511</v>
      </c>
    </row>
    <row r="898" spans="1:23" ht="15" thickBot="1" x14ac:dyDescent="0.4">
      <c r="A898" t="s">
        <v>104</v>
      </c>
      <c r="B898" t="s">
        <v>18</v>
      </c>
      <c r="C898">
        <f t="shared" ref="C898:C961" si="87">IF(B898="Male",0,1)</f>
        <v>0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 s="6">
        <v>2.7786873E-2</v>
      </c>
      <c r="K898">
        <v>119</v>
      </c>
      <c r="L898">
        <v>46</v>
      </c>
      <c r="M898">
        <v>191</v>
      </c>
      <c r="N898">
        <v>356</v>
      </c>
      <c r="O898">
        <v>2</v>
      </c>
      <c r="P898" t="s">
        <v>19</v>
      </c>
      <c r="Q898">
        <v>1</v>
      </c>
      <c r="R898">
        <f t="shared" si="83"/>
        <v>1</v>
      </c>
      <c r="S898">
        <f t="shared" si="84"/>
        <v>0</v>
      </c>
      <c r="T898">
        <f t="shared" si="86"/>
        <v>0</v>
      </c>
      <c r="U898">
        <f t="shared" si="85"/>
        <v>0</v>
      </c>
      <c r="V898">
        <v>0</v>
      </c>
      <c r="W898" s="2">
        <v>7736</v>
      </c>
    </row>
    <row r="899" spans="1:23" ht="15" thickBot="1" x14ac:dyDescent="0.4">
      <c r="A899" t="s">
        <v>437</v>
      </c>
      <c r="B899" t="s">
        <v>18</v>
      </c>
      <c r="C899">
        <f t="shared" si="87"/>
        <v>0</v>
      </c>
      <c r="D899">
        <v>0</v>
      </c>
      <c r="E899">
        <v>1</v>
      </c>
      <c r="F899">
        <v>1</v>
      </c>
      <c r="G899">
        <v>1</v>
      </c>
      <c r="H899">
        <v>1</v>
      </c>
      <c r="I899">
        <v>1</v>
      </c>
      <c r="J899" s="6">
        <v>2.1483239000000001E-2</v>
      </c>
      <c r="K899">
        <v>29</v>
      </c>
      <c r="L899">
        <v>19</v>
      </c>
      <c r="M899">
        <v>83</v>
      </c>
      <c r="N899">
        <v>131</v>
      </c>
      <c r="O899">
        <v>37</v>
      </c>
      <c r="P899" t="s">
        <v>19</v>
      </c>
      <c r="Q899">
        <f t="shared" ref="Q899:Q962" si="88">IF(P899="Labour",1,0)</f>
        <v>0</v>
      </c>
      <c r="R899">
        <f t="shared" ref="R899:R962" si="89">IF(P899="Conservative",1,0)</f>
        <v>1</v>
      </c>
      <c r="S899">
        <f t="shared" ref="S899:S962" si="90">IF(P899="Independent",1,0)</f>
        <v>0</v>
      </c>
      <c r="T899">
        <f t="shared" si="86"/>
        <v>0</v>
      </c>
      <c r="U899">
        <f t="shared" ref="U899:U962" si="91">IF(P899="Scottish National Party", 1, 0)</f>
        <v>0</v>
      </c>
      <c r="V899">
        <v>0</v>
      </c>
      <c r="W899" s="2">
        <v>2305</v>
      </c>
    </row>
    <row r="900" spans="1:23" ht="15" thickBot="1" x14ac:dyDescent="0.4">
      <c r="A900" t="s">
        <v>92</v>
      </c>
      <c r="B900" t="s">
        <v>18</v>
      </c>
      <c r="C900">
        <f t="shared" si="87"/>
        <v>0</v>
      </c>
      <c r="D900">
        <v>0</v>
      </c>
      <c r="E900">
        <v>0</v>
      </c>
      <c r="F900">
        <v>1</v>
      </c>
      <c r="G900">
        <v>1</v>
      </c>
      <c r="H900">
        <v>1</v>
      </c>
      <c r="I900">
        <v>0</v>
      </c>
      <c r="J900" s="6">
        <v>3.3955939999999997E-2</v>
      </c>
      <c r="K900">
        <v>84</v>
      </c>
      <c r="L900">
        <v>17</v>
      </c>
      <c r="M900">
        <v>127</v>
      </c>
      <c r="N900">
        <v>228</v>
      </c>
      <c r="O900">
        <v>45</v>
      </c>
      <c r="P900" t="s">
        <v>48</v>
      </c>
      <c r="Q900">
        <v>1</v>
      </c>
      <c r="R900">
        <f t="shared" si="89"/>
        <v>0</v>
      </c>
      <c r="S900">
        <f t="shared" si="90"/>
        <v>0</v>
      </c>
      <c r="T900">
        <f t="shared" si="86"/>
        <v>1</v>
      </c>
      <c r="U900">
        <f t="shared" si="91"/>
        <v>0</v>
      </c>
      <c r="V900">
        <v>1</v>
      </c>
      <c r="W900" s="2">
        <v>3313</v>
      </c>
    </row>
    <row r="901" spans="1:23" ht="15" thickBot="1" x14ac:dyDescent="0.4">
      <c r="A901" t="s">
        <v>651</v>
      </c>
      <c r="B901" t="s">
        <v>18</v>
      </c>
      <c r="C901">
        <f t="shared" si="87"/>
        <v>0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 s="6">
        <v>-1.3316423000000001E-2</v>
      </c>
      <c r="K901">
        <v>12</v>
      </c>
      <c r="L901">
        <v>6</v>
      </c>
      <c r="M901">
        <v>38</v>
      </c>
      <c r="N901">
        <v>56</v>
      </c>
      <c r="O901">
        <v>12</v>
      </c>
      <c r="P901" t="s">
        <v>16</v>
      </c>
      <c r="Q901">
        <v>1</v>
      </c>
      <c r="R901">
        <f t="shared" si="89"/>
        <v>0</v>
      </c>
      <c r="S901">
        <f t="shared" si="90"/>
        <v>0</v>
      </c>
      <c r="T901">
        <f t="shared" si="86"/>
        <v>0</v>
      </c>
      <c r="U901">
        <f t="shared" si="91"/>
        <v>0</v>
      </c>
      <c r="V901">
        <v>1</v>
      </c>
      <c r="W901" s="2">
        <v>1124</v>
      </c>
    </row>
    <row r="902" spans="1:23" ht="15" thickBot="1" x14ac:dyDescent="0.4">
      <c r="A902" t="s">
        <v>661</v>
      </c>
      <c r="B902" t="s">
        <v>15</v>
      </c>
      <c r="C902">
        <f t="shared" si="87"/>
        <v>1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1</v>
      </c>
      <c r="J902" s="6">
        <v>2.4017334000000001E-2</v>
      </c>
      <c r="K902">
        <v>45</v>
      </c>
      <c r="L902">
        <v>8</v>
      </c>
      <c r="M902">
        <v>70</v>
      </c>
      <c r="N902">
        <v>123</v>
      </c>
      <c r="O902">
        <v>1</v>
      </c>
      <c r="P902" t="s">
        <v>1190</v>
      </c>
      <c r="Q902">
        <v>1</v>
      </c>
      <c r="R902">
        <f t="shared" si="89"/>
        <v>0</v>
      </c>
      <c r="S902">
        <f t="shared" si="90"/>
        <v>0</v>
      </c>
      <c r="T902">
        <f t="shared" ref="T902:T953" si="92">IF(P902="Liberal Democrat",1,0)</f>
        <v>0</v>
      </c>
      <c r="U902">
        <f t="shared" si="91"/>
        <v>0</v>
      </c>
      <c r="V902">
        <v>1</v>
      </c>
      <c r="W902" s="2">
        <v>1812</v>
      </c>
    </row>
    <row r="903" spans="1:23" ht="15" thickBot="1" x14ac:dyDescent="0.4">
      <c r="A903" t="s">
        <v>975</v>
      </c>
      <c r="B903" t="s">
        <v>15</v>
      </c>
      <c r="C903">
        <f t="shared" si="87"/>
        <v>1</v>
      </c>
      <c r="D903">
        <v>0</v>
      </c>
      <c r="E903">
        <v>0</v>
      </c>
      <c r="F903">
        <v>1</v>
      </c>
      <c r="G903">
        <v>1</v>
      </c>
      <c r="H903">
        <v>1</v>
      </c>
      <c r="I903">
        <v>1</v>
      </c>
      <c r="J903" s="6">
        <v>1.1878982E-3</v>
      </c>
      <c r="K903">
        <v>224</v>
      </c>
      <c r="L903">
        <v>94</v>
      </c>
      <c r="M903">
        <v>446</v>
      </c>
      <c r="N903">
        <v>764</v>
      </c>
      <c r="O903">
        <v>174</v>
      </c>
      <c r="P903" t="s">
        <v>1171</v>
      </c>
      <c r="Q903">
        <v>1</v>
      </c>
      <c r="R903">
        <f t="shared" si="89"/>
        <v>0</v>
      </c>
      <c r="S903">
        <f t="shared" si="90"/>
        <v>0</v>
      </c>
      <c r="T903">
        <f t="shared" si="92"/>
        <v>0</v>
      </c>
      <c r="U903">
        <f t="shared" si="91"/>
        <v>0</v>
      </c>
      <c r="V903">
        <v>1</v>
      </c>
      <c r="W903" s="2">
        <v>12340</v>
      </c>
    </row>
    <row r="904" spans="1:23" ht="15" thickBot="1" x14ac:dyDescent="0.4">
      <c r="A904" t="s">
        <v>492</v>
      </c>
      <c r="B904" t="s">
        <v>18</v>
      </c>
      <c r="C904">
        <f t="shared" si="87"/>
        <v>0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 s="6">
        <v>-3.2840334000000001E-3</v>
      </c>
      <c r="K904">
        <v>24</v>
      </c>
      <c r="L904">
        <v>19</v>
      </c>
      <c r="M904">
        <v>49</v>
      </c>
      <c r="N904">
        <v>92</v>
      </c>
      <c r="O904">
        <v>19</v>
      </c>
      <c r="P904" t="s">
        <v>1183</v>
      </c>
      <c r="Q904">
        <v>1</v>
      </c>
      <c r="R904">
        <f t="shared" si="89"/>
        <v>0</v>
      </c>
      <c r="S904">
        <f t="shared" si="90"/>
        <v>0</v>
      </c>
      <c r="T904">
        <f t="shared" si="92"/>
        <v>0</v>
      </c>
      <c r="U904">
        <f t="shared" si="91"/>
        <v>0</v>
      </c>
      <c r="V904">
        <v>1</v>
      </c>
      <c r="W904" s="2">
        <v>2094</v>
      </c>
    </row>
    <row r="905" spans="1:23" ht="15" thickBot="1" x14ac:dyDescent="0.4">
      <c r="A905" t="s">
        <v>829</v>
      </c>
      <c r="B905" t="s">
        <v>15</v>
      </c>
      <c r="C905">
        <f t="shared" si="87"/>
        <v>1</v>
      </c>
      <c r="D905">
        <v>0</v>
      </c>
      <c r="E905">
        <v>0</v>
      </c>
      <c r="F905">
        <v>0</v>
      </c>
      <c r="G905">
        <v>1</v>
      </c>
      <c r="H905">
        <v>1</v>
      </c>
      <c r="I905">
        <v>1</v>
      </c>
      <c r="J905" s="6">
        <v>2.8589854000000001E-2</v>
      </c>
      <c r="K905">
        <v>19</v>
      </c>
      <c r="L905">
        <v>11</v>
      </c>
      <c r="M905">
        <v>95</v>
      </c>
      <c r="N905">
        <v>125</v>
      </c>
      <c r="O905">
        <v>35</v>
      </c>
      <c r="P905" t="s">
        <v>64</v>
      </c>
      <c r="Q905">
        <v>1</v>
      </c>
      <c r="R905">
        <f t="shared" si="89"/>
        <v>0</v>
      </c>
      <c r="S905">
        <f t="shared" si="90"/>
        <v>0</v>
      </c>
      <c r="T905">
        <f t="shared" si="92"/>
        <v>0</v>
      </c>
      <c r="U905">
        <f t="shared" si="91"/>
        <v>0</v>
      </c>
      <c r="V905">
        <v>1</v>
      </c>
      <c r="W905" s="2">
        <v>1892</v>
      </c>
    </row>
    <row r="906" spans="1:23" ht="15" thickBot="1" x14ac:dyDescent="0.4">
      <c r="A906" t="s">
        <v>784</v>
      </c>
      <c r="B906" t="s">
        <v>15</v>
      </c>
      <c r="C906">
        <f t="shared" si="87"/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 s="6">
        <v>7.1182609999999993E-2</v>
      </c>
      <c r="K906">
        <v>11</v>
      </c>
      <c r="L906">
        <v>2</v>
      </c>
      <c r="M906">
        <v>39</v>
      </c>
      <c r="N906">
        <v>52</v>
      </c>
      <c r="O906">
        <v>14</v>
      </c>
      <c r="P906" t="s">
        <v>16</v>
      </c>
      <c r="Q906">
        <v>1</v>
      </c>
      <c r="R906">
        <f t="shared" si="89"/>
        <v>0</v>
      </c>
      <c r="S906">
        <f t="shared" si="90"/>
        <v>0</v>
      </c>
      <c r="T906">
        <f t="shared" si="92"/>
        <v>0</v>
      </c>
      <c r="U906">
        <f t="shared" si="91"/>
        <v>0</v>
      </c>
      <c r="V906">
        <v>1</v>
      </c>
      <c r="W906" s="2">
        <v>943</v>
      </c>
    </row>
    <row r="907" spans="1:23" ht="15" thickBot="1" x14ac:dyDescent="0.4">
      <c r="A907" t="s">
        <v>322</v>
      </c>
      <c r="B907" t="s">
        <v>15</v>
      </c>
      <c r="C907">
        <f t="shared" si="87"/>
        <v>1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1</v>
      </c>
      <c r="J907" s="6">
        <v>6.3695760000000004E-2</v>
      </c>
      <c r="K907">
        <v>20</v>
      </c>
      <c r="L907">
        <v>5</v>
      </c>
      <c r="M907">
        <v>73</v>
      </c>
      <c r="N907">
        <v>98</v>
      </c>
      <c r="O907">
        <v>26</v>
      </c>
      <c r="P907" t="s">
        <v>19</v>
      </c>
      <c r="Q907">
        <v>1</v>
      </c>
      <c r="R907">
        <f t="shared" si="89"/>
        <v>1</v>
      </c>
      <c r="S907">
        <f t="shared" si="90"/>
        <v>0</v>
      </c>
      <c r="T907">
        <f t="shared" si="92"/>
        <v>0</v>
      </c>
      <c r="U907">
        <f t="shared" si="91"/>
        <v>0</v>
      </c>
      <c r="V907">
        <v>1</v>
      </c>
      <c r="W907" s="2">
        <v>1546</v>
      </c>
    </row>
    <row r="908" spans="1:23" ht="15" thickBot="1" x14ac:dyDescent="0.4">
      <c r="A908" t="s">
        <v>410</v>
      </c>
      <c r="B908" t="s">
        <v>18</v>
      </c>
      <c r="C908">
        <f t="shared" si="87"/>
        <v>0</v>
      </c>
      <c r="D908">
        <v>0</v>
      </c>
      <c r="E908">
        <v>0</v>
      </c>
      <c r="F908">
        <v>0</v>
      </c>
      <c r="G908">
        <v>1</v>
      </c>
      <c r="H908">
        <v>1</v>
      </c>
      <c r="I908">
        <v>1</v>
      </c>
      <c r="J908" s="6">
        <v>3.6502636999999998E-2</v>
      </c>
      <c r="K908">
        <v>43</v>
      </c>
      <c r="L908">
        <v>7</v>
      </c>
      <c r="M908">
        <v>106</v>
      </c>
      <c r="N908">
        <v>156</v>
      </c>
      <c r="O908">
        <v>44</v>
      </c>
      <c r="P908" t="s">
        <v>19</v>
      </c>
      <c r="Q908">
        <v>1</v>
      </c>
      <c r="R908">
        <f t="shared" si="89"/>
        <v>1</v>
      </c>
      <c r="S908">
        <f t="shared" si="90"/>
        <v>0</v>
      </c>
      <c r="T908">
        <f t="shared" si="92"/>
        <v>0</v>
      </c>
      <c r="U908">
        <f t="shared" si="91"/>
        <v>0</v>
      </c>
      <c r="V908">
        <v>1</v>
      </c>
      <c r="W908" s="2">
        <v>2431</v>
      </c>
    </row>
    <row r="909" spans="1:23" ht="15" thickBot="1" x14ac:dyDescent="0.4">
      <c r="A909" t="s">
        <v>325</v>
      </c>
      <c r="B909" t="s">
        <v>18</v>
      </c>
      <c r="C909">
        <f t="shared" si="87"/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 s="6">
        <v>6.7460339999999994E-2</v>
      </c>
      <c r="K909">
        <v>9</v>
      </c>
      <c r="L909">
        <v>1</v>
      </c>
      <c r="M909">
        <v>10</v>
      </c>
      <c r="N909">
        <v>20</v>
      </c>
      <c r="O909">
        <v>2</v>
      </c>
      <c r="P909" t="s">
        <v>16</v>
      </c>
      <c r="Q909">
        <v>1</v>
      </c>
      <c r="R909">
        <f t="shared" si="89"/>
        <v>0</v>
      </c>
      <c r="S909">
        <f t="shared" si="90"/>
        <v>0</v>
      </c>
      <c r="T909">
        <f t="shared" si="92"/>
        <v>0</v>
      </c>
      <c r="U909">
        <f t="shared" si="91"/>
        <v>0</v>
      </c>
      <c r="V909">
        <v>1</v>
      </c>
      <c r="W909" s="2">
        <v>279</v>
      </c>
    </row>
    <row r="910" spans="1:23" ht="15" thickBot="1" x14ac:dyDescent="0.4">
      <c r="A910" t="s">
        <v>443</v>
      </c>
      <c r="B910" t="s">
        <v>15</v>
      </c>
      <c r="C910">
        <f t="shared" si="87"/>
        <v>1</v>
      </c>
      <c r="D910">
        <v>0</v>
      </c>
      <c r="E910">
        <v>0</v>
      </c>
      <c r="F910">
        <v>1</v>
      </c>
      <c r="G910">
        <v>1</v>
      </c>
      <c r="H910">
        <v>1</v>
      </c>
      <c r="I910">
        <v>1</v>
      </c>
      <c r="J910" s="6">
        <v>5.1209137000000002E-2</v>
      </c>
      <c r="K910">
        <v>12</v>
      </c>
      <c r="L910">
        <v>3</v>
      </c>
      <c r="M910">
        <v>40</v>
      </c>
      <c r="N910">
        <v>55</v>
      </c>
      <c r="O910">
        <v>13</v>
      </c>
      <c r="P910" t="s">
        <v>19</v>
      </c>
      <c r="Q910">
        <v>1</v>
      </c>
      <c r="R910">
        <f t="shared" si="89"/>
        <v>1</v>
      </c>
      <c r="S910">
        <f t="shared" si="90"/>
        <v>0</v>
      </c>
      <c r="T910">
        <f t="shared" si="92"/>
        <v>0</v>
      </c>
      <c r="U910">
        <f t="shared" si="91"/>
        <v>0</v>
      </c>
      <c r="V910">
        <v>1</v>
      </c>
      <c r="W910" s="2">
        <v>891</v>
      </c>
    </row>
    <row r="911" spans="1:23" ht="15" thickBot="1" x14ac:dyDescent="0.4">
      <c r="A911" t="s">
        <v>622</v>
      </c>
      <c r="B911" t="s">
        <v>15</v>
      </c>
      <c r="C911">
        <f t="shared" si="87"/>
        <v>1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1</v>
      </c>
      <c r="J911" s="6">
        <v>2.5890607E-2</v>
      </c>
      <c r="K911">
        <v>60</v>
      </c>
      <c r="L911">
        <v>21</v>
      </c>
      <c r="M911">
        <v>185</v>
      </c>
      <c r="N911">
        <v>266</v>
      </c>
      <c r="O911">
        <v>1</v>
      </c>
      <c r="P911" t="s">
        <v>1183</v>
      </c>
      <c r="Q911">
        <v>1</v>
      </c>
      <c r="R911">
        <f t="shared" si="89"/>
        <v>0</v>
      </c>
      <c r="S911">
        <f t="shared" si="90"/>
        <v>0</v>
      </c>
      <c r="T911">
        <f t="shared" si="92"/>
        <v>0</v>
      </c>
      <c r="U911">
        <f t="shared" si="91"/>
        <v>0</v>
      </c>
      <c r="V911">
        <v>1</v>
      </c>
      <c r="W911" s="2">
        <v>4325</v>
      </c>
    </row>
    <row r="912" spans="1:23" ht="15" thickBot="1" x14ac:dyDescent="0.4">
      <c r="A912" t="s">
        <v>102</v>
      </c>
      <c r="B912" t="s">
        <v>15</v>
      </c>
      <c r="C912">
        <f t="shared" si="87"/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0</v>
      </c>
      <c r="J912" s="6">
        <v>3.1819947000000001E-2</v>
      </c>
      <c r="K912">
        <v>21</v>
      </c>
      <c r="L912">
        <v>4</v>
      </c>
      <c r="M912">
        <v>58</v>
      </c>
      <c r="N912">
        <v>83</v>
      </c>
      <c r="O912">
        <v>22</v>
      </c>
      <c r="P912" t="s">
        <v>19</v>
      </c>
      <c r="Q912">
        <v>1</v>
      </c>
      <c r="R912">
        <f t="shared" si="89"/>
        <v>1</v>
      </c>
      <c r="S912">
        <f t="shared" si="90"/>
        <v>0</v>
      </c>
      <c r="T912">
        <f t="shared" si="92"/>
        <v>0</v>
      </c>
      <c r="U912">
        <f t="shared" si="91"/>
        <v>0</v>
      </c>
      <c r="V912">
        <v>1</v>
      </c>
      <c r="W912" s="2">
        <v>1518</v>
      </c>
    </row>
    <row r="913" spans="1:23" ht="15" thickBot="1" x14ac:dyDescent="0.4">
      <c r="A913" t="s">
        <v>309</v>
      </c>
      <c r="B913" t="s">
        <v>18</v>
      </c>
      <c r="C913">
        <f t="shared" si="87"/>
        <v>0</v>
      </c>
      <c r="D913">
        <v>0</v>
      </c>
      <c r="E913">
        <v>0</v>
      </c>
      <c r="F913">
        <v>1</v>
      </c>
      <c r="G913">
        <v>1</v>
      </c>
      <c r="H913">
        <v>1</v>
      </c>
      <c r="I913">
        <v>1</v>
      </c>
      <c r="J913" s="6">
        <v>1.5475854000000001E-2</v>
      </c>
      <c r="K913">
        <v>91</v>
      </c>
      <c r="L913">
        <v>13</v>
      </c>
      <c r="M913">
        <v>155</v>
      </c>
      <c r="N913">
        <v>259</v>
      </c>
      <c r="O913">
        <v>60</v>
      </c>
      <c r="P913" t="s">
        <v>1187</v>
      </c>
      <c r="Q913">
        <v>1</v>
      </c>
      <c r="R913">
        <f t="shared" si="89"/>
        <v>0</v>
      </c>
      <c r="S913">
        <f t="shared" si="90"/>
        <v>0</v>
      </c>
      <c r="T913">
        <f t="shared" si="92"/>
        <v>0</v>
      </c>
      <c r="U913">
        <f t="shared" si="91"/>
        <v>0</v>
      </c>
      <c r="V913">
        <v>1</v>
      </c>
      <c r="W913" s="2">
        <v>4196</v>
      </c>
    </row>
    <row r="914" spans="1:23" ht="15" thickBot="1" x14ac:dyDescent="0.4">
      <c r="A914" t="s">
        <v>395</v>
      </c>
      <c r="B914" t="s">
        <v>18</v>
      </c>
      <c r="C914">
        <f t="shared" si="87"/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 s="6">
        <v>1.2133002E-2</v>
      </c>
      <c r="K914">
        <v>10</v>
      </c>
      <c r="L914">
        <v>1</v>
      </c>
      <c r="M914">
        <v>22</v>
      </c>
      <c r="N914">
        <v>33</v>
      </c>
      <c r="O914">
        <v>14</v>
      </c>
      <c r="P914" t="s">
        <v>48</v>
      </c>
      <c r="Q914">
        <v>1</v>
      </c>
      <c r="R914">
        <f t="shared" si="89"/>
        <v>0</v>
      </c>
      <c r="S914">
        <f t="shared" si="90"/>
        <v>0</v>
      </c>
      <c r="T914">
        <f t="shared" si="92"/>
        <v>1</v>
      </c>
      <c r="U914">
        <f t="shared" si="91"/>
        <v>0</v>
      </c>
      <c r="V914">
        <v>1</v>
      </c>
      <c r="W914" s="2">
        <v>955</v>
      </c>
    </row>
    <row r="915" spans="1:23" ht="15" thickBot="1" x14ac:dyDescent="0.4">
      <c r="A915" t="s">
        <v>660</v>
      </c>
      <c r="B915" t="s">
        <v>18</v>
      </c>
      <c r="C915">
        <f t="shared" si="87"/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 s="6">
        <v>2.0387840000000001E-2</v>
      </c>
      <c r="K915">
        <v>12</v>
      </c>
      <c r="L915">
        <v>2</v>
      </c>
      <c r="M915">
        <v>39</v>
      </c>
      <c r="N915">
        <v>53</v>
      </c>
      <c r="O915">
        <v>13</v>
      </c>
      <c r="P915" t="s">
        <v>55</v>
      </c>
      <c r="Q915">
        <v>1</v>
      </c>
      <c r="R915">
        <f t="shared" si="89"/>
        <v>0</v>
      </c>
      <c r="S915">
        <f t="shared" si="90"/>
        <v>0</v>
      </c>
      <c r="T915">
        <f t="shared" si="92"/>
        <v>0</v>
      </c>
      <c r="U915">
        <f t="shared" si="91"/>
        <v>1</v>
      </c>
      <c r="V915">
        <v>1</v>
      </c>
      <c r="W915" s="2">
        <v>826</v>
      </c>
    </row>
    <row r="916" spans="1:23" ht="15" thickBot="1" x14ac:dyDescent="0.4">
      <c r="A916" t="s">
        <v>590</v>
      </c>
      <c r="B916" t="s">
        <v>18</v>
      </c>
      <c r="C916">
        <f t="shared" si="87"/>
        <v>0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 s="6">
        <v>2.1339210000000001E-2</v>
      </c>
      <c r="K916">
        <v>30</v>
      </c>
      <c r="L916">
        <v>12</v>
      </c>
      <c r="M916">
        <v>48</v>
      </c>
      <c r="N916">
        <v>90</v>
      </c>
      <c r="O916">
        <v>18</v>
      </c>
      <c r="P916" t="s">
        <v>19</v>
      </c>
      <c r="Q916">
        <v>1</v>
      </c>
      <c r="R916">
        <f t="shared" si="89"/>
        <v>1</v>
      </c>
      <c r="S916">
        <f t="shared" si="90"/>
        <v>0</v>
      </c>
      <c r="T916">
        <f t="shared" si="92"/>
        <v>0</v>
      </c>
      <c r="U916">
        <f t="shared" si="91"/>
        <v>0</v>
      </c>
      <c r="V916">
        <v>1</v>
      </c>
      <c r="W916" s="2">
        <v>1586</v>
      </c>
    </row>
    <row r="917" spans="1:23" ht="15" thickBot="1" x14ac:dyDescent="0.4">
      <c r="A917" t="s">
        <v>255</v>
      </c>
      <c r="B917" t="s">
        <v>18</v>
      </c>
      <c r="C917">
        <f t="shared" si="87"/>
        <v>0</v>
      </c>
      <c r="D917">
        <v>0</v>
      </c>
      <c r="E917">
        <v>1</v>
      </c>
      <c r="F917">
        <v>1</v>
      </c>
      <c r="G917">
        <v>1</v>
      </c>
      <c r="H917">
        <v>1</v>
      </c>
      <c r="I917">
        <v>0</v>
      </c>
      <c r="J917" s="6">
        <v>1.09229125E-2</v>
      </c>
      <c r="K917">
        <v>72</v>
      </c>
      <c r="L917">
        <v>14</v>
      </c>
      <c r="M917">
        <v>88</v>
      </c>
      <c r="N917">
        <v>174</v>
      </c>
      <c r="O917">
        <v>1</v>
      </c>
      <c r="P917" t="s">
        <v>19</v>
      </c>
      <c r="Q917">
        <v>1</v>
      </c>
      <c r="R917">
        <f t="shared" si="89"/>
        <v>1</v>
      </c>
      <c r="S917">
        <f t="shared" si="90"/>
        <v>0</v>
      </c>
      <c r="T917">
        <f t="shared" si="92"/>
        <v>0</v>
      </c>
      <c r="U917">
        <f t="shared" si="91"/>
        <v>0</v>
      </c>
      <c r="V917">
        <v>1</v>
      </c>
      <c r="W917" s="2">
        <v>2592</v>
      </c>
    </row>
    <row r="918" spans="1:23" ht="15" thickBot="1" x14ac:dyDescent="0.4">
      <c r="A918" t="s">
        <v>377</v>
      </c>
      <c r="B918" t="s">
        <v>18</v>
      </c>
      <c r="C918">
        <f t="shared" si="87"/>
        <v>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 s="6">
        <v>0.10175574599999999</v>
      </c>
      <c r="K918">
        <v>30</v>
      </c>
      <c r="L918">
        <v>11</v>
      </c>
      <c r="M918">
        <v>27</v>
      </c>
      <c r="N918">
        <v>68</v>
      </c>
      <c r="O918">
        <v>14</v>
      </c>
      <c r="P918" t="s">
        <v>16</v>
      </c>
      <c r="Q918">
        <v>1</v>
      </c>
      <c r="R918">
        <f t="shared" si="89"/>
        <v>0</v>
      </c>
      <c r="S918">
        <f t="shared" si="90"/>
        <v>0</v>
      </c>
      <c r="T918">
        <f t="shared" si="92"/>
        <v>0</v>
      </c>
      <c r="U918">
        <f t="shared" si="91"/>
        <v>0</v>
      </c>
      <c r="V918">
        <v>1</v>
      </c>
      <c r="W918" s="2">
        <v>1380</v>
      </c>
    </row>
    <row r="919" spans="1:23" ht="15" thickBot="1" x14ac:dyDescent="0.4">
      <c r="A919" t="s">
        <v>800</v>
      </c>
      <c r="B919" t="s">
        <v>18</v>
      </c>
      <c r="C919">
        <f t="shared" si="87"/>
        <v>0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1</v>
      </c>
      <c r="J919" s="6">
        <v>1.1730559E-2</v>
      </c>
      <c r="K919">
        <v>41</v>
      </c>
      <c r="L919">
        <v>32</v>
      </c>
      <c r="M919">
        <v>182</v>
      </c>
      <c r="N919">
        <v>255</v>
      </c>
      <c r="O919">
        <v>69</v>
      </c>
      <c r="P919" t="s">
        <v>16</v>
      </c>
      <c r="Q919">
        <v>1</v>
      </c>
      <c r="R919">
        <f t="shared" si="89"/>
        <v>0</v>
      </c>
      <c r="S919">
        <f t="shared" si="90"/>
        <v>0</v>
      </c>
      <c r="T919">
        <f t="shared" si="92"/>
        <v>0</v>
      </c>
      <c r="U919">
        <f t="shared" si="91"/>
        <v>0</v>
      </c>
      <c r="V919">
        <v>1</v>
      </c>
      <c r="W919" s="2">
        <v>3967</v>
      </c>
    </row>
    <row r="920" spans="1:23" ht="15" thickBot="1" x14ac:dyDescent="0.4">
      <c r="A920" t="s">
        <v>268</v>
      </c>
      <c r="B920" t="s">
        <v>18</v>
      </c>
      <c r="C920">
        <f t="shared" si="87"/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 s="6">
        <v>7.1939459999999997E-2</v>
      </c>
      <c r="K920">
        <v>20</v>
      </c>
      <c r="L920">
        <v>5</v>
      </c>
      <c r="M920">
        <v>17</v>
      </c>
      <c r="N920">
        <v>42</v>
      </c>
      <c r="O920">
        <v>6</v>
      </c>
      <c r="P920" t="s">
        <v>16</v>
      </c>
      <c r="Q920">
        <v>1</v>
      </c>
      <c r="R920">
        <f t="shared" si="89"/>
        <v>0</v>
      </c>
      <c r="S920">
        <f t="shared" si="90"/>
        <v>0</v>
      </c>
      <c r="T920">
        <f t="shared" si="92"/>
        <v>0</v>
      </c>
      <c r="U920">
        <f t="shared" si="91"/>
        <v>0</v>
      </c>
      <c r="V920">
        <v>1</v>
      </c>
      <c r="W920" s="2">
        <v>1341</v>
      </c>
    </row>
    <row r="921" spans="1:23" ht="15" thickBot="1" x14ac:dyDescent="0.4">
      <c r="A921" t="s">
        <v>170</v>
      </c>
      <c r="B921" t="s">
        <v>18</v>
      </c>
      <c r="C921">
        <f t="shared" si="87"/>
        <v>0</v>
      </c>
      <c r="D921">
        <v>0</v>
      </c>
      <c r="E921">
        <v>0</v>
      </c>
      <c r="F921">
        <v>1</v>
      </c>
      <c r="G921">
        <v>1</v>
      </c>
      <c r="H921">
        <v>1</v>
      </c>
      <c r="I921">
        <v>1</v>
      </c>
      <c r="J921" s="6">
        <v>-6.3122789999999998E-2</v>
      </c>
      <c r="K921">
        <v>21</v>
      </c>
      <c r="L921">
        <v>14</v>
      </c>
      <c r="M921">
        <v>88</v>
      </c>
      <c r="N921">
        <v>123</v>
      </c>
      <c r="O921">
        <v>30</v>
      </c>
      <c r="P921" t="s">
        <v>19</v>
      </c>
      <c r="Q921">
        <v>1</v>
      </c>
      <c r="R921">
        <f t="shared" si="89"/>
        <v>1</v>
      </c>
      <c r="S921">
        <f t="shared" si="90"/>
        <v>0</v>
      </c>
      <c r="T921">
        <f t="shared" si="92"/>
        <v>0</v>
      </c>
      <c r="U921">
        <f t="shared" si="91"/>
        <v>0</v>
      </c>
      <c r="V921">
        <v>1</v>
      </c>
      <c r="W921" s="2">
        <v>1880</v>
      </c>
    </row>
    <row r="922" spans="1:23" ht="15" thickBot="1" x14ac:dyDescent="0.4">
      <c r="A922" t="s">
        <v>647</v>
      </c>
      <c r="B922" t="s">
        <v>18</v>
      </c>
      <c r="C922">
        <f t="shared" si="87"/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 s="6">
        <v>-3.7892683999999999E-3</v>
      </c>
      <c r="K922">
        <v>13</v>
      </c>
      <c r="L922">
        <v>1</v>
      </c>
      <c r="M922">
        <v>48</v>
      </c>
      <c r="N922">
        <v>62</v>
      </c>
      <c r="O922">
        <v>18</v>
      </c>
      <c r="P922" t="s">
        <v>48</v>
      </c>
      <c r="Q922">
        <v>1</v>
      </c>
      <c r="R922">
        <f t="shared" si="89"/>
        <v>0</v>
      </c>
      <c r="S922">
        <f t="shared" si="90"/>
        <v>0</v>
      </c>
      <c r="T922">
        <f t="shared" si="92"/>
        <v>1</v>
      </c>
      <c r="U922">
        <f t="shared" si="91"/>
        <v>0</v>
      </c>
      <c r="V922">
        <v>1</v>
      </c>
      <c r="W922" s="2">
        <v>910</v>
      </c>
    </row>
    <row r="923" spans="1:23" ht="15" thickBot="1" x14ac:dyDescent="0.4">
      <c r="A923" t="s">
        <v>361</v>
      </c>
      <c r="B923" t="s">
        <v>18</v>
      </c>
      <c r="C923">
        <f t="shared" si="87"/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1</v>
      </c>
      <c r="J923" s="6">
        <v>6.4255850000000003E-2</v>
      </c>
      <c r="K923">
        <v>30</v>
      </c>
      <c r="L923">
        <v>10</v>
      </c>
      <c r="M923">
        <v>44</v>
      </c>
      <c r="N923">
        <v>84</v>
      </c>
      <c r="O923">
        <v>18</v>
      </c>
      <c r="P923" t="s">
        <v>19</v>
      </c>
      <c r="Q923">
        <v>1</v>
      </c>
      <c r="R923">
        <f t="shared" si="89"/>
        <v>1</v>
      </c>
      <c r="S923">
        <f t="shared" si="90"/>
        <v>0</v>
      </c>
      <c r="T923">
        <f t="shared" si="92"/>
        <v>0</v>
      </c>
      <c r="U923">
        <f t="shared" si="91"/>
        <v>0</v>
      </c>
      <c r="V923">
        <v>1</v>
      </c>
      <c r="W923" s="2">
        <v>1586</v>
      </c>
    </row>
    <row r="924" spans="1:23" ht="15" thickBot="1" x14ac:dyDescent="0.4">
      <c r="A924" t="s">
        <v>625</v>
      </c>
      <c r="B924" t="s">
        <v>18</v>
      </c>
      <c r="C924">
        <f t="shared" si="87"/>
        <v>0</v>
      </c>
      <c r="D924">
        <v>0</v>
      </c>
      <c r="E924">
        <v>0</v>
      </c>
      <c r="F924">
        <v>1</v>
      </c>
      <c r="G924">
        <v>1</v>
      </c>
      <c r="H924">
        <v>1</v>
      </c>
      <c r="I924">
        <v>1</v>
      </c>
      <c r="J924" s="6">
        <v>-3.8122070000000001E-2</v>
      </c>
      <c r="K924">
        <v>50</v>
      </c>
      <c r="L924">
        <v>25</v>
      </c>
      <c r="M924">
        <v>118</v>
      </c>
      <c r="N924">
        <v>193</v>
      </c>
      <c r="O924">
        <v>63</v>
      </c>
      <c r="P924" t="s">
        <v>19</v>
      </c>
      <c r="Q924">
        <v>1</v>
      </c>
      <c r="R924">
        <f t="shared" si="89"/>
        <v>1</v>
      </c>
      <c r="S924">
        <f t="shared" si="90"/>
        <v>0</v>
      </c>
      <c r="T924">
        <f t="shared" si="92"/>
        <v>0</v>
      </c>
      <c r="U924">
        <f t="shared" si="91"/>
        <v>0</v>
      </c>
      <c r="V924">
        <v>1</v>
      </c>
      <c r="W924" s="2">
        <v>3758</v>
      </c>
    </row>
    <row r="925" spans="1:23" ht="15" thickBot="1" x14ac:dyDescent="0.4">
      <c r="A925" t="s">
        <v>358</v>
      </c>
      <c r="B925" t="s">
        <v>18</v>
      </c>
      <c r="C925">
        <f t="shared" si="87"/>
        <v>0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0</v>
      </c>
      <c r="J925" s="6">
        <v>4.3158404999999997E-2</v>
      </c>
      <c r="K925">
        <v>38</v>
      </c>
      <c r="L925">
        <v>9</v>
      </c>
      <c r="M925">
        <v>64</v>
      </c>
      <c r="N925">
        <v>111</v>
      </c>
      <c r="O925">
        <v>3</v>
      </c>
      <c r="P925" t="s">
        <v>1173</v>
      </c>
      <c r="Q925">
        <v>1</v>
      </c>
      <c r="R925">
        <f t="shared" si="89"/>
        <v>0</v>
      </c>
      <c r="S925">
        <f t="shared" si="90"/>
        <v>0</v>
      </c>
      <c r="T925">
        <f t="shared" si="92"/>
        <v>0</v>
      </c>
      <c r="U925">
        <f t="shared" si="91"/>
        <v>0</v>
      </c>
      <c r="V925">
        <v>1</v>
      </c>
      <c r="W925" s="2">
        <v>2105</v>
      </c>
    </row>
    <row r="926" spans="1:23" ht="15" thickBot="1" x14ac:dyDescent="0.4">
      <c r="A926" t="s">
        <v>69</v>
      </c>
      <c r="B926" t="s">
        <v>18</v>
      </c>
      <c r="C926">
        <f t="shared" si="87"/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 s="6">
        <v>3.5737640000000001E-2</v>
      </c>
      <c r="K926">
        <v>21</v>
      </c>
      <c r="L926">
        <v>11</v>
      </c>
      <c r="M926">
        <v>85</v>
      </c>
      <c r="N926">
        <v>117</v>
      </c>
      <c r="O926">
        <v>39</v>
      </c>
      <c r="P926" t="s">
        <v>19</v>
      </c>
      <c r="Q926">
        <v>1</v>
      </c>
      <c r="R926">
        <f t="shared" si="89"/>
        <v>1</v>
      </c>
      <c r="S926">
        <f t="shared" si="90"/>
        <v>0</v>
      </c>
      <c r="T926">
        <f t="shared" si="92"/>
        <v>0</v>
      </c>
      <c r="U926">
        <f t="shared" si="91"/>
        <v>0</v>
      </c>
      <c r="V926">
        <v>1</v>
      </c>
      <c r="W926" s="2">
        <v>1836</v>
      </c>
    </row>
    <row r="927" spans="1:23" ht="15" thickBot="1" x14ac:dyDescent="0.4">
      <c r="A927" t="s">
        <v>222</v>
      </c>
      <c r="B927" t="s">
        <v>18</v>
      </c>
      <c r="C927">
        <f t="shared" si="87"/>
        <v>0</v>
      </c>
      <c r="D927">
        <v>1</v>
      </c>
      <c r="E927">
        <v>1</v>
      </c>
      <c r="F927">
        <v>1</v>
      </c>
      <c r="G927">
        <v>0</v>
      </c>
      <c r="H927">
        <v>0</v>
      </c>
      <c r="I927">
        <v>0</v>
      </c>
      <c r="J927" s="6">
        <v>-4.0580555999999999E-3</v>
      </c>
      <c r="K927">
        <v>29</v>
      </c>
      <c r="L927">
        <v>12</v>
      </c>
      <c r="M927">
        <v>82</v>
      </c>
      <c r="N927">
        <v>123</v>
      </c>
      <c r="O927">
        <v>25</v>
      </c>
      <c r="P927" t="s">
        <v>19</v>
      </c>
      <c r="Q927">
        <v>1</v>
      </c>
      <c r="R927">
        <f t="shared" si="89"/>
        <v>1</v>
      </c>
      <c r="S927">
        <f t="shared" si="90"/>
        <v>0</v>
      </c>
      <c r="T927">
        <f t="shared" si="92"/>
        <v>0</v>
      </c>
      <c r="U927">
        <f t="shared" si="91"/>
        <v>0</v>
      </c>
      <c r="V927">
        <v>1</v>
      </c>
      <c r="W927" s="2">
        <v>2189</v>
      </c>
    </row>
    <row r="928" spans="1:23" ht="15" thickBot="1" x14ac:dyDescent="0.4">
      <c r="A928" t="s">
        <v>118</v>
      </c>
      <c r="B928" t="s">
        <v>18</v>
      </c>
      <c r="C928">
        <f t="shared" si="87"/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 s="6">
        <v>6.5322779999999997E-2</v>
      </c>
      <c r="K928">
        <v>19</v>
      </c>
      <c r="L928">
        <v>1</v>
      </c>
      <c r="M928">
        <v>9</v>
      </c>
      <c r="N928">
        <v>29</v>
      </c>
      <c r="O928">
        <v>1</v>
      </c>
      <c r="P928" t="s">
        <v>19</v>
      </c>
      <c r="Q928">
        <v>1</v>
      </c>
      <c r="R928">
        <f t="shared" si="89"/>
        <v>1</v>
      </c>
      <c r="S928">
        <f t="shared" si="90"/>
        <v>0</v>
      </c>
      <c r="T928">
        <f t="shared" si="92"/>
        <v>0</v>
      </c>
      <c r="U928">
        <f t="shared" si="91"/>
        <v>0</v>
      </c>
      <c r="V928">
        <v>1</v>
      </c>
      <c r="W928" s="2">
        <v>704</v>
      </c>
    </row>
    <row r="929" spans="1:23" ht="15" thickBot="1" x14ac:dyDescent="0.4">
      <c r="A929" t="s">
        <v>489</v>
      </c>
      <c r="B929" t="s">
        <v>18</v>
      </c>
      <c r="C929">
        <f t="shared" si="87"/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 s="6">
        <v>2.4034562999999998E-2</v>
      </c>
      <c r="K929">
        <v>22</v>
      </c>
      <c r="L929">
        <v>10</v>
      </c>
      <c r="M929">
        <v>42</v>
      </c>
      <c r="N929">
        <v>74</v>
      </c>
      <c r="O929">
        <v>19</v>
      </c>
      <c r="P929" t="s">
        <v>19</v>
      </c>
      <c r="Q929">
        <v>1</v>
      </c>
      <c r="R929">
        <f t="shared" si="89"/>
        <v>1</v>
      </c>
      <c r="S929">
        <f t="shared" si="90"/>
        <v>0</v>
      </c>
      <c r="T929">
        <f t="shared" si="92"/>
        <v>0</v>
      </c>
      <c r="U929">
        <f t="shared" si="91"/>
        <v>0</v>
      </c>
      <c r="V929">
        <v>1</v>
      </c>
      <c r="W929" s="2">
        <v>1173</v>
      </c>
    </row>
    <row r="930" spans="1:23" ht="15" thickBot="1" x14ac:dyDescent="0.4">
      <c r="A930" t="s">
        <v>431</v>
      </c>
      <c r="B930" t="s">
        <v>18</v>
      </c>
      <c r="C930">
        <f t="shared" si="87"/>
        <v>0</v>
      </c>
      <c r="D930">
        <v>0</v>
      </c>
      <c r="E930">
        <v>1</v>
      </c>
      <c r="F930">
        <v>1</v>
      </c>
      <c r="G930">
        <v>1</v>
      </c>
      <c r="H930">
        <v>0</v>
      </c>
      <c r="I930">
        <v>0</v>
      </c>
      <c r="J930" s="6">
        <v>1.6963799000000002E-2</v>
      </c>
      <c r="K930">
        <v>13</v>
      </c>
      <c r="L930">
        <v>12</v>
      </c>
      <c r="M930">
        <v>34</v>
      </c>
      <c r="N930">
        <v>59</v>
      </c>
      <c r="O930">
        <v>12</v>
      </c>
      <c r="P930" s="1" t="s">
        <v>1194</v>
      </c>
      <c r="Q930">
        <v>1</v>
      </c>
      <c r="R930">
        <f t="shared" si="89"/>
        <v>0</v>
      </c>
      <c r="S930">
        <f t="shared" si="90"/>
        <v>0</v>
      </c>
      <c r="T930">
        <f t="shared" si="92"/>
        <v>0</v>
      </c>
      <c r="U930">
        <f t="shared" si="91"/>
        <v>0</v>
      </c>
      <c r="V930">
        <v>1</v>
      </c>
      <c r="W930" s="2">
        <v>1529</v>
      </c>
    </row>
    <row r="931" spans="1:23" ht="15" thickBot="1" x14ac:dyDescent="0.4">
      <c r="A931" t="s">
        <v>581</v>
      </c>
      <c r="B931" t="s">
        <v>18</v>
      </c>
      <c r="C931">
        <f t="shared" si="87"/>
        <v>0</v>
      </c>
      <c r="D931">
        <v>1</v>
      </c>
      <c r="E931">
        <v>1</v>
      </c>
      <c r="F931">
        <v>0</v>
      </c>
      <c r="G931">
        <v>1</v>
      </c>
      <c r="H931">
        <v>0</v>
      </c>
      <c r="I931">
        <v>0</v>
      </c>
      <c r="J931" s="6">
        <v>1.3474445999999999E-2</v>
      </c>
      <c r="K931">
        <v>17</v>
      </c>
      <c r="L931">
        <v>15</v>
      </c>
      <c r="M931">
        <v>52</v>
      </c>
      <c r="N931">
        <v>84</v>
      </c>
      <c r="O931">
        <v>21</v>
      </c>
      <c r="P931" t="s">
        <v>16</v>
      </c>
      <c r="Q931">
        <v>1</v>
      </c>
      <c r="R931">
        <f t="shared" si="89"/>
        <v>0</v>
      </c>
      <c r="S931">
        <f t="shared" si="90"/>
        <v>0</v>
      </c>
      <c r="T931">
        <f t="shared" si="92"/>
        <v>0</v>
      </c>
      <c r="U931">
        <f t="shared" si="91"/>
        <v>0</v>
      </c>
      <c r="V931">
        <v>1</v>
      </c>
      <c r="W931" s="2">
        <v>1418</v>
      </c>
    </row>
    <row r="932" spans="1:23" ht="15" thickBot="1" x14ac:dyDescent="0.4">
      <c r="A932" t="s">
        <v>668</v>
      </c>
      <c r="B932" t="s">
        <v>18</v>
      </c>
      <c r="C932">
        <f t="shared" si="87"/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 s="6">
        <v>9.8579970000000003E-3</v>
      </c>
      <c r="K932">
        <v>8</v>
      </c>
      <c r="L932">
        <v>4</v>
      </c>
      <c r="M932">
        <v>26</v>
      </c>
      <c r="N932">
        <v>38</v>
      </c>
      <c r="O932">
        <v>11</v>
      </c>
      <c r="P932" t="s">
        <v>19</v>
      </c>
      <c r="Q932">
        <v>1</v>
      </c>
      <c r="R932">
        <f t="shared" si="89"/>
        <v>1</v>
      </c>
      <c r="S932">
        <f t="shared" si="90"/>
        <v>0</v>
      </c>
      <c r="T932">
        <f t="shared" si="92"/>
        <v>0</v>
      </c>
      <c r="U932">
        <f t="shared" si="91"/>
        <v>0</v>
      </c>
      <c r="V932">
        <v>1</v>
      </c>
      <c r="W932" s="2">
        <v>696</v>
      </c>
    </row>
    <row r="933" spans="1:23" ht="15" thickBot="1" x14ac:dyDescent="0.4">
      <c r="A933" t="s">
        <v>971</v>
      </c>
      <c r="B933" t="s">
        <v>18</v>
      </c>
      <c r="C933">
        <f t="shared" si="87"/>
        <v>0</v>
      </c>
      <c r="D933">
        <v>0</v>
      </c>
      <c r="E933">
        <v>0</v>
      </c>
      <c r="F933">
        <v>1</v>
      </c>
      <c r="G933">
        <v>1</v>
      </c>
      <c r="H933">
        <v>1</v>
      </c>
      <c r="I933">
        <v>1</v>
      </c>
      <c r="J933" s="6">
        <v>2.5502423E-2</v>
      </c>
      <c r="K933">
        <v>80</v>
      </c>
      <c r="L933">
        <v>17</v>
      </c>
      <c r="M933">
        <v>96</v>
      </c>
      <c r="N933">
        <v>193</v>
      </c>
      <c r="O933">
        <v>34</v>
      </c>
      <c r="P933" t="s">
        <v>19</v>
      </c>
      <c r="Q933">
        <v>1</v>
      </c>
      <c r="R933">
        <f t="shared" si="89"/>
        <v>1</v>
      </c>
      <c r="S933">
        <f t="shared" si="90"/>
        <v>0</v>
      </c>
      <c r="T933">
        <f t="shared" si="92"/>
        <v>0</v>
      </c>
      <c r="U933">
        <f t="shared" si="91"/>
        <v>0</v>
      </c>
      <c r="V933">
        <v>1</v>
      </c>
      <c r="W933" s="2">
        <v>4112</v>
      </c>
    </row>
    <row r="934" spans="1:23" ht="15" thickBot="1" x14ac:dyDescent="0.4">
      <c r="A934" t="s">
        <v>132</v>
      </c>
      <c r="B934" t="s">
        <v>18</v>
      </c>
      <c r="C934">
        <f t="shared" si="87"/>
        <v>0</v>
      </c>
      <c r="D934">
        <v>0</v>
      </c>
      <c r="E934">
        <v>0</v>
      </c>
      <c r="F934">
        <v>0</v>
      </c>
      <c r="G934">
        <v>1</v>
      </c>
      <c r="H934">
        <v>1</v>
      </c>
      <c r="I934">
        <v>1</v>
      </c>
      <c r="J934" s="6">
        <v>7.7953359999999999E-2</v>
      </c>
      <c r="K934">
        <v>22</v>
      </c>
      <c r="L934">
        <v>13</v>
      </c>
      <c r="M934">
        <v>55</v>
      </c>
      <c r="N934">
        <v>90</v>
      </c>
      <c r="O934">
        <v>1</v>
      </c>
      <c r="P934" t="s">
        <v>19</v>
      </c>
      <c r="Q934">
        <v>1</v>
      </c>
      <c r="R934">
        <f t="shared" si="89"/>
        <v>1</v>
      </c>
      <c r="S934">
        <f t="shared" si="90"/>
        <v>0</v>
      </c>
      <c r="T934">
        <f t="shared" si="92"/>
        <v>0</v>
      </c>
      <c r="U934">
        <f t="shared" si="91"/>
        <v>0</v>
      </c>
      <c r="V934">
        <v>1</v>
      </c>
      <c r="W934" s="2">
        <v>1639</v>
      </c>
    </row>
    <row r="935" spans="1:23" ht="15" thickBot="1" x14ac:dyDescent="0.4">
      <c r="A935" t="s">
        <v>872</v>
      </c>
      <c r="B935" t="s">
        <v>18</v>
      </c>
      <c r="C935">
        <f t="shared" si="87"/>
        <v>0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1</v>
      </c>
      <c r="J935" s="6">
        <v>0.10484585</v>
      </c>
      <c r="K935">
        <v>33</v>
      </c>
      <c r="L935">
        <v>8</v>
      </c>
      <c r="M935">
        <v>82</v>
      </c>
      <c r="N935">
        <v>123</v>
      </c>
      <c r="O935">
        <v>34</v>
      </c>
      <c r="P935" t="s">
        <v>19</v>
      </c>
      <c r="Q935">
        <v>1</v>
      </c>
      <c r="R935">
        <f t="shared" si="89"/>
        <v>1</v>
      </c>
      <c r="S935">
        <f t="shared" si="90"/>
        <v>0</v>
      </c>
      <c r="T935">
        <f t="shared" si="92"/>
        <v>0</v>
      </c>
      <c r="U935">
        <f t="shared" si="91"/>
        <v>0</v>
      </c>
      <c r="V935">
        <v>1</v>
      </c>
      <c r="W935" s="2">
        <v>2291</v>
      </c>
    </row>
    <row r="936" spans="1:23" ht="15" thickBot="1" x14ac:dyDescent="0.4">
      <c r="A936" t="s">
        <v>258</v>
      </c>
      <c r="B936" t="s">
        <v>18</v>
      </c>
      <c r="C936">
        <f t="shared" si="87"/>
        <v>0</v>
      </c>
      <c r="D936">
        <v>0</v>
      </c>
      <c r="E936">
        <v>0</v>
      </c>
      <c r="F936">
        <v>1</v>
      </c>
      <c r="G936">
        <v>1</v>
      </c>
      <c r="H936">
        <v>1</v>
      </c>
      <c r="I936">
        <v>1</v>
      </c>
      <c r="J936" s="6">
        <v>-6.8088322999999996E-3</v>
      </c>
      <c r="K936">
        <v>45</v>
      </c>
      <c r="L936">
        <v>15</v>
      </c>
      <c r="M936">
        <v>136</v>
      </c>
      <c r="N936">
        <v>196</v>
      </c>
      <c r="O936">
        <v>1</v>
      </c>
      <c r="P936" t="s">
        <v>19</v>
      </c>
      <c r="Q936">
        <v>1</v>
      </c>
      <c r="R936">
        <f t="shared" si="89"/>
        <v>1</v>
      </c>
      <c r="S936">
        <f t="shared" si="90"/>
        <v>0</v>
      </c>
      <c r="T936">
        <f t="shared" si="92"/>
        <v>0</v>
      </c>
      <c r="U936">
        <f t="shared" si="91"/>
        <v>0</v>
      </c>
      <c r="V936">
        <v>1</v>
      </c>
      <c r="W936" s="2">
        <v>4225</v>
      </c>
    </row>
    <row r="937" spans="1:23" ht="15" thickBot="1" x14ac:dyDescent="0.4">
      <c r="A937" t="s">
        <v>1107</v>
      </c>
      <c r="B937" t="s">
        <v>18</v>
      </c>
      <c r="C937">
        <f t="shared" si="87"/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 s="6">
        <v>5.8502696E-2</v>
      </c>
      <c r="K937">
        <v>13</v>
      </c>
      <c r="L937">
        <v>5</v>
      </c>
      <c r="M937">
        <v>26</v>
      </c>
      <c r="N937">
        <v>44</v>
      </c>
      <c r="O937">
        <v>1</v>
      </c>
      <c r="P937" t="s">
        <v>1174</v>
      </c>
      <c r="Q937">
        <v>1</v>
      </c>
      <c r="R937">
        <f t="shared" si="89"/>
        <v>0</v>
      </c>
      <c r="S937">
        <f t="shared" si="90"/>
        <v>0</v>
      </c>
      <c r="T937">
        <f t="shared" si="92"/>
        <v>0</v>
      </c>
      <c r="U937">
        <f t="shared" si="91"/>
        <v>0</v>
      </c>
      <c r="V937">
        <v>1</v>
      </c>
      <c r="W937" s="2">
        <v>666</v>
      </c>
    </row>
    <row r="938" spans="1:23" ht="15" thickBot="1" x14ac:dyDescent="0.4">
      <c r="A938" t="s">
        <v>845</v>
      </c>
      <c r="B938" t="s">
        <v>18</v>
      </c>
      <c r="C938">
        <f t="shared" si="87"/>
        <v>0</v>
      </c>
      <c r="D938">
        <v>0</v>
      </c>
      <c r="E938">
        <v>0</v>
      </c>
      <c r="F938">
        <v>1</v>
      </c>
      <c r="G938">
        <v>1</v>
      </c>
      <c r="H938">
        <v>1</v>
      </c>
      <c r="I938">
        <v>1</v>
      </c>
      <c r="J938" s="6">
        <v>-1.4146825E-2</v>
      </c>
      <c r="K938">
        <v>70</v>
      </c>
      <c r="L938">
        <v>42</v>
      </c>
      <c r="M938">
        <v>245</v>
      </c>
      <c r="N938">
        <v>357</v>
      </c>
      <c r="O938">
        <v>96</v>
      </c>
      <c r="P938" t="s">
        <v>19</v>
      </c>
      <c r="Q938">
        <v>1</v>
      </c>
      <c r="R938">
        <f t="shared" si="89"/>
        <v>1</v>
      </c>
      <c r="S938">
        <f t="shared" si="90"/>
        <v>0</v>
      </c>
      <c r="T938">
        <f t="shared" si="92"/>
        <v>0</v>
      </c>
      <c r="U938">
        <f t="shared" si="91"/>
        <v>0</v>
      </c>
      <c r="V938">
        <v>1</v>
      </c>
      <c r="W938" s="2">
        <v>6950</v>
      </c>
    </row>
    <row r="939" spans="1:23" ht="15" thickBot="1" x14ac:dyDescent="0.4">
      <c r="A939" t="s">
        <v>639</v>
      </c>
      <c r="B939" t="s">
        <v>18</v>
      </c>
      <c r="C939">
        <f t="shared" si="87"/>
        <v>0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 s="6">
        <v>-4.6680033000000003E-2</v>
      </c>
      <c r="K939">
        <v>13</v>
      </c>
      <c r="L939">
        <v>6</v>
      </c>
      <c r="M939">
        <v>21</v>
      </c>
      <c r="N939">
        <v>40</v>
      </c>
      <c r="O939">
        <v>6</v>
      </c>
      <c r="P939" t="s">
        <v>19</v>
      </c>
      <c r="Q939">
        <v>1</v>
      </c>
      <c r="R939">
        <f t="shared" si="89"/>
        <v>1</v>
      </c>
      <c r="S939">
        <f t="shared" si="90"/>
        <v>0</v>
      </c>
      <c r="T939">
        <f t="shared" si="92"/>
        <v>0</v>
      </c>
      <c r="U939">
        <f t="shared" si="91"/>
        <v>0</v>
      </c>
      <c r="V939">
        <v>1</v>
      </c>
      <c r="W939" s="2">
        <v>883</v>
      </c>
    </row>
    <row r="940" spans="1:23" ht="15" thickBot="1" x14ac:dyDescent="0.4">
      <c r="A940" t="s">
        <v>59</v>
      </c>
      <c r="B940" t="s">
        <v>18</v>
      </c>
      <c r="C940">
        <f t="shared" si="87"/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 s="6">
        <v>8.8558460000000006E-3</v>
      </c>
      <c r="K940">
        <v>31</v>
      </c>
      <c r="L940">
        <v>5</v>
      </c>
      <c r="M940">
        <v>54</v>
      </c>
      <c r="N940">
        <v>90</v>
      </c>
      <c r="O940">
        <v>32</v>
      </c>
      <c r="P940" t="s">
        <v>19</v>
      </c>
      <c r="Q940">
        <v>1</v>
      </c>
      <c r="R940">
        <f t="shared" si="89"/>
        <v>1</v>
      </c>
      <c r="S940">
        <f t="shared" si="90"/>
        <v>0</v>
      </c>
      <c r="T940">
        <f t="shared" si="92"/>
        <v>0</v>
      </c>
      <c r="U940">
        <f t="shared" si="91"/>
        <v>0</v>
      </c>
      <c r="V940">
        <v>1</v>
      </c>
      <c r="W940" s="2">
        <v>1855</v>
      </c>
    </row>
    <row r="941" spans="1:23" ht="15" thickBot="1" x14ac:dyDescent="0.4">
      <c r="A941" t="s">
        <v>856</v>
      </c>
      <c r="B941" t="s">
        <v>15</v>
      </c>
      <c r="C941">
        <f t="shared" si="87"/>
        <v>1</v>
      </c>
      <c r="D941">
        <v>0</v>
      </c>
      <c r="E941">
        <v>1</v>
      </c>
      <c r="F941">
        <v>1</v>
      </c>
      <c r="G941">
        <v>1</v>
      </c>
      <c r="H941">
        <v>1</v>
      </c>
      <c r="I941">
        <v>0</v>
      </c>
      <c r="J941" s="6">
        <v>7.7819860000000005E-2</v>
      </c>
      <c r="K941">
        <v>21</v>
      </c>
      <c r="L941">
        <v>4</v>
      </c>
      <c r="M941">
        <v>42</v>
      </c>
      <c r="N941">
        <v>67</v>
      </c>
      <c r="O941">
        <v>12</v>
      </c>
      <c r="P941" t="s">
        <v>16</v>
      </c>
      <c r="Q941">
        <v>1</v>
      </c>
      <c r="R941">
        <f t="shared" si="89"/>
        <v>0</v>
      </c>
      <c r="S941">
        <f t="shared" si="90"/>
        <v>0</v>
      </c>
      <c r="T941">
        <f t="shared" si="92"/>
        <v>0</v>
      </c>
      <c r="U941">
        <f t="shared" si="91"/>
        <v>0</v>
      </c>
      <c r="V941">
        <v>1</v>
      </c>
      <c r="W941" s="2">
        <v>1320</v>
      </c>
    </row>
    <row r="942" spans="1:23" ht="15" thickBot="1" x14ac:dyDescent="0.4">
      <c r="A942" t="s">
        <v>726</v>
      </c>
      <c r="B942" t="s">
        <v>18</v>
      </c>
      <c r="C942">
        <f t="shared" si="87"/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 s="6">
        <v>8.4360579999999998E-3</v>
      </c>
      <c r="K942">
        <v>88</v>
      </c>
      <c r="L942">
        <v>35</v>
      </c>
      <c r="M942">
        <v>122</v>
      </c>
      <c r="N942">
        <v>245</v>
      </c>
      <c r="O942">
        <v>1</v>
      </c>
      <c r="P942" t="s">
        <v>16</v>
      </c>
      <c r="Q942">
        <v>1</v>
      </c>
      <c r="R942">
        <f t="shared" si="89"/>
        <v>0</v>
      </c>
      <c r="S942">
        <f t="shared" si="90"/>
        <v>0</v>
      </c>
      <c r="T942">
        <f t="shared" si="92"/>
        <v>0</v>
      </c>
      <c r="U942">
        <f t="shared" si="91"/>
        <v>0</v>
      </c>
      <c r="V942">
        <v>1</v>
      </c>
      <c r="W942" s="2">
        <v>4966</v>
      </c>
    </row>
    <row r="943" spans="1:23" ht="15" thickBot="1" x14ac:dyDescent="0.4">
      <c r="A943" t="s">
        <v>315</v>
      </c>
      <c r="B943" t="s">
        <v>18</v>
      </c>
      <c r="C943">
        <f t="shared" si="87"/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 s="6">
        <v>4.4862526999999999E-2</v>
      </c>
      <c r="K943">
        <v>11</v>
      </c>
      <c r="L943">
        <v>3</v>
      </c>
      <c r="M943">
        <v>33</v>
      </c>
      <c r="N943">
        <v>47</v>
      </c>
      <c r="O943">
        <v>18</v>
      </c>
      <c r="P943" t="s">
        <v>19</v>
      </c>
      <c r="Q943">
        <v>1</v>
      </c>
      <c r="R943">
        <f t="shared" si="89"/>
        <v>1</v>
      </c>
      <c r="S943">
        <f t="shared" si="90"/>
        <v>0</v>
      </c>
      <c r="T943">
        <f t="shared" si="92"/>
        <v>0</v>
      </c>
      <c r="U943">
        <f t="shared" si="91"/>
        <v>0</v>
      </c>
      <c r="V943">
        <v>1</v>
      </c>
      <c r="W943" s="2">
        <v>784</v>
      </c>
    </row>
    <row r="944" spans="1:23" ht="15" thickBot="1" x14ac:dyDescent="0.4">
      <c r="A944" t="s">
        <v>621</v>
      </c>
      <c r="B944" t="s">
        <v>18</v>
      </c>
      <c r="C944">
        <f t="shared" si="87"/>
        <v>0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 s="6">
        <v>4.9618084E-2</v>
      </c>
      <c r="K944">
        <v>14</v>
      </c>
      <c r="L944">
        <v>6</v>
      </c>
      <c r="M944">
        <v>18</v>
      </c>
      <c r="N944">
        <v>38</v>
      </c>
      <c r="O944">
        <v>7</v>
      </c>
      <c r="P944" t="s">
        <v>16</v>
      </c>
      <c r="Q944">
        <v>1</v>
      </c>
      <c r="R944">
        <f t="shared" si="89"/>
        <v>0</v>
      </c>
      <c r="S944">
        <f t="shared" si="90"/>
        <v>0</v>
      </c>
      <c r="T944">
        <f t="shared" si="92"/>
        <v>0</v>
      </c>
      <c r="U944">
        <f t="shared" si="91"/>
        <v>0</v>
      </c>
      <c r="V944">
        <v>1</v>
      </c>
      <c r="W944" s="2">
        <v>703</v>
      </c>
    </row>
    <row r="945" spans="1:23" ht="15" thickBot="1" x14ac:dyDescent="0.4">
      <c r="A945" t="s">
        <v>95</v>
      </c>
      <c r="B945" t="s">
        <v>18</v>
      </c>
      <c r="C945">
        <f t="shared" si="87"/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 s="6">
        <v>0.12883945999999999</v>
      </c>
      <c r="K945">
        <v>12</v>
      </c>
      <c r="L945">
        <v>2</v>
      </c>
      <c r="M945">
        <v>22</v>
      </c>
      <c r="N945">
        <v>36</v>
      </c>
      <c r="O945">
        <v>9</v>
      </c>
      <c r="P945" t="s">
        <v>16</v>
      </c>
      <c r="Q945">
        <v>1</v>
      </c>
      <c r="R945">
        <f t="shared" si="89"/>
        <v>0</v>
      </c>
      <c r="S945">
        <f t="shared" si="90"/>
        <v>0</v>
      </c>
      <c r="T945">
        <f t="shared" si="92"/>
        <v>0</v>
      </c>
      <c r="U945">
        <f t="shared" si="91"/>
        <v>0</v>
      </c>
      <c r="V945">
        <v>1</v>
      </c>
      <c r="W945" s="2">
        <v>489</v>
      </c>
    </row>
    <row r="946" spans="1:23" ht="15" thickBot="1" x14ac:dyDescent="0.4">
      <c r="A946" t="s">
        <v>741</v>
      </c>
      <c r="B946" t="s">
        <v>18</v>
      </c>
      <c r="C946">
        <f t="shared" si="87"/>
        <v>0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 s="6">
        <v>3.203744E-2</v>
      </c>
      <c r="K946">
        <v>34</v>
      </c>
      <c r="L946">
        <v>6</v>
      </c>
      <c r="M946">
        <v>58</v>
      </c>
      <c r="N946">
        <v>98</v>
      </c>
      <c r="O946">
        <v>22</v>
      </c>
      <c r="P946" t="s">
        <v>19</v>
      </c>
      <c r="Q946">
        <v>1</v>
      </c>
      <c r="R946">
        <f t="shared" si="89"/>
        <v>1</v>
      </c>
      <c r="S946">
        <f t="shared" si="90"/>
        <v>0</v>
      </c>
      <c r="T946">
        <f t="shared" si="92"/>
        <v>0</v>
      </c>
      <c r="U946">
        <f t="shared" si="91"/>
        <v>0</v>
      </c>
      <c r="V946">
        <v>1</v>
      </c>
      <c r="W946" s="2">
        <v>1749</v>
      </c>
    </row>
    <row r="947" spans="1:23" ht="15" thickBot="1" x14ac:dyDescent="0.4">
      <c r="A947" t="s">
        <v>1034</v>
      </c>
      <c r="B947" t="s">
        <v>18</v>
      </c>
      <c r="C947">
        <f t="shared" si="87"/>
        <v>0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 s="6">
        <v>5.7235545999999998E-2</v>
      </c>
      <c r="K947">
        <v>50</v>
      </c>
      <c r="L947">
        <v>16</v>
      </c>
      <c r="M947">
        <v>78</v>
      </c>
      <c r="N947">
        <v>144</v>
      </c>
      <c r="O947">
        <v>29</v>
      </c>
      <c r="P947" t="s">
        <v>1182</v>
      </c>
      <c r="Q947">
        <v>1</v>
      </c>
      <c r="R947">
        <f t="shared" si="89"/>
        <v>0</v>
      </c>
      <c r="S947">
        <f t="shared" si="90"/>
        <v>0</v>
      </c>
      <c r="T947">
        <f t="shared" si="92"/>
        <v>0</v>
      </c>
      <c r="U947">
        <f t="shared" si="91"/>
        <v>0</v>
      </c>
      <c r="V947">
        <v>1</v>
      </c>
      <c r="W947" s="2">
        <v>2179</v>
      </c>
    </row>
    <row r="948" spans="1:23" ht="15" thickBot="1" x14ac:dyDescent="0.4">
      <c r="A948" t="s">
        <v>153</v>
      </c>
      <c r="B948" t="s">
        <v>18</v>
      </c>
      <c r="C948">
        <f t="shared" si="87"/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 s="6">
        <v>3.6578886E-3</v>
      </c>
      <c r="K948">
        <v>22</v>
      </c>
      <c r="L948">
        <v>14</v>
      </c>
      <c r="M948">
        <v>56</v>
      </c>
      <c r="N948">
        <v>92</v>
      </c>
      <c r="O948">
        <v>27</v>
      </c>
      <c r="P948" t="s">
        <v>55</v>
      </c>
      <c r="Q948">
        <v>1</v>
      </c>
      <c r="R948">
        <f t="shared" si="89"/>
        <v>0</v>
      </c>
      <c r="S948">
        <f t="shared" si="90"/>
        <v>0</v>
      </c>
      <c r="T948">
        <f t="shared" si="92"/>
        <v>0</v>
      </c>
      <c r="U948">
        <f t="shared" si="91"/>
        <v>1</v>
      </c>
      <c r="V948">
        <v>1</v>
      </c>
      <c r="W948" s="2">
        <v>1437</v>
      </c>
    </row>
    <row r="949" spans="1:23" ht="15" thickBot="1" x14ac:dyDescent="0.4">
      <c r="A949" t="s">
        <v>746</v>
      </c>
      <c r="B949" t="s">
        <v>18</v>
      </c>
      <c r="C949">
        <f t="shared" si="87"/>
        <v>0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 s="6">
        <v>3.6932375000000003E-2</v>
      </c>
      <c r="K949">
        <v>38</v>
      </c>
      <c r="L949">
        <v>4</v>
      </c>
      <c r="M949">
        <v>62</v>
      </c>
      <c r="N949">
        <v>104</v>
      </c>
      <c r="O949">
        <v>20</v>
      </c>
      <c r="P949" t="s">
        <v>16</v>
      </c>
      <c r="Q949">
        <v>1</v>
      </c>
      <c r="R949">
        <f t="shared" si="89"/>
        <v>0</v>
      </c>
      <c r="S949">
        <v>1</v>
      </c>
      <c r="T949">
        <f t="shared" si="92"/>
        <v>0</v>
      </c>
      <c r="U949">
        <f t="shared" si="91"/>
        <v>0</v>
      </c>
      <c r="V949">
        <v>1</v>
      </c>
      <c r="W949" s="2">
        <v>1342</v>
      </c>
    </row>
    <row r="950" spans="1:23" ht="15" thickBot="1" x14ac:dyDescent="0.4">
      <c r="A950" t="s">
        <v>1069</v>
      </c>
      <c r="B950" t="s">
        <v>18</v>
      </c>
      <c r="C950">
        <f t="shared" si="87"/>
        <v>0</v>
      </c>
      <c r="D950">
        <v>0</v>
      </c>
      <c r="E950">
        <v>0</v>
      </c>
      <c r="F950">
        <v>0</v>
      </c>
      <c r="G950">
        <v>1</v>
      </c>
      <c r="H950">
        <v>1</v>
      </c>
      <c r="I950">
        <v>1</v>
      </c>
      <c r="J950" s="6">
        <v>6.7346509999999998E-2</v>
      </c>
      <c r="K950">
        <v>9</v>
      </c>
      <c r="L950">
        <v>1</v>
      </c>
      <c r="M950">
        <v>19</v>
      </c>
      <c r="N950">
        <v>29</v>
      </c>
      <c r="O950">
        <v>8</v>
      </c>
      <c r="P950" t="s">
        <v>55</v>
      </c>
      <c r="Q950">
        <v>1</v>
      </c>
      <c r="R950">
        <f t="shared" si="89"/>
        <v>0</v>
      </c>
      <c r="S950">
        <f t="shared" si="90"/>
        <v>0</v>
      </c>
      <c r="T950">
        <f t="shared" si="92"/>
        <v>0</v>
      </c>
      <c r="U950">
        <f t="shared" si="91"/>
        <v>1</v>
      </c>
      <c r="V950">
        <v>1</v>
      </c>
      <c r="W950" s="2">
        <v>501</v>
      </c>
    </row>
    <row r="951" spans="1:23" ht="15" thickBot="1" x14ac:dyDescent="0.4">
      <c r="A951" t="s">
        <v>43</v>
      </c>
      <c r="B951" t="s">
        <v>15</v>
      </c>
      <c r="C951">
        <f t="shared" si="87"/>
        <v>1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 s="6">
        <v>4.6016432000000003E-2</v>
      </c>
      <c r="K951">
        <v>14</v>
      </c>
      <c r="L951">
        <v>1</v>
      </c>
      <c r="M951">
        <v>9</v>
      </c>
      <c r="N951">
        <v>24</v>
      </c>
      <c r="O951">
        <v>1</v>
      </c>
      <c r="P951" t="s">
        <v>16</v>
      </c>
      <c r="Q951">
        <v>1</v>
      </c>
      <c r="R951">
        <f t="shared" si="89"/>
        <v>0</v>
      </c>
      <c r="S951">
        <f t="shared" si="90"/>
        <v>0</v>
      </c>
      <c r="T951">
        <f t="shared" si="92"/>
        <v>0</v>
      </c>
      <c r="U951">
        <f t="shared" si="91"/>
        <v>0</v>
      </c>
      <c r="V951">
        <v>0</v>
      </c>
      <c r="W951" s="2">
        <v>427</v>
      </c>
    </row>
    <row r="952" spans="1:23" ht="15" thickBot="1" x14ac:dyDescent="0.4">
      <c r="A952" t="s">
        <v>887</v>
      </c>
      <c r="B952" t="s">
        <v>15</v>
      </c>
      <c r="C952">
        <f t="shared" si="87"/>
        <v>1</v>
      </c>
      <c r="D952">
        <v>0</v>
      </c>
      <c r="E952">
        <v>0</v>
      </c>
      <c r="F952">
        <v>0</v>
      </c>
      <c r="G952">
        <v>1</v>
      </c>
      <c r="H952">
        <v>1</v>
      </c>
      <c r="I952">
        <v>1</v>
      </c>
      <c r="J952" s="6">
        <v>-1.9579240000000001E-2</v>
      </c>
      <c r="K952">
        <v>30</v>
      </c>
      <c r="L952">
        <v>6</v>
      </c>
      <c r="M952">
        <v>101</v>
      </c>
      <c r="N952">
        <v>137</v>
      </c>
      <c r="O952">
        <v>1</v>
      </c>
      <c r="P952" t="s">
        <v>16</v>
      </c>
      <c r="Q952">
        <v>1</v>
      </c>
      <c r="R952">
        <f t="shared" si="89"/>
        <v>0</v>
      </c>
      <c r="S952">
        <f t="shared" si="90"/>
        <v>0</v>
      </c>
      <c r="T952">
        <f t="shared" si="92"/>
        <v>0</v>
      </c>
      <c r="U952">
        <f t="shared" si="91"/>
        <v>0</v>
      </c>
      <c r="V952">
        <v>0</v>
      </c>
      <c r="W952" s="2">
        <v>2083</v>
      </c>
    </row>
    <row r="953" spans="1:23" ht="15" thickBot="1" x14ac:dyDescent="0.4">
      <c r="A953" t="s">
        <v>882</v>
      </c>
      <c r="B953" t="s">
        <v>15</v>
      </c>
      <c r="C953">
        <f t="shared" si="87"/>
        <v>1</v>
      </c>
      <c r="D953">
        <v>0</v>
      </c>
      <c r="E953">
        <v>1</v>
      </c>
      <c r="F953">
        <v>1</v>
      </c>
      <c r="G953">
        <v>1</v>
      </c>
      <c r="H953">
        <v>1</v>
      </c>
      <c r="I953">
        <v>1</v>
      </c>
      <c r="J953" s="6">
        <v>4.7731313999999997E-2</v>
      </c>
      <c r="K953">
        <v>23</v>
      </c>
      <c r="L953">
        <v>11</v>
      </c>
      <c r="M953">
        <v>59</v>
      </c>
      <c r="N953">
        <v>93</v>
      </c>
      <c r="O953">
        <v>25</v>
      </c>
      <c r="P953" t="s">
        <v>1183</v>
      </c>
      <c r="Q953">
        <v>1</v>
      </c>
      <c r="R953">
        <f t="shared" si="89"/>
        <v>0</v>
      </c>
      <c r="S953">
        <f t="shared" si="90"/>
        <v>0</v>
      </c>
      <c r="T953">
        <f t="shared" si="92"/>
        <v>0</v>
      </c>
      <c r="U953">
        <f t="shared" si="91"/>
        <v>0</v>
      </c>
      <c r="V953">
        <v>1</v>
      </c>
      <c r="W953" s="2">
        <v>1744</v>
      </c>
    </row>
    <row r="954" spans="1:23" ht="15" thickBot="1" x14ac:dyDescent="0.4">
      <c r="A954" t="s">
        <v>338</v>
      </c>
      <c r="B954" t="s">
        <v>15</v>
      </c>
      <c r="C954">
        <f t="shared" si="87"/>
        <v>1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1</v>
      </c>
      <c r="J954" s="6">
        <v>1.7530359000000001E-3</v>
      </c>
      <c r="K954">
        <v>35</v>
      </c>
      <c r="L954">
        <v>22</v>
      </c>
      <c r="M954">
        <v>133</v>
      </c>
      <c r="N954">
        <v>190</v>
      </c>
      <c r="O954">
        <v>59</v>
      </c>
      <c r="P954" t="s">
        <v>16</v>
      </c>
      <c r="Q954">
        <f t="shared" si="88"/>
        <v>1</v>
      </c>
      <c r="R954">
        <f t="shared" si="89"/>
        <v>0</v>
      </c>
      <c r="S954">
        <f t="shared" si="90"/>
        <v>0</v>
      </c>
      <c r="T954">
        <f t="shared" ref="T954:T1017" si="93">IF(P954="Liberal Democrat",1,0)</f>
        <v>0</v>
      </c>
      <c r="U954">
        <f t="shared" si="91"/>
        <v>0</v>
      </c>
      <c r="V954">
        <v>1</v>
      </c>
      <c r="W954" s="2">
        <v>2941</v>
      </c>
    </row>
    <row r="955" spans="1:23" ht="15" thickBot="1" x14ac:dyDescent="0.4">
      <c r="A955" t="s">
        <v>612</v>
      </c>
      <c r="B955" t="s">
        <v>18</v>
      </c>
      <c r="C955">
        <f t="shared" si="87"/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 s="6">
        <v>7.8633499999999999E-3</v>
      </c>
      <c r="K955">
        <v>17</v>
      </c>
      <c r="L955">
        <v>2</v>
      </c>
      <c r="M955">
        <v>16</v>
      </c>
      <c r="N955">
        <v>35</v>
      </c>
      <c r="O955">
        <v>6</v>
      </c>
      <c r="P955" t="s">
        <v>16</v>
      </c>
      <c r="Q955">
        <f t="shared" si="88"/>
        <v>1</v>
      </c>
      <c r="R955">
        <f t="shared" si="89"/>
        <v>0</v>
      </c>
      <c r="S955">
        <f t="shared" si="90"/>
        <v>0</v>
      </c>
      <c r="T955">
        <f t="shared" si="93"/>
        <v>0</v>
      </c>
      <c r="U955">
        <f t="shared" si="91"/>
        <v>0</v>
      </c>
      <c r="V955">
        <v>1</v>
      </c>
      <c r="W955" s="2">
        <v>610</v>
      </c>
    </row>
    <row r="956" spans="1:23" ht="15" thickBot="1" x14ac:dyDescent="0.4">
      <c r="A956" t="s">
        <v>541</v>
      </c>
      <c r="B956" t="s">
        <v>18</v>
      </c>
      <c r="C956">
        <f t="shared" si="87"/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 s="6">
        <v>4.4530439999999998E-2</v>
      </c>
      <c r="K956">
        <v>14</v>
      </c>
      <c r="L956">
        <v>4</v>
      </c>
      <c r="M956">
        <v>9</v>
      </c>
      <c r="N956">
        <v>27</v>
      </c>
      <c r="O956">
        <v>7</v>
      </c>
      <c r="P956" t="s">
        <v>1207</v>
      </c>
      <c r="Q956">
        <f t="shared" si="88"/>
        <v>0</v>
      </c>
      <c r="R956">
        <f t="shared" si="89"/>
        <v>0</v>
      </c>
      <c r="S956">
        <f t="shared" si="90"/>
        <v>0</v>
      </c>
      <c r="T956">
        <f t="shared" si="93"/>
        <v>0</v>
      </c>
      <c r="U956">
        <f t="shared" si="91"/>
        <v>0</v>
      </c>
      <c r="V956">
        <v>0</v>
      </c>
      <c r="W956" s="2">
        <v>830</v>
      </c>
    </row>
    <row r="957" spans="1:23" ht="15" thickBot="1" x14ac:dyDescent="0.4">
      <c r="A957" t="s">
        <v>52</v>
      </c>
      <c r="B957" t="s">
        <v>15</v>
      </c>
      <c r="C957">
        <f t="shared" si="87"/>
        <v>1</v>
      </c>
      <c r="D957">
        <v>0</v>
      </c>
      <c r="E957">
        <v>0</v>
      </c>
      <c r="F957">
        <v>0</v>
      </c>
      <c r="G957">
        <v>1</v>
      </c>
      <c r="H957">
        <v>1</v>
      </c>
      <c r="I957">
        <v>1</v>
      </c>
      <c r="J957" s="6">
        <v>-3.3787888000000002E-2</v>
      </c>
      <c r="K957">
        <v>53</v>
      </c>
      <c r="L957">
        <v>36</v>
      </c>
      <c r="M957">
        <v>232</v>
      </c>
      <c r="N957">
        <v>321</v>
      </c>
      <c r="O957">
        <v>91</v>
      </c>
      <c r="P957" t="s">
        <v>16</v>
      </c>
      <c r="Q957">
        <f t="shared" si="88"/>
        <v>1</v>
      </c>
      <c r="R957">
        <f t="shared" si="89"/>
        <v>0</v>
      </c>
      <c r="S957">
        <f t="shared" si="90"/>
        <v>0</v>
      </c>
      <c r="T957">
        <f t="shared" si="93"/>
        <v>0</v>
      </c>
      <c r="U957">
        <f t="shared" si="91"/>
        <v>0</v>
      </c>
      <c r="V957">
        <v>0</v>
      </c>
      <c r="W957" s="2">
        <v>4411</v>
      </c>
    </row>
    <row r="958" spans="1:23" ht="15" thickBot="1" x14ac:dyDescent="0.4">
      <c r="A958" t="s">
        <v>929</v>
      </c>
      <c r="B958" t="s">
        <v>15</v>
      </c>
      <c r="C958">
        <f t="shared" si="87"/>
        <v>1</v>
      </c>
      <c r="D958">
        <v>0</v>
      </c>
      <c r="E958">
        <v>0</v>
      </c>
      <c r="F958">
        <v>1</v>
      </c>
      <c r="G958">
        <v>1</v>
      </c>
      <c r="H958">
        <v>1</v>
      </c>
      <c r="I958">
        <v>1</v>
      </c>
      <c r="J958" s="6">
        <v>2.0780324999999999E-2</v>
      </c>
      <c r="K958">
        <v>52</v>
      </c>
      <c r="L958">
        <v>14</v>
      </c>
      <c r="M958">
        <v>130</v>
      </c>
      <c r="N958">
        <v>196</v>
      </c>
      <c r="O958">
        <v>49</v>
      </c>
      <c r="P958" t="s">
        <v>16</v>
      </c>
      <c r="Q958">
        <f t="shared" si="88"/>
        <v>1</v>
      </c>
      <c r="R958">
        <f t="shared" si="89"/>
        <v>0</v>
      </c>
      <c r="S958">
        <f t="shared" si="90"/>
        <v>0</v>
      </c>
      <c r="T958">
        <f t="shared" si="93"/>
        <v>0</v>
      </c>
      <c r="U958">
        <f t="shared" si="91"/>
        <v>0</v>
      </c>
      <c r="V958">
        <v>0</v>
      </c>
      <c r="W958" s="2">
        <v>2599</v>
      </c>
    </row>
    <row r="959" spans="1:23" ht="15" thickBot="1" x14ac:dyDescent="0.4">
      <c r="A959" t="s">
        <v>633</v>
      </c>
      <c r="B959" t="s">
        <v>18</v>
      </c>
      <c r="C959">
        <f t="shared" si="87"/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 s="6">
        <v>0.11747266000000001</v>
      </c>
      <c r="K959">
        <v>25</v>
      </c>
      <c r="L959">
        <v>5</v>
      </c>
      <c r="M959">
        <v>29</v>
      </c>
      <c r="N959">
        <v>59</v>
      </c>
      <c r="O959">
        <v>8</v>
      </c>
      <c r="P959" t="s">
        <v>16</v>
      </c>
      <c r="Q959">
        <f t="shared" si="88"/>
        <v>1</v>
      </c>
      <c r="R959">
        <f t="shared" si="89"/>
        <v>0</v>
      </c>
      <c r="S959">
        <f t="shared" si="90"/>
        <v>0</v>
      </c>
      <c r="T959">
        <f t="shared" si="93"/>
        <v>0</v>
      </c>
      <c r="U959">
        <f t="shared" si="91"/>
        <v>0</v>
      </c>
      <c r="V959">
        <v>0</v>
      </c>
      <c r="W959" s="2">
        <v>1010</v>
      </c>
    </row>
    <row r="960" spans="1:23" ht="15" thickBot="1" x14ac:dyDescent="0.4">
      <c r="A960" t="s">
        <v>731</v>
      </c>
      <c r="B960" t="s">
        <v>15</v>
      </c>
      <c r="C960">
        <f t="shared" si="87"/>
        <v>1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1</v>
      </c>
      <c r="J960" s="6">
        <v>0.10210806</v>
      </c>
      <c r="K960">
        <v>21</v>
      </c>
      <c r="L960">
        <v>2</v>
      </c>
      <c r="M960">
        <v>48</v>
      </c>
      <c r="N960">
        <v>71</v>
      </c>
      <c r="O960">
        <v>19</v>
      </c>
      <c r="P960" t="s">
        <v>16</v>
      </c>
      <c r="Q960">
        <f t="shared" si="88"/>
        <v>1</v>
      </c>
      <c r="R960">
        <f t="shared" si="89"/>
        <v>0</v>
      </c>
      <c r="S960">
        <f t="shared" si="90"/>
        <v>0</v>
      </c>
      <c r="T960">
        <f t="shared" si="93"/>
        <v>0</v>
      </c>
      <c r="U960">
        <f t="shared" si="91"/>
        <v>0</v>
      </c>
      <c r="V960">
        <v>0</v>
      </c>
      <c r="W960" s="2">
        <v>1210</v>
      </c>
    </row>
    <row r="961" spans="1:23" ht="15" thickBot="1" x14ac:dyDescent="0.4">
      <c r="A961" t="s">
        <v>1106</v>
      </c>
      <c r="B961" t="s">
        <v>15</v>
      </c>
      <c r="C961">
        <f t="shared" si="87"/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 s="6">
        <v>2.6476655000000002E-2</v>
      </c>
      <c r="K961">
        <v>28</v>
      </c>
      <c r="L961">
        <v>6</v>
      </c>
      <c r="M961">
        <v>61</v>
      </c>
      <c r="N961">
        <v>95</v>
      </c>
      <c r="O961">
        <v>24</v>
      </c>
      <c r="P961" t="s">
        <v>19</v>
      </c>
      <c r="Q961">
        <f t="shared" si="88"/>
        <v>0</v>
      </c>
      <c r="R961">
        <f t="shared" si="89"/>
        <v>1</v>
      </c>
      <c r="S961">
        <f t="shared" si="90"/>
        <v>0</v>
      </c>
      <c r="T961">
        <f t="shared" si="93"/>
        <v>0</v>
      </c>
      <c r="U961">
        <f t="shared" si="91"/>
        <v>0</v>
      </c>
      <c r="V961">
        <v>0</v>
      </c>
      <c r="W961" s="2">
        <v>1263</v>
      </c>
    </row>
    <row r="962" spans="1:23" ht="15" thickBot="1" x14ac:dyDescent="0.4">
      <c r="A962" t="s">
        <v>573</v>
      </c>
      <c r="B962" t="s">
        <v>15</v>
      </c>
      <c r="C962">
        <f t="shared" ref="C962:C1025" si="94">IF(B962="Male",0,1)</f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 s="6">
        <v>4.7262773000000001E-2</v>
      </c>
      <c r="K962">
        <v>12</v>
      </c>
      <c r="L962">
        <v>4</v>
      </c>
      <c r="M962">
        <v>50</v>
      </c>
      <c r="N962">
        <v>66</v>
      </c>
      <c r="O962">
        <v>18</v>
      </c>
      <c r="P962" t="s">
        <v>16</v>
      </c>
      <c r="Q962">
        <f t="shared" si="88"/>
        <v>1</v>
      </c>
      <c r="R962">
        <f t="shared" si="89"/>
        <v>0</v>
      </c>
      <c r="S962">
        <f t="shared" si="90"/>
        <v>0</v>
      </c>
      <c r="T962">
        <f t="shared" si="93"/>
        <v>0</v>
      </c>
      <c r="U962">
        <f t="shared" si="91"/>
        <v>0</v>
      </c>
      <c r="V962">
        <v>0</v>
      </c>
      <c r="W962" s="2">
        <v>862</v>
      </c>
    </row>
    <row r="963" spans="1:23" ht="15" thickBot="1" x14ac:dyDescent="0.4">
      <c r="A963" t="s">
        <v>583</v>
      </c>
      <c r="B963" t="s">
        <v>15</v>
      </c>
      <c r="C963">
        <f t="shared" si="94"/>
        <v>1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1</v>
      </c>
      <c r="J963" s="6">
        <v>4.7881543999999998E-2</v>
      </c>
      <c r="K963">
        <v>20</v>
      </c>
      <c r="L963">
        <v>8</v>
      </c>
      <c r="M963">
        <v>64</v>
      </c>
      <c r="N963">
        <v>92</v>
      </c>
      <c r="O963">
        <v>26</v>
      </c>
      <c r="P963" t="s">
        <v>16</v>
      </c>
      <c r="Q963">
        <f t="shared" ref="Q963:Q1025" si="95">IF(P963="Labour",1,0)</f>
        <v>1</v>
      </c>
      <c r="R963">
        <f t="shared" ref="R963:R1026" si="96">IF(P963="Conservative",1,0)</f>
        <v>0</v>
      </c>
      <c r="S963">
        <f t="shared" ref="S963:S1026" si="97">IF(P963="Independent",1,0)</f>
        <v>0</v>
      </c>
      <c r="T963">
        <f t="shared" si="93"/>
        <v>0</v>
      </c>
      <c r="U963">
        <f t="shared" ref="U963:U1026" si="98">IF(P963="Scottish National Party", 1, 0)</f>
        <v>0</v>
      </c>
      <c r="V963">
        <v>0</v>
      </c>
      <c r="W963" s="2">
        <v>1875</v>
      </c>
    </row>
    <row r="964" spans="1:23" ht="15" thickBot="1" x14ac:dyDescent="0.4">
      <c r="A964" t="s">
        <v>1040</v>
      </c>
      <c r="B964" t="s">
        <v>15</v>
      </c>
      <c r="C964">
        <f t="shared" si="94"/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 s="6">
        <v>-2.8481768000000001E-2</v>
      </c>
      <c r="K964">
        <v>82</v>
      </c>
      <c r="L964">
        <v>41</v>
      </c>
      <c r="M964">
        <v>141</v>
      </c>
      <c r="N964">
        <v>264</v>
      </c>
      <c r="O964">
        <v>2</v>
      </c>
      <c r="P964" t="s">
        <v>1183</v>
      </c>
      <c r="Q964">
        <f t="shared" si="95"/>
        <v>0</v>
      </c>
      <c r="R964">
        <f t="shared" si="96"/>
        <v>0</v>
      </c>
      <c r="S964">
        <f t="shared" si="97"/>
        <v>0</v>
      </c>
      <c r="T964">
        <f t="shared" si="93"/>
        <v>0</v>
      </c>
      <c r="U964">
        <f t="shared" si="98"/>
        <v>0</v>
      </c>
      <c r="V964">
        <v>0</v>
      </c>
      <c r="W964" s="2">
        <v>5733</v>
      </c>
    </row>
    <row r="965" spans="1:23" ht="15" thickBot="1" x14ac:dyDescent="0.4">
      <c r="A965" t="s">
        <v>126</v>
      </c>
      <c r="B965" t="s">
        <v>18</v>
      </c>
      <c r="C965">
        <f t="shared" si="94"/>
        <v>0</v>
      </c>
      <c r="D965">
        <v>0</v>
      </c>
      <c r="E965">
        <v>1</v>
      </c>
      <c r="F965">
        <v>1</v>
      </c>
      <c r="G965">
        <v>1</v>
      </c>
      <c r="H965">
        <v>0</v>
      </c>
      <c r="I965">
        <v>0</v>
      </c>
      <c r="J965" s="6">
        <v>-1.085896E-3</v>
      </c>
      <c r="K965">
        <v>197</v>
      </c>
      <c r="L965">
        <v>84</v>
      </c>
      <c r="M965">
        <v>444</v>
      </c>
      <c r="N965">
        <v>725</v>
      </c>
      <c r="O965">
        <v>254</v>
      </c>
      <c r="P965" t="s">
        <v>16</v>
      </c>
      <c r="Q965">
        <f t="shared" si="95"/>
        <v>1</v>
      </c>
      <c r="R965">
        <f t="shared" si="96"/>
        <v>0</v>
      </c>
      <c r="S965">
        <f t="shared" si="97"/>
        <v>0</v>
      </c>
      <c r="T965">
        <f t="shared" si="93"/>
        <v>0</v>
      </c>
      <c r="U965">
        <f t="shared" si="98"/>
        <v>0</v>
      </c>
      <c r="V965">
        <v>0</v>
      </c>
      <c r="W965" s="2">
        <v>13451</v>
      </c>
    </row>
    <row r="966" spans="1:23" ht="15" thickBot="1" x14ac:dyDescent="0.4">
      <c r="A966" t="s">
        <v>196</v>
      </c>
      <c r="B966" t="s">
        <v>18</v>
      </c>
      <c r="C966">
        <f t="shared" si="94"/>
        <v>0</v>
      </c>
      <c r="D966">
        <v>0</v>
      </c>
      <c r="E966">
        <v>0</v>
      </c>
      <c r="F966">
        <v>1</v>
      </c>
      <c r="G966">
        <v>1</v>
      </c>
      <c r="H966">
        <v>1</v>
      </c>
      <c r="I966">
        <v>1</v>
      </c>
      <c r="J966" s="6">
        <v>-4.1583814000000002E-3</v>
      </c>
      <c r="K966">
        <v>434</v>
      </c>
      <c r="L966">
        <v>130</v>
      </c>
      <c r="M966">
        <v>655</v>
      </c>
      <c r="N966">
        <v>1219</v>
      </c>
      <c r="O966">
        <v>1</v>
      </c>
      <c r="P966" t="s">
        <v>19</v>
      </c>
      <c r="Q966">
        <f t="shared" si="95"/>
        <v>0</v>
      </c>
      <c r="R966">
        <f t="shared" si="96"/>
        <v>1</v>
      </c>
      <c r="S966">
        <f t="shared" si="97"/>
        <v>0</v>
      </c>
      <c r="T966">
        <f t="shared" si="93"/>
        <v>0</v>
      </c>
      <c r="U966">
        <f t="shared" si="98"/>
        <v>0</v>
      </c>
      <c r="V966">
        <v>0</v>
      </c>
      <c r="W966" s="2">
        <v>20192</v>
      </c>
    </row>
    <row r="967" spans="1:23" ht="15" thickBot="1" x14ac:dyDescent="0.4">
      <c r="A967" t="s">
        <v>369</v>
      </c>
      <c r="B967" t="s">
        <v>15</v>
      </c>
      <c r="C967">
        <f t="shared" si="94"/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 s="6">
        <v>3.2207947000000001E-2</v>
      </c>
      <c r="K967">
        <v>15</v>
      </c>
      <c r="L967">
        <v>7</v>
      </c>
      <c r="M967">
        <v>30</v>
      </c>
      <c r="N967">
        <v>52</v>
      </c>
      <c r="O967">
        <v>9</v>
      </c>
      <c r="P967" t="s">
        <v>16</v>
      </c>
      <c r="Q967">
        <f t="shared" si="95"/>
        <v>1</v>
      </c>
      <c r="R967">
        <f t="shared" si="96"/>
        <v>0</v>
      </c>
      <c r="S967">
        <f t="shared" si="97"/>
        <v>0</v>
      </c>
      <c r="T967">
        <f t="shared" si="93"/>
        <v>0</v>
      </c>
      <c r="U967">
        <f t="shared" si="98"/>
        <v>0</v>
      </c>
      <c r="V967">
        <v>0</v>
      </c>
      <c r="W967" s="2">
        <v>918</v>
      </c>
    </row>
    <row r="968" spans="1:23" ht="15" thickBot="1" x14ac:dyDescent="0.4">
      <c r="A968" t="s">
        <v>1044</v>
      </c>
      <c r="B968" t="s">
        <v>15</v>
      </c>
      <c r="C968">
        <f t="shared" si="94"/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 s="6">
        <v>6.5856650000000001E-3</v>
      </c>
      <c r="K968">
        <v>21</v>
      </c>
      <c r="L968">
        <v>8</v>
      </c>
      <c r="M968">
        <v>54</v>
      </c>
      <c r="N968">
        <v>83</v>
      </c>
      <c r="O968">
        <v>20</v>
      </c>
      <c r="P968" t="s">
        <v>19</v>
      </c>
      <c r="Q968">
        <f t="shared" si="95"/>
        <v>0</v>
      </c>
      <c r="R968">
        <f t="shared" si="96"/>
        <v>1</v>
      </c>
      <c r="S968">
        <f t="shared" si="97"/>
        <v>0</v>
      </c>
      <c r="T968">
        <f t="shared" si="93"/>
        <v>0</v>
      </c>
      <c r="U968">
        <f t="shared" si="98"/>
        <v>0</v>
      </c>
      <c r="V968">
        <v>0</v>
      </c>
      <c r="W968" s="2">
        <v>1537</v>
      </c>
    </row>
    <row r="969" spans="1:23" ht="15" thickBot="1" x14ac:dyDescent="0.4">
      <c r="A969" t="s">
        <v>264</v>
      </c>
      <c r="B969" t="s">
        <v>18</v>
      </c>
      <c r="C969">
        <f t="shared" si="94"/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 s="6">
        <v>1.1454534000000001E-2</v>
      </c>
      <c r="K969">
        <v>32</v>
      </c>
      <c r="L969">
        <v>17</v>
      </c>
      <c r="M969">
        <v>128</v>
      </c>
      <c r="N969">
        <v>177</v>
      </c>
      <c r="O969">
        <v>52</v>
      </c>
      <c r="P969" t="s">
        <v>48</v>
      </c>
      <c r="Q969">
        <f t="shared" si="95"/>
        <v>0</v>
      </c>
      <c r="R969">
        <f t="shared" si="96"/>
        <v>0</v>
      </c>
      <c r="S969">
        <f t="shared" si="97"/>
        <v>0</v>
      </c>
      <c r="T969">
        <f t="shared" si="93"/>
        <v>1</v>
      </c>
      <c r="U969">
        <f t="shared" si="98"/>
        <v>0</v>
      </c>
      <c r="V969">
        <v>0</v>
      </c>
      <c r="W969" s="2">
        <v>3191</v>
      </c>
    </row>
    <row r="970" spans="1:23" ht="15" thickBot="1" x14ac:dyDescent="0.4">
      <c r="A970" t="s">
        <v>1142</v>
      </c>
      <c r="B970" t="s">
        <v>15</v>
      </c>
      <c r="C970">
        <f t="shared" si="94"/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 s="6">
        <v>3.1541026999999999E-2</v>
      </c>
      <c r="K970">
        <v>13</v>
      </c>
      <c r="L970">
        <v>3</v>
      </c>
      <c r="M970">
        <v>51</v>
      </c>
      <c r="N970">
        <v>67</v>
      </c>
      <c r="O970">
        <v>21</v>
      </c>
      <c r="P970" t="s">
        <v>16</v>
      </c>
      <c r="Q970">
        <f t="shared" si="95"/>
        <v>1</v>
      </c>
      <c r="R970">
        <f t="shared" si="96"/>
        <v>0</v>
      </c>
      <c r="S970">
        <f t="shared" si="97"/>
        <v>0</v>
      </c>
      <c r="T970">
        <f t="shared" si="93"/>
        <v>0</v>
      </c>
      <c r="U970">
        <f t="shared" si="98"/>
        <v>0</v>
      </c>
      <c r="V970">
        <v>0</v>
      </c>
      <c r="W970" s="2">
        <v>987</v>
      </c>
    </row>
    <row r="971" spans="1:23" ht="15" thickBot="1" x14ac:dyDescent="0.4">
      <c r="A971" t="s">
        <v>473</v>
      </c>
      <c r="B971" t="s">
        <v>15</v>
      </c>
      <c r="C971">
        <f t="shared" si="94"/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 s="6">
        <v>3.1257063000000002E-2</v>
      </c>
      <c r="K971">
        <v>36</v>
      </c>
      <c r="L971">
        <v>9</v>
      </c>
      <c r="M971">
        <v>79</v>
      </c>
      <c r="N971">
        <v>124</v>
      </c>
      <c r="O971">
        <v>28</v>
      </c>
      <c r="P971" t="s">
        <v>48</v>
      </c>
      <c r="Q971">
        <f t="shared" si="95"/>
        <v>0</v>
      </c>
      <c r="R971">
        <f t="shared" si="96"/>
        <v>0</v>
      </c>
      <c r="S971">
        <f t="shared" si="97"/>
        <v>0</v>
      </c>
      <c r="T971">
        <f t="shared" si="93"/>
        <v>1</v>
      </c>
      <c r="U971">
        <f t="shared" si="98"/>
        <v>0</v>
      </c>
      <c r="V971">
        <v>0</v>
      </c>
      <c r="W971" s="2">
        <v>1722</v>
      </c>
    </row>
    <row r="972" spans="1:23" ht="15" thickBot="1" x14ac:dyDescent="0.4">
      <c r="A972" t="s">
        <v>956</v>
      </c>
      <c r="B972" t="s">
        <v>15</v>
      </c>
      <c r="C972">
        <f t="shared" si="94"/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 s="6">
        <v>6.1263643E-2</v>
      </c>
      <c r="K972">
        <v>22</v>
      </c>
      <c r="L972">
        <v>6</v>
      </c>
      <c r="M972">
        <v>25</v>
      </c>
      <c r="N972">
        <v>53</v>
      </c>
      <c r="O972">
        <v>7</v>
      </c>
      <c r="P972" t="s">
        <v>16</v>
      </c>
      <c r="Q972">
        <f t="shared" si="95"/>
        <v>1</v>
      </c>
      <c r="R972">
        <f t="shared" si="96"/>
        <v>0</v>
      </c>
      <c r="S972">
        <f t="shared" si="97"/>
        <v>0</v>
      </c>
      <c r="T972">
        <f t="shared" si="93"/>
        <v>0</v>
      </c>
      <c r="U972">
        <f t="shared" si="98"/>
        <v>0</v>
      </c>
      <c r="V972">
        <v>0</v>
      </c>
      <c r="W972" s="2">
        <v>955</v>
      </c>
    </row>
    <row r="973" spans="1:23" ht="15" thickBot="1" x14ac:dyDescent="0.4">
      <c r="A973" t="s">
        <v>959</v>
      </c>
      <c r="B973" t="s">
        <v>18</v>
      </c>
      <c r="C973">
        <f t="shared" si="94"/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 s="6">
        <v>6.434898E-2</v>
      </c>
      <c r="K973">
        <v>21</v>
      </c>
      <c r="L973">
        <v>5</v>
      </c>
      <c r="M973">
        <v>46</v>
      </c>
      <c r="N973">
        <v>72</v>
      </c>
      <c r="O973">
        <v>16</v>
      </c>
      <c r="P973" t="s">
        <v>64</v>
      </c>
      <c r="Q973">
        <f t="shared" si="95"/>
        <v>0</v>
      </c>
      <c r="R973">
        <f t="shared" si="96"/>
        <v>0</v>
      </c>
      <c r="S973">
        <f t="shared" si="97"/>
        <v>0</v>
      </c>
      <c r="T973">
        <f t="shared" si="93"/>
        <v>0</v>
      </c>
      <c r="U973">
        <f t="shared" si="98"/>
        <v>0</v>
      </c>
      <c r="V973">
        <v>0</v>
      </c>
      <c r="W973" s="2">
        <v>1091</v>
      </c>
    </row>
    <row r="974" spans="1:23" ht="15" thickBot="1" x14ac:dyDescent="0.4">
      <c r="A974" t="s">
        <v>1035</v>
      </c>
      <c r="B974" t="s">
        <v>18</v>
      </c>
      <c r="C974">
        <f t="shared" si="94"/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 s="6">
        <v>5.6049590000000003E-2</v>
      </c>
      <c r="K974">
        <v>14</v>
      </c>
      <c r="L974">
        <v>5</v>
      </c>
      <c r="M974">
        <v>40</v>
      </c>
      <c r="N974">
        <v>59</v>
      </c>
      <c r="O974">
        <v>20</v>
      </c>
      <c r="P974" t="s">
        <v>19</v>
      </c>
      <c r="Q974">
        <f t="shared" si="95"/>
        <v>0</v>
      </c>
      <c r="R974">
        <f t="shared" si="96"/>
        <v>1</v>
      </c>
      <c r="S974">
        <f t="shared" si="97"/>
        <v>0</v>
      </c>
      <c r="T974">
        <f t="shared" si="93"/>
        <v>0</v>
      </c>
      <c r="U974">
        <f t="shared" si="98"/>
        <v>0</v>
      </c>
      <c r="V974">
        <v>0</v>
      </c>
      <c r="W974" s="2">
        <v>1020</v>
      </c>
    </row>
    <row r="975" spans="1:23" ht="15" thickBot="1" x14ac:dyDescent="0.4">
      <c r="A975" t="s">
        <v>105</v>
      </c>
      <c r="B975" t="s">
        <v>15</v>
      </c>
      <c r="C975">
        <f t="shared" si="94"/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 s="6">
        <v>5.6600459999999998E-2</v>
      </c>
      <c r="K975">
        <v>21</v>
      </c>
      <c r="L975">
        <v>5</v>
      </c>
      <c r="M975">
        <v>63</v>
      </c>
      <c r="N975">
        <v>89</v>
      </c>
      <c r="O975">
        <v>25</v>
      </c>
      <c r="P975" t="s">
        <v>19</v>
      </c>
      <c r="Q975">
        <f t="shared" si="95"/>
        <v>0</v>
      </c>
      <c r="R975">
        <f t="shared" si="96"/>
        <v>1</v>
      </c>
      <c r="S975">
        <f t="shared" si="97"/>
        <v>0</v>
      </c>
      <c r="T975">
        <f t="shared" si="93"/>
        <v>0</v>
      </c>
      <c r="U975">
        <f t="shared" si="98"/>
        <v>0</v>
      </c>
      <c r="V975">
        <v>0</v>
      </c>
      <c r="W975" s="2">
        <v>1252</v>
      </c>
    </row>
    <row r="976" spans="1:23" ht="15" thickBot="1" x14ac:dyDescent="0.4">
      <c r="A976" t="s">
        <v>324</v>
      </c>
      <c r="B976" t="s">
        <v>15</v>
      </c>
      <c r="C976">
        <f t="shared" si="94"/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 s="6">
        <v>4.3410473000000003E-3</v>
      </c>
      <c r="K976">
        <v>22</v>
      </c>
      <c r="L976">
        <v>9</v>
      </c>
      <c r="M976">
        <v>55</v>
      </c>
      <c r="N976">
        <v>86</v>
      </c>
      <c r="O976">
        <v>19</v>
      </c>
      <c r="P976" t="s">
        <v>19</v>
      </c>
      <c r="Q976">
        <f t="shared" si="95"/>
        <v>0</v>
      </c>
      <c r="R976">
        <f t="shared" si="96"/>
        <v>1</v>
      </c>
      <c r="S976">
        <f t="shared" si="97"/>
        <v>0</v>
      </c>
      <c r="T976">
        <f t="shared" si="93"/>
        <v>0</v>
      </c>
      <c r="U976">
        <f t="shared" si="98"/>
        <v>0</v>
      </c>
      <c r="V976">
        <v>0</v>
      </c>
      <c r="W976" s="2">
        <v>1316</v>
      </c>
    </row>
    <row r="977" spans="1:23" ht="15" thickBot="1" x14ac:dyDescent="0.4">
      <c r="A977" t="s">
        <v>274</v>
      </c>
      <c r="B977" t="s">
        <v>15</v>
      </c>
      <c r="C977">
        <f t="shared" si="94"/>
        <v>1</v>
      </c>
      <c r="D977">
        <v>0</v>
      </c>
      <c r="E977">
        <v>0</v>
      </c>
      <c r="F977">
        <v>1</v>
      </c>
      <c r="G977">
        <v>1</v>
      </c>
      <c r="H977">
        <v>1</v>
      </c>
      <c r="I977">
        <v>1</v>
      </c>
      <c r="J977" s="6">
        <v>-2.2329692000000002E-2</v>
      </c>
      <c r="K977">
        <v>86</v>
      </c>
      <c r="L977">
        <v>25</v>
      </c>
      <c r="M977">
        <v>99</v>
      </c>
      <c r="N977">
        <v>210</v>
      </c>
      <c r="O977">
        <v>1</v>
      </c>
      <c r="P977" t="s">
        <v>16</v>
      </c>
      <c r="Q977">
        <f t="shared" si="95"/>
        <v>1</v>
      </c>
      <c r="R977">
        <f t="shared" si="96"/>
        <v>0</v>
      </c>
      <c r="S977">
        <f t="shared" si="97"/>
        <v>0</v>
      </c>
      <c r="T977">
        <f t="shared" si="93"/>
        <v>0</v>
      </c>
      <c r="U977">
        <f t="shared" si="98"/>
        <v>0</v>
      </c>
      <c r="V977">
        <v>0</v>
      </c>
      <c r="W977" s="2">
        <v>3777</v>
      </c>
    </row>
    <row r="978" spans="1:23" ht="15" thickBot="1" x14ac:dyDescent="0.4">
      <c r="A978" t="s">
        <v>636</v>
      </c>
      <c r="B978" t="s">
        <v>15</v>
      </c>
      <c r="C978">
        <f t="shared" si="94"/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 s="6">
        <v>-1.7905671000000001E-2</v>
      </c>
      <c r="K978">
        <v>40</v>
      </c>
      <c r="L978">
        <v>20</v>
      </c>
      <c r="M978">
        <v>130</v>
      </c>
      <c r="N978">
        <v>190</v>
      </c>
      <c r="O978">
        <v>65</v>
      </c>
      <c r="P978" t="s">
        <v>19</v>
      </c>
      <c r="Q978">
        <f t="shared" si="95"/>
        <v>0</v>
      </c>
      <c r="R978">
        <f t="shared" si="96"/>
        <v>1</v>
      </c>
      <c r="S978">
        <f t="shared" si="97"/>
        <v>0</v>
      </c>
      <c r="T978">
        <f t="shared" si="93"/>
        <v>0</v>
      </c>
      <c r="U978">
        <f t="shared" si="98"/>
        <v>0</v>
      </c>
      <c r="V978">
        <v>0</v>
      </c>
      <c r="W978" s="2">
        <v>3509</v>
      </c>
    </row>
    <row r="979" spans="1:23" ht="15" thickBot="1" x14ac:dyDescent="0.4">
      <c r="A979" t="s">
        <v>40</v>
      </c>
      <c r="B979" t="s">
        <v>15</v>
      </c>
      <c r="C979">
        <f t="shared" si="94"/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 s="6">
        <v>3.7190933000000002E-2</v>
      </c>
      <c r="K979">
        <v>44</v>
      </c>
      <c r="L979">
        <v>5</v>
      </c>
      <c r="M979">
        <v>48</v>
      </c>
      <c r="N979">
        <v>97</v>
      </c>
      <c r="O979">
        <v>23</v>
      </c>
      <c r="P979" t="s">
        <v>48</v>
      </c>
      <c r="Q979">
        <f t="shared" si="95"/>
        <v>0</v>
      </c>
      <c r="R979">
        <f t="shared" si="96"/>
        <v>0</v>
      </c>
      <c r="S979">
        <f t="shared" si="97"/>
        <v>0</v>
      </c>
      <c r="T979">
        <f t="shared" si="93"/>
        <v>1</v>
      </c>
      <c r="U979">
        <f t="shared" si="98"/>
        <v>0</v>
      </c>
      <c r="V979">
        <v>0</v>
      </c>
      <c r="W979" s="2">
        <v>1577</v>
      </c>
    </row>
    <row r="980" spans="1:23" ht="15" thickBot="1" x14ac:dyDescent="0.4">
      <c r="A980" t="s">
        <v>952</v>
      </c>
      <c r="B980" t="s">
        <v>15</v>
      </c>
      <c r="C980">
        <f t="shared" si="94"/>
        <v>1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1</v>
      </c>
      <c r="J980" s="6">
        <v>2.2691563000000001E-3</v>
      </c>
      <c r="K980">
        <v>37</v>
      </c>
      <c r="L980">
        <v>30</v>
      </c>
      <c r="M980">
        <v>87</v>
      </c>
      <c r="N980">
        <v>154</v>
      </c>
      <c r="O980">
        <v>43</v>
      </c>
      <c r="P980" t="s">
        <v>16</v>
      </c>
      <c r="Q980">
        <f t="shared" si="95"/>
        <v>1</v>
      </c>
      <c r="R980">
        <f t="shared" si="96"/>
        <v>0</v>
      </c>
      <c r="S980">
        <f t="shared" si="97"/>
        <v>0</v>
      </c>
      <c r="T980">
        <f t="shared" si="93"/>
        <v>0</v>
      </c>
      <c r="U980">
        <f t="shared" si="98"/>
        <v>0</v>
      </c>
      <c r="V980">
        <v>0</v>
      </c>
      <c r="W980" s="2">
        <v>2472</v>
      </c>
    </row>
    <row r="981" spans="1:23" ht="15" thickBot="1" x14ac:dyDescent="0.4">
      <c r="A981" t="s">
        <v>1057</v>
      </c>
      <c r="B981" t="s">
        <v>15</v>
      </c>
      <c r="C981">
        <f t="shared" si="94"/>
        <v>1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 s="6">
        <v>3.4586426000000003E-2</v>
      </c>
      <c r="K981">
        <v>16</v>
      </c>
      <c r="L981">
        <v>3</v>
      </c>
      <c r="M981">
        <v>8</v>
      </c>
      <c r="N981">
        <v>27</v>
      </c>
      <c r="O981">
        <v>4</v>
      </c>
      <c r="P981" t="s">
        <v>64</v>
      </c>
      <c r="Q981">
        <f t="shared" si="95"/>
        <v>0</v>
      </c>
      <c r="R981">
        <f t="shared" si="96"/>
        <v>0</v>
      </c>
      <c r="S981">
        <f t="shared" si="97"/>
        <v>0</v>
      </c>
      <c r="T981">
        <f t="shared" si="93"/>
        <v>0</v>
      </c>
      <c r="U981">
        <f t="shared" si="98"/>
        <v>0</v>
      </c>
      <c r="V981">
        <v>0</v>
      </c>
      <c r="W981" s="2">
        <v>797</v>
      </c>
    </row>
    <row r="982" spans="1:23" ht="15" thickBot="1" x14ac:dyDescent="0.4">
      <c r="A982" t="s">
        <v>494</v>
      </c>
      <c r="B982" t="s">
        <v>15</v>
      </c>
      <c r="C982">
        <f t="shared" si="94"/>
        <v>1</v>
      </c>
      <c r="D982">
        <v>0</v>
      </c>
      <c r="E982">
        <v>0</v>
      </c>
      <c r="F982">
        <v>1</v>
      </c>
      <c r="G982">
        <v>1</v>
      </c>
      <c r="H982">
        <v>1</v>
      </c>
      <c r="I982">
        <v>0</v>
      </c>
      <c r="J982" s="6">
        <v>4.9897810000000001E-2</v>
      </c>
      <c r="K982">
        <v>16</v>
      </c>
      <c r="L982">
        <v>6</v>
      </c>
      <c r="M982">
        <v>47</v>
      </c>
      <c r="N982">
        <v>69</v>
      </c>
      <c r="O982">
        <v>1</v>
      </c>
      <c r="P982" t="s">
        <v>19</v>
      </c>
      <c r="Q982">
        <f t="shared" si="95"/>
        <v>0</v>
      </c>
      <c r="R982">
        <f t="shared" si="96"/>
        <v>1</v>
      </c>
      <c r="S982">
        <f t="shared" si="97"/>
        <v>0</v>
      </c>
      <c r="T982">
        <f t="shared" si="93"/>
        <v>0</v>
      </c>
      <c r="U982">
        <f t="shared" si="98"/>
        <v>0</v>
      </c>
      <c r="V982">
        <v>0</v>
      </c>
      <c r="W982" s="2">
        <v>859</v>
      </c>
    </row>
    <row r="983" spans="1:23" ht="15" thickBot="1" x14ac:dyDescent="0.4">
      <c r="A983" t="s">
        <v>166</v>
      </c>
      <c r="B983" t="s">
        <v>15</v>
      </c>
      <c r="C983">
        <f t="shared" si="94"/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1</v>
      </c>
      <c r="J983" s="6">
        <v>6.0276862E-2</v>
      </c>
      <c r="K983">
        <v>31</v>
      </c>
      <c r="L983">
        <v>8</v>
      </c>
      <c r="M983">
        <v>73</v>
      </c>
      <c r="N983">
        <v>112</v>
      </c>
      <c r="O983">
        <v>29</v>
      </c>
      <c r="P983" t="s">
        <v>48</v>
      </c>
      <c r="Q983">
        <f t="shared" si="95"/>
        <v>0</v>
      </c>
      <c r="R983">
        <f t="shared" si="96"/>
        <v>0</v>
      </c>
      <c r="S983">
        <f t="shared" si="97"/>
        <v>0</v>
      </c>
      <c r="T983">
        <f t="shared" si="93"/>
        <v>1</v>
      </c>
      <c r="U983">
        <f t="shared" si="98"/>
        <v>0</v>
      </c>
      <c r="V983">
        <v>0</v>
      </c>
      <c r="W983" s="2">
        <v>1867</v>
      </c>
    </row>
    <row r="984" spans="1:23" ht="15" thickBot="1" x14ac:dyDescent="0.4">
      <c r="A984" t="s">
        <v>552</v>
      </c>
      <c r="B984" t="s">
        <v>15</v>
      </c>
      <c r="C984">
        <f t="shared" si="94"/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 s="6">
        <v>7.2211265999999996E-2</v>
      </c>
      <c r="K984">
        <v>19</v>
      </c>
      <c r="L984">
        <v>3</v>
      </c>
      <c r="M984">
        <v>65</v>
      </c>
      <c r="N984">
        <v>87</v>
      </c>
      <c r="O984">
        <v>2</v>
      </c>
      <c r="P984" t="s">
        <v>16</v>
      </c>
      <c r="Q984">
        <f t="shared" si="95"/>
        <v>1</v>
      </c>
      <c r="R984">
        <f t="shared" si="96"/>
        <v>0</v>
      </c>
      <c r="S984">
        <f t="shared" si="97"/>
        <v>0</v>
      </c>
      <c r="T984">
        <f t="shared" si="93"/>
        <v>0</v>
      </c>
      <c r="U984">
        <f t="shared" si="98"/>
        <v>0</v>
      </c>
      <c r="V984">
        <v>0</v>
      </c>
      <c r="W984" s="2">
        <v>1324</v>
      </c>
    </row>
    <row r="985" spans="1:23" ht="15" thickBot="1" x14ac:dyDescent="0.4">
      <c r="A985" t="s">
        <v>1086</v>
      </c>
      <c r="B985" t="s">
        <v>18</v>
      </c>
      <c r="C985">
        <f t="shared" si="94"/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 s="6">
        <v>4.5084879999999997E-3</v>
      </c>
      <c r="K985">
        <v>16</v>
      </c>
      <c r="L985">
        <v>15</v>
      </c>
      <c r="M985">
        <v>58</v>
      </c>
      <c r="N985">
        <v>89</v>
      </c>
      <c r="O985">
        <v>22</v>
      </c>
      <c r="P985" t="s">
        <v>19</v>
      </c>
      <c r="Q985">
        <f t="shared" si="95"/>
        <v>0</v>
      </c>
      <c r="R985">
        <f t="shared" si="96"/>
        <v>1</v>
      </c>
      <c r="S985">
        <f t="shared" si="97"/>
        <v>0</v>
      </c>
      <c r="T985">
        <f t="shared" si="93"/>
        <v>0</v>
      </c>
      <c r="U985">
        <f t="shared" si="98"/>
        <v>0</v>
      </c>
      <c r="V985">
        <v>0</v>
      </c>
      <c r="W985" s="2">
        <v>1498</v>
      </c>
    </row>
    <row r="986" spans="1:23" ht="15" thickBot="1" x14ac:dyDescent="0.4">
      <c r="A986" t="s">
        <v>60</v>
      </c>
      <c r="B986" t="s">
        <v>18</v>
      </c>
      <c r="C986">
        <f t="shared" si="94"/>
        <v>0</v>
      </c>
      <c r="D986">
        <v>0</v>
      </c>
      <c r="E986">
        <v>0</v>
      </c>
      <c r="F986">
        <v>0</v>
      </c>
      <c r="G986">
        <v>1</v>
      </c>
      <c r="H986">
        <v>1</v>
      </c>
      <c r="I986">
        <v>1</v>
      </c>
      <c r="J986" s="6">
        <v>6.8265619999999999E-2</v>
      </c>
      <c r="K986">
        <v>21</v>
      </c>
      <c r="L986">
        <v>8</v>
      </c>
      <c r="M986">
        <v>98</v>
      </c>
      <c r="N986">
        <v>127</v>
      </c>
      <c r="O986">
        <v>50</v>
      </c>
      <c r="P986" t="s">
        <v>19</v>
      </c>
      <c r="Q986">
        <f t="shared" si="95"/>
        <v>0</v>
      </c>
      <c r="R986">
        <f t="shared" si="96"/>
        <v>1</v>
      </c>
      <c r="S986">
        <f t="shared" si="97"/>
        <v>0</v>
      </c>
      <c r="T986">
        <f t="shared" si="93"/>
        <v>0</v>
      </c>
      <c r="U986">
        <f t="shared" si="98"/>
        <v>0</v>
      </c>
      <c r="V986">
        <v>0</v>
      </c>
      <c r="W986" s="2">
        <v>2195</v>
      </c>
    </row>
    <row r="987" spans="1:23" ht="15" thickBot="1" x14ac:dyDescent="0.4">
      <c r="A987" t="s">
        <v>486</v>
      </c>
      <c r="B987" t="s">
        <v>18</v>
      </c>
      <c r="C987">
        <f t="shared" si="94"/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 s="6">
        <v>-2.4951096999999998E-2</v>
      </c>
      <c r="K987">
        <v>51</v>
      </c>
      <c r="L987">
        <v>16</v>
      </c>
      <c r="M987">
        <v>70</v>
      </c>
      <c r="N987">
        <v>137</v>
      </c>
      <c r="O987">
        <v>29</v>
      </c>
      <c r="P987" t="s">
        <v>191</v>
      </c>
      <c r="Q987">
        <f t="shared" si="95"/>
        <v>0</v>
      </c>
      <c r="R987">
        <f t="shared" si="96"/>
        <v>0</v>
      </c>
      <c r="S987">
        <f t="shared" si="97"/>
        <v>0</v>
      </c>
      <c r="T987">
        <f t="shared" si="93"/>
        <v>0</v>
      </c>
      <c r="U987">
        <f t="shared" si="98"/>
        <v>0</v>
      </c>
      <c r="V987">
        <v>0</v>
      </c>
      <c r="W987" s="2">
        <v>2670</v>
      </c>
    </row>
    <row r="988" spans="1:23" ht="15" thickBot="1" x14ac:dyDescent="0.4">
      <c r="A988" t="s">
        <v>1085</v>
      </c>
      <c r="B988" t="s">
        <v>15</v>
      </c>
      <c r="C988">
        <f t="shared" si="94"/>
        <v>1</v>
      </c>
      <c r="D988">
        <v>0</v>
      </c>
      <c r="E988">
        <v>0</v>
      </c>
      <c r="F988">
        <v>0</v>
      </c>
      <c r="G988">
        <v>1</v>
      </c>
      <c r="H988">
        <v>1</v>
      </c>
      <c r="I988">
        <v>0</v>
      </c>
      <c r="J988" s="6">
        <v>4.1047714999999999E-2</v>
      </c>
      <c r="K988">
        <v>17</v>
      </c>
      <c r="L988">
        <v>7</v>
      </c>
      <c r="M988">
        <v>96</v>
      </c>
      <c r="N988">
        <v>120</v>
      </c>
      <c r="O988">
        <v>31</v>
      </c>
      <c r="P988" t="s">
        <v>19</v>
      </c>
      <c r="Q988">
        <f t="shared" si="95"/>
        <v>0</v>
      </c>
      <c r="R988">
        <f t="shared" si="96"/>
        <v>1</v>
      </c>
      <c r="S988">
        <f t="shared" si="97"/>
        <v>0</v>
      </c>
      <c r="T988">
        <f t="shared" si="93"/>
        <v>0</v>
      </c>
      <c r="U988">
        <f t="shared" si="98"/>
        <v>0</v>
      </c>
      <c r="V988">
        <v>0</v>
      </c>
      <c r="W988" s="2">
        <v>1763</v>
      </c>
    </row>
    <row r="989" spans="1:23" ht="15" thickBot="1" x14ac:dyDescent="0.4">
      <c r="A989" t="s">
        <v>379</v>
      </c>
      <c r="B989" t="s">
        <v>15</v>
      </c>
      <c r="C989">
        <f t="shared" si="94"/>
        <v>1</v>
      </c>
      <c r="D989">
        <v>0</v>
      </c>
      <c r="E989">
        <v>0</v>
      </c>
      <c r="F989">
        <v>1</v>
      </c>
      <c r="G989">
        <v>1</v>
      </c>
      <c r="H989">
        <v>1</v>
      </c>
      <c r="I989">
        <v>1</v>
      </c>
      <c r="J989" s="6">
        <v>4.9787169999999999E-2</v>
      </c>
      <c r="K989">
        <v>15</v>
      </c>
      <c r="L989">
        <v>7</v>
      </c>
      <c r="M989">
        <v>66</v>
      </c>
      <c r="N989">
        <v>88</v>
      </c>
      <c r="O989">
        <v>21</v>
      </c>
      <c r="P989" t="s">
        <v>64</v>
      </c>
      <c r="Q989">
        <f t="shared" si="95"/>
        <v>0</v>
      </c>
      <c r="R989">
        <f t="shared" si="96"/>
        <v>0</v>
      </c>
      <c r="S989">
        <f t="shared" si="97"/>
        <v>0</v>
      </c>
      <c r="T989">
        <f t="shared" si="93"/>
        <v>0</v>
      </c>
      <c r="U989">
        <f t="shared" si="98"/>
        <v>0</v>
      </c>
      <c r="V989">
        <v>0</v>
      </c>
      <c r="W989" s="2">
        <v>1696</v>
      </c>
    </row>
    <row r="990" spans="1:23" ht="15" thickBot="1" x14ac:dyDescent="0.4">
      <c r="A990" t="s">
        <v>337</v>
      </c>
      <c r="B990" t="s">
        <v>15</v>
      </c>
      <c r="C990">
        <f t="shared" si="94"/>
        <v>1</v>
      </c>
      <c r="D990">
        <v>0</v>
      </c>
      <c r="E990">
        <v>0</v>
      </c>
      <c r="F990">
        <v>1</v>
      </c>
      <c r="G990">
        <v>1</v>
      </c>
      <c r="H990">
        <v>1</v>
      </c>
      <c r="I990">
        <v>1</v>
      </c>
      <c r="J990" s="6">
        <v>7.1017700000000003E-2</v>
      </c>
      <c r="K990">
        <v>33</v>
      </c>
      <c r="L990">
        <v>3</v>
      </c>
      <c r="M990">
        <v>54</v>
      </c>
      <c r="N990">
        <v>90</v>
      </c>
      <c r="O990">
        <v>23</v>
      </c>
      <c r="P990" t="s">
        <v>16</v>
      </c>
      <c r="Q990">
        <f t="shared" si="95"/>
        <v>1</v>
      </c>
      <c r="R990">
        <f t="shared" si="96"/>
        <v>0</v>
      </c>
      <c r="S990">
        <f t="shared" si="97"/>
        <v>0</v>
      </c>
      <c r="T990">
        <f t="shared" si="93"/>
        <v>0</v>
      </c>
      <c r="U990">
        <f t="shared" si="98"/>
        <v>0</v>
      </c>
      <c r="V990">
        <v>0</v>
      </c>
      <c r="W990" s="2">
        <v>1469</v>
      </c>
    </row>
    <row r="991" spans="1:23" ht="15" thickBot="1" x14ac:dyDescent="0.4">
      <c r="A991" t="s">
        <v>518</v>
      </c>
      <c r="B991" t="s">
        <v>18</v>
      </c>
      <c r="C991">
        <f t="shared" si="94"/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 s="6">
        <v>-9.3014180000000005E-3</v>
      </c>
      <c r="K991">
        <v>136</v>
      </c>
      <c r="L991">
        <v>58</v>
      </c>
      <c r="M991">
        <v>223</v>
      </c>
      <c r="N991">
        <v>417</v>
      </c>
      <c r="O991">
        <v>74</v>
      </c>
      <c r="P991" t="s">
        <v>16</v>
      </c>
      <c r="Q991">
        <f t="shared" si="95"/>
        <v>1</v>
      </c>
      <c r="R991">
        <f t="shared" si="96"/>
        <v>0</v>
      </c>
      <c r="S991">
        <f t="shared" si="97"/>
        <v>0</v>
      </c>
      <c r="T991">
        <f t="shared" si="93"/>
        <v>0</v>
      </c>
      <c r="U991">
        <f t="shared" si="98"/>
        <v>0</v>
      </c>
      <c r="V991">
        <v>0</v>
      </c>
      <c r="W991" s="2">
        <v>6630</v>
      </c>
    </row>
    <row r="992" spans="1:23" ht="15" thickBot="1" x14ac:dyDescent="0.4">
      <c r="A992" t="s">
        <v>414</v>
      </c>
      <c r="B992" t="s">
        <v>15</v>
      </c>
      <c r="C992">
        <f t="shared" si="94"/>
        <v>1</v>
      </c>
      <c r="D992">
        <v>0</v>
      </c>
      <c r="E992">
        <v>1</v>
      </c>
      <c r="F992">
        <v>1</v>
      </c>
      <c r="G992">
        <v>1</v>
      </c>
      <c r="H992">
        <v>1</v>
      </c>
      <c r="I992">
        <v>1</v>
      </c>
      <c r="J992" s="6">
        <v>0.12085038400000001</v>
      </c>
      <c r="K992">
        <v>26</v>
      </c>
      <c r="L992">
        <v>2</v>
      </c>
      <c r="M992">
        <v>34</v>
      </c>
      <c r="N992">
        <v>62</v>
      </c>
      <c r="O992">
        <v>12</v>
      </c>
      <c r="P992" t="s">
        <v>16</v>
      </c>
      <c r="Q992">
        <f t="shared" si="95"/>
        <v>1</v>
      </c>
      <c r="R992">
        <f t="shared" si="96"/>
        <v>0</v>
      </c>
      <c r="S992">
        <f t="shared" si="97"/>
        <v>0</v>
      </c>
      <c r="T992">
        <f t="shared" si="93"/>
        <v>0</v>
      </c>
      <c r="U992">
        <f t="shared" si="98"/>
        <v>0</v>
      </c>
      <c r="V992">
        <v>0</v>
      </c>
      <c r="W992" s="2">
        <v>1141</v>
      </c>
    </row>
    <row r="993" spans="1:23" ht="15" thickBot="1" x14ac:dyDescent="0.4">
      <c r="A993" t="s">
        <v>627</v>
      </c>
      <c r="B993" t="s">
        <v>18</v>
      </c>
      <c r="C993">
        <f t="shared" si="94"/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 s="6">
        <v>5.3196466999999997E-2</v>
      </c>
      <c r="K993">
        <v>13</v>
      </c>
      <c r="L993">
        <v>2</v>
      </c>
      <c r="M993">
        <v>45</v>
      </c>
      <c r="N993">
        <v>60</v>
      </c>
      <c r="O993">
        <v>17</v>
      </c>
      <c r="P993" t="s">
        <v>19</v>
      </c>
      <c r="Q993">
        <f t="shared" si="95"/>
        <v>0</v>
      </c>
      <c r="R993">
        <f t="shared" si="96"/>
        <v>1</v>
      </c>
      <c r="S993">
        <f t="shared" si="97"/>
        <v>0</v>
      </c>
      <c r="T993">
        <f t="shared" si="93"/>
        <v>0</v>
      </c>
      <c r="U993">
        <f t="shared" si="98"/>
        <v>0</v>
      </c>
      <c r="V993">
        <v>0</v>
      </c>
      <c r="W993" s="2">
        <v>1011</v>
      </c>
    </row>
    <row r="994" spans="1:23" ht="15" thickBot="1" x14ac:dyDescent="0.4">
      <c r="A994" t="s">
        <v>136</v>
      </c>
      <c r="B994" t="s">
        <v>15</v>
      </c>
      <c r="C994">
        <f t="shared" si="94"/>
        <v>1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 s="6">
        <v>2.9465541000000001E-2</v>
      </c>
      <c r="K994">
        <v>14</v>
      </c>
      <c r="L994">
        <v>2</v>
      </c>
      <c r="M994">
        <v>25</v>
      </c>
      <c r="N994">
        <v>41</v>
      </c>
      <c r="O994">
        <v>7</v>
      </c>
      <c r="P994" t="s">
        <v>16</v>
      </c>
      <c r="Q994">
        <f t="shared" si="95"/>
        <v>1</v>
      </c>
      <c r="R994">
        <f t="shared" si="96"/>
        <v>0</v>
      </c>
      <c r="S994">
        <f t="shared" si="97"/>
        <v>0</v>
      </c>
      <c r="T994">
        <f t="shared" si="93"/>
        <v>0</v>
      </c>
      <c r="U994">
        <f t="shared" si="98"/>
        <v>0</v>
      </c>
      <c r="V994">
        <v>0</v>
      </c>
      <c r="W994" s="2">
        <v>593</v>
      </c>
    </row>
    <row r="995" spans="1:23" ht="15" thickBot="1" x14ac:dyDescent="0.4">
      <c r="A995" t="s">
        <v>38</v>
      </c>
      <c r="B995" t="s">
        <v>15</v>
      </c>
      <c r="C995">
        <f t="shared" si="94"/>
        <v>1</v>
      </c>
      <c r="D995">
        <v>0</v>
      </c>
      <c r="E995">
        <v>0</v>
      </c>
      <c r="F995">
        <v>1</v>
      </c>
      <c r="G995">
        <v>1</v>
      </c>
      <c r="H995">
        <v>1</v>
      </c>
      <c r="I995">
        <v>1</v>
      </c>
      <c r="J995" s="6">
        <v>1.2181699E-4</v>
      </c>
      <c r="K995">
        <v>41</v>
      </c>
      <c r="L995">
        <v>17</v>
      </c>
      <c r="M995">
        <v>75</v>
      </c>
      <c r="N995">
        <v>133</v>
      </c>
      <c r="O995">
        <v>33</v>
      </c>
      <c r="P995" t="s">
        <v>19</v>
      </c>
      <c r="Q995">
        <f t="shared" si="95"/>
        <v>0</v>
      </c>
      <c r="R995">
        <f t="shared" si="96"/>
        <v>1</v>
      </c>
      <c r="S995">
        <f t="shared" si="97"/>
        <v>0</v>
      </c>
      <c r="T995">
        <f t="shared" si="93"/>
        <v>0</v>
      </c>
      <c r="U995">
        <f t="shared" si="98"/>
        <v>0</v>
      </c>
      <c r="V995">
        <v>0</v>
      </c>
      <c r="W995" s="2">
        <v>2020</v>
      </c>
    </row>
    <row r="996" spans="1:23" ht="15" thickBot="1" x14ac:dyDescent="0.4">
      <c r="A996" t="s">
        <v>1122</v>
      </c>
      <c r="B996" t="s">
        <v>15</v>
      </c>
      <c r="C996">
        <f t="shared" si="94"/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 s="6">
        <v>1.373126E-2</v>
      </c>
      <c r="K996">
        <v>11</v>
      </c>
      <c r="L996">
        <v>5</v>
      </c>
      <c r="M996">
        <v>20</v>
      </c>
      <c r="N996">
        <v>36</v>
      </c>
      <c r="O996">
        <v>8</v>
      </c>
      <c r="P996" t="s">
        <v>16</v>
      </c>
      <c r="Q996">
        <f t="shared" si="95"/>
        <v>1</v>
      </c>
      <c r="R996">
        <f t="shared" si="96"/>
        <v>0</v>
      </c>
      <c r="S996">
        <f t="shared" si="97"/>
        <v>0</v>
      </c>
      <c r="T996">
        <f t="shared" si="93"/>
        <v>0</v>
      </c>
      <c r="U996">
        <f t="shared" si="98"/>
        <v>0</v>
      </c>
      <c r="V996">
        <v>0</v>
      </c>
      <c r="W996" s="2">
        <v>633</v>
      </c>
    </row>
    <row r="997" spans="1:23" ht="15" thickBot="1" x14ac:dyDescent="0.4">
      <c r="A997" t="s">
        <v>1138</v>
      </c>
      <c r="B997" t="s">
        <v>15</v>
      </c>
      <c r="C997">
        <f t="shared" si="94"/>
        <v>1</v>
      </c>
      <c r="D997">
        <v>0</v>
      </c>
      <c r="E997">
        <v>1</v>
      </c>
      <c r="F997">
        <v>1</v>
      </c>
      <c r="G997">
        <v>0</v>
      </c>
      <c r="H997">
        <v>0</v>
      </c>
      <c r="I997">
        <v>0</v>
      </c>
      <c r="J997" s="6">
        <v>-4.2192041999999999E-2</v>
      </c>
      <c r="K997">
        <v>15</v>
      </c>
      <c r="L997">
        <v>4</v>
      </c>
      <c r="M997">
        <v>15</v>
      </c>
      <c r="N997">
        <v>34</v>
      </c>
      <c r="O997">
        <v>6</v>
      </c>
      <c r="P997" t="s">
        <v>16</v>
      </c>
      <c r="Q997">
        <f t="shared" si="95"/>
        <v>1</v>
      </c>
      <c r="R997">
        <f t="shared" si="96"/>
        <v>0</v>
      </c>
      <c r="S997">
        <f t="shared" si="97"/>
        <v>0</v>
      </c>
      <c r="T997">
        <f t="shared" si="93"/>
        <v>0</v>
      </c>
      <c r="U997">
        <f t="shared" si="98"/>
        <v>0</v>
      </c>
      <c r="V997">
        <v>0</v>
      </c>
      <c r="W997" s="2">
        <v>1595</v>
      </c>
    </row>
    <row r="998" spans="1:23" ht="15" thickBot="1" x14ac:dyDescent="0.4">
      <c r="A998" t="s">
        <v>220</v>
      </c>
      <c r="B998" t="s">
        <v>18</v>
      </c>
      <c r="C998">
        <f t="shared" si="94"/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 s="6">
        <v>-3.2218470999999999E-3</v>
      </c>
      <c r="K998">
        <v>21</v>
      </c>
      <c r="L998">
        <v>5</v>
      </c>
      <c r="M998">
        <v>50</v>
      </c>
      <c r="N998">
        <v>76</v>
      </c>
      <c r="O998">
        <v>24</v>
      </c>
      <c r="P998" t="s">
        <v>19</v>
      </c>
      <c r="Q998">
        <f t="shared" si="95"/>
        <v>0</v>
      </c>
      <c r="R998">
        <f t="shared" si="96"/>
        <v>1</v>
      </c>
      <c r="S998">
        <f t="shared" si="97"/>
        <v>0</v>
      </c>
      <c r="T998">
        <f t="shared" si="93"/>
        <v>0</v>
      </c>
      <c r="U998">
        <f t="shared" si="98"/>
        <v>0</v>
      </c>
      <c r="V998">
        <v>0</v>
      </c>
      <c r="W998" s="2">
        <v>1858</v>
      </c>
    </row>
    <row r="999" spans="1:23" ht="15" thickBot="1" x14ac:dyDescent="0.4">
      <c r="A999" t="s">
        <v>24</v>
      </c>
      <c r="B999" t="s">
        <v>18</v>
      </c>
      <c r="C999">
        <f t="shared" si="94"/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 s="6">
        <v>8.6128679999999999E-2</v>
      </c>
      <c r="K999">
        <v>35</v>
      </c>
      <c r="L999">
        <v>10</v>
      </c>
      <c r="M999">
        <v>51</v>
      </c>
      <c r="N999">
        <v>96</v>
      </c>
      <c r="O999">
        <v>20</v>
      </c>
      <c r="P999" t="s">
        <v>19</v>
      </c>
      <c r="Q999">
        <f t="shared" si="95"/>
        <v>0</v>
      </c>
      <c r="R999">
        <f t="shared" si="96"/>
        <v>1</v>
      </c>
      <c r="S999">
        <f t="shared" si="97"/>
        <v>0</v>
      </c>
      <c r="T999">
        <f t="shared" si="93"/>
        <v>0</v>
      </c>
      <c r="U999">
        <f t="shared" si="98"/>
        <v>0</v>
      </c>
      <c r="V999">
        <v>0</v>
      </c>
      <c r="W999" s="2">
        <v>2349</v>
      </c>
    </row>
    <row r="1000" spans="1:23" ht="15" thickBot="1" x14ac:dyDescent="0.4">
      <c r="A1000" t="s">
        <v>783</v>
      </c>
      <c r="B1000" t="s">
        <v>18</v>
      </c>
      <c r="C1000">
        <f t="shared" si="94"/>
        <v>0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v>1</v>
      </c>
      <c r="J1000" s="6">
        <v>-1.6463138E-3</v>
      </c>
      <c r="K1000">
        <v>28</v>
      </c>
      <c r="L1000">
        <v>6</v>
      </c>
      <c r="M1000">
        <v>90</v>
      </c>
      <c r="N1000">
        <v>124</v>
      </c>
      <c r="O1000">
        <v>36</v>
      </c>
      <c r="P1000" t="s">
        <v>19</v>
      </c>
      <c r="Q1000">
        <f t="shared" si="95"/>
        <v>0</v>
      </c>
      <c r="R1000">
        <f t="shared" si="96"/>
        <v>1</v>
      </c>
      <c r="S1000">
        <f t="shared" si="97"/>
        <v>0</v>
      </c>
      <c r="T1000">
        <f t="shared" si="93"/>
        <v>0</v>
      </c>
      <c r="U1000">
        <f t="shared" si="98"/>
        <v>0</v>
      </c>
      <c r="V1000">
        <v>0</v>
      </c>
      <c r="W1000" s="2">
        <v>1769</v>
      </c>
    </row>
    <row r="1001" spans="1:23" ht="15" thickBot="1" x14ac:dyDescent="0.4">
      <c r="A1001" t="s">
        <v>955</v>
      </c>
      <c r="B1001" t="s">
        <v>18</v>
      </c>
      <c r="C1001">
        <f t="shared" si="94"/>
        <v>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 s="6">
        <v>2.7317366999999999E-2</v>
      </c>
      <c r="K1001">
        <v>19</v>
      </c>
      <c r="L1001">
        <v>15</v>
      </c>
      <c r="M1001">
        <v>69</v>
      </c>
      <c r="N1001">
        <v>103</v>
      </c>
      <c r="O1001">
        <v>29</v>
      </c>
      <c r="P1001" t="s">
        <v>1183</v>
      </c>
      <c r="Q1001">
        <f t="shared" si="95"/>
        <v>0</v>
      </c>
      <c r="R1001">
        <f t="shared" si="96"/>
        <v>0</v>
      </c>
      <c r="S1001">
        <f t="shared" si="97"/>
        <v>0</v>
      </c>
      <c r="T1001">
        <f t="shared" si="93"/>
        <v>0</v>
      </c>
      <c r="U1001">
        <f t="shared" si="98"/>
        <v>0</v>
      </c>
      <c r="V1001">
        <v>0</v>
      </c>
      <c r="W1001" s="2">
        <v>800</v>
      </c>
    </row>
    <row r="1002" spans="1:23" ht="15" thickBot="1" x14ac:dyDescent="0.4">
      <c r="A1002" t="s">
        <v>807</v>
      </c>
      <c r="B1002" t="s">
        <v>18</v>
      </c>
      <c r="C1002">
        <f t="shared" si="94"/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 s="6">
        <v>7.0613770000000006E-2</v>
      </c>
      <c r="K1002">
        <v>15</v>
      </c>
      <c r="L1002">
        <v>3</v>
      </c>
      <c r="M1002">
        <v>34</v>
      </c>
      <c r="N1002">
        <v>52</v>
      </c>
      <c r="O1002">
        <v>13</v>
      </c>
      <c r="P1002" t="s">
        <v>19</v>
      </c>
      <c r="Q1002">
        <f t="shared" si="95"/>
        <v>0</v>
      </c>
      <c r="R1002">
        <f t="shared" si="96"/>
        <v>1</v>
      </c>
      <c r="S1002">
        <f t="shared" si="97"/>
        <v>0</v>
      </c>
      <c r="T1002">
        <f t="shared" si="93"/>
        <v>0</v>
      </c>
      <c r="U1002">
        <f t="shared" si="98"/>
        <v>0</v>
      </c>
      <c r="V1002">
        <v>0</v>
      </c>
      <c r="W1002" s="2">
        <v>2007</v>
      </c>
    </row>
    <row r="1003" spans="1:23" ht="15" thickBot="1" x14ac:dyDescent="0.4">
      <c r="A1003" t="s">
        <v>113</v>
      </c>
      <c r="B1003" t="s">
        <v>18</v>
      </c>
      <c r="C1003">
        <f t="shared" si="94"/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1</v>
      </c>
      <c r="J1003" s="6">
        <v>4.7441572000000001E-2</v>
      </c>
      <c r="K1003">
        <v>18</v>
      </c>
      <c r="L1003">
        <v>8</v>
      </c>
      <c r="M1003">
        <v>82</v>
      </c>
      <c r="N1003">
        <v>108</v>
      </c>
      <c r="O1003">
        <v>28</v>
      </c>
      <c r="P1003" t="s">
        <v>19</v>
      </c>
      <c r="Q1003">
        <f t="shared" si="95"/>
        <v>0</v>
      </c>
      <c r="R1003">
        <f t="shared" si="96"/>
        <v>1</v>
      </c>
      <c r="S1003">
        <f t="shared" si="97"/>
        <v>0</v>
      </c>
      <c r="T1003">
        <f t="shared" si="93"/>
        <v>0</v>
      </c>
      <c r="U1003">
        <f t="shared" si="98"/>
        <v>0</v>
      </c>
      <c r="V1003">
        <v>0</v>
      </c>
      <c r="W1003" s="2">
        <v>1186</v>
      </c>
    </row>
    <row r="1004" spans="1:23" ht="15" thickBot="1" x14ac:dyDescent="0.4">
      <c r="A1004" t="s">
        <v>1160</v>
      </c>
      <c r="B1004" t="s">
        <v>18</v>
      </c>
      <c r="C1004">
        <f t="shared" si="94"/>
        <v>0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1</v>
      </c>
      <c r="J1004" s="6">
        <v>1.8386139999999999E-2</v>
      </c>
      <c r="K1004">
        <v>13</v>
      </c>
      <c r="L1004">
        <v>4</v>
      </c>
      <c r="M1004">
        <v>42</v>
      </c>
      <c r="N1004">
        <v>59</v>
      </c>
      <c r="O1004">
        <v>15</v>
      </c>
      <c r="P1004" t="s">
        <v>19</v>
      </c>
      <c r="Q1004">
        <f t="shared" si="95"/>
        <v>0</v>
      </c>
      <c r="R1004">
        <f t="shared" si="96"/>
        <v>1</v>
      </c>
      <c r="S1004">
        <f t="shared" si="97"/>
        <v>0</v>
      </c>
      <c r="T1004">
        <f t="shared" si="93"/>
        <v>0</v>
      </c>
      <c r="U1004">
        <f t="shared" si="98"/>
        <v>0</v>
      </c>
      <c r="V1004">
        <v>0</v>
      </c>
      <c r="W1004" s="2">
        <v>4073</v>
      </c>
    </row>
    <row r="1005" spans="1:23" ht="15" thickBot="1" x14ac:dyDescent="0.4">
      <c r="A1005" t="s">
        <v>1077</v>
      </c>
      <c r="B1005" t="s">
        <v>18</v>
      </c>
      <c r="C1005">
        <f t="shared" si="94"/>
        <v>0</v>
      </c>
      <c r="D1005">
        <v>1</v>
      </c>
      <c r="E1005">
        <v>1</v>
      </c>
      <c r="F1005">
        <v>1</v>
      </c>
      <c r="G1005">
        <v>0</v>
      </c>
      <c r="H1005">
        <v>0</v>
      </c>
      <c r="I1005">
        <v>0</v>
      </c>
      <c r="J1005" s="6">
        <v>3.435473E-2</v>
      </c>
      <c r="K1005">
        <v>76</v>
      </c>
      <c r="L1005">
        <v>21</v>
      </c>
      <c r="M1005">
        <v>104</v>
      </c>
      <c r="N1005">
        <v>201</v>
      </c>
      <c r="O1005">
        <v>37</v>
      </c>
      <c r="P1005" t="s">
        <v>48</v>
      </c>
      <c r="Q1005">
        <f t="shared" si="95"/>
        <v>0</v>
      </c>
      <c r="R1005">
        <f t="shared" si="96"/>
        <v>0</v>
      </c>
      <c r="S1005">
        <f t="shared" si="97"/>
        <v>0</v>
      </c>
      <c r="T1005">
        <f t="shared" si="93"/>
        <v>1</v>
      </c>
      <c r="U1005">
        <f t="shared" si="98"/>
        <v>0</v>
      </c>
      <c r="V1005">
        <v>0</v>
      </c>
      <c r="W1005" s="2">
        <v>1144</v>
      </c>
    </row>
    <row r="1006" spans="1:23" ht="15" thickBot="1" x14ac:dyDescent="0.4">
      <c r="A1006" t="s">
        <v>1112</v>
      </c>
      <c r="B1006" t="s">
        <v>18</v>
      </c>
      <c r="C1006">
        <f t="shared" si="94"/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 s="6">
        <v>5.1362615E-2</v>
      </c>
      <c r="K1006">
        <v>10</v>
      </c>
      <c r="L1006">
        <v>1</v>
      </c>
      <c r="M1006">
        <v>26</v>
      </c>
      <c r="N1006">
        <v>37</v>
      </c>
      <c r="O1006">
        <v>9</v>
      </c>
      <c r="P1006" t="s">
        <v>19</v>
      </c>
      <c r="Q1006">
        <f t="shared" si="95"/>
        <v>0</v>
      </c>
      <c r="R1006">
        <f t="shared" si="96"/>
        <v>1</v>
      </c>
      <c r="S1006">
        <f t="shared" si="97"/>
        <v>0</v>
      </c>
      <c r="T1006">
        <f t="shared" si="93"/>
        <v>0</v>
      </c>
      <c r="U1006">
        <f t="shared" si="98"/>
        <v>0</v>
      </c>
      <c r="V1006">
        <v>0</v>
      </c>
      <c r="W1006" s="2">
        <v>1146</v>
      </c>
    </row>
    <row r="1007" spans="1:23" ht="15" thickBot="1" x14ac:dyDescent="0.4">
      <c r="A1007" t="s">
        <v>960</v>
      </c>
      <c r="B1007" t="s">
        <v>18</v>
      </c>
      <c r="C1007">
        <f t="shared" si="94"/>
        <v>0</v>
      </c>
      <c r="D1007">
        <v>0</v>
      </c>
      <c r="E1007">
        <v>0</v>
      </c>
      <c r="F1007">
        <v>1</v>
      </c>
      <c r="G1007">
        <v>1</v>
      </c>
      <c r="H1007">
        <v>0</v>
      </c>
      <c r="I1007">
        <v>0</v>
      </c>
      <c r="J1007" s="6">
        <v>-3.2879487E-3</v>
      </c>
      <c r="K1007">
        <v>34</v>
      </c>
      <c r="L1007">
        <v>4</v>
      </c>
      <c r="M1007">
        <v>29</v>
      </c>
      <c r="N1007">
        <v>67</v>
      </c>
      <c r="O1007">
        <v>12</v>
      </c>
      <c r="P1007" t="s">
        <v>19</v>
      </c>
      <c r="Q1007">
        <f t="shared" si="95"/>
        <v>0</v>
      </c>
      <c r="R1007">
        <f t="shared" si="96"/>
        <v>1</v>
      </c>
      <c r="S1007">
        <f t="shared" si="97"/>
        <v>0</v>
      </c>
      <c r="T1007">
        <f t="shared" si="93"/>
        <v>0</v>
      </c>
      <c r="U1007">
        <f t="shared" si="98"/>
        <v>0</v>
      </c>
      <c r="V1007">
        <v>0</v>
      </c>
      <c r="W1007" s="2">
        <v>1174</v>
      </c>
    </row>
    <row r="1008" spans="1:23" ht="15" thickBot="1" x14ac:dyDescent="0.4">
      <c r="A1008" t="s">
        <v>124</v>
      </c>
      <c r="B1008" t="s">
        <v>18</v>
      </c>
      <c r="C1008">
        <f t="shared" si="94"/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1</v>
      </c>
      <c r="J1008" s="6">
        <v>6.0411774000000001E-2</v>
      </c>
      <c r="K1008">
        <v>19</v>
      </c>
      <c r="L1008">
        <v>10</v>
      </c>
      <c r="M1008">
        <v>46</v>
      </c>
      <c r="N1008">
        <v>75</v>
      </c>
      <c r="O1008">
        <v>22</v>
      </c>
      <c r="P1008" t="s">
        <v>64</v>
      </c>
      <c r="Q1008">
        <f t="shared" si="95"/>
        <v>0</v>
      </c>
      <c r="R1008">
        <f t="shared" si="96"/>
        <v>0</v>
      </c>
      <c r="S1008">
        <f t="shared" si="97"/>
        <v>0</v>
      </c>
      <c r="T1008">
        <f t="shared" si="93"/>
        <v>0</v>
      </c>
      <c r="U1008">
        <f t="shared" si="98"/>
        <v>0</v>
      </c>
      <c r="V1008">
        <v>0</v>
      </c>
      <c r="W1008" s="2">
        <v>1566</v>
      </c>
    </row>
    <row r="1009" spans="1:23" ht="15" thickBot="1" x14ac:dyDescent="0.4">
      <c r="A1009" t="s">
        <v>356</v>
      </c>
      <c r="B1009" t="s">
        <v>15</v>
      </c>
      <c r="C1009">
        <f t="shared" si="94"/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 s="6">
        <v>1.7083429000000001E-2</v>
      </c>
      <c r="K1009">
        <v>20</v>
      </c>
      <c r="L1009">
        <v>11</v>
      </c>
      <c r="M1009">
        <v>69</v>
      </c>
      <c r="N1009">
        <v>100</v>
      </c>
      <c r="O1009">
        <v>24</v>
      </c>
      <c r="P1009" t="s">
        <v>16</v>
      </c>
      <c r="Q1009">
        <f t="shared" si="95"/>
        <v>1</v>
      </c>
      <c r="R1009">
        <f t="shared" si="96"/>
        <v>0</v>
      </c>
      <c r="S1009">
        <f t="shared" si="97"/>
        <v>0</v>
      </c>
      <c r="T1009">
        <f t="shared" si="93"/>
        <v>0</v>
      </c>
      <c r="U1009">
        <f t="shared" si="98"/>
        <v>0</v>
      </c>
      <c r="V1009">
        <v>0</v>
      </c>
      <c r="W1009" s="2">
        <v>1552</v>
      </c>
    </row>
    <row r="1010" spans="1:23" ht="15" thickBot="1" x14ac:dyDescent="0.4">
      <c r="A1010" t="s">
        <v>247</v>
      </c>
      <c r="B1010" t="s">
        <v>15</v>
      </c>
      <c r="C1010">
        <f t="shared" si="94"/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 s="6">
        <v>-2.1895564999999999E-2</v>
      </c>
      <c r="K1010">
        <v>15</v>
      </c>
      <c r="L1010">
        <v>3</v>
      </c>
      <c r="M1010">
        <v>90</v>
      </c>
      <c r="N1010">
        <v>108</v>
      </c>
      <c r="O1010">
        <v>33</v>
      </c>
      <c r="P1010" t="s">
        <v>19</v>
      </c>
      <c r="Q1010">
        <f t="shared" si="95"/>
        <v>0</v>
      </c>
      <c r="R1010">
        <f t="shared" si="96"/>
        <v>1</v>
      </c>
      <c r="S1010">
        <f t="shared" si="97"/>
        <v>0</v>
      </c>
      <c r="T1010">
        <f t="shared" si="93"/>
        <v>0</v>
      </c>
      <c r="U1010">
        <f t="shared" si="98"/>
        <v>0</v>
      </c>
      <c r="V1010">
        <v>0</v>
      </c>
      <c r="W1010" s="2">
        <v>671</v>
      </c>
    </row>
    <row r="1011" spans="1:23" ht="15" thickBot="1" x14ac:dyDescent="0.4">
      <c r="A1011" t="s">
        <v>137</v>
      </c>
      <c r="B1011" t="s">
        <v>15</v>
      </c>
      <c r="C1011">
        <f t="shared" si="94"/>
        <v>1</v>
      </c>
      <c r="D1011">
        <v>0</v>
      </c>
      <c r="E1011">
        <v>0</v>
      </c>
      <c r="F1011">
        <v>1</v>
      </c>
      <c r="G1011">
        <v>1</v>
      </c>
      <c r="H1011">
        <v>1</v>
      </c>
      <c r="I1011">
        <v>1</v>
      </c>
      <c r="J1011" s="6">
        <v>-1.0409474E-2</v>
      </c>
      <c r="K1011">
        <v>36</v>
      </c>
      <c r="L1011">
        <v>31</v>
      </c>
      <c r="M1011">
        <v>147</v>
      </c>
      <c r="N1011">
        <v>214</v>
      </c>
      <c r="O1011">
        <v>1</v>
      </c>
      <c r="P1011" t="s">
        <v>64</v>
      </c>
      <c r="Q1011">
        <f t="shared" si="95"/>
        <v>0</v>
      </c>
      <c r="R1011">
        <f t="shared" si="96"/>
        <v>0</v>
      </c>
      <c r="S1011">
        <f t="shared" si="97"/>
        <v>0</v>
      </c>
      <c r="T1011">
        <f t="shared" si="93"/>
        <v>0</v>
      </c>
      <c r="U1011">
        <f t="shared" si="98"/>
        <v>0</v>
      </c>
      <c r="V1011">
        <v>0</v>
      </c>
      <c r="W1011" s="2">
        <v>3626</v>
      </c>
    </row>
    <row r="1012" spans="1:23" ht="15" thickBot="1" x14ac:dyDescent="0.4">
      <c r="A1012" t="s">
        <v>659</v>
      </c>
      <c r="B1012" t="s">
        <v>15</v>
      </c>
      <c r="C1012">
        <f t="shared" si="94"/>
        <v>1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1</v>
      </c>
      <c r="J1012" s="6">
        <v>6.8857160000000001E-2</v>
      </c>
      <c r="K1012">
        <v>30</v>
      </c>
      <c r="L1012">
        <v>3</v>
      </c>
      <c r="M1012">
        <v>52</v>
      </c>
      <c r="N1012">
        <v>85</v>
      </c>
      <c r="O1012">
        <v>21</v>
      </c>
      <c r="P1012" t="s">
        <v>16</v>
      </c>
      <c r="Q1012">
        <f t="shared" si="95"/>
        <v>1</v>
      </c>
      <c r="R1012">
        <f t="shared" si="96"/>
        <v>0</v>
      </c>
      <c r="S1012">
        <f t="shared" si="97"/>
        <v>0</v>
      </c>
      <c r="T1012">
        <f t="shared" si="93"/>
        <v>0</v>
      </c>
      <c r="U1012">
        <f t="shared" si="98"/>
        <v>0</v>
      </c>
      <c r="V1012">
        <v>0</v>
      </c>
      <c r="W1012" s="2">
        <v>1244</v>
      </c>
    </row>
    <row r="1013" spans="1:23" ht="15" thickBot="1" x14ac:dyDescent="0.4">
      <c r="A1013" t="s">
        <v>318</v>
      </c>
      <c r="B1013" t="s">
        <v>18</v>
      </c>
      <c r="C1013">
        <f t="shared" si="94"/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 s="6">
        <v>3.7631480000000002E-2</v>
      </c>
      <c r="K1013">
        <v>39</v>
      </c>
      <c r="L1013">
        <v>26</v>
      </c>
      <c r="M1013">
        <v>42</v>
      </c>
      <c r="N1013">
        <v>107</v>
      </c>
      <c r="O1013">
        <v>13</v>
      </c>
      <c r="P1013" t="s">
        <v>16</v>
      </c>
      <c r="Q1013">
        <f t="shared" si="95"/>
        <v>1</v>
      </c>
      <c r="R1013">
        <f t="shared" si="96"/>
        <v>0</v>
      </c>
      <c r="S1013">
        <f t="shared" si="97"/>
        <v>0</v>
      </c>
      <c r="T1013">
        <f t="shared" si="93"/>
        <v>0</v>
      </c>
      <c r="U1013">
        <f t="shared" si="98"/>
        <v>0</v>
      </c>
      <c r="V1013">
        <v>0</v>
      </c>
      <c r="W1013" s="2">
        <v>2459</v>
      </c>
    </row>
    <row r="1014" spans="1:23" ht="15" thickBot="1" x14ac:dyDescent="0.4">
      <c r="A1014" t="s">
        <v>564</v>
      </c>
      <c r="B1014" t="s">
        <v>18</v>
      </c>
      <c r="C1014">
        <f t="shared" si="94"/>
        <v>0</v>
      </c>
      <c r="D1014">
        <v>0</v>
      </c>
      <c r="E1014">
        <v>1</v>
      </c>
      <c r="F1014">
        <v>1</v>
      </c>
      <c r="G1014">
        <v>1</v>
      </c>
      <c r="H1014">
        <v>1</v>
      </c>
      <c r="I1014">
        <v>1</v>
      </c>
      <c r="J1014" s="6">
        <v>-1.7211996000000001E-3</v>
      </c>
      <c r="K1014">
        <v>59</v>
      </c>
      <c r="L1014">
        <v>22</v>
      </c>
      <c r="M1014">
        <v>163</v>
      </c>
      <c r="N1014">
        <v>244</v>
      </c>
      <c r="O1014">
        <v>63</v>
      </c>
      <c r="P1014" t="s">
        <v>19</v>
      </c>
      <c r="Q1014">
        <v>1</v>
      </c>
      <c r="R1014">
        <f t="shared" si="96"/>
        <v>1</v>
      </c>
      <c r="S1014">
        <f t="shared" si="97"/>
        <v>0</v>
      </c>
      <c r="T1014">
        <v>1</v>
      </c>
      <c r="U1014">
        <f t="shared" si="98"/>
        <v>0</v>
      </c>
      <c r="V1014">
        <v>0</v>
      </c>
      <c r="W1014" s="2">
        <v>5102</v>
      </c>
    </row>
    <row r="1015" spans="1:23" ht="15" thickBot="1" x14ac:dyDescent="0.4">
      <c r="A1015" t="s">
        <v>797</v>
      </c>
      <c r="B1015" t="s">
        <v>18</v>
      </c>
      <c r="C1015">
        <f t="shared" si="94"/>
        <v>0</v>
      </c>
      <c r="D1015">
        <v>1</v>
      </c>
      <c r="E1015">
        <v>1</v>
      </c>
      <c r="F1015">
        <v>1</v>
      </c>
      <c r="G1015">
        <v>0</v>
      </c>
      <c r="H1015">
        <v>0</v>
      </c>
      <c r="I1015">
        <v>0</v>
      </c>
      <c r="J1015" s="6">
        <v>4.3236915000000001E-2</v>
      </c>
      <c r="K1015">
        <v>67</v>
      </c>
      <c r="L1015">
        <v>14</v>
      </c>
      <c r="M1015">
        <v>84</v>
      </c>
      <c r="N1015">
        <v>165</v>
      </c>
      <c r="O1015">
        <v>32</v>
      </c>
      <c r="P1015" t="s">
        <v>48</v>
      </c>
      <c r="Q1015">
        <f t="shared" si="95"/>
        <v>0</v>
      </c>
      <c r="R1015">
        <f t="shared" si="96"/>
        <v>0</v>
      </c>
      <c r="S1015">
        <f t="shared" si="97"/>
        <v>0</v>
      </c>
      <c r="T1015">
        <f t="shared" si="93"/>
        <v>1</v>
      </c>
      <c r="U1015">
        <f t="shared" si="98"/>
        <v>0</v>
      </c>
      <c r="V1015">
        <v>0</v>
      </c>
      <c r="W1015" s="2">
        <v>3692</v>
      </c>
    </row>
    <row r="1016" spans="1:23" ht="15" thickBot="1" x14ac:dyDescent="0.4">
      <c r="A1016" t="s">
        <v>112</v>
      </c>
      <c r="B1016" t="s">
        <v>18</v>
      </c>
      <c r="C1016">
        <f t="shared" si="94"/>
        <v>0</v>
      </c>
      <c r="D1016">
        <v>0</v>
      </c>
      <c r="E1016">
        <v>0</v>
      </c>
      <c r="F1016">
        <v>1</v>
      </c>
      <c r="G1016">
        <v>1</v>
      </c>
      <c r="H1016">
        <v>1</v>
      </c>
      <c r="I1016">
        <v>1</v>
      </c>
      <c r="J1016" s="6">
        <v>1.9006789E-2</v>
      </c>
      <c r="K1016">
        <v>26</v>
      </c>
      <c r="L1016">
        <v>13</v>
      </c>
      <c r="M1016">
        <v>82</v>
      </c>
      <c r="N1016">
        <v>121</v>
      </c>
      <c r="O1016">
        <v>3</v>
      </c>
      <c r="P1016" t="s">
        <v>1190</v>
      </c>
      <c r="Q1016">
        <f t="shared" si="95"/>
        <v>0</v>
      </c>
      <c r="R1016">
        <f t="shared" si="96"/>
        <v>0</v>
      </c>
      <c r="S1016">
        <f t="shared" si="97"/>
        <v>0</v>
      </c>
      <c r="T1016">
        <f t="shared" si="93"/>
        <v>0</v>
      </c>
      <c r="U1016">
        <f t="shared" si="98"/>
        <v>0</v>
      </c>
      <c r="V1016">
        <v>0</v>
      </c>
      <c r="W1016" s="2">
        <v>2064</v>
      </c>
    </row>
    <row r="1017" spans="1:23" ht="15" thickBot="1" x14ac:dyDescent="0.4">
      <c r="A1017" t="s">
        <v>915</v>
      </c>
      <c r="B1017" t="s">
        <v>18</v>
      </c>
      <c r="C1017">
        <f t="shared" si="94"/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  <c r="J1017" s="6">
        <v>7.5608519999999999E-2</v>
      </c>
      <c r="K1017">
        <v>17</v>
      </c>
      <c r="L1017">
        <v>6</v>
      </c>
      <c r="M1017">
        <v>63</v>
      </c>
      <c r="N1017">
        <v>86</v>
      </c>
      <c r="O1017">
        <v>23</v>
      </c>
      <c r="P1017" t="s">
        <v>328</v>
      </c>
      <c r="Q1017">
        <f t="shared" si="95"/>
        <v>0</v>
      </c>
      <c r="R1017">
        <f t="shared" si="96"/>
        <v>0</v>
      </c>
      <c r="S1017">
        <f t="shared" si="97"/>
        <v>0</v>
      </c>
      <c r="T1017">
        <f t="shared" si="93"/>
        <v>0</v>
      </c>
      <c r="U1017">
        <f t="shared" si="98"/>
        <v>0</v>
      </c>
      <c r="V1017">
        <v>0</v>
      </c>
      <c r="W1017" s="2">
        <v>1650</v>
      </c>
    </row>
    <row r="1018" spans="1:23" ht="15" thickBot="1" x14ac:dyDescent="0.4">
      <c r="A1018" t="s">
        <v>418</v>
      </c>
      <c r="B1018" t="s">
        <v>18</v>
      </c>
      <c r="C1018">
        <f t="shared" si="94"/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 s="6">
        <v>2.7195326999999998E-2</v>
      </c>
      <c r="K1018">
        <v>14</v>
      </c>
      <c r="L1018">
        <v>3</v>
      </c>
      <c r="M1018">
        <v>49</v>
      </c>
      <c r="N1018">
        <v>66</v>
      </c>
      <c r="O1018">
        <v>17</v>
      </c>
      <c r="P1018" t="s">
        <v>55</v>
      </c>
      <c r="Q1018">
        <f t="shared" si="95"/>
        <v>0</v>
      </c>
      <c r="R1018">
        <f t="shared" si="96"/>
        <v>0</v>
      </c>
      <c r="S1018">
        <f t="shared" si="97"/>
        <v>0</v>
      </c>
      <c r="T1018">
        <f t="shared" ref="T1018:T1026" si="99">IF(P1018="Liberal Democrat",1,0)</f>
        <v>0</v>
      </c>
      <c r="U1018">
        <f t="shared" si="98"/>
        <v>1</v>
      </c>
      <c r="V1018">
        <v>0</v>
      </c>
      <c r="W1018" s="2">
        <v>1409</v>
      </c>
    </row>
    <row r="1019" spans="1:23" ht="15" thickBot="1" x14ac:dyDescent="0.4">
      <c r="A1019" t="s">
        <v>462</v>
      </c>
      <c r="B1019" t="s">
        <v>18</v>
      </c>
      <c r="C1019">
        <f t="shared" si="94"/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I1019">
        <v>0</v>
      </c>
      <c r="J1019" s="6">
        <v>9.7756474999999995E-2</v>
      </c>
      <c r="K1019">
        <v>16</v>
      </c>
      <c r="L1019">
        <v>3</v>
      </c>
      <c r="M1019">
        <v>41</v>
      </c>
      <c r="N1019">
        <v>60</v>
      </c>
      <c r="O1019">
        <v>16</v>
      </c>
      <c r="P1019" t="s">
        <v>55</v>
      </c>
      <c r="Q1019">
        <f t="shared" si="95"/>
        <v>0</v>
      </c>
      <c r="R1019">
        <f t="shared" si="96"/>
        <v>0</v>
      </c>
      <c r="S1019">
        <f t="shared" si="97"/>
        <v>0</v>
      </c>
      <c r="T1019">
        <f t="shared" si="99"/>
        <v>0</v>
      </c>
      <c r="U1019">
        <f t="shared" si="98"/>
        <v>1</v>
      </c>
      <c r="V1019">
        <v>0</v>
      </c>
      <c r="W1019" s="2">
        <v>1038</v>
      </c>
    </row>
    <row r="1020" spans="1:23" ht="15" thickBot="1" x14ac:dyDescent="0.4">
      <c r="A1020" t="s">
        <v>307</v>
      </c>
      <c r="B1020" t="s">
        <v>18</v>
      </c>
      <c r="C1020">
        <f t="shared" si="94"/>
        <v>0</v>
      </c>
      <c r="D1020">
        <v>0</v>
      </c>
      <c r="E1020">
        <v>1</v>
      </c>
      <c r="F1020">
        <v>1</v>
      </c>
      <c r="G1020">
        <v>1</v>
      </c>
      <c r="H1020">
        <v>1</v>
      </c>
      <c r="I1020">
        <v>1</v>
      </c>
      <c r="J1020" s="6">
        <v>6.2538280000000002E-2</v>
      </c>
      <c r="K1020">
        <v>25</v>
      </c>
      <c r="L1020">
        <v>12</v>
      </c>
      <c r="M1020">
        <v>78</v>
      </c>
      <c r="N1020">
        <v>115</v>
      </c>
      <c r="O1020">
        <v>1</v>
      </c>
      <c r="P1020" t="s">
        <v>19</v>
      </c>
      <c r="Q1020">
        <v>1</v>
      </c>
      <c r="R1020">
        <f t="shared" si="96"/>
        <v>1</v>
      </c>
      <c r="S1020">
        <f t="shared" si="97"/>
        <v>0</v>
      </c>
      <c r="T1020">
        <f t="shared" si="99"/>
        <v>0</v>
      </c>
      <c r="U1020">
        <f t="shared" si="98"/>
        <v>0</v>
      </c>
      <c r="V1020">
        <v>0</v>
      </c>
      <c r="W1020" s="2">
        <v>2115</v>
      </c>
    </row>
    <row r="1021" spans="1:23" ht="15" thickBot="1" x14ac:dyDescent="0.4">
      <c r="A1021" t="s">
        <v>419</v>
      </c>
      <c r="B1021" t="s">
        <v>18</v>
      </c>
      <c r="C1021">
        <f t="shared" si="94"/>
        <v>0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</v>
      </c>
      <c r="J1021" s="6">
        <v>7.4448310000000004E-2</v>
      </c>
      <c r="K1021">
        <v>12</v>
      </c>
      <c r="L1021">
        <v>5</v>
      </c>
      <c r="M1021">
        <v>18</v>
      </c>
      <c r="N1021">
        <v>35</v>
      </c>
      <c r="O1021">
        <v>7</v>
      </c>
      <c r="P1021" t="s">
        <v>1179</v>
      </c>
      <c r="Q1021">
        <v>1</v>
      </c>
      <c r="R1021">
        <f t="shared" si="96"/>
        <v>0</v>
      </c>
      <c r="S1021">
        <f t="shared" si="97"/>
        <v>0</v>
      </c>
      <c r="T1021">
        <f t="shared" si="99"/>
        <v>0</v>
      </c>
      <c r="U1021">
        <f t="shared" si="98"/>
        <v>0</v>
      </c>
      <c r="V1021">
        <v>1</v>
      </c>
      <c r="W1021" s="2">
        <v>540</v>
      </c>
    </row>
    <row r="1022" spans="1:23" ht="15" thickBot="1" x14ac:dyDescent="0.4">
      <c r="A1022" t="s">
        <v>571</v>
      </c>
      <c r="B1022" t="s">
        <v>18</v>
      </c>
      <c r="C1022">
        <f t="shared" si="94"/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 s="6">
        <v>6.2163994000000002E-3</v>
      </c>
      <c r="K1022">
        <v>11</v>
      </c>
      <c r="L1022">
        <v>3</v>
      </c>
      <c r="M1022">
        <v>13</v>
      </c>
      <c r="N1022">
        <v>27</v>
      </c>
      <c r="O1022">
        <v>5</v>
      </c>
      <c r="P1022" t="s">
        <v>16</v>
      </c>
      <c r="Q1022">
        <f t="shared" si="95"/>
        <v>1</v>
      </c>
      <c r="R1022">
        <f t="shared" si="96"/>
        <v>0</v>
      </c>
      <c r="S1022">
        <f t="shared" si="97"/>
        <v>0</v>
      </c>
      <c r="T1022">
        <f t="shared" si="99"/>
        <v>0</v>
      </c>
      <c r="U1022">
        <f t="shared" si="98"/>
        <v>0</v>
      </c>
      <c r="V1022">
        <v>1</v>
      </c>
      <c r="W1022" s="2">
        <v>465</v>
      </c>
    </row>
    <row r="1023" spans="1:23" ht="15" thickBot="1" x14ac:dyDescent="0.4">
      <c r="A1023" t="s">
        <v>485</v>
      </c>
      <c r="B1023" t="s">
        <v>18</v>
      </c>
      <c r="C1023">
        <f t="shared" si="94"/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 s="6">
        <v>1.9996263E-2</v>
      </c>
      <c r="K1023">
        <v>21</v>
      </c>
      <c r="L1023">
        <v>11</v>
      </c>
      <c r="M1023">
        <v>50</v>
      </c>
      <c r="N1023">
        <v>82</v>
      </c>
      <c r="O1023">
        <v>25</v>
      </c>
      <c r="P1023" t="s">
        <v>19</v>
      </c>
      <c r="Q1023">
        <v>1</v>
      </c>
      <c r="R1023">
        <f t="shared" si="96"/>
        <v>1</v>
      </c>
      <c r="S1023">
        <f t="shared" si="97"/>
        <v>0</v>
      </c>
      <c r="T1023">
        <f t="shared" si="99"/>
        <v>0</v>
      </c>
      <c r="U1023">
        <f t="shared" si="98"/>
        <v>0</v>
      </c>
      <c r="V1023">
        <v>0</v>
      </c>
      <c r="W1023" s="2">
        <v>1609</v>
      </c>
    </row>
    <row r="1024" spans="1:23" ht="15" thickBot="1" x14ac:dyDescent="0.4">
      <c r="A1024" t="s">
        <v>730</v>
      </c>
      <c r="B1024" t="s">
        <v>18</v>
      </c>
      <c r="C1024">
        <f t="shared" si="94"/>
        <v>0</v>
      </c>
      <c r="D1024">
        <v>0</v>
      </c>
      <c r="E1024">
        <v>0</v>
      </c>
      <c r="F1024">
        <v>0</v>
      </c>
      <c r="G1024">
        <v>1</v>
      </c>
      <c r="H1024">
        <v>1</v>
      </c>
      <c r="I1024">
        <v>1</v>
      </c>
      <c r="J1024" s="6">
        <v>-2.3675062E-2</v>
      </c>
      <c r="K1024">
        <v>35</v>
      </c>
      <c r="L1024">
        <v>10</v>
      </c>
      <c r="M1024">
        <v>76</v>
      </c>
      <c r="N1024">
        <v>121</v>
      </c>
      <c r="O1024">
        <v>34</v>
      </c>
      <c r="P1024" t="s">
        <v>16</v>
      </c>
      <c r="Q1024">
        <v>1</v>
      </c>
      <c r="R1024">
        <f t="shared" si="96"/>
        <v>0</v>
      </c>
      <c r="S1024">
        <f t="shared" si="97"/>
        <v>0</v>
      </c>
      <c r="T1024">
        <f t="shared" si="99"/>
        <v>0</v>
      </c>
      <c r="U1024">
        <f t="shared" si="98"/>
        <v>0</v>
      </c>
      <c r="V1024">
        <v>1</v>
      </c>
      <c r="W1024" s="2">
        <v>2083</v>
      </c>
    </row>
    <row r="1025" spans="1:23" ht="15" thickBot="1" x14ac:dyDescent="0.4">
      <c r="A1025" t="s">
        <v>192</v>
      </c>
      <c r="B1025" t="s">
        <v>18</v>
      </c>
      <c r="C1025">
        <f t="shared" si="94"/>
        <v>0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 s="6">
        <v>-7.8276029999999996E-2</v>
      </c>
      <c r="K1025">
        <v>15</v>
      </c>
      <c r="L1025">
        <v>2</v>
      </c>
      <c r="M1025">
        <v>14</v>
      </c>
      <c r="N1025">
        <v>31</v>
      </c>
      <c r="O1025">
        <v>4</v>
      </c>
      <c r="P1025" t="s">
        <v>16</v>
      </c>
      <c r="Q1025">
        <f t="shared" si="95"/>
        <v>1</v>
      </c>
      <c r="R1025">
        <f t="shared" si="96"/>
        <v>0</v>
      </c>
      <c r="S1025">
        <f t="shared" si="97"/>
        <v>0</v>
      </c>
      <c r="T1025">
        <f t="shared" si="99"/>
        <v>0</v>
      </c>
      <c r="U1025">
        <f t="shared" si="98"/>
        <v>0</v>
      </c>
      <c r="V1025">
        <v>0</v>
      </c>
      <c r="W1025" s="2">
        <v>777</v>
      </c>
    </row>
    <row r="1026" spans="1:23" ht="15" thickBot="1" x14ac:dyDescent="0.4">
      <c r="A1026" t="s">
        <v>1137</v>
      </c>
      <c r="B1026" t="s">
        <v>18</v>
      </c>
      <c r="C1026">
        <f t="shared" ref="C1026:C1089" si="100">IF(B1026="Male",0,1)</f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 s="6">
        <v>4.4113699999999999E-2</v>
      </c>
      <c r="K1026">
        <v>49</v>
      </c>
      <c r="L1026">
        <v>15</v>
      </c>
      <c r="M1026">
        <v>125</v>
      </c>
      <c r="N1026">
        <v>189</v>
      </c>
      <c r="O1026">
        <v>65</v>
      </c>
      <c r="P1026" t="s">
        <v>1198</v>
      </c>
      <c r="Q1026">
        <v>1</v>
      </c>
      <c r="R1026">
        <f t="shared" si="96"/>
        <v>0</v>
      </c>
      <c r="S1026">
        <f t="shared" si="97"/>
        <v>0</v>
      </c>
      <c r="T1026">
        <f t="shared" si="99"/>
        <v>0</v>
      </c>
      <c r="U1026">
        <f t="shared" si="98"/>
        <v>0</v>
      </c>
      <c r="V1026">
        <v>0</v>
      </c>
      <c r="W1026" s="2">
        <v>3337</v>
      </c>
    </row>
    <row r="1027" spans="1:23" ht="15" thickBot="1" x14ac:dyDescent="0.4">
      <c r="A1027" t="s">
        <v>818</v>
      </c>
      <c r="B1027" t="s">
        <v>18</v>
      </c>
      <c r="C1027">
        <f t="shared" si="100"/>
        <v>0</v>
      </c>
      <c r="D1027">
        <v>0</v>
      </c>
      <c r="E1027">
        <v>0</v>
      </c>
      <c r="F1027">
        <v>1</v>
      </c>
      <c r="G1027">
        <v>1</v>
      </c>
      <c r="H1027">
        <v>1</v>
      </c>
      <c r="I1027">
        <v>1</v>
      </c>
      <c r="J1027" s="6">
        <v>-2.8333552000000001E-3</v>
      </c>
      <c r="K1027">
        <v>23</v>
      </c>
      <c r="L1027">
        <v>15</v>
      </c>
      <c r="M1027">
        <v>65</v>
      </c>
      <c r="N1027">
        <v>103</v>
      </c>
      <c r="O1027">
        <v>33</v>
      </c>
      <c r="P1027" t="s">
        <v>19</v>
      </c>
      <c r="Q1027">
        <f t="shared" ref="Q1027:Q1090" si="101">IF(P1027="Labour",1,0)</f>
        <v>0</v>
      </c>
      <c r="R1027">
        <f t="shared" ref="R1027:R1090" si="102">IF(P1027="Conservative",1,0)</f>
        <v>1</v>
      </c>
      <c r="S1027">
        <f t="shared" ref="S1027:S1090" si="103">IF(P1027="Independent",1,0)</f>
        <v>0</v>
      </c>
      <c r="T1027">
        <f t="shared" ref="T1027:T1035" si="104">IF(P1027="Liberal Democrat",1,0)</f>
        <v>0</v>
      </c>
      <c r="U1027">
        <f t="shared" ref="U1027:U1090" si="105">IF(P1027="Scottish National Party", 1, 0)</f>
        <v>0</v>
      </c>
      <c r="V1027">
        <v>1</v>
      </c>
      <c r="W1027" s="2">
        <v>1943</v>
      </c>
    </row>
    <row r="1028" spans="1:23" ht="15" thickBot="1" x14ac:dyDescent="0.4">
      <c r="A1028" t="s">
        <v>507</v>
      </c>
      <c r="B1028" t="s">
        <v>18</v>
      </c>
      <c r="C1028">
        <f t="shared" si="100"/>
        <v>0</v>
      </c>
      <c r="D1028">
        <v>0</v>
      </c>
      <c r="E1028">
        <v>0</v>
      </c>
      <c r="F1028">
        <v>1</v>
      </c>
      <c r="G1028">
        <v>1</v>
      </c>
      <c r="H1028">
        <v>1</v>
      </c>
      <c r="I1028">
        <v>1</v>
      </c>
      <c r="J1028" s="6">
        <v>7.1046950000000003E-3</v>
      </c>
      <c r="K1028">
        <v>15</v>
      </c>
      <c r="L1028">
        <v>3</v>
      </c>
      <c r="M1028">
        <v>35</v>
      </c>
      <c r="N1028">
        <v>53</v>
      </c>
      <c r="O1028">
        <v>18</v>
      </c>
      <c r="P1028" t="s">
        <v>19</v>
      </c>
      <c r="Q1028">
        <f t="shared" si="101"/>
        <v>0</v>
      </c>
      <c r="R1028">
        <f t="shared" si="102"/>
        <v>1</v>
      </c>
      <c r="S1028">
        <v>1</v>
      </c>
      <c r="T1028">
        <f t="shared" si="104"/>
        <v>0</v>
      </c>
      <c r="U1028">
        <f t="shared" si="105"/>
        <v>0</v>
      </c>
      <c r="V1028">
        <v>0</v>
      </c>
      <c r="W1028" s="2">
        <v>918</v>
      </c>
    </row>
    <row r="1029" spans="1:23" ht="15" thickBot="1" x14ac:dyDescent="0.4">
      <c r="A1029" t="s">
        <v>117</v>
      </c>
      <c r="B1029" t="s">
        <v>18</v>
      </c>
      <c r="C1029">
        <f t="shared" si="100"/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1</v>
      </c>
      <c r="J1029" s="6">
        <v>3.7045336999999998E-2</v>
      </c>
      <c r="K1029">
        <v>20</v>
      </c>
      <c r="L1029">
        <v>8</v>
      </c>
      <c r="M1029">
        <v>75</v>
      </c>
      <c r="N1029">
        <v>103</v>
      </c>
      <c r="O1029">
        <v>33</v>
      </c>
      <c r="P1029" t="s">
        <v>16</v>
      </c>
      <c r="Q1029">
        <v>1</v>
      </c>
      <c r="R1029">
        <f t="shared" si="102"/>
        <v>0</v>
      </c>
      <c r="S1029">
        <f t="shared" si="103"/>
        <v>0</v>
      </c>
      <c r="T1029">
        <f t="shared" si="104"/>
        <v>0</v>
      </c>
      <c r="U1029">
        <f t="shared" si="105"/>
        <v>0</v>
      </c>
      <c r="V1029">
        <v>1</v>
      </c>
      <c r="W1029" s="2">
        <v>1460</v>
      </c>
    </row>
    <row r="1030" spans="1:23" ht="15" thickBot="1" x14ac:dyDescent="0.4">
      <c r="A1030" t="s">
        <v>237</v>
      </c>
      <c r="B1030" t="s">
        <v>18</v>
      </c>
      <c r="C1030">
        <f t="shared" si="100"/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 s="6">
        <v>0.12179760000000001</v>
      </c>
      <c r="K1030">
        <v>10</v>
      </c>
      <c r="L1030">
        <v>2</v>
      </c>
      <c r="M1030">
        <v>8</v>
      </c>
      <c r="N1030">
        <v>20</v>
      </c>
      <c r="O1030">
        <v>3</v>
      </c>
      <c r="P1030" t="s">
        <v>19</v>
      </c>
      <c r="Q1030">
        <v>1</v>
      </c>
      <c r="R1030">
        <f t="shared" si="102"/>
        <v>1</v>
      </c>
      <c r="S1030">
        <f t="shared" si="103"/>
        <v>0</v>
      </c>
      <c r="T1030">
        <f t="shared" si="104"/>
        <v>0</v>
      </c>
      <c r="U1030">
        <f t="shared" si="105"/>
        <v>0</v>
      </c>
      <c r="V1030">
        <v>1</v>
      </c>
      <c r="W1030" s="2">
        <v>516</v>
      </c>
    </row>
    <row r="1031" spans="1:23" ht="15" thickBot="1" x14ac:dyDescent="0.4">
      <c r="A1031" t="s">
        <v>892</v>
      </c>
      <c r="B1031" t="s">
        <v>18</v>
      </c>
      <c r="C1031">
        <f t="shared" si="100"/>
        <v>0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 s="6">
        <v>2.4154898000000001E-2</v>
      </c>
      <c r="K1031">
        <v>18</v>
      </c>
      <c r="L1031">
        <v>4</v>
      </c>
      <c r="M1031">
        <v>39</v>
      </c>
      <c r="N1031">
        <v>61</v>
      </c>
      <c r="O1031">
        <v>11</v>
      </c>
      <c r="P1031" t="s">
        <v>1205</v>
      </c>
      <c r="Q1031">
        <f t="shared" si="101"/>
        <v>0</v>
      </c>
      <c r="R1031">
        <f t="shared" si="102"/>
        <v>0</v>
      </c>
      <c r="S1031">
        <f t="shared" si="103"/>
        <v>0</v>
      </c>
      <c r="T1031">
        <f t="shared" si="104"/>
        <v>0</v>
      </c>
      <c r="U1031">
        <f t="shared" si="105"/>
        <v>0</v>
      </c>
      <c r="V1031">
        <v>1</v>
      </c>
      <c r="W1031" s="2">
        <v>1896</v>
      </c>
    </row>
    <row r="1032" spans="1:23" ht="15" thickBot="1" x14ac:dyDescent="0.4">
      <c r="A1032" t="s">
        <v>397</v>
      </c>
      <c r="B1032" t="s">
        <v>18</v>
      </c>
      <c r="C1032">
        <f t="shared" si="100"/>
        <v>0</v>
      </c>
      <c r="D1032">
        <v>0</v>
      </c>
      <c r="E1032">
        <v>0</v>
      </c>
      <c r="F1032">
        <v>1</v>
      </c>
      <c r="G1032">
        <v>1</v>
      </c>
      <c r="H1032">
        <v>0</v>
      </c>
      <c r="I1032">
        <v>0</v>
      </c>
      <c r="J1032" s="6">
        <v>-1.8319495000000002E-2</v>
      </c>
      <c r="K1032">
        <v>10</v>
      </c>
      <c r="L1032">
        <v>7</v>
      </c>
      <c r="M1032">
        <v>28</v>
      </c>
      <c r="N1032">
        <v>45</v>
      </c>
      <c r="O1032">
        <v>12</v>
      </c>
      <c r="P1032" t="s">
        <v>1171</v>
      </c>
      <c r="Q1032">
        <f t="shared" si="101"/>
        <v>0</v>
      </c>
      <c r="R1032">
        <f t="shared" si="102"/>
        <v>0</v>
      </c>
      <c r="S1032">
        <f t="shared" si="103"/>
        <v>0</v>
      </c>
      <c r="T1032">
        <f t="shared" si="104"/>
        <v>0</v>
      </c>
      <c r="U1032">
        <f t="shared" si="105"/>
        <v>0</v>
      </c>
      <c r="V1032">
        <v>1</v>
      </c>
      <c r="W1032" s="2">
        <v>875</v>
      </c>
    </row>
    <row r="1033" spans="1:23" ht="15" thickBot="1" x14ac:dyDescent="0.4">
      <c r="A1033" t="s">
        <v>88</v>
      </c>
      <c r="B1033" t="s">
        <v>18</v>
      </c>
      <c r="C1033">
        <f t="shared" si="100"/>
        <v>0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</v>
      </c>
      <c r="J1033" s="6">
        <v>-5.5825709999999997E-3</v>
      </c>
      <c r="K1033">
        <v>20</v>
      </c>
      <c r="L1033">
        <v>10</v>
      </c>
      <c r="M1033">
        <v>54</v>
      </c>
      <c r="N1033">
        <v>84</v>
      </c>
      <c r="O1033">
        <v>21</v>
      </c>
      <c r="P1033" t="s">
        <v>16</v>
      </c>
      <c r="Q1033">
        <f t="shared" si="101"/>
        <v>1</v>
      </c>
      <c r="R1033">
        <f t="shared" si="102"/>
        <v>0</v>
      </c>
      <c r="S1033">
        <f t="shared" si="103"/>
        <v>0</v>
      </c>
      <c r="T1033">
        <f t="shared" si="104"/>
        <v>0</v>
      </c>
      <c r="U1033">
        <f t="shared" si="105"/>
        <v>0</v>
      </c>
      <c r="V1033">
        <v>1</v>
      </c>
      <c r="W1033" s="2">
        <v>1469</v>
      </c>
    </row>
    <row r="1034" spans="1:23" ht="15" thickBot="1" x14ac:dyDescent="0.4">
      <c r="A1034" t="s">
        <v>936</v>
      </c>
      <c r="B1034" t="s">
        <v>18</v>
      </c>
      <c r="C1034">
        <f t="shared" si="100"/>
        <v>0</v>
      </c>
      <c r="D1034">
        <v>0</v>
      </c>
      <c r="E1034">
        <v>0</v>
      </c>
      <c r="F1034">
        <v>1</v>
      </c>
      <c r="G1034">
        <v>1</v>
      </c>
      <c r="H1034">
        <v>1</v>
      </c>
      <c r="I1034">
        <v>1</v>
      </c>
      <c r="J1034" s="6">
        <v>2.1376249999999999E-2</v>
      </c>
      <c r="K1034">
        <v>103</v>
      </c>
      <c r="L1034">
        <v>29</v>
      </c>
      <c r="M1034">
        <v>210</v>
      </c>
      <c r="N1034">
        <v>342</v>
      </c>
      <c r="O1034">
        <v>84</v>
      </c>
      <c r="P1034" t="s">
        <v>19</v>
      </c>
      <c r="Q1034">
        <f t="shared" si="101"/>
        <v>0</v>
      </c>
      <c r="R1034">
        <f t="shared" si="102"/>
        <v>1</v>
      </c>
      <c r="S1034">
        <f t="shared" si="103"/>
        <v>0</v>
      </c>
      <c r="T1034">
        <f t="shared" si="104"/>
        <v>0</v>
      </c>
      <c r="U1034">
        <f t="shared" si="105"/>
        <v>0</v>
      </c>
      <c r="V1034">
        <v>1</v>
      </c>
      <c r="W1034" s="2">
        <v>4878</v>
      </c>
    </row>
    <row r="1035" spans="1:23" ht="15" thickBot="1" x14ac:dyDescent="0.4">
      <c r="A1035" t="s">
        <v>340</v>
      </c>
      <c r="B1035" t="s">
        <v>18</v>
      </c>
      <c r="C1035">
        <f t="shared" si="100"/>
        <v>0</v>
      </c>
      <c r="D1035">
        <v>0</v>
      </c>
      <c r="E1035">
        <v>0</v>
      </c>
      <c r="F1035">
        <v>1</v>
      </c>
      <c r="G1035">
        <v>1</v>
      </c>
      <c r="H1035">
        <v>1</v>
      </c>
      <c r="I1035">
        <v>1</v>
      </c>
      <c r="J1035" s="6">
        <v>6.1921259999999999E-2</v>
      </c>
      <c r="K1035">
        <v>33</v>
      </c>
      <c r="L1035">
        <v>11</v>
      </c>
      <c r="M1035">
        <v>74</v>
      </c>
      <c r="N1035">
        <v>118</v>
      </c>
      <c r="O1035">
        <v>25</v>
      </c>
      <c r="P1035" t="s">
        <v>19</v>
      </c>
      <c r="Q1035">
        <f t="shared" si="101"/>
        <v>0</v>
      </c>
      <c r="R1035">
        <f t="shared" si="102"/>
        <v>1</v>
      </c>
      <c r="S1035">
        <f t="shared" si="103"/>
        <v>0</v>
      </c>
      <c r="T1035">
        <f t="shared" si="104"/>
        <v>0</v>
      </c>
      <c r="U1035">
        <f t="shared" si="105"/>
        <v>0</v>
      </c>
      <c r="V1035">
        <v>1</v>
      </c>
      <c r="W1035" s="2">
        <v>2815</v>
      </c>
    </row>
    <row r="1036" spans="1:23" ht="15" thickBot="1" x14ac:dyDescent="0.4">
      <c r="A1036" t="s">
        <v>675</v>
      </c>
      <c r="B1036" t="s">
        <v>18</v>
      </c>
      <c r="C1036">
        <f t="shared" si="100"/>
        <v>0</v>
      </c>
      <c r="D1036">
        <v>0</v>
      </c>
      <c r="E1036">
        <v>0</v>
      </c>
      <c r="F1036">
        <v>1</v>
      </c>
      <c r="G1036">
        <v>1</v>
      </c>
      <c r="H1036">
        <v>1</v>
      </c>
      <c r="I1036">
        <v>1</v>
      </c>
      <c r="J1036" s="6">
        <v>5.1470637E-2</v>
      </c>
      <c r="K1036">
        <v>75</v>
      </c>
      <c r="L1036">
        <v>14</v>
      </c>
      <c r="M1036">
        <v>126</v>
      </c>
      <c r="N1036">
        <v>215</v>
      </c>
      <c r="O1036">
        <v>1</v>
      </c>
      <c r="P1036" t="s">
        <v>19</v>
      </c>
      <c r="Q1036">
        <f t="shared" si="101"/>
        <v>0</v>
      </c>
      <c r="R1036">
        <f t="shared" si="102"/>
        <v>1</v>
      </c>
      <c r="S1036">
        <f t="shared" si="103"/>
        <v>0</v>
      </c>
      <c r="T1036">
        <v>0</v>
      </c>
      <c r="U1036">
        <f t="shared" si="105"/>
        <v>0</v>
      </c>
      <c r="V1036">
        <v>0</v>
      </c>
      <c r="W1036" s="2">
        <v>2993</v>
      </c>
    </row>
    <row r="1037" spans="1:23" ht="15" thickBot="1" x14ac:dyDescent="0.4">
      <c r="A1037" t="s">
        <v>1011</v>
      </c>
      <c r="B1037" t="s">
        <v>18</v>
      </c>
      <c r="C1037">
        <f t="shared" si="100"/>
        <v>0</v>
      </c>
      <c r="D1037">
        <v>0</v>
      </c>
      <c r="E1037">
        <v>0</v>
      </c>
      <c r="F1037">
        <v>0</v>
      </c>
      <c r="G1037">
        <v>1</v>
      </c>
      <c r="H1037">
        <v>1</v>
      </c>
      <c r="I1037">
        <v>1</v>
      </c>
      <c r="J1037" s="6">
        <v>5.7627913000000003E-2</v>
      </c>
      <c r="K1037">
        <v>22</v>
      </c>
      <c r="L1037">
        <v>6</v>
      </c>
      <c r="M1037">
        <v>72</v>
      </c>
      <c r="N1037">
        <v>100</v>
      </c>
      <c r="O1037">
        <v>33</v>
      </c>
      <c r="P1037" t="s">
        <v>19</v>
      </c>
      <c r="Q1037">
        <f t="shared" si="101"/>
        <v>0</v>
      </c>
      <c r="R1037">
        <v>1</v>
      </c>
      <c r="S1037">
        <f t="shared" si="103"/>
        <v>0</v>
      </c>
      <c r="T1037">
        <f t="shared" ref="T1037:T1100" si="106">IF(P1037="Liberal Democrat",1,0)</f>
        <v>0</v>
      </c>
      <c r="U1037">
        <f t="shared" si="105"/>
        <v>0</v>
      </c>
      <c r="V1037">
        <v>0</v>
      </c>
      <c r="W1037" s="2">
        <v>1714</v>
      </c>
    </row>
    <row r="1038" spans="1:23" ht="15" thickBot="1" x14ac:dyDescent="0.4">
      <c r="A1038" t="s">
        <v>381</v>
      </c>
      <c r="B1038" t="s">
        <v>18</v>
      </c>
      <c r="C1038">
        <f t="shared" si="100"/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 s="6">
        <v>2.6525079999999999E-2</v>
      </c>
      <c r="K1038">
        <v>14</v>
      </c>
      <c r="L1038">
        <v>1</v>
      </c>
      <c r="M1038">
        <v>18</v>
      </c>
      <c r="N1038">
        <v>33</v>
      </c>
      <c r="O1038">
        <v>7</v>
      </c>
      <c r="P1038" t="s">
        <v>48</v>
      </c>
      <c r="Q1038">
        <v>1</v>
      </c>
      <c r="R1038">
        <f t="shared" si="102"/>
        <v>0</v>
      </c>
      <c r="S1038">
        <f t="shared" si="103"/>
        <v>0</v>
      </c>
      <c r="T1038">
        <f t="shared" si="106"/>
        <v>1</v>
      </c>
      <c r="U1038">
        <f t="shared" si="105"/>
        <v>0</v>
      </c>
      <c r="V1038">
        <v>0</v>
      </c>
      <c r="W1038" s="2">
        <v>556</v>
      </c>
    </row>
    <row r="1039" spans="1:23" ht="15" thickBot="1" x14ac:dyDescent="0.4">
      <c r="A1039" t="s">
        <v>386</v>
      </c>
      <c r="B1039" t="s">
        <v>18</v>
      </c>
      <c r="C1039">
        <f t="shared" si="100"/>
        <v>0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 s="6">
        <v>4.5967580000000001E-2</v>
      </c>
      <c r="K1039">
        <v>26</v>
      </c>
      <c r="L1039">
        <v>5</v>
      </c>
      <c r="M1039">
        <v>38</v>
      </c>
      <c r="N1039">
        <v>69</v>
      </c>
      <c r="O1039">
        <v>15</v>
      </c>
      <c r="P1039" t="s">
        <v>16</v>
      </c>
      <c r="Q1039">
        <v>1</v>
      </c>
      <c r="R1039">
        <f t="shared" si="102"/>
        <v>0</v>
      </c>
      <c r="S1039">
        <f t="shared" si="103"/>
        <v>0</v>
      </c>
      <c r="T1039">
        <f t="shared" si="106"/>
        <v>0</v>
      </c>
      <c r="U1039">
        <f t="shared" si="105"/>
        <v>0</v>
      </c>
      <c r="V1039">
        <v>0</v>
      </c>
      <c r="W1039" s="2">
        <v>1419</v>
      </c>
    </row>
    <row r="1040" spans="1:23" ht="15" thickBot="1" x14ac:dyDescent="0.4">
      <c r="A1040" t="s">
        <v>995</v>
      </c>
      <c r="B1040" t="s">
        <v>18</v>
      </c>
      <c r="C1040">
        <f t="shared" si="100"/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 s="6">
        <v>2.4476709999999999E-2</v>
      </c>
      <c r="K1040">
        <v>18</v>
      </c>
      <c r="L1040">
        <v>11</v>
      </c>
      <c r="M1040">
        <v>32</v>
      </c>
      <c r="N1040">
        <v>61</v>
      </c>
      <c r="O1040">
        <v>18</v>
      </c>
      <c r="P1040" t="s">
        <v>55</v>
      </c>
      <c r="Q1040">
        <v>1</v>
      </c>
      <c r="R1040">
        <f t="shared" si="102"/>
        <v>0</v>
      </c>
      <c r="S1040">
        <f t="shared" si="103"/>
        <v>0</v>
      </c>
      <c r="T1040">
        <f t="shared" si="106"/>
        <v>0</v>
      </c>
      <c r="U1040">
        <f t="shared" si="105"/>
        <v>1</v>
      </c>
      <c r="V1040">
        <v>0</v>
      </c>
      <c r="W1040" s="2">
        <v>1062</v>
      </c>
    </row>
    <row r="1041" spans="1:23" ht="15" thickBot="1" x14ac:dyDescent="0.4">
      <c r="A1041" t="s">
        <v>128</v>
      </c>
      <c r="B1041" t="s">
        <v>18</v>
      </c>
      <c r="C1041">
        <f t="shared" si="100"/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 s="6">
        <v>2.5321393999999998E-3</v>
      </c>
      <c r="K1041">
        <v>11</v>
      </c>
      <c r="L1041">
        <v>3</v>
      </c>
      <c r="M1041">
        <v>31</v>
      </c>
      <c r="N1041">
        <v>45</v>
      </c>
      <c r="O1041">
        <v>10</v>
      </c>
      <c r="P1041" t="s">
        <v>55</v>
      </c>
      <c r="Q1041">
        <v>1</v>
      </c>
      <c r="R1041">
        <f t="shared" si="102"/>
        <v>0</v>
      </c>
      <c r="S1041">
        <f t="shared" si="103"/>
        <v>0</v>
      </c>
      <c r="T1041">
        <f t="shared" si="106"/>
        <v>0</v>
      </c>
      <c r="U1041">
        <f t="shared" si="105"/>
        <v>1</v>
      </c>
      <c r="V1041">
        <v>1</v>
      </c>
      <c r="W1041" s="2">
        <v>693</v>
      </c>
    </row>
    <row r="1042" spans="1:23" ht="15" thickBot="1" x14ac:dyDescent="0.4">
      <c r="A1042" t="s">
        <v>1033</v>
      </c>
      <c r="B1042" t="s">
        <v>18</v>
      </c>
      <c r="C1042">
        <f t="shared" si="100"/>
        <v>0</v>
      </c>
      <c r="D1042">
        <v>0</v>
      </c>
      <c r="E1042">
        <v>1</v>
      </c>
      <c r="F1042">
        <v>1</v>
      </c>
      <c r="G1042">
        <v>1</v>
      </c>
      <c r="H1042">
        <v>1</v>
      </c>
      <c r="I1042">
        <v>1</v>
      </c>
      <c r="J1042" s="6">
        <v>6.400612E-2</v>
      </c>
      <c r="K1042">
        <v>18</v>
      </c>
      <c r="L1042">
        <v>5</v>
      </c>
      <c r="M1042">
        <v>41</v>
      </c>
      <c r="N1042">
        <v>64</v>
      </c>
      <c r="O1042">
        <v>28</v>
      </c>
      <c r="P1042" t="s">
        <v>55</v>
      </c>
      <c r="Q1042">
        <v>0</v>
      </c>
      <c r="R1042">
        <f t="shared" si="102"/>
        <v>0</v>
      </c>
      <c r="S1042">
        <f t="shared" si="103"/>
        <v>0</v>
      </c>
      <c r="T1042">
        <v>1</v>
      </c>
      <c r="U1042">
        <f t="shared" si="105"/>
        <v>1</v>
      </c>
      <c r="V1042">
        <v>0</v>
      </c>
      <c r="W1042" s="2">
        <v>1783</v>
      </c>
    </row>
    <row r="1043" spans="1:23" ht="15" thickBot="1" x14ac:dyDescent="0.4">
      <c r="A1043" t="s">
        <v>169</v>
      </c>
      <c r="B1043" t="s">
        <v>18</v>
      </c>
      <c r="C1043">
        <f t="shared" si="100"/>
        <v>0</v>
      </c>
      <c r="D1043">
        <v>0</v>
      </c>
      <c r="E1043">
        <v>1</v>
      </c>
      <c r="F1043">
        <v>1</v>
      </c>
      <c r="G1043">
        <v>1</v>
      </c>
      <c r="H1043">
        <v>0</v>
      </c>
      <c r="I1043">
        <v>0</v>
      </c>
      <c r="J1043" s="6">
        <v>2.8596835000000001E-2</v>
      </c>
      <c r="K1043">
        <v>23</v>
      </c>
      <c r="L1043">
        <v>27</v>
      </c>
      <c r="M1043">
        <v>71</v>
      </c>
      <c r="N1043">
        <v>121</v>
      </c>
      <c r="O1043">
        <v>31</v>
      </c>
      <c r="P1043" t="s">
        <v>19</v>
      </c>
      <c r="Q1043">
        <f t="shared" si="101"/>
        <v>0</v>
      </c>
      <c r="R1043">
        <f t="shared" si="102"/>
        <v>1</v>
      </c>
      <c r="S1043">
        <f t="shared" si="103"/>
        <v>0</v>
      </c>
      <c r="T1043">
        <v>1</v>
      </c>
      <c r="U1043">
        <f t="shared" si="105"/>
        <v>0</v>
      </c>
      <c r="V1043">
        <v>0</v>
      </c>
      <c r="W1043" s="2">
        <v>2810</v>
      </c>
    </row>
    <row r="1044" spans="1:23" ht="15" thickBot="1" x14ac:dyDescent="0.4">
      <c r="A1044" t="s">
        <v>109</v>
      </c>
      <c r="B1044" t="s">
        <v>18</v>
      </c>
      <c r="C1044">
        <f t="shared" si="100"/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1</v>
      </c>
      <c r="J1044" s="6">
        <v>3.7205726000000001E-2</v>
      </c>
      <c r="K1044">
        <v>60</v>
      </c>
      <c r="L1044">
        <v>22</v>
      </c>
      <c r="M1044">
        <v>90</v>
      </c>
      <c r="N1044">
        <v>172</v>
      </c>
      <c r="O1044">
        <v>41</v>
      </c>
      <c r="P1044" t="s">
        <v>55</v>
      </c>
      <c r="Q1044">
        <f t="shared" si="101"/>
        <v>0</v>
      </c>
      <c r="R1044">
        <f t="shared" si="102"/>
        <v>0</v>
      </c>
      <c r="S1044">
        <f t="shared" si="103"/>
        <v>0</v>
      </c>
      <c r="T1044">
        <v>1</v>
      </c>
      <c r="U1044">
        <f t="shared" si="105"/>
        <v>1</v>
      </c>
      <c r="V1044">
        <v>0</v>
      </c>
      <c r="W1044" s="2">
        <v>2460</v>
      </c>
    </row>
    <row r="1045" spans="1:23" ht="15" thickBot="1" x14ac:dyDescent="0.4">
      <c r="A1045" t="s">
        <v>240</v>
      </c>
      <c r="B1045" t="s">
        <v>18</v>
      </c>
      <c r="C1045">
        <f t="shared" si="100"/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 s="6">
        <v>-1.5991194E-2</v>
      </c>
      <c r="K1045">
        <v>46</v>
      </c>
      <c r="L1045">
        <v>23</v>
      </c>
      <c r="M1045">
        <v>161</v>
      </c>
      <c r="N1045">
        <v>230</v>
      </c>
      <c r="O1045">
        <v>44</v>
      </c>
      <c r="P1045" t="s">
        <v>19</v>
      </c>
      <c r="Q1045">
        <f t="shared" si="101"/>
        <v>0</v>
      </c>
      <c r="R1045">
        <f t="shared" si="102"/>
        <v>1</v>
      </c>
      <c r="S1045">
        <f t="shared" si="103"/>
        <v>0</v>
      </c>
      <c r="T1045">
        <f t="shared" si="106"/>
        <v>0</v>
      </c>
      <c r="U1045">
        <f t="shared" si="105"/>
        <v>0</v>
      </c>
      <c r="V1045">
        <v>0</v>
      </c>
      <c r="W1045" s="2">
        <v>3117</v>
      </c>
    </row>
    <row r="1046" spans="1:23" ht="15" thickBot="1" x14ac:dyDescent="0.4">
      <c r="A1046" t="s">
        <v>266</v>
      </c>
      <c r="B1046" t="s">
        <v>18</v>
      </c>
      <c r="C1046">
        <f t="shared" si="100"/>
        <v>0</v>
      </c>
      <c r="D1046">
        <v>0</v>
      </c>
      <c r="E1046">
        <v>0</v>
      </c>
      <c r="F1046">
        <v>1</v>
      </c>
      <c r="G1046">
        <v>1</v>
      </c>
      <c r="H1046">
        <v>1</v>
      </c>
      <c r="I1046">
        <v>1</v>
      </c>
      <c r="J1046" s="6">
        <v>7.2933650000000003E-2</v>
      </c>
      <c r="K1046">
        <v>46</v>
      </c>
      <c r="L1046">
        <v>12</v>
      </c>
      <c r="M1046">
        <v>103</v>
      </c>
      <c r="N1046">
        <v>161</v>
      </c>
      <c r="O1046">
        <v>1</v>
      </c>
      <c r="P1046" t="s">
        <v>1171</v>
      </c>
      <c r="Q1046">
        <f t="shared" si="101"/>
        <v>0</v>
      </c>
      <c r="R1046">
        <f t="shared" si="102"/>
        <v>0</v>
      </c>
      <c r="S1046">
        <f t="shared" si="103"/>
        <v>0</v>
      </c>
      <c r="T1046">
        <f t="shared" si="106"/>
        <v>0</v>
      </c>
      <c r="U1046">
        <f t="shared" si="105"/>
        <v>0</v>
      </c>
      <c r="V1046">
        <v>0</v>
      </c>
      <c r="W1046" s="2">
        <v>2612</v>
      </c>
    </row>
    <row r="1047" spans="1:23" ht="15" thickBot="1" x14ac:dyDescent="0.4">
      <c r="A1047" t="s">
        <v>721</v>
      </c>
      <c r="B1047" t="s">
        <v>18</v>
      </c>
      <c r="C1047">
        <f t="shared" si="100"/>
        <v>0</v>
      </c>
      <c r="D1047">
        <v>1</v>
      </c>
      <c r="E1047">
        <v>1</v>
      </c>
      <c r="F1047">
        <v>1</v>
      </c>
      <c r="G1047">
        <v>0</v>
      </c>
      <c r="H1047">
        <v>0</v>
      </c>
      <c r="I1047">
        <v>0</v>
      </c>
      <c r="J1047" s="6">
        <v>-1.9278239999999999E-2</v>
      </c>
      <c r="K1047">
        <v>28</v>
      </c>
      <c r="L1047">
        <v>17</v>
      </c>
      <c r="M1047">
        <v>50</v>
      </c>
      <c r="N1047">
        <v>95</v>
      </c>
      <c r="O1047">
        <v>11</v>
      </c>
      <c r="P1047" t="s">
        <v>16</v>
      </c>
      <c r="Q1047">
        <f t="shared" si="101"/>
        <v>1</v>
      </c>
      <c r="R1047">
        <f t="shared" si="102"/>
        <v>0</v>
      </c>
      <c r="S1047">
        <f t="shared" si="103"/>
        <v>0</v>
      </c>
      <c r="T1047">
        <f t="shared" si="106"/>
        <v>0</v>
      </c>
      <c r="U1047">
        <f t="shared" si="105"/>
        <v>0</v>
      </c>
      <c r="V1047">
        <v>0</v>
      </c>
      <c r="W1047" s="2">
        <v>1541</v>
      </c>
    </row>
    <row r="1048" spans="1:23" ht="15" thickBot="1" x14ac:dyDescent="0.4">
      <c r="A1048" t="s">
        <v>373</v>
      </c>
      <c r="B1048" t="s">
        <v>18</v>
      </c>
      <c r="C1048">
        <f t="shared" si="100"/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 s="6">
        <v>1.0767564E-2</v>
      </c>
      <c r="K1048">
        <v>11</v>
      </c>
      <c r="L1048">
        <v>2</v>
      </c>
      <c r="M1048">
        <v>28</v>
      </c>
      <c r="N1048">
        <v>41</v>
      </c>
      <c r="O1048">
        <v>8</v>
      </c>
      <c r="P1048" t="s">
        <v>55</v>
      </c>
      <c r="Q1048">
        <f t="shared" si="101"/>
        <v>0</v>
      </c>
      <c r="R1048">
        <f t="shared" si="102"/>
        <v>0</v>
      </c>
      <c r="S1048">
        <f t="shared" si="103"/>
        <v>0</v>
      </c>
      <c r="T1048">
        <f t="shared" si="106"/>
        <v>0</v>
      </c>
      <c r="U1048">
        <f t="shared" si="105"/>
        <v>1</v>
      </c>
      <c r="V1048">
        <v>0</v>
      </c>
      <c r="W1048" s="2">
        <v>645</v>
      </c>
    </row>
    <row r="1049" spans="1:23" ht="15" thickBot="1" x14ac:dyDescent="0.4">
      <c r="A1049" t="s">
        <v>389</v>
      </c>
      <c r="B1049" t="s">
        <v>18</v>
      </c>
      <c r="C1049">
        <f t="shared" si="100"/>
        <v>0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1</v>
      </c>
      <c r="J1049" s="6">
        <v>4.6795465000000001E-2</v>
      </c>
      <c r="K1049">
        <v>13</v>
      </c>
      <c r="L1049">
        <v>1</v>
      </c>
      <c r="M1049">
        <v>38</v>
      </c>
      <c r="N1049">
        <v>52</v>
      </c>
      <c r="O1049">
        <v>15</v>
      </c>
      <c r="P1049" t="s">
        <v>55</v>
      </c>
      <c r="Q1049">
        <f t="shared" si="101"/>
        <v>0</v>
      </c>
      <c r="R1049">
        <f t="shared" si="102"/>
        <v>0</v>
      </c>
      <c r="S1049">
        <f t="shared" si="103"/>
        <v>0</v>
      </c>
      <c r="T1049">
        <f t="shared" si="106"/>
        <v>0</v>
      </c>
      <c r="U1049">
        <f t="shared" si="105"/>
        <v>1</v>
      </c>
      <c r="V1049">
        <v>0</v>
      </c>
      <c r="W1049" s="2">
        <v>1095</v>
      </c>
    </row>
    <row r="1050" spans="1:23" ht="15" thickBot="1" x14ac:dyDescent="0.4">
      <c r="A1050" t="s">
        <v>145</v>
      </c>
      <c r="B1050" t="s">
        <v>15</v>
      </c>
      <c r="C1050">
        <f t="shared" si="100"/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 s="6">
        <v>4.1513577000000003E-2</v>
      </c>
      <c r="K1050">
        <v>14</v>
      </c>
      <c r="L1050">
        <v>2</v>
      </c>
      <c r="M1050">
        <v>21</v>
      </c>
      <c r="N1050">
        <v>37</v>
      </c>
      <c r="O1050">
        <v>6</v>
      </c>
      <c r="P1050" t="s">
        <v>48</v>
      </c>
      <c r="Q1050">
        <f t="shared" si="101"/>
        <v>0</v>
      </c>
      <c r="R1050">
        <f t="shared" si="102"/>
        <v>0</v>
      </c>
      <c r="S1050">
        <f t="shared" si="103"/>
        <v>0</v>
      </c>
      <c r="T1050">
        <f t="shared" si="106"/>
        <v>1</v>
      </c>
      <c r="U1050">
        <f t="shared" si="105"/>
        <v>0</v>
      </c>
      <c r="V1050">
        <v>0</v>
      </c>
      <c r="W1050" s="2">
        <v>754</v>
      </c>
    </row>
    <row r="1051" spans="1:23" ht="15" thickBot="1" x14ac:dyDescent="0.4">
      <c r="A1051" t="s">
        <v>521</v>
      </c>
      <c r="B1051" t="s">
        <v>15</v>
      </c>
      <c r="C1051">
        <f t="shared" si="100"/>
        <v>1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0</v>
      </c>
      <c r="J1051" s="6">
        <v>9.2388793999999996E-2</v>
      </c>
      <c r="K1051">
        <v>19</v>
      </c>
      <c r="L1051">
        <v>4</v>
      </c>
      <c r="M1051">
        <v>82</v>
      </c>
      <c r="N1051">
        <v>105</v>
      </c>
      <c r="O1051">
        <v>32</v>
      </c>
      <c r="P1051" t="s">
        <v>16</v>
      </c>
      <c r="Q1051">
        <f t="shared" si="101"/>
        <v>1</v>
      </c>
      <c r="R1051">
        <f t="shared" si="102"/>
        <v>0</v>
      </c>
      <c r="S1051">
        <f t="shared" si="103"/>
        <v>0</v>
      </c>
      <c r="T1051">
        <f t="shared" si="106"/>
        <v>0</v>
      </c>
      <c r="U1051">
        <f t="shared" si="105"/>
        <v>0</v>
      </c>
      <c r="V1051">
        <v>0</v>
      </c>
      <c r="W1051" s="2">
        <v>1522</v>
      </c>
    </row>
    <row r="1052" spans="1:23" ht="15" thickBot="1" x14ac:dyDescent="0.4">
      <c r="A1052" t="s">
        <v>143</v>
      </c>
      <c r="B1052" t="s">
        <v>15</v>
      </c>
      <c r="C1052">
        <f t="shared" si="100"/>
        <v>1</v>
      </c>
      <c r="D1052">
        <v>0</v>
      </c>
      <c r="E1052">
        <v>0</v>
      </c>
      <c r="F1052">
        <v>0</v>
      </c>
      <c r="G1052">
        <v>1</v>
      </c>
      <c r="H1052">
        <v>1</v>
      </c>
      <c r="I1052">
        <v>1</v>
      </c>
      <c r="J1052" s="6">
        <v>-1.8248372E-3</v>
      </c>
      <c r="K1052">
        <v>83</v>
      </c>
      <c r="L1052">
        <v>54</v>
      </c>
      <c r="M1052">
        <v>431</v>
      </c>
      <c r="N1052">
        <v>568</v>
      </c>
      <c r="O1052">
        <v>2</v>
      </c>
      <c r="P1052" t="s">
        <v>19</v>
      </c>
      <c r="Q1052">
        <f t="shared" si="101"/>
        <v>0</v>
      </c>
      <c r="R1052">
        <f t="shared" si="102"/>
        <v>1</v>
      </c>
      <c r="S1052">
        <f t="shared" si="103"/>
        <v>0</v>
      </c>
      <c r="T1052">
        <f t="shared" si="106"/>
        <v>0</v>
      </c>
      <c r="U1052">
        <f t="shared" si="105"/>
        <v>0</v>
      </c>
      <c r="V1052">
        <v>0</v>
      </c>
      <c r="W1052" s="2">
        <v>8766</v>
      </c>
    </row>
    <row r="1053" spans="1:23" ht="15" thickBot="1" x14ac:dyDescent="0.4">
      <c r="A1053" t="s">
        <v>1005</v>
      </c>
      <c r="B1053" t="s">
        <v>15</v>
      </c>
      <c r="C1053">
        <f t="shared" si="100"/>
        <v>1</v>
      </c>
      <c r="D1053">
        <v>0</v>
      </c>
      <c r="E1053">
        <v>0</v>
      </c>
      <c r="F1053">
        <v>1</v>
      </c>
      <c r="G1053">
        <v>1</v>
      </c>
      <c r="H1053">
        <v>1</v>
      </c>
      <c r="I1053">
        <v>0</v>
      </c>
      <c r="J1053" s="6">
        <v>3.6275500000000002E-2</v>
      </c>
      <c r="K1053">
        <v>24</v>
      </c>
      <c r="L1053">
        <v>5</v>
      </c>
      <c r="M1053">
        <v>78</v>
      </c>
      <c r="N1053">
        <v>107</v>
      </c>
      <c r="O1053">
        <v>33</v>
      </c>
      <c r="P1053" t="s">
        <v>16</v>
      </c>
      <c r="Q1053">
        <f t="shared" si="101"/>
        <v>1</v>
      </c>
      <c r="R1053">
        <f t="shared" si="102"/>
        <v>0</v>
      </c>
      <c r="S1053">
        <f t="shared" si="103"/>
        <v>0</v>
      </c>
      <c r="T1053">
        <f t="shared" si="106"/>
        <v>0</v>
      </c>
      <c r="U1053">
        <f t="shared" si="105"/>
        <v>0</v>
      </c>
      <c r="V1053">
        <v>0</v>
      </c>
      <c r="W1053" s="2">
        <v>1483</v>
      </c>
    </row>
    <row r="1054" spans="1:23" ht="15" thickBot="1" x14ac:dyDescent="0.4">
      <c r="A1054" t="s">
        <v>348</v>
      </c>
      <c r="B1054" t="s">
        <v>15</v>
      </c>
      <c r="C1054">
        <f t="shared" si="100"/>
        <v>1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 s="6">
        <v>5.0074766999999999E-2</v>
      </c>
      <c r="K1054">
        <v>19</v>
      </c>
      <c r="L1054">
        <v>8</v>
      </c>
      <c r="M1054">
        <v>45</v>
      </c>
      <c r="N1054">
        <v>72</v>
      </c>
      <c r="O1054">
        <v>1</v>
      </c>
      <c r="P1054" t="s">
        <v>48</v>
      </c>
      <c r="Q1054">
        <f t="shared" si="101"/>
        <v>0</v>
      </c>
      <c r="R1054">
        <f t="shared" si="102"/>
        <v>0</v>
      </c>
      <c r="S1054">
        <f t="shared" si="103"/>
        <v>0</v>
      </c>
      <c r="T1054">
        <f t="shared" si="106"/>
        <v>1</v>
      </c>
      <c r="U1054">
        <f t="shared" si="105"/>
        <v>0</v>
      </c>
      <c r="V1054">
        <v>0</v>
      </c>
      <c r="W1054" s="2">
        <v>1873</v>
      </c>
    </row>
    <row r="1055" spans="1:23" ht="15" thickBot="1" x14ac:dyDescent="0.4">
      <c r="A1055" t="s">
        <v>580</v>
      </c>
      <c r="B1055" t="s">
        <v>18</v>
      </c>
      <c r="C1055">
        <f t="shared" si="100"/>
        <v>0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 s="6">
        <v>-7.2509959999999998E-2</v>
      </c>
      <c r="K1055">
        <v>14</v>
      </c>
      <c r="L1055">
        <v>6</v>
      </c>
      <c r="M1055">
        <v>11</v>
      </c>
      <c r="N1055">
        <v>31</v>
      </c>
      <c r="O1055">
        <v>3</v>
      </c>
      <c r="P1055" t="s">
        <v>16</v>
      </c>
      <c r="Q1055">
        <f t="shared" si="101"/>
        <v>1</v>
      </c>
      <c r="R1055">
        <f t="shared" si="102"/>
        <v>0</v>
      </c>
      <c r="S1055">
        <f t="shared" si="103"/>
        <v>0</v>
      </c>
      <c r="T1055">
        <f t="shared" si="106"/>
        <v>0</v>
      </c>
      <c r="U1055">
        <f t="shared" si="105"/>
        <v>0</v>
      </c>
      <c r="V1055">
        <v>0</v>
      </c>
      <c r="W1055" s="2">
        <v>560</v>
      </c>
    </row>
    <row r="1056" spans="1:23" ht="15" thickBot="1" x14ac:dyDescent="0.4">
      <c r="A1056" t="s">
        <v>866</v>
      </c>
      <c r="B1056" t="s">
        <v>18</v>
      </c>
      <c r="C1056">
        <f t="shared" si="100"/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 s="6">
        <v>-2.1294041999999999E-2</v>
      </c>
      <c r="K1056">
        <v>9</v>
      </c>
      <c r="L1056">
        <v>8</v>
      </c>
      <c r="M1056">
        <v>11</v>
      </c>
      <c r="N1056">
        <v>28</v>
      </c>
      <c r="O1056">
        <v>11</v>
      </c>
      <c r="P1056" t="s">
        <v>19</v>
      </c>
      <c r="Q1056">
        <f t="shared" si="101"/>
        <v>0</v>
      </c>
      <c r="R1056">
        <f t="shared" si="102"/>
        <v>1</v>
      </c>
      <c r="S1056">
        <f t="shared" si="103"/>
        <v>0</v>
      </c>
      <c r="T1056">
        <f t="shared" si="106"/>
        <v>0</v>
      </c>
      <c r="U1056">
        <f t="shared" si="105"/>
        <v>0</v>
      </c>
      <c r="V1056">
        <v>0</v>
      </c>
      <c r="W1056" s="2">
        <v>757</v>
      </c>
    </row>
    <row r="1057" spans="1:23" ht="15" thickBot="1" x14ac:dyDescent="0.4">
      <c r="A1057" t="s">
        <v>1031</v>
      </c>
      <c r="B1057" t="s">
        <v>15</v>
      </c>
      <c r="C1057">
        <f t="shared" si="100"/>
        <v>1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 s="6">
        <v>3.4814253000000003E-2</v>
      </c>
      <c r="K1057">
        <v>28</v>
      </c>
      <c r="L1057">
        <v>1</v>
      </c>
      <c r="M1057">
        <v>36</v>
      </c>
      <c r="N1057">
        <v>65</v>
      </c>
      <c r="O1057">
        <v>8</v>
      </c>
      <c r="P1057" t="s">
        <v>16</v>
      </c>
      <c r="Q1057">
        <f t="shared" si="101"/>
        <v>1</v>
      </c>
      <c r="R1057">
        <f t="shared" si="102"/>
        <v>0</v>
      </c>
      <c r="S1057">
        <f t="shared" si="103"/>
        <v>0</v>
      </c>
      <c r="T1057">
        <f t="shared" si="106"/>
        <v>0</v>
      </c>
      <c r="U1057">
        <f t="shared" si="105"/>
        <v>0</v>
      </c>
      <c r="V1057">
        <v>0</v>
      </c>
      <c r="W1057" s="2">
        <v>1327</v>
      </c>
    </row>
    <row r="1058" spans="1:23" ht="15" thickBot="1" x14ac:dyDescent="0.4">
      <c r="A1058" t="s">
        <v>330</v>
      </c>
      <c r="B1058" t="s">
        <v>15</v>
      </c>
      <c r="C1058">
        <f t="shared" si="100"/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</v>
      </c>
      <c r="J1058" s="6">
        <v>0.1157547</v>
      </c>
      <c r="K1058">
        <v>20</v>
      </c>
      <c r="L1058">
        <v>11</v>
      </c>
      <c r="M1058">
        <v>46</v>
      </c>
      <c r="N1058">
        <v>77</v>
      </c>
      <c r="O1058">
        <v>25</v>
      </c>
      <c r="P1058" t="s">
        <v>331</v>
      </c>
      <c r="Q1058">
        <f t="shared" si="101"/>
        <v>0</v>
      </c>
      <c r="R1058">
        <f t="shared" si="102"/>
        <v>0</v>
      </c>
      <c r="S1058">
        <f t="shared" si="103"/>
        <v>0</v>
      </c>
      <c r="T1058">
        <f t="shared" si="106"/>
        <v>0</v>
      </c>
      <c r="U1058">
        <f t="shared" si="105"/>
        <v>0</v>
      </c>
      <c r="V1058">
        <v>0</v>
      </c>
      <c r="W1058" s="2">
        <v>1567</v>
      </c>
    </row>
    <row r="1059" spans="1:23" ht="15" thickBot="1" x14ac:dyDescent="0.4">
      <c r="A1059" t="s">
        <v>861</v>
      </c>
      <c r="B1059" t="s">
        <v>18</v>
      </c>
      <c r="C1059">
        <f t="shared" si="100"/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 s="6">
        <v>6.5363290000000004E-2</v>
      </c>
      <c r="K1059">
        <v>9</v>
      </c>
      <c r="L1059">
        <v>11</v>
      </c>
      <c r="M1059">
        <v>38</v>
      </c>
      <c r="N1059">
        <v>58</v>
      </c>
      <c r="O1059">
        <v>17</v>
      </c>
      <c r="P1059" t="s">
        <v>16</v>
      </c>
      <c r="Q1059">
        <f t="shared" si="101"/>
        <v>1</v>
      </c>
      <c r="R1059">
        <f t="shared" si="102"/>
        <v>0</v>
      </c>
      <c r="S1059">
        <f t="shared" si="103"/>
        <v>0</v>
      </c>
      <c r="T1059">
        <f t="shared" si="106"/>
        <v>0</v>
      </c>
      <c r="U1059">
        <f t="shared" si="105"/>
        <v>0</v>
      </c>
      <c r="V1059">
        <v>0</v>
      </c>
      <c r="W1059" s="2">
        <v>1176</v>
      </c>
    </row>
    <row r="1060" spans="1:23" ht="15" thickBot="1" x14ac:dyDescent="0.4">
      <c r="A1060" t="s">
        <v>760</v>
      </c>
      <c r="B1060" t="s">
        <v>15</v>
      </c>
      <c r="C1060">
        <f t="shared" si="100"/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 s="6">
        <v>2.0526132999999998E-2</v>
      </c>
      <c r="K1060">
        <v>11</v>
      </c>
      <c r="L1060">
        <v>4</v>
      </c>
      <c r="M1060">
        <v>32</v>
      </c>
      <c r="N1060">
        <v>47</v>
      </c>
      <c r="O1060">
        <v>11</v>
      </c>
      <c r="P1060" t="s">
        <v>16</v>
      </c>
      <c r="Q1060">
        <f t="shared" si="101"/>
        <v>1</v>
      </c>
      <c r="R1060">
        <f t="shared" si="102"/>
        <v>0</v>
      </c>
      <c r="S1060">
        <f t="shared" si="103"/>
        <v>0</v>
      </c>
      <c r="T1060">
        <f t="shared" si="106"/>
        <v>0</v>
      </c>
      <c r="U1060">
        <f t="shared" si="105"/>
        <v>0</v>
      </c>
      <c r="V1060">
        <v>0</v>
      </c>
      <c r="W1060" s="2">
        <v>683</v>
      </c>
    </row>
    <row r="1061" spans="1:23" ht="15" thickBot="1" x14ac:dyDescent="0.4">
      <c r="A1061" t="s">
        <v>186</v>
      </c>
      <c r="B1061" t="s">
        <v>18</v>
      </c>
      <c r="C1061">
        <f t="shared" si="100"/>
        <v>0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 s="6">
        <v>-2.7523048000000001E-2</v>
      </c>
      <c r="K1061">
        <v>59</v>
      </c>
      <c r="L1061">
        <v>20</v>
      </c>
      <c r="M1061">
        <v>116</v>
      </c>
      <c r="N1061">
        <v>195</v>
      </c>
      <c r="O1061">
        <v>41</v>
      </c>
      <c r="P1061" t="s">
        <v>16</v>
      </c>
      <c r="Q1061">
        <f t="shared" si="101"/>
        <v>1</v>
      </c>
      <c r="R1061">
        <f t="shared" si="102"/>
        <v>0</v>
      </c>
      <c r="S1061">
        <f t="shared" si="103"/>
        <v>0</v>
      </c>
      <c r="T1061">
        <f t="shared" si="106"/>
        <v>0</v>
      </c>
      <c r="U1061">
        <f t="shared" si="105"/>
        <v>0</v>
      </c>
      <c r="V1061">
        <v>0</v>
      </c>
      <c r="W1061" s="2">
        <v>2950</v>
      </c>
    </row>
    <row r="1062" spans="1:23" ht="15" thickBot="1" x14ac:dyDescent="0.4">
      <c r="A1062" t="s">
        <v>568</v>
      </c>
      <c r="B1062" t="s">
        <v>15</v>
      </c>
      <c r="C1062">
        <f t="shared" si="100"/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 s="6">
        <v>1.2130547E-2</v>
      </c>
      <c r="K1062">
        <v>28</v>
      </c>
      <c r="L1062">
        <v>5</v>
      </c>
      <c r="M1062">
        <v>48</v>
      </c>
      <c r="N1062">
        <v>81</v>
      </c>
      <c r="O1062">
        <v>20</v>
      </c>
      <c r="P1062" t="s">
        <v>19</v>
      </c>
      <c r="Q1062">
        <f t="shared" si="101"/>
        <v>0</v>
      </c>
      <c r="R1062">
        <f t="shared" si="102"/>
        <v>1</v>
      </c>
      <c r="S1062">
        <f t="shared" si="103"/>
        <v>0</v>
      </c>
      <c r="T1062">
        <f t="shared" si="106"/>
        <v>0</v>
      </c>
      <c r="U1062">
        <f t="shared" si="105"/>
        <v>0</v>
      </c>
      <c r="V1062">
        <v>0</v>
      </c>
      <c r="W1062" s="2">
        <v>1039</v>
      </c>
    </row>
    <row r="1063" spans="1:23" ht="15" thickBot="1" x14ac:dyDescent="0.4">
      <c r="A1063" t="s">
        <v>1150</v>
      </c>
      <c r="B1063" t="s">
        <v>18</v>
      </c>
      <c r="C1063">
        <f t="shared" si="100"/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1</v>
      </c>
      <c r="J1063" s="6">
        <v>8.7800399999999994E-3</v>
      </c>
      <c r="K1063">
        <v>13</v>
      </c>
      <c r="L1063">
        <v>3</v>
      </c>
      <c r="M1063">
        <v>55</v>
      </c>
      <c r="N1063">
        <v>71</v>
      </c>
      <c r="O1063">
        <v>22</v>
      </c>
      <c r="P1063" t="s">
        <v>16</v>
      </c>
      <c r="Q1063">
        <f t="shared" si="101"/>
        <v>1</v>
      </c>
      <c r="R1063">
        <f t="shared" si="102"/>
        <v>0</v>
      </c>
      <c r="S1063">
        <f t="shared" si="103"/>
        <v>0</v>
      </c>
      <c r="T1063">
        <f t="shared" si="106"/>
        <v>0</v>
      </c>
      <c r="U1063">
        <f t="shared" si="105"/>
        <v>0</v>
      </c>
      <c r="V1063">
        <v>0</v>
      </c>
      <c r="W1063" s="2">
        <v>1151</v>
      </c>
    </row>
    <row r="1064" spans="1:23" ht="15" thickBot="1" x14ac:dyDescent="0.4">
      <c r="A1064" t="s">
        <v>768</v>
      </c>
      <c r="B1064" t="s">
        <v>15</v>
      </c>
      <c r="C1064">
        <f t="shared" si="100"/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 s="6">
        <v>-3.2879475999999998E-2</v>
      </c>
      <c r="K1064">
        <v>33</v>
      </c>
      <c r="L1064">
        <v>12</v>
      </c>
      <c r="M1064">
        <v>101</v>
      </c>
      <c r="N1064">
        <v>146</v>
      </c>
      <c r="O1064">
        <v>39</v>
      </c>
      <c r="P1064" t="s">
        <v>769</v>
      </c>
      <c r="Q1064">
        <f t="shared" si="101"/>
        <v>0</v>
      </c>
      <c r="R1064">
        <f t="shared" si="102"/>
        <v>0</v>
      </c>
      <c r="S1064">
        <f t="shared" si="103"/>
        <v>0</v>
      </c>
      <c r="T1064">
        <f t="shared" si="106"/>
        <v>0</v>
      </c>
      <c r="U1064">
        <f t="shared" si="105"/>
        <v>0</v>
      </c>
      <c r="V1064">
        <v>0</v>
      </c>
      <c r="W1064" s="2">
        <v>2221</v>
      </c>
    </row>
    <row r="1065" spans="1:23" ht="15" thickBot="1" x14ac:dyDescent="0.4">
      <c r="A1065" t="s">
        <v>1008</v>
      </c>
      <c r="B1065" t="s">
        <v>15</v>
      </c>
      <c r="C1065">
        <f t="shared" si="100"/>
        <v>1</v>
      </c>
      <c r="D1065">
        <v>0</v>
      </c>
      <c r="E1065">
        <v>0</v>
      </c>
      <c r="F1065">
        <v>1</v>
      </c>
      <c r="G1065">
        <v>1</v>
      </c>
      <c r="H1065">
        <v>1</v>
      </c>
      <c r="I1065">
        <v>0</v>
      </c>
      <c r="J1065" s="6">
        <v>7.6222559999999995E-2</v>
      </c>
      <c r="K1065">
        <v>12</v>
      </c>
      <c r="L1065">
        <v>2</v>
      </c>
      <c r="M1065">
        <v>50</v>
      </c>
      <c r="N1065">
        <v>64</v>
      </c>
      <c r="O1065">
        <v>15</v>
      </c>
      <c r="P1065" t="s">
        <v>16</v>
      </c>
      <c r="Q1065">
        <f t="shared" si="101"/>
        <v>1</v>
      </c>
      <c r="R1065">
        <f t="shared" si="102"/>
        <v>0</v>
      </c>
      <c r="S1065">
        <f t="shared" si="103"/>
        <v>0</v>
      </c>
      <c r="T1065">
        <f t="shared" si="106"/>
        <v>0</v>
      </c>
      <c r="U1065">
        <f t="shared" si="105"/>
        <v>0</v>
      </c>
      <c r="V1065">
        <v>0</v>
      </c>
      <c r="W1065" s="2">
        <v>893</v>
      </c>
    </row>
    <row r="1066" spans="1:23" ht="15" thickBot="1" x14ac:dyDescent="0.4">
      <c r="A1066" t="s">
        <v>729</v>
      </c>
      <c r="B1066" t="s">
        <v>18</v>
      </c>
      <c r="C1066">
        <f t="shared" si="100"/>
        <v>0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 s="6">
        <v>5.5919523999999998E-2</v>
      </c>
      <c r="K1066">
        <v>16</v>
      </c>
      <c r="L1066">
        <v>5</v>
      </c>
      <c r="M1066">
        <v>20</v>
      </c>
      <c r="N1066">
        <v>41</v>
      </c>
      <c r="O1066">
        <v>5</v>
      </c>
      <c r="P1066" t="s">
        <v>16</v>
      </c>
      <c r="Q1066">
        <f t="shared" si="101"/>
        <v>1</v>
      </c>
      <c r="R1066">
        <f t="shared" si="102"/>
        <v>0</v>
      </c>
      <c r="S1066">
        <f t="shared" si="103"/>
        <v>0</v>
      </c>
      <c r="T1066">
        <f t="shared" si="106"/>
        <v>0</v>
      </c>
      <c r="U1066">
        <f t="shared" si="105"/>
        <v>0</v>
      </c>
      <c r="V1066">
        <v>0</v>
      </c>
      <c r="W1066" s="2">
        <v>746</v>
      </c>
    </row>
    <row r="1067" spans="1:23" ht="15" thickBot="1" x14ac:dyDescent="0.4">
      <c r="A1067" t="s">
        <v>412</v>
      </c>
      <c r="B1067" t="s">
        <v>18</v>
      </c>
      <c r="C1067">
        <f t="shared" si="100"/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 s="6">
        <v>5.5144793999999997E-2</v>
      </c>
      <c r="K1067">
        <v>9</v>
      </c>
      <c r="L1067">
        <v>1</v>
      </c>
      <c r="M1067">
        <v>8</v>
      </c>
      <c r="N1067">
        <v>18</v>
      </c>
      <c r="O1067">
        <v>2</v>
      </c>
      <c r="P1067" t="s">
        <v>16</v>
      </c>
      <c r="Q1067">
        <f t="shared" si="101"/>
        <v>1</v>
      </c>
      <c r="R1067">
        <f t="shared" si="102"/>
        <v>0</v>
      </c>
      <c r="S1067">
        <f t="shared" si="103"/>
        <v>0</v>
      </c>
      <c r="T1067">
        <f t="shared" si="106"/>
        <v>0</v>
      </c>
      <c r="U1067">
        <f t="shared" si="105"/>
        <v>0</v>
      </c>
      <c r="V1067">
        <v>0</v>
      </c>
      <c r="W1067" s="2">
        <v>212</v>
      </c>
    </row>
    <row r="1068" spans="1:23" ht="15" thickBot="1" x14ac:dyDescent="0.4">
      <c r="A1068" t="s">
        <v>1058</v>
      </c>
      <c r="B1068" t="s">
        <v>15</v>
      </c>
      <c r="C1068">
        <f t="shared" si="100"/>
        <v>1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 s="6">
        <v>-2.4572521E-2</v>
      </c>
      <c r="K1068">
        <v>63</v>
      </c>
      <c r="L1068">
        <v>38</v>
      </c>
      <c r="M1068">
        <v>260</v>
      </c>
      <c r="N1068">
        <v>361</v>
      </c>
      <c r="O1068">
        <v>96</v>
      </c>
      <c r="P1068" t="s">
        <v>16</v>
      </c>
      <c r="Q1068">
        <f t="shared" si="101"/>
        <v>1</v>
      </c>
      <c r="R1068">
        <f t="shared" si="102"/>
        <v>0</v>
      </c>
      <c r="S1068">
        <f t="shared" si="103"/>
        <v>0</v>
      </c>
      <c r="T1068">
        <f t="shared" si="106"/>
        <v>0</v>
      </c>
      <c r="U1068">
        <f t="shared" si="105"/>
        <v>0</v>
      </c>
      <c r="V1068">
        <v>0</v>
      </c>
      <c r="W1068" s="2">
        <v>6536</v>
      </c>
    </row>
    <row r="1069" spans="1:23" ht="15" thickBot="1" x14ac:dyDescent="0.4">
      <c r="A1069" t="s">
        <v>474</v>
      </c>
      <c r="B1069" t="s">
        <v>15</v>
      </c>
      <c r="C1069">
        <f t="shared" si="100"/>
        <v>1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 s="6">
        <v>-1.2359306E-2</v>
      </c>
      <c r="K1069">
        <v>21</v>
      </c>
      <c r="L1069">
        <v>7</v>
      </c>
      <c r="M1069">
        <v>62</v>
      </c>
      <c r="N1069">
        <v>90</v>
      </c>
      <c r="O1069">
        <v>26</v>
      </c>
      <c r="P1069" t="s">
        <v>48</v>
      </c>
      <c r="Q1069">
        <f t="shared" si="101"/>
        <v>0</v>
      </c>
      <c r="R1069">
        <f t="shared" si="102"/>
        <v>0</v>
      </c>
      <c r="S1069">
        <f t="shared" si="103"/>
        <v>0</v>
      </c>
      <c r="T1069">
        <f t="shared" si="106"/>
        <v>1</v>
      </c>
      <c r="U1069">
        <f t="shared" si="105"/>
        <v>0</v>
      </c>
      <c r="V1069">
        <v>0</v>
      </c>
      <c r="W1069" s="2">
        <v>1483</v>
      </c>
    </row>
    <row r="1070" spans="1:23" ht="15" thickBot="1" x14ac:dyDescent="0.4">
      <c r="A1070" t="s">
        <v>940</v>
      </c>
      <c r="B1070" t="s">
        <v>15</v>
      </c>
      <c r="C1070">
        <f t="shared" si="100"/>
        <v>1</v>
      </c>
      <c r="D1070">
        <v>0</v>
      </c>
      <c r="E1070">
        <v>0</v>
      </c>
      <c r="F1070">
        <v>1</v>
      </c>
      <c r="G1070">
        <v>1</v>
      </c>
      <c r="H1070">
        <v>1</v>
      </c>
      <c r="I1070">
        <v>1</v>
      </c>
      <c r="J1070" s="6">
        <v>-1.3369124E-2</v>
      </c>
      <c r="K1070">
        <v>89</v>
      </c>
      <c r="L1070">
        <v>25</v>
      </c>
      <c r="M1070">
        <v>161</v>
      </c>
      <c r="N1070">
        <v>275</v>
      </c>
      <c r="O1070">
        <v>1</v>
      </c>
      <c r="P1070" t="s">
        <v>19</v>
      </c>
      <c r="Q1070">
        <f t="shared" si="101"/>
        <v>0</v>
      </c>
      <c r="R1070">
        <f t="shared" si="102"/>
        <v>1</v>
      </c>
      <c r="S1070">
        <f t="shared" si="103"/>
        <v>0</v>
      </c>
      <c r="T1070">
        <f t="shared" si="106"/>
        <v>0</v>
      </c>
      <c r="U1070">
        <f t="shared" si="105"/>
        <v>0</v>
      </c>
      <c r="V1070">
        <v>0</v>
      </c>
      <c r="W1070" s="2">
        <v>4184</v>
      </c>
    </row>
    <row r="1071" spans="1:23" ht="15" thickBot="1" x14ac:dyDescent="0.4">
      <c r="A1071" t="s">
        <v>1163</v>
      </c>
      <c r="B1071" t="s">
        <v>15</v>
      </c>
      <c r="C1071">
        <f t="shared" si="100"/>
        <v>1</v>
      </c>
      <c r="D1071">
        <v>0</v>
      </c>
      <c r="E1071">
        <v>0</v>
      </c>
      <c r="F1071">
        <v>0</v>
      </c>
      <c r="G1071">
        <v>1</v>
      </c>
      <c r="H1071">
        <v>1</v>
      </c>
      <c r="I1071">
        <v>1</v>
      </c>
      <c r="J1071" s="6">
        <v>1.1359729000000001E-2</v>
      </c>
      <c r="K1071">
        <v>92</v>
      </c>
      <c r="L1071">
        <v>25</v>
      </c>
      <c r="M1071">
        <v>203</v>
      </c>
      <c r="N1071">
        <v>320</v>
      </c>
      <c r="O1071">
        <v>77</v>
      </c>
      <c r="P1071" t="s">
        <v>16</v>
      </c>
      <c r="Q1071">
        <f t="shared" si="101"/>
        <v>1</v>
      </c>
      <c r="R1071">
        <f t="shared" si="102"/>
        <v>0</v>
      </c>
      <c r="S1071">
        <f t="shared" si="103"/>
        <v>0</v>
      </c>
      <c r="T1071">
        <f t="shared" si="106"/>
        <v>0</v>
      </c>
      <c r="U1071">
        <f t="shared" si="105"/>
        <v>0</v>
      </c>
      <c r="V1071">
        <v>0</v>
      </c>
      <c r="W1071" s="2">
        <v>1567</v>
      </c>
    </row>
    <row r="1072" spans="1:23" ht="15" thickBot="1" x14ac:dyDescent="0.4">
      <c r="A1072" t="s">
        <v>969</v>
      </c>
      <c r="B1072" t="s">
        <v>15</v>
      </c>
      <c r="C1072">
        <f t="shared" si="100"/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 s="6">
        <v>2.0474829999999999E-2</v>
      </c>
      <c r="K1072">
        <v>38</v>
      </c>
      <c r="L1072">
        <v>5</v>
      </c>
      <c r="M1072">
        <v>83</v>
      </c>
      <c r="N1072">
        <v>126</v>
      </c>
      <c r="O1072">
        <v>33</v>
      </c>
      <c r="P1072" t="s">
        <v>19</v>
      </c>
      <c r="Q1072">
        <f t="shared" si="101"/>
        <v>0</v>
      </c>
      <c r="R1072">
        <f t="shared" si="102"/>
        <v>1</v>
      </c>
      <c r="S1072">
        <f t="shared" si="103"/>
        <v>0</v>
      </c>
      <c r="T1072">
        <f t="shared" si="106"/>
        <v>0</v>
      </c>
      <c r="U1072">
        <f t="shared" si="105"/>
        <v>0</v>
      </c>
      <c r="V1072">
        <v>0</v>
      </c>
      <c r="W1072" s="2">
        <v>25496</v>
      </c>
    </row>
    <row r="1073" spans="1:23" ht="15" thickBot="1" x14ac:dyDescent="0.4">
      <c r="A1073" t="s">
        <v>1032</v>
      </c>
      <c r="B1073" t="s">
        <v>15</v>
      </c>
      <c r="C1073">
        <f t="shared" si="100"/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 s="6">
        <v>8.8522619999999996E-2</v>
      </c>
      <c r="K1073">
        <v>405</v>
      </c>
      <c r="L1073">
        <v>177</v>
      </c>
      <c r="M1073">
        <v>1015</v>
      </c>
      <c r="N1073">
        <v>1597</v>
      </c>
      <c r="O1073">
        <v>386</v>
      </c>
      <c r="P1073" t="s">
        <v>19</v>
      </c>
      <c r="Q1073">
        <f t="shared" si="101"/>
        <v>0</v>
      </c>
      <c r="R1073">
        <f t="shared" si="102"/>
        <v>1</v>
      </c>
      <c r="S1073">
        <f t="shared" si="103"/>
        <v>0</v>
      </c>
      <c r="T1073">
        <f t="shared" si="106"/>
        <v>0</v>
      </c>
      <c r="U1073">
        <f t="shared" si="105"/>
        <v>0</v>
      </c>
      <c r="V1073">
        <v>0</v>
      </c>
      <c r="W1073" s="2">
        <v>843</v>
      </c>
    </row>
    <row r="1074" spans="1:23" ht="15" thickBot="1" x14ac:dyDescent="0.4">
      <c r="A1074" t="s">
        <v>779</v>
      </c>
      <c r="B1074" t="s">
        <v>18</v>
      </c>
      <c r="C1074">
        <f t="shared" si="100"/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 s="6">
        <v>1.2474231000000001E-2</v>
      </c>
      <c r="K1074">
        <v>14</v>
      </c>
      <c r="L1074">
        <v>7</v>
      </c>
      <c r="M1074">
        <v>33</v>
      </c>
      <c r="N1074">
        <v>54</v>
      </c>
      <c r="O1074">
        <v>15</v>
      </c>
      <c r="P1074" t="s">
        <v>16</v>
      </c>
      <c r="Q1074">
        <f t="shared" si="101"/>
        <v>1</v>
      </c>
      <c r="R1074">
        <f t="shared" si="102"/>
        <v>0</v>
      </c>
      <c r="S1074">
        <f t="shared" si="103"/>
        <v>0</v>
      </c>
      <c r="T1074">
        <f t="shared" si="106"/>
        <v>0</v>
      </c>
      <c r="U1074">
        <f t="shared" si="105"/>
        <v>0</v>
      </c>
      <c r="V1074">
        <v>0</v>
      </c>
      <c r="W1074" s="2">
        <v>5179</v>
      </c>
    </row>
    <row r="1075" spans="1:23" ht="15" thickBot="1" x14ac:dyDescent="0.4">
      <c r="A1075" t="s">
        <v>1065</v>
      </c>
      <c r="B1075" t="s">
        <v>18</v>
      </c>
      <c r="C1075">
        <f t="shared" si="100"/>
        <v>0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 s="6">
        <v>9.3890280000000007E-2</v>
      </c>
      <c r="K1075">
        <v>13</v>
      </c>
      <c r="L1075">
        <v>2</v>
      </c>
      <c r="M1075">
        <v>36</v>
      </c>
      <c r="N1075">
        <v>51</v>
      </c>
      <c r="O1075">
        <v>11</v>
      </c>
      <c r="P1075" t="s">
        <v>19</v>
      </c>
      <c r="Q1075">
        <f t="shared" si="101"/>
        <v>0</v>
      </c>
      <c r="R1075">
        <f t="shared" si="102"/>
        <v>1</v>
      </c>
      <c r="S1075">
        <f t="shared" si="103"/>
        <v>0</v>
      </c>
      <c r="T1075">
        <f t="shared" si="106"/>
        <v>0</v>
      </c>
      <c r="U1075">
        <f t="shared" si="105"/>
        <v>0</v>
      </c>
      <c r="V1075">
        <v>0</v>
      </c>
      <c r="W1075" s="2">
        <v>1057</v>
      </c>
    </row>
    <row r="1076" spans="1:23" ht="15" thickBot="1" x14ac:dyDescent="0.4">
      <c r="A1076" t="s">
        <v>139</v>
      </c>
      <c r="B1076" t="s">
        <v>18</v>
      </c>
      <c r="C1076">
        <f t="shared" si="100"/>
        <v>0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 s="6">
        <v>1.671214E-2</v>
      </c>
      <c r="K1076">
        <v>22</v>
      </c>
      <c r="L1076">
        <v>5</v>
      </c>
      <c r="M1076">
        <v>31</v>
      </c>
      <c r="N1076">
        <v>58</v>
      </c>
      <c r="O1076">
        <v>13</v>
      </c>
      <c r="P1076" t="s">
        <v>19</v>
      </c>
      <c r="Q1076">
        <f t="shared" si="101"/>
        <v>0</v>
      </c>
      <c r="R1076">
        <f t="shared" si="102"/>
        <v>1</v>
      </c>
      <c r="S1076">
        <f t="shared" si="103"/>
        <v>0</v>
      </c>
      <c r="T1076">
        <f t="shared" si="106"/>
        <v>0</v>
      </c>
      <c r="U1076">
        <f t="shared" si="105"/>
        <v>0</v>
      </c>
      <c r="V1076">
        <v>0</v>
      </c>
      <c r="W1076" s="2">
        <v>1168</v>
      </c>
    </row>
    <row r="1077" spans="1:23" ht="15" thickBot="1" x14ac:dyDescent="0.4">
      <c r="A1077" t="s">
        <v>961</v>
      </c>
      <c r="B1077" t="s">
        <v>18</v>
      </c>
      <c r="C1077">
        <f t="shared" si="100"/>
        <v>0</v>
      </c>
      <c r="D1077">
        <v>0</v>
      </c>
      <c r="E1077">
        <v>1</v>
      </c>
      <c r="F1077">
        <v>1</v>
      </c>
      <c r="G1077">
        <v>1</v>
      </c>
      <c r="H1077">
        <v>1</v>
      </c>
      <c r="I1077">
        <v>1</v>
      </c>
      <c r="J1077" s="6">
        <v>4.3351278E-2</v>
      </c>
      <c r="K1077">
        <v>107</v>
      </c>
      <c r="L1077">
        <v>22</v>
      </c>
      <c r="M1077">
        <v>205</v>
      </c>
      <c r="N1077">
        <v>334</v>
      </c>
      <c r="O1077">
        <v>75</v>
      </c>
      <c r="P1077" t="s">
        <v>48</v>
      </c>
      <c r="Q1077">
        <f t="shared" si="101"/>
        <v>0</v>
      </c>
      <c r="R1077">
        <f t="shared" si="102"/>
        <v>0</v>
      </c>
      <c r="S1077">
        <f t="shared" si="103"/>
        <v>0</v>
      </c>
      <c r="T1077">
        <f t="shared" si="106"/>
        <v>1</v>
      </c>
      <c r="U1077">
        <f t="shared" si="105"/>
        <v>0</v>
      </c>
      <c r="V1077">
        <v>0</v>
      </c>
      <c r="W1077" s="2">
        <v>5227</v>
      </c>
    </row>
    <row r="1078" spans="1:23" ht="15" thickBot="1" x14ac:dyDescent="0.4">
      <c r="A1078" t="s">
        <v>175</v>
      </c>
      <c r="B1078" t="s">
        <v>18</v>
      </c>
      <c r="C1078">
        <f t="shared" si="100"/>
        <v>0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 s="6">
        <v>5.9250889999999997E-3</v>
      </c>
      <c r="K1078">
        <v>36</v>
      </c>
      <c r="L1078">
        <v>19</v>
      </c>
      <c r="M1078">
        <v>105</v>
      </c>
      <c r="N1078">
        <v>160</v>
      </c>
      <c r="O1078">
        <v>43</v>
      </c>
      <c r="P1078" t="s">
        <v>19</v>
      </c>
      <c r="Q1078">
        <f t="shared" si="101"/>
        <v>0</v>
      </c>
      <c r="R1078">
        <f t="shared" si="102"/>
        <v>1</v>
      </c>
      <c r="S1078">
        <f t="shared" si="103"/>
        <v>0</v>
      </c>
      <c r="T1078">
        <f t="shared" si="106"/>
        <v>0</v>
      </c>
      <c r="U1078">
        <f t="shared" si="105"/>
        <v>0</v>
      </c>
      <c r="V1078">
        <v>0</v>
      </c>
      <c r="W1078" s="2">
        <v>2834</v>
      </c>
    </row>
    <row r="1079" spans="1:23" ht="15" thickBot="1" x14ac:dyDescent="0.4">
      <c r="A1079" t="s">
        <v>203</v>
      </c>
      <c r="B1079" t="s">
        <v>18</v>
      </c>
      <c r="C1079">
        <f t="shared" si="100"/>
        <v>0</v>
      </c>
      <c r="D1079">
        <v>0</v>
      </c>
      <c r="E1079">
        <v>1</v>
      </c>
      <c r="F1079">
        <v>1</v>
      </c>
      <c r="G1079">
        <v>1</v>
      </c>
      <c r="H1079">
        <v>1</v>
      </c>
      <c r="I1079">
        <v>1</v>
      </c>
      <c r="J1079" s="6">
        <v>1.42753385E-2</v>
      </c>
      <c r="K1079">
        <v>72</v>
      </c>
      <c r="L1079">
        <v>15</v>
      </c>
      <c r="M1079">
        <v>104</v>
      </c>
      <c r="N1079">
        <v>191</v>
      </c>
      <c r="O1079">
        <v>48</v>
      </c>
      <c r="P1079" t="s">
        <v>19</v>
      </c>
      <c r="Q1079">
        <f t="shared" si="101"/>
        <v>0</v>
      </c>
      <c r="R1079">
        <f t="shared" si="102"/>
        <v>1</v>
      </c>
      <c r="S1079">
        <f t="shared" si="103"/>
        <v>0</v>
      </c>
      <c r="T1079">
        <f t="shared" si="106"/>
        <v>0</v>
      </c>
      <c r="U1079">
        <f t="shared" si="105"/>
        <v>0</v>
      </c>
      <c r="V1079">
        <v>0</v>
      </c>
      <c r="W1079" s="2">
        <v>3412</v>
      </c>
    </row>
    <row r="1080" spans="1:23" ht="15" thickBot="1" x14ac:dyDescent="0.4">
      <c r="A1080" t="s">
        <v>597</v>
      </c>
      <c r="B1080" t="s">
        <v>18</v>
      </c>
      <c r="C1080">
        <f t="shared" si="100"/>
        <v>0</v>
      </c>
      <c r="D1080">
        <v>0</v>
      </c>
      <c r="E1080">
        <v>0</v>
      </c>
      <c r="F1080">
        <v>1</v>
      </c>
      <c r="G1080">
        <v>1</v>
      </c>
      <c r="H1080">
        <v>1</v>
      </c>
      <c r="I1080">
        <v>0</v>
      </c>
      <c r="J1080" s="6">
        <v>6.1614715E-2</v>
      </c>
      <c r="K1080">
        <v>23</v>
      </c>
      <c r="L1080">
        <v>6</v>
      </c>
      <c r="M1080">
        <v>57</v>
      </c>
      <c r="N1080">
        <v>86</v>
      </c>
      <c r="O1080">
        <v>24</v>
      </c>
      <c r="P1080" t="s">
        <v>16</v>
      </c>
      <c r="Q1080">
        <f t="shared" si="101"/>
        <v>1</v>
      </c>
      <c r="R1080">
        <f t="shared" si="102"/>
        <v>0</v>
      </c>
      <c r="S1080">
        <f t="shared" si="103"/>
        <v>0</v>
      </c>
      <c r="T1080">
        <f t="shared" si="106"/>
        <v>0</v>
      </c>
      <c r="U1080">
        <f t="shared" si="105"/>
        <v>0</v>
      </c>
      <c r="V1080">
        <v>0</v>
      </c>
      <c r="W1080" s="2">
        <v>1402</v>
      </c>
    </row>
    <row r="1081" spans="1:23" ht="15" thickBot="1" x14ac:dyDescent="0.4">
      <c r="A1081" t="s">
        <v>1079</v>
      </c>
      <c r="B1081" t="s">
        <v>18</v>
      </c>
      <c r="C1081">
        <f t="shared" si="100"/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 s="6">
        <v>0.106472924</v>
      </c>
      <c r="K1081">
        <v>11</v>
      </c>
      <c r="L1081">
        <v>3</v>
      </c>
      <c r="M1081">
        <v>40</v>
      </c>
      <c r="N1081">
        <v>54</v>
      </c>
      <c r="O1081">
        <v>13</v>
      </c>
      <c r="P1081" t="s">
        <v>16</v>
      </c>
      <c r="Q1081">
        <f t="shared" si="101"/>
        <v>1</v>
      </c>
      <c r="R1081">
        <f t="shared" si="102"/>
        <v>0</v>
      </c>
      <c r="S1081">
        <f t="shared" si="103"/>
        <v>0</v>
      </c>
      <c r="T1081">
        <f t="shared" si="106"/>
        <v>0</v>
      </c>
      <c r="U1081">
        <f t="shared" si="105"/>
        <v>0</v>
      </c>
      <c r="V1081">
        <v>0</v>
      </c>
      <c r="W1081" s="2">
        <v>786</v>
      </c>
    </row>
    <row r="1082" spans="1:23" ht="15" thickBot="1" x14ac:dyDescent="0.4">
      <c r="A1082" t="s">
        <v>757</v>
      </c>
      <c r="B1082" t="s">
        <v>18</v>
      </c>
      <c r="C1082">
        <f t="shared" si="100"/>
        <v>0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 s="6">
        <v>9.7207619999999995E-2</v>
      </c>
      <c r="K1082">
        <v>23</v>
      </c>
      <c r="L1082">
        <v>2</v>
      </c>
      <c r="M1082">
        <v>32</v>
      </c>
      <c r="N1082">
        <v>57</v>
      </c>
      <c r="O1082">
        <v>13</v>
      </c>
      <c r="P1082" t="s">
        <v>48</v>
      </c>
      <c r="Q1082">
        <f t="shared" si="101"/>
        <v>0</v>
      </c>
      <c r="R1082">
        <f t="shared" si="102"/>
        <v>0</v>
      </c>
      <c r="S1082">
        <f t="shared" si="103"/>
        <v>0</v>
      </c>
      <c r="T1082">
        <f t="shared" si="106"/>
        <v>1</v>
      </c>
      <c r="U1082">
        <f t="shared" si="105"/>
        <v>0</v>
      </c>
      <c r="V1082">
        <v>0</v>
      </c>
      <c r="W1082" s="2">
        <v>1374</v>
      </c>
    </row>
    <row r="1083" spans="1:23" ht="15" thickBot="1" x14ac:dyDescent="0.4">
      <c r="A1083" t="s">
        <v>282</v>
      </c>
      <c r="B1083" t="s">
        <v>18</v>
      </c>
      <c r="C1083">
        <f t="shared" si="100"/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0</v>
      </c>
      <c r="J1083" s="6">
        <v>1.4563911000000001E-2</v>
      </c>
      <c r="K1083">
        <v>20</v>
      </c>
      <c r="L1083">
        <v>5</v>
      </c>
      <c r="M1083">
        <v>54</v>
      </c>
      <c r="N1083">
        <v>79</v>
      </c>
      <c r="O1083">
        <v>21</v>
      </c>
      <c r="P1083" t="s">
        <v>16</v>
      </c>
      <c r="Q1083">
        <f t="shared" si="101"/>
        <v>1</v>
      </c>
      <c r="R1083">
        <f t="shared" si="102"/>
        <v>0</v>
      </c>
      <c r="S1083">
        <f t="shared" si="103"/>
        <v>0</v>
      </c>
      <c r="T1083">
        <f t="shared" si="106"/>
        <v>0</v>
      </c>
      <c r="U1083">
        <f t="shared" si="105"/>
        <v>0</v>
      </c>
      <c r="V1083">
        <v>0</v>
      </c>
      <c r="W1083" s="2">
        <v>1519</v>
      </c>
    </row>
    <row r="1084" spans="1:23" ht="15" thickBot="1" x14ac:dyDescent="0.4">
      <c r="A1084" t="s">
        <v>554</v>
      </c>
      <c r="B1084" t="s">
        <v>18</v>
      </c>
      <c r="C1084">
        <f t="shared" si="100"/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 s="6">
        <v>1.0092191E-2</v>
      </c>
      <c r="K1084">
        <v>10</v>
      </c>
      <c r="L1084">
        <v>1</v>
      </c>
      <c r="M1084">
        <v>9</v>
      </c>
      <c r="N1084">
        <v>20</v>
      </c>
      <c r="O1084">
        <v>3</v>
      </c>
      <c r="P1084" t="s">
        <v>16</v>
      </c>
      <c r="Q1084">
        <f t="shared" si="101"/>
        <v>1</v>
      </c>
      <c r="R1084">
        <f t="shared" si="102"/>
        <v>0</v>
      </c>
      <c r="S1084">
        <f t="shared" si="103"/>
        <v>0</v>
      </c>
      <c r="T1084">
        <f t="shared" si="106"/>
        <v>0</v>
      </c>
      <c r="U1084">
        <f t="shared" si="105"/>
        <v>0</v>
      </c>
      <c r="V1084">
        <v>0</v>
      </c>
      <c r="W1084" s="2">
        <v>331</v>
      </c>
    </row>
    <row r="1085" spans="1:23" ht="15" thickBot="1" x14ac:dyDescent="0.4">
      <c r="A1085" t="s">
        <v>1061</v>
      </c>
      <c r="B1085" t="s">
        <v>18</v>
      </c>
      <c r="C1085">
        <f t="shared" si="100"/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 s="6">
        <v>5.5986680000000002E-3</v>
      </c>
      <c r="K1085">
        <v>29</v>
      </c>
      <c r="L1085">
        <v>18</v>
      </c>
      <c r="M1085">
        <v>53</v>
      </c>
      <c r="N1085">
        <v>100</v>
      </c>
      <c r="O1085">
        <v>29</v>
      </c>
      <c r="P1085" t="s">
        <v>1062</v>
      </c>
      <c r="Q1085">
        <f t="shared" si="101"/>
        <v>0</v>
      </c>
      <c r="R1085">
        <f t="shared" si="102"/>
        <v>0</v>
      </c>
      <c r="S1085">
        <f t="shared" si="103"/>
        <v>0</v>
      </c>
      <c r="T1085">
        <f t="shared" si="106"/>
        <v>0</v>
      </c>
      <c r="U1085">
        <f t="shared" si="105"/>
        <v>0</v>
      </c>
      <c r="V1085">
        <v>0</v>
      </c>
      <c r="W1085" s="2">
        <v>2092</v>
      </c>
    </row>
    <row r="1086" spans="1:23" ht="15" thickBot="1" x14ac:dyDescent="0.4">
      <c r="A1086" t="s">
        <v>701</v>
      </c>
      <c r="B1086" t="s">
        <v>18</v>
      </c>
      <c r="C1086">
        <f t="shared" si="100"/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 s="6">
        <v>2.9621959E-2</v>
      </c>
      <c r="K1086">
        <v>10</v>
      </c>
      <c r="L1086">
        <v>4</v>
      </c>
      <c r="M1086">
        <v>21</v>
      </c>
      <c r="N1086">
        <v>35</v>
      </c>
      <c r="O1086">
        <v>12</v>
      </c>
      <c r="P1086" t="s">
        <v>64</v>
      </c>
      <c r="Q1086">
        <f t="shared" si="101"/>
        <v>0</v>
      </c>
      <c r="R1086">
        <f t="shared" si="102"/>
        <v>0</v>
      </c>
      <c r="S1086">
        <f t="shared" si="103"/>
        <v>0</v>
      </c>
      <c r="T1086">
        <f t="shared" si="106"/>
        <v>0</v>
      </c>
      <c r="U1086">
        <f t="shared" si="105"/>
        <v>0</v>
      </c>
      <c r="V1086">
        <v>0</v>
      </c>
      <c r="W1086" s="2">
        <v>746</v>
      </c>
    </row>
    <row r="1087" spans="1:23" ht="15" thickBot="1" x14ac:dyDescent="0.4">
      <c r="A1087" t="s">
        <v>98</v>
      </c>
      <c r="B1087" t="s">
        <v>18</v>
      </c>
      <c r="C1087">
        <f t="shared" si="100"/>
        <v>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0</v>
      </c>
      <c r="J1087" s="6">
        <v>2.3554954999999999E-2</v>
      </c>
      <c r="K1087">
        <v>33</v>
      </c>
      <c r="L1087">
        <v>9</v>
      </c>
      <c r="M1087">
        <v>122</v>
      </c>
      <c r="N1087">
        <v>164</v>
      </c>
      <c r="O1087">
        <v>40</v>
      </c>
      <c r="P1087" t="s">
        <v>1179</v>
      </c>
      <c r="Q1087">
        <f t="shared" si="101"/>
        <v>0</v>
      </c>
      <c r="R1087">
        <f t="shared" si="102"/>
        <v>0</v>
      </c>
      <c r="S1087">
        <f t="shared" si="103"/>
        <v>0</v>
      </c>
      <c r="T1087">
        <f t="shared" si="106"/>
        <v>0</v>
      </c>
      <c r="U1087">
        <f t="shared" si="105"/>
        <v>0</v>
      </c>
      <c r="V1087">
        <v>0</v>
      </c>
      <c r="W1087" s="2">
        <v>2659</v>
      </c>
    </row>
    <row r="1088" spans="1:23" ht="15" thickBot="1" x14ac:dyDescent="0.4">
      <c r="A1088" t="s">
        <v>1164</v>
      </c>
      <c r="B1088" t="s">
        <v>18</v>
      </c>
      <c r="C1088">
        <f t="shared" si="100"/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</v>
      </c>
      <c r="J1088" s="6">
        <v>-5.4967627000000003E-3</v>
      </c>
      <c r="K1088">
        <v>18</v>
      </c>
      <c r="L1088">
        <v>16</v>
      </c>
      <c r="M1088">
        <v>66</v>
      </c>
      <c r="N1088">
        <v>100</v>
      </c>
      <c r="O1088">
        <v>34</v>
      </c>
      <c r="P1088" t="s">
        <v>19</v>
      </c>
      <c r="Q1088">
        <f t="shared" si="101"/>
        <v>0</v>
      </c>
      <c r="R1088">
        <f t="shared" si="102"/>
        <v>1</v>
      </c>
      <c r="S1088">
        <f t="shared" si="103"/>
        <v>0</v>
      </c>
      <c r="T1088">
        <f t="shared" si="106"/>
        <v>0</v>
      </c>
      <c r="U1088">
        <f t="shared" si="105"/>
        <v>0</v>
      </c>
      <c r="V1088">
        <v>0</v>
      </c>
      <c r="W1088" s="2">
        <v>1778</v>
      </c>
    </row>
    <row r="1089" spans="1:23" ht="15" thickBot="1" x14ac:dyDescent="0.4">
      <c r="A1089" t="s">
        <v>44</v>
      </c>
      <c r="B1089" t="s">
        <v>18</v>
      </c>
      <c r="C1089">
        <f t="shared" si="100"/>
        <v>0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0</v>
      </c>
      <c r="J1089" s="6">
        <v>-1.23836845E-2</v>
      </c>
      <c r="K1089">
        <v>22</v>
      </c>
      <c r="L1089">
        <v>6</v>
      </c>
      <c r="M1089">
        <v>42</v>
      </c>
      <c r="N1089">
        <v>70</v>
      </c>
      <c r="O1089">
        <v>12</v>
      </c>
      <c r="P1089" t="s">
        <v>1183</v>
      </c>
      <c r="Q1089">
        <f t="shared" si="101"/>
        <v>0</v>
      </c>
      <c r="R1089">
        <f t="shared" si="102"/>
        <v>0</v>
      </c>
      <c r="S1089">
        <f t="shared" si="103"/>
        <v>0</v>
      </c>
      <c r="T1089">
        <f t="shared" si="106"/>
        <v>0</v>
      </c>
      <c r="U1089">
        <f t="shared" si="105"/>
        <v>0</v>
      </c>
      <c r="V1089">
        <v>0</v>
      </c>
      <c r="W1089" s="2">
        <v>1196</v>
      </c>
    </row>
    <row r="1090" spans="1:23" ht="15" thickBot="1" x14ac:dyDescent="0.4">
      <c r="A1090" t="s">
        <v>226</v>
      </c>
      <c r="B1090" t="s">
        <v>18</v>
      </c>
      <c r="C1090">
        <f t="shared" ref="C1090:C1127" si="107">IF(B1090="Male",0,1)</f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 s="6">
        <v>9.6279874000000001E-2</v>
      </c>
      <c r="K1090">
        <v>23</v>
      </c>
      <c r="L1090">
        <v>6</v>
      </c>
      <c r="M1090">
        <v>57</v>
      </c>
      <c r="N1090">
        <v>86</v>
      </c>
      <c r="O1090">
        <v>25</v>
      </c>
      <c r="P1090" t="s">
        <v>19</v>
      </c>
      <c r="Q1090">
        <f t="shared" si="101"/>
        <v>0</v>
      </c>
      <c r="R1090">
        <f t="shared" si="102"/>
        <v>1</v>
      </c>
      <c r="S1090">
        <f t="shared" si="103"/>
        <v>0</v>
      </c>
      <c r="T1090">
        <f t="shared" si="106"/>
        <v>0</v>
      </c>
      <c r="U1090">
        <f t="shared" si="105"/>
        <v>0</v>
      </c>
      <c r="V1090">
        <v>0</v>
      </c>
      <c r="W1090" s="2">
        <v>1715</v>
      </c>
    </row>
    <row r="1091" spans="1:23" ht="15" thickBot="1" x14ac:dyDescent="0.4">
      <c r="A1091" t="s">
        <v>1055</v>
      </c>
      <c r="B1091" t="s">
        <v>18</v>
      </c>
      <c r="C1091">
        <f t="shared" si="107"/>
        <v>0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 s="6">
        <v>0.10031427</v>
      </c>
      <c r="K1091">
        <v>21</v>
      </c>
      <c r="L1091">
        <v>2</v>
      </c>
      <c r="M1091">
        <v>29</v>
      </c>
      <c r="N1091">
        <v>52</v>
      </c>
      <c r="O1091">
        <v>12</v>
      </c>
      <c r="P1091" t="s">
        <v>64</v>
      </c>
      <c r="Q1091">
        <f t="shared" ref="Q1091:Q1127" si="108">IF(P1091="Labour",1,0)</f>
        <v>0</v>
      </c>
      <c r="R1091">
        <f t="shared" ref="R1091:R1127" si="109">IF(P1091="Conservative",1,0)</f>
        <v>0</v>
      </c>
      <c r="S1091">
        <f t="shared" ref="S1091:S1127" si="110">IF(P1091="Independent",1,0)</f>
        <v>0</v>
      </c>
      <c r="T1091">
        <f t="shared" si="106"/>
        <v>0</v>
      </c>
      <c r="U1091">
        <f t="shared" ref="U1091:U1127" si="111">IF(P1091="Scottish National Party", 1, 0)</f>
        <v>0</v>
      </c>
      <c r="V1091">
        <v>0</v>
      </c>
      <c r="W1091" s="2">
        <v>1263</v>
      </c>
    </row>
    <row r="1092" spans="1:23" ht="15" thickBot="1" x14ac:dyDescent="0.4">
      <c r="A1092" t="s">
        <v>1049</v>
      </c>
      <c r="B1092" t="s">
        <v>15</v>
      </c>
      <c r="C1092">
        <f t="shared" si="107"/>
        <v>1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1</v>
      </c>
      <c r="J1092" s="6">
        <v>5.0401493999999998E-2</v>
      </c>
      <c r="K1092">
        <v>30</v>
      </c>
      <c r="L1092">
        <v>8</v>
      </c>
      <c r="M1092">
        <v>69</v>
      </c>
      <c r="N1092">
        <v>107</v>
      </c>
      <c r="O1092">
        <v>26</v>
      </c>
      <c r="P1092" t="s">
        <v>16</v>
      </c>
      <c r="Q1092">
        <f t="shared" si="108"/>
        <v>1</v>
      </c>
      <c r="R1092">
        <f t="shared" si="109"/>
        <v>0</v>
      </c>
      <c r="S1092">
        <f t="shared" si="110"/>
        <v>0</v>
      </c>
      <c r="T1092">
        <f t="shared" si="106"/>
        <v>0</v>
      </c>
      <c r="U1092">
        <f t="shared" si="111"/>
        <v>0</v>
      </c>
      <c r="V1092">
        <v>1</v>
      </c>
      <c r="W1092" s="2">
        <v>1447</v>
      </c>
    </row>
    <row r="1093" spans="1:23" ht="15" thickBot="1" x14ac:dyDescent="0.4">
      <c r="A1093" t="s">
        <v>584</v>
      </c>
      <c r="B1093" t="s">
        <v>18</v>
      </c>
      <c r="C1093">
        <f t="shared" si="107"/>
        <v>0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 s="6">
        <v>-7.7834352999999997E-3</v>
      </c>
      <c r="K1093">
        <v>58</v>
      </c>
      <c r="L1093">
        <v>7</v>
      </c>
      <c r="M1093">
        <v>114</v>
      </c>
      <c r="N1093">
        <v>179</v>
      </c>
      <c r="O1093">
        <v>48</v>
      </c>
      <c r="P1093" t="s">
        <v>19</v>
      </c>
      <c r="Q1093">
        <f t="shared" si="108"/>
        <v>0</v>
      </c>
      <c r="R1093">
        <f t="shared" si="109"/>
        <v>1</v>
      </c>
      <c r="S1093">
        <f t="shared" si="110"/>
        <v>0</v>
      </c>
      <c r="T1093">
        <f t="shared" si="106"/>
        <v>0</v>
      </c>
      <c r="U1093">
        <f t="shared" si="111"/>
        <v>0</v>
      </c>
      <c r="V1093">
        <v>1</v>
      </c>
      <c r="W1093" s="2">
        <v>3117</v>
      </c>
    </row>
    <row r="1094" spans="1:23" ht="15" thickBot="1" x14ac:dyDescent="0.4">
      <c r="A1094" t="s">
        <v>857</v>
      </c>
      <c r="B1094" t="s">
        <v>18</v>
      </c>
      <c r="C1094">
        <f t="shared" si="107"/>
        <v>0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 s="6">
        <v>-1.9694679999999999E-2</v>
      </c>
      <c r="K1094">
        <v>381</v>
      </c>
      <c r="L1094">
        <v>115</v>
      </c>
      <c r="M1094">
        <v>746</v>
      </c>
      <c r="N1094">
        <v>1242</v>
      </c>
      <c r="O1094">
        <v>1</v>
      </c>
      <c r="P1094" t="s">
        <v>16</v>
      </c>
      <c r="Q1094">
        <f t="shared" si="108"/>
        <v>1</v>
      </c>
      <c r="R1094">
        <f t="shared" si="109"/>
        <v>0</v>
      </c>
      <c r="S1094">
        <f t="shared" si="110"/>
        <v>0</v>
      </c>
      <c r="T1094">
        <f t="shared" si="106"/>
        <v>0</v>
      </c>
      <c r="U1094">
        <f t="shared" si="111"/>
        <v>0</v>
      </c>
      <c r="V1094">
        <v>1</v>
      </c>
      <c r="W1094" s="2">
        <v>22788</v>
      </c>
    </row>
    <row r="1095" spans="1:23" ht="15" thickBot="1" x14ac:dyDescent="0.4">
      <c r="A1095" t="s">
        <v>944</v>
      </c>
      <c r="B1095" t="s">
        <v>18</v>
      </c>
      <c r="C1095">
        <f t="shared" si="107"/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 s="6">
        <v>8.5728209999999999E-2</v>
      </c>
      <c r="K1095">
        <v>25</v>
      </c>
      <c r="L1095">
        <v>16</v>
      </c>
      <c r="M1095">
        <v>34</v>
      </c>
      <c r="N1095">
        <v>75</v>
      </c>
      <c r="O1095">
        <v>19</v>
      </c>
      <c r="P1095" t="s">
        <v>945</v>
      </c>
      <c r="Q1095">
        <f t="shared" si="108"/>
        <v>0</v>
      </c>
      <c r="R1095">
        <f t="shared" si="109"/>
        <v>0</v>
      </c>
      <c r="S1095">
        <f t="shared" si="110"/>
        <v>0</v>
      </c>
      <c r="T1095">
        <f t="shared" si="106"/>
        <v>0</v>
      </c>
      <c r="U1095">
        <f t="shared" si="111"/>
        <v>0</v>
      </c>
      <c r="V1095">
        <v>1</v>
      </c>
      <c r="W1095" s="2">
        <v>1669</v>
      </c>
    </row>
    <row r="1096" spans="1:23" ht="15" thickBot="1" x14ac:dyDescent="0.4">
      <c r="A1096" t="s">
        <v>459</v>
      </c>
      <c r="B1096" t="s">
        <v>18</v>
      </c>
      <c r="C1096">
        <f t="shared" si="107"/>
        <v>0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 s="6">
        <v>3.5655475999999998E-2</v>
      </c>
      <c r="K1096">
        <v>16</v>
      </c>
      <c r="L1096">
        <v>4</v>
      </c>
      <c r="M1096">
        <v>67</v>
      </c>
      <c r="N1096">
        <v>87</v>
      </c>
      <c r="O1096">
        <v>26</v>
      </c>
      <c r="P1096" t="s">
        <v>16</v>
      </c>
      <c r="Q1096">
        <f t="shared" si="108"/>
        <v>1</v>
      </c>
      <c r="R1096">
        <f t="shared" si="109"/>
        <v>0</v>
      </c>
      <c r="S1096">
        <f t="shared" si="110"/>
        <v>0</v>
      </c>
      <c r="T1096">
        <f t="shared" si="106"/>
        <v>0</v>
      </c>
      <c r="U1096">
        <f t="shared" si="111"/>
        <v>0</v>
      </c>
      <c r="V1096">
        <v>1</v>
      </c>
      <c r="W1096" s="2">
        <v>1283</v>
      </c>
    </row>
    <row r="1097" spans="1:23" ht="15" thickBot="1" x14ac:dyDescent="0.4">
      <c r="A1097" t="s">
        <v>1018</v>
      </c>
      <c r="B1097" t="s">
        <v>18</v>
      </c>
      <c r="C1097">
        <f t="shared" si="107"/>
        <v>0</v>
      </c>
      <c r="D1097">
        <v>1</v>
      </c>
      <c r="E1097">
        <v>1</v>
      </c>
      <c r="F1097">
        <v>1</v>
      </c>
      <c r="G1097">
        <v>0</v>
      </c>
      <c r="H1097">
        <v>0</v>
      </c>
      <c r="I1097">
        <v>0</v>
      </c>
      <c r="J1097" s="6">
        <v>3.5563983E-2</v>
      </c>
      <c r="K1097">
        <v>19</v>
      </c>
      <c r="L1097">
        <v>3</v>
      </c>
      <c r="M1097">
        <v>26</v>
      </c>
      <c r="N1097">
        <v>48</v>
      </c>
      <c r="O1097">
        <v>9</v>
      </c>
      <c r="P1097" t="s">
        <v>16</v>
      </c>
      <c r="Q1097">
        <f t="shared" si="108"/>
        <v>1</v>
      </c>
      <c r="R1097">
        <f t="shared" si="109"/>
        <v>0</v>
      </c>
      <c r="S1097">
        <f t="shared" si="110"/>
        <v>0</v>
      </c>
      <c r="T1097">
        <f t="shared" si="106"/>
        <v>0</v>
      </c>
      <c r="U1097">
        <f t="shared" si="111"/>
        <v>0</v>
      </c>
      <c r="V1097">
        <v>1</v>
      </c>
      <c r="W1097" s="2">
        <v>1117</v>
      </c>
    </row>
    <row r="1098" spans="1:23" ht="15" thickBot="1" x14ac:dyDescent="0.4">
      <c r="A1098" t="s">
        <v>125</v>
      </c>
      <c r="B1098" t="s">
        <v>18</v>
      </c>
      <c r="C1098">
        <f t="shared" si="107"/>
        <v>0</v>
      </c>
      <c r="D1098">
        <v>1</v>
      </c>
      <c r="E1098">
        <v>1</v>
      </c>
      <c r="F1098">
        <v>1</v>
      </c>
      <c r="G1098">
        <v>0</v>
      </c>
      <c r="H1098">
        <v>1</v>
      </c>
      <c r="I1098">
        <v>1</v>
      </c>
      <c r="J1098" s="6">
        <v>5.4550006999999998E-2</v>
      </c>
      <c r="K1098">
        <v>33</v>
      </c>
      <c r="L1098">
        <v>15</v>
      </c>
      <c r="M1098">
        <v>133</v>
      </c>
      <c r="N1098">
        <v>181</v>
      </c>
      <c r="O1098">
        <v>51</v>
      </c>
      <c r="P1098" t="s">
        <v>16</v>
      </c>
      <c r="Q1098">
        <f t="shared" si="108"/>
        <v>1</v>
      </c>
      <c r="R1098">
        <f t="shared" si="109"/>
        <v>0</v>
      </c>
      <c r="S1098">
        <f t="shared" si="110"/>
        <v>0</v>
      </c>
      <c r="T1098">
        <f t="shared" si="106"/>
        <v>0</v>
      </c>
      <c r="U1098">
        <f t="shared" si="111"/>
        <v>0</v>
      </c>
      <c r="V1098">
        <v>1</v>
      </c>
      <c r="W1098" s="2">
        <v>4484</v>
      </c>
    </row>
    <row r="1099" spans="1:23" ht="15" thickBot="1" x14ac:dyDescent="0.4">
      <c r="A1099" t="s">
        <v>408</v>
      </c>
      <c r="B1099" t="s">
        <v>18</v>
      </c>
      <c r="C1099">
        <f t="shared" si="107"/>
        <v>0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 s="6">
        <v>2.6569530000000001E-2</v>
      </c>
      <c r="K1099">
        <v>18</v>
      </c>
      <c r="L1099">
        <v>7</v>
      </c>
      <c r="M1099">
        <v>33</v>
      </c>
      <c r="N1099">
        <v>58</v>
      </c>
      <c r="O1099">
        <v>13</v>
      </c>
      <c r="P1099" t="s">
        <v>16</v>
      </c>
      <c r="Q1099">
        <f t="shared" si="108"/>
        <v>1</v>
      </c>
      <c r="R1099">
        <f t="shared" si="109"/>
        <v>0</v>
      </c>
      <c r="S1099">
        <f t="shared" si="110"/>
        <v>0</v>
      </c>
      <c r="T1099">
        <f t="shared" si="106"/>
        <v>0</v>
      </c>
      <c r="U1099">
        <f t="shared" si="111"/>
        <v>0</v>
      </c>
      <c r="V1099">
        <v>1</v>
      </c>
      <c r="W1099" s="2">
        <v>1375</v>
      </c>
    </row>
    <row r="1100" spans="1:23" ht="15" thickBot="1" x14ac:dyDescent="0.4">
      <c r="A1100" t="s">
        <v>29</v>
      </c>
      <c r="B1100" t="s">
        <v>18</v>
      </c>
      <c r="C1100">
        <f t="shared" si="107"/>
        <v>0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 s="6">
        <v>-2.7861430999999999E-2</v>
      </c>
      <c r="K1100">
        <v>20</v>
      </c>
      <c r="L1100">
        <v>8</v>
      </c>
      <c r="M1100">
        <v>32</v>
      </c>
      <c r="N1100">
        <v>60</v>
      </c>
      <c r="O1100">
        <v>5</v>
      </c>
      <c r="P1100" t="s">
        <v>64</v>
      </c>
      <c r="Q1100">
        <f t="shared" si="108"/>
        <v>0</v>
      </c>
      <c r="R1100">
        <f t="shared" si="109"/>
        <v>0</v>
      </c>
      <c r="S1100">
        <f t="shared" si="110"/>
        <v>0</v>
      </c>
      <c r="T1100">
        <f t="shared" si="106"/>
        <v>0</v>
      </c>
      <c r="U1100">
        <f t="shared" si="111"/>
        <v>0</v>
      </c>
      <c r="V1100">
        <v>1</v>
      </c>
      <c r="W1100" s="2">
        <v>1223</v>
      </c>
    </row>
    <row r="1101" spans="1:23" ht="15" thickBot="1" x14ac:dyDescent="0.4">
      <c r="A1101" t="s">
        <v>611</v>
      </c>
      <c r="B1101" t="s">
        <v>15</v>
      </c>
      <c r="C1101">
        <f t="shared" si="107"/>
        <v>1</v>
      </c>
      <c r="D1101">
        <v>0</v>
      </c>
      <c r="E1101">
        <v>0</v>
      </c>
      <c r="F1101">
        <v>1</v>
      </c>
      <c r="G1101">
        <v>1</v>
      </c>
      <c r="H1101">
        <v>1</v>
      </c>
      <c r="I1101">
        <v>1</v>
      </c>
      <c r="J1101" s="6">
        <v>3.5612860000000003E-2</v>
      </c>
      <c r="K1101">
        <v>19</v>
      </c>
      <c r="L1101">
        <v>12</v>
      </c>
      <c r="M1101">
        <v>65</v>
      </c>
      <c r="N1101">
        <v>96</v>
      </c>
      <c r="O1101">
        <v>31</v>
      </c>
      <c r="P1101" t="s">
        <v>19</v>
      </c>
      <c r="Q1101">
        <f t="shared" si="108"/>
        <v>0</v>
      </c>
      <c r="R1101">
        <f t="shared" si="109"/>
        <v>1</v>
      </c>
      <c r="S1101">
        <f t="shared" si="110"/>
        <v>0</v>
      </c>
      <c r="T1101">
        <f t="shared" ref="T1101:T1113" si="112">IF(P1101="Liberal Democrat",1,0)</f>
        <v>0</v>
      </c>
      <c r="U1101">
        <f t="shared" si="111"/>
        <v>0</v>
      </c>
      <c r="V1101">
        <v>1</v>
      </c>
      <c r="W1101" s="2">
        <v>1773</v>
      </c>
    </row>
    <row r="1102" spans="1:23" ht="15" thickBot="1" x14ac:dyDescent="0.4">
      <c r="A1102" t="s">
        <v>686</v>
      </c>
      <c r="B1102" t="s">
        <v>15</v>
      </c>
      <c r="C1102">
        <f t="shared" si="107"/>
        <v>1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 s="6">
        <v>-1.7916076E-2</v>
      </c>
      <c r="K1102">
        <v>55</v>
      </c>
      <c r="L1102">
        <v>11</v>
      </c>
      <c r="M1102">
        <v>84</v>
      </c>
      <c r="N1102">
        <v>150</v>
      </c>
      <c r="O1102">
        <v>33</v>
      </c>
      <c r="P1102" t="s">
        <v>64</v>
      </c>
      <c r="Q1102">
        <f t="shared" si="108"/>
        <v>0</v>
      </c>
      <c r="R1102">
        <f t="shared" si="109"/>
        <v>0</v>
      </c>
      <c r="S1102">
        <f t="shared" si="110"/>
        <v>0</v>
      </c>
      <c r="T1102">
        <f t="shared" si="112"/>
        <v>0</v>
      </c>
      <c r="U1102">
        <f t="shared" si="111"/>
        <v>0</v>
      </c>
      <c r="V1102">
        <v>1</v>
      </c>
      <c r="W1102" s="2">
        <v>2489</v>
      </c>
    </row>
    <row r="1103" spans="1:23" ht="15" thickBot="1" x14ac:dyDescent="0.4">
      <c r="A1103" t="s">
        <v>468</v>
      </c>
      <c r="B1103" t="s">
        <v>18</v>
      </c>
      <c r="C1103">
        <f t="shared" si="107"/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 s="6">
        <v>-6.0969450000000001E-2</v>
      </c>
      <c r="K1103">
        <v>31</v>
      </c>
      <c r="L1103">
        <v>12</v>
      </c>
      <c r="M1103">
        <v>137</v>
      </c>
      <c r="N1103">
        <v>180</v>
      </c>
      <c r="O1103">
        <v>53</v>
      </c>
      <c r="P1103" t="s">
        <v>16</v>
      </c>
      <c r="Q1103">
        <f t="shared" si="108"/>
        <v>1</v>
      </c>
      <c r="R1103">
        <f t="shared" si="109"/>
        <v>0</v>
      </c>
      <c r="S1103">
        <f t="shared" si="110"/>
        <v>0</v>
      </c>
      <c r="T1103">
        <f t="shared" si="112"/>
        <v>0</v>
      </c>
      <c r="U1103">
        <f t="shared" si="111"/>
        <v>0</v>
      </c>
      <c r="V1103">
        <v>1</v>
      </c>
      <c r="W1103" s="2">
        <v>3075</v>
      </c>
    </row>
    <row r="1104" spans="1:23" ht="15" thickBot="1" x14ac:dyDescent="0.4">
      <c r="A1104" t="s">
        <v>232</v>
      </c>
      <c r="B1104" t="s">
        <v>15</v>
      </c>
      <c r="C1104">
        <f t="shared" si="107"/>
        <v>1</v>
      </c>
      <c r="D1104">
        <v>0</v>
      </c>
      <c r="E1104">
        <v>0</v>
      </c>
      <c r="F1104">
        <v>0</v>
      </c>
      <c r="G1104">
        <v>1</v>
      </c>
      <c r="H1104">
        <v>1</v>
      </c>
      <c r="I1104">
        <v>1</v>
      </c>
      <c r="J1104" s="6">
        <v>7.1756109999999998E-2</v>
      </c>
      <c r="K1104">
        <v>27</v>
      </c>
      <c r="L1104">
        <v>7</v>
      </c>
      <c r="M1104">
        <v>84</v>
      </c>
      <c r="N1104">
        <v>118</v>
      </c>
      <c r="O1104">
        <v>1</v>
      </c>
      <c r="P1104" t="s">
        <v>1171</v>
      </c>
      <c r="Q1104">
        <f t="shared" si="108"/>
        <v>0</v>
      </c>
      <c r="R1104">
        <f t="shared" si="109"/>
        <v>0</v>
      </c>
      <c r="S1104">
        <f t="shared" si="110"/>
        <v>0</v>
      </c>
      <c r="T1104">
        <f t="shared" si="112"/>
        <v>0</v>
      </c>
      <c r="U1104">
        <f t="shared" si="111"/>
        <v>0</v>
      </c>
      <c r="V1104">
        <v>1</v>
      </c>
      <c r="W1104" s="2">
        <v>1985</v>
      </c>
    </row>
    <row r="1105" spans="1:23" ht="15" thickBot="1" x14ac:dyDescent="0.4">
      <c r="A1105" t="s">
        <v>285</v>
      </c>
      <c r="B1105" t="s">
        <v>15</v>
      </c>
      <c r="C1105">
        <f t="shared" si="107"/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 s="6">
        <v>-8.2444719999999999E-2</v>
      </c>
      <c r="K1105">
        <v>10</v>
      </c>
      <c r="L1105">
        <v>2</v>
      </c>
      <c r="M1105">
        <v>9</v>
      </c>
      <c r="N1105">
        <v>21</v>
      </c>
      <c r="O1105">
        <v>0</v>
      </c>
      <c r="P1105" t="s">
        <v>16</v>
      </c>
      <c r="Q1105">
        <f t="shared" si="108"/>
        <v>1</v>
      </c>
      <c r="R1105">
        <f t="shared" si="109"/>
        <v>0</v>
      </c>
      <c r="S1105">
        <f t="shared" si="110"/>
        <v>0</v>
      </c>
      <c r="T1105">
        <f t="shared" si="112"/>
        <v>0</v>
      </c>
      <c r="U1105">
        <f t="shared" si="111"/>
        <v>0</v>
      </c>
      <c r="V1105">
        <v>1</v>
      </c>
      <c r="W1105" s="2">
        <v>321</v>
      </c>
    </row>
    <row r="1106" spans="1:23" ht="15" thickBot="1" x14ac:dyDescent="0.4">
      <c r="A1106" t="s">
        <v>713</v>
      </c>
      <c r="B1106" t="s">
        <v>15</v>
      </c>
      <c r="C1106">
        <f t="shared" si="107"/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 s="6">
        <v>-2.7932760000000001E-2</v>
      </c>
      <c r="K1106">
        <v>45</v>
      </c>
      <c r="L1106">
        <v>94</v>
      </c>
      <c r="M1106">
        <v>182</v>
      </c>
      <c r="N1106">
        <v>321</v>
      </c>
      <c r="O1106">
        <v>77</v>
      </c>
      <c r="P1106" t="s">
        <v>16</v>
      </c>
      <c r="Q1106">
        <f t="shared" si="108"/>
        <v>1</v>
      </c>
      <c r="R1106">
        <f t="shared" si="109"/>
        <v>0</v>
      </c>
      <c r="S1106">
        <f t="shared" si="110"/>
        <v>0</v>
      </c>
      <c r="T1106">
        <f t="shared" si="112"/>
        <v>0</v>
      </c>
      <c r="U1106">
        <f t="shared" si="111"/>
        <v>0</v>
      </c>
      <c r="V1106">
        <v>1</v>
      </c>
      <c r="W1106" s="2">
        <v>5758</v>
      </c>
    </row>
    <row r="1107" spans="1:23" ht="15" thickBot="1" x14ac:dyDescent="0.4">
      <c r="A1107" t="s">
        <v>546</v>
      </c>
      <c r="B1107" t="s">
        <v>18</v>
      </c>
      <c r="C1107">
        <f t="shared" si="107"/>
        <v>0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 s="6">
        <v>1.7356503999999998E-2</v>
      </c>
      <c r="K1107">
        <v>27</v>
      </c>
      <c r="L1107">
        <v>10</v>
      </c>
      <c r="M1107">
        <v>33</v>
      </c>
      <c r="N1107">
        <v>70</v>
      </c>
      <c r="O1107">
        <v>15</v>
      </c>
      <c r="P1107" t="s">
        <v>16</v>
      </c>
      <c r="Q1107">
        <f t="shared" si="108"/>
        <v>1</v>
      </c>
      <c r="R1107">
        <f t="shared" si="109"/>
        <v>0</v>
      </c>
      <c r="S1107">
        <f t="shared" si="110"/>
        <v>0</v>
      </c>
      <c r="T1107">
        <f t="shared" si="112"/>
        <v>0</v>
      </c>
      <c r="U1107">
        <f t="shared" si="111"/>
        <v>0</v>
      </c>
      <c r="V1107">
        <v>1</v>
      </c>
      <c r="W1107" s="2">
        <v>1775</v>
      </c>
    </row>
    <row r="1108" spans="1:23" ht="15" thickBot="1" x14ac:dyDescent="0.4">
      <c r="A1108" t="s">
        <v>542</v>
      </c>
      <c r="B1108" t="s">
        <v>18</v>
      </c>
      <c r="C1108">
        <f t="shared" si="107"/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 s="6">
        <v>6.0860607999999997E-2</v>
      </c>
      <c r="K1108">
        <v>17</v>
      </c>
      <c r="L1108">
        <v>4</v>
      </c>
      <c r="M1108">
        <v>74</v>
      </c>
      <c r="N1108">
        <v>95</v>
      </c>
      <c r="O1108">
        <v>2</v>
      </c>
      <c r="P1108" t="s">
        <v>19</v>
      </c>
      <c r="Q1108">
        <f t="shared" si="108"/>
        <v>0</v>
      </c>
      <c r="R1108">
        <f t="shared" si="109"/>
        <v>1</v>
      </c>
      <c r="S1108">
        <f t="shared" si="110"/>
        <v>0</v>
      </c>
      <c r="T1108">
        <f t="shared" si="112"/>
        <v>0</v>
      </c>
      <c r="U1108">
        <f t="shared" si="111"/>
        <v>0</v>
      </c>
      <c r="V1108">
        <v>1</v>
      </c>
      <c r="W1108" s="2">
        <v>1663</v>
      </c>
    </row>
    <row r="1109" spans="1:23" ht="15" thickBot="1" x14ac:dyDescent="0.4">
      <c r="A1109" t="s">
        <v>501</v>
      </c>
      <c r="B1109" t="s">
        <v>15</v>
      </c>
      <c r="C1109">
        <f t="shared" si="107"/>
        <v>1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 s="6">
        <v>5.2773765999999996E-3</v>
      </c>
      <c r="K1109">
        <v>16</v>
      </c>
      <c r="L1109">
        <v>10</v>
      </c>
      <c r="M1109">
        <v>37</v>
      </c>
      <c r="N1109">
        <v>63</v>
      </c>
      <c r="O1109">
        <v>19</v>
      </c>
      <c r="P1109" t="s">
        <v>16</v>
      </c>
      <c r="Q1109">
        <f t="shared" si="108"/>
        <v>1</v>
      </c>
      <c r="R1109">
        <f t="shared" si="109"/>
        <v>0</v>
      </c>
      <c r="S1109">
        <f t="shared" si="110"/>
        <v>0</v>
      </c>
      <c r="T1109">
        <f t="shared" si="112"/>
        <v>0</v>
      </c>
      <c r="U1109">
        <f t="shared" si="111"/>
        <v>0</v>
      </c>
      <c r="V1109">
        <v>1</v>
      </c>
      <c r="W1109" s="2">
        <v>1109</v>
      </c>
    </row>
    <row r="1110" spans="1:23" ht="15" thickBot="1" x14ac:dyDescent="0.4">
      <c r="A1110" t="s">
        <v>393</v>
      </c>
      <c r="B1110" t="s">
        <v>15</v>
      </c>
      <c r="C1110">
        <f t="shared" si="107"/>
        <v>1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 s="6">
        <v>7.163071E-2</v>
      </c>
      <c r="K1110">
        <v>32</v>
      </c>
      <c r="L1110">
        <v>11</v>
      </c>
      <c r="M1110">
        <v>107</v>
      </c>
      <c r="N1110">
        <v>150</v>
      </c>
      <c r="O1110">
        <v>2</v>
      </c>
      <c r="P1110" t="s">
        <v>19</v>
      </c>
      <c r="Q1110">
        <f t="shared" si="108"/>
        <v>0</v>
      </c>
      <c r="R1110">
        <f t="shared" si="109"/>
        <v>1</v>
      </c>
      <c r="S1110">
        <f t="shared" si="110"/>
        <v>0</v>
      </c>
      <c r="T1110">
        <f t="shared" si="112"/>
        <v>0</v>
      </c>
      <c r="U1110">
        <f t="shared" si="111"/>
        <v>0</v>
      </c>
      <c r="V1110">
        <v>1</v>
      </c>
      <c r="W1110" s="2">
        <v>2091</v>
      </c>
    </row>
    <row r="1111" spans="1:23" ht="15" thickBot="1" x14ac:dyDescent="0.4">
      <c r="A1111" t="s">
        <v>425</v>
      </c>
      <c r="B1111" t="s">
        <v>15</v>
      </c>
      <c r="C1111">
        <f t="shared" si="107"/>
        <v>1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 s="6">
        <v>6.604873E-2</v>
      </c>
      <c r="K1111">
        <v>25</v>
      </c>
      <c r="L1111">
        <v>19</v>
      </c>
      <c r="M1111">
        <v>112</v>
      </c>
      <c r="N1111">
        <v>156</v>
      </c>
      <c r="O1111">
        <v>51</v>
      </c>
      <c r="P1111" t="s">
        <v>19</v>
      </c>
      <c r="Q1111">
        <f t="shared" si="108"/>
        <v>0</v>
      </c>
      <c r="R1111">
        <v>1</v>
      </c>
      <c r="S1111">
        <f t="shared" si="110"/>
        <v>0</v>
      </c>
      <c r="T1111">
        <f t="shared" si="112"/>
        <v>0</v>
      </c>
      <c r="U1111">
        <f t="shared" si="111"/>
        <v>0</v>
      </c>
      <c r="V1111">
        <v>1</v>
      </c>
      <c r="W1111" s="2">
        <v>2635</v>
      </c>
    </row>
    <row r="1112" spans="1:23" ht="15" thickBot="1" x14ac:dyDescent="0.4">
      <c r="A1112" t="s">
        <v>427</v>
      </c>
      <c r="B1112" t="s">
        <v>15</v>
      </c>
      <c r="C1112">
        <f t="shared" si="107"/>
        <v>1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  <c r="J1112" s="6">
        <v>9.8310380000000003E-2</v>
      </c>
      <c r="K1112">
        <v>30</v>
      </c>
      <c r="L1112">
        <v>2</v>
      </c>
      <c r="M1112">
        <v>69</v>
      </c>
      <c r="N1112">
        <v>101</v>
      </c>
      <c r="O1112">
        <v>1</v>
      </c>
      <c r="P1112" t="s">
        <v>19</v>
      </c>
      <c r="Q1112">
        <f t="shared" si="108"/>
        <v>0</v>
      </c>
      <c r="R1112">
        <f t="shared" si="109"/>
        <v>1</v>
      </c>
      <c r="S1112">
        <f t="shared" si="110"/>
        <v>0</v>
      </c>
      <c r="T1112">
        <v>1</v>
      </c>
      <c r="U1112">
        <f t="shared" si="111"/>
        <v>0</v>
      </c>
      <c r="V1112">
        <v>1</v>
      </c>
      <c r="W1112" s="2">
        <v>1705</v>
      </c>
    </row>
    <row r="1113" spans="1:23" ht="15" thickBot="1" x14ac:dyDescent="0.4">
      <c r="A1113" t="s">
        <v>1025</v>
      </c>
      <c r="B1113" t="s">
        <v>18</v>
      </c>
      <c r="C1113">
        <f t="shared" si="107"/>
        <v>0</v>
      </c>
      <c r="D1113">
        <v>1</v>
      </c>
      <c r="E1113">
        <v>1</v>
      </c>
      <c r="F1113">
        <v>1</v>
      </c>
      <c r="G1113">
        <v>0</v>
      </c>
      <c r="H1113">
        <v>1</v>
      </c>
      <c r="I1113">
        <v>0</v>
      </c>
      <c r="J1113" s="6">
        <v>1.6259336999999999E-2</v>
      </c>
      <c r="K1113">
        <v>360</v>
      </c>
      <c r="L1113">
        <v>105</v>
      </c>
      <c r="M1113">
        <v>570</v>
      </c>
      <c r="N1113">
        <v>1035</v>
      </c>
      <c r="O1113">
        <v>243</v>
      </c>
      <c r="P1113" t="s">
        <v>48</v>
      </c>
      <c r="Q1113">
        <f t="shared" si="108"/>
        <v>0</v>
      </c>
      <c r="R1113">
        <v>1</v>
      </c>
      <c r="S1113">
        <f t="shared" si="110"/>
        <v>0</v>
      </c>
      <c r="T1113">
        <f t="shared" si="112"/>
        <v>1</v>
      </c>
      <c r="U1113">
        <f t="shared" si="111"/>
        <v>0</v>
      </c>
      <c r="V1113">
        <v>1</v>
      </c>
      <c r="W1113" s="2">
        <v>16316</v>
      </c>
    </row>
    <row r="1114" spans="1:23" ht="15" thickBot="1" x14ac:dyDescent="0.4">
      <c r="A1114" t="s">
        <v>838</v>
      </c>
      <c r="B1114" t="s">
        <v>15</v>
      </c>
      <c r="C1114">
        <f t="shared" si="107"/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 s="6">
        <v>-4.8465855000000002E-2</v>
      </c>
      <c r="K1114">
        <v>29</v>
      </c>
      <c r="L1114">
        <v>6</v>
      </c>
      <c r="M1114">
        <v>100</v>
      </c>
      <c r="N1114">
        <v>135</v>
      </c>
      <c r="O1114">
        <v>30</v>
      </c>
      <c r="P1114" t="s">
        <v>19</v>
      </c>
      <c r="Q1114">
        <f t="shared" si="108"/>
        <v>0</v>
      </c>
      <c r="R1114">
        <f t="shared" si="109"/>
        <v>1</v>
      </c>
      <c r="S1114">
        <f t="shared" si="110"/>
        <v>0</v>
      </c>
      <c r="T1114">
        <v>1</v>
      </c>
      <c r="U1114">
        <f t="shared" si="111"/>
        <v>0</v>
      </c>
      <c r="V1114">
        <v>1</v>
      </c>
      <c r="W1114" s="2">
        <v>2126</v>
      </c>
    </row>
    <row r="1115" spans="1:23" ht="15" thickBot="1" x14ac:dyDescent="0.4">
      <c r="A1115" t="s">
        <v>267</v>
      </c>
      <c r="B1115" t="s">
        <v>15</v>
      </c>
      <c r="C1115">
        <f t="shared" si="107"/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 s="6">
        <v>1.1835132E-2</v>
      </c>
      <c r="K1115">
        <v>25</v>
      </c>
      <c r="L1115">
        <v>11</v>
      </c>
      <c r="M1115">
        <v>104</v>
      </c>
      <c r="N1115">
        <v>140</v>
      </c>
      <c r="O1115">
        <v>40</v>
      </c>
      <c r="P1115" t="s">
        <v>19</v>
      </c>
      <c r="Q1115">
        <v>1</v>
      </c>
      <c r="R1115">
        <f t="shared" si="109"/>
        <v>1</v>
      </c>
      <c r="S1115">
        <f t="shared" si="110"/>
        <v>0</v>
      </c>
      <c r="T1115">
        <v>0</v>
      </c>
      <c r="U1115">
        <f t="shared" si="111"/>
        <v>0</v>
      </c>
      <c r="V1115">
        <v>0</v>
      </c>
      <c r="W1115" s="2">
        <v>1841</v>
      </c>
    </row>
    <row r="1116" spans="1:23" ht="15" thickBot="1" x14ac:dyDescent="0.4">
      <c r="A1116" t="s">
        <v>293</v>
      </c>
      <c r="B1116" t="s">
        <v>18</v>
      </c>
      <c r="C1116">
        <f t="shared" si="107"/>
        <v>0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 s="6">
        <v>8.3889720000000001E-2</v>
      </c>
      <c r="K1116">
        <v>29</v>
      </c>
      <c r="L1116">
        <v>4</v>
      </c>
      <c r="M1116">
        <v>28</v>
      </c>
      <c r="N1116">
        <v>61</v>
      </c>
      <c r="O1116">
        <v>8</v>
      </c>
      <c r="P1116" t="s">
        <v>16</v>
      </c>
      <c r="Q1116">
        <f t="shared" si="108"/>
        <v>1</v>
      </c>
      <c r="R1116">
        <v>1</v>
      </c>
      <c r="S1116">
        <f t="shared" si="110"/>
        <v>0</v>
      </c>
      <c r="T1116">
        <f t="shared" ref="T1116:T1120" si="113">IF(P1116="Liberal Democrat",1,0)</f>
        <v>0</v>
      </c>
      <c r="U1116">
        <f t="shared" si="111"/>
        <v>0</v>
      </c>
      <c r="V1116">
        <v>1</v>
      </c>
      <c r="W1116" s="2">
        <v>1570</v>
      </c>
    </row>
    <row r="1117" spans="1:23" ht="15" thickBot="1" x14ac:dyDescent="0.4">
      <c r="A1117" t="s">
        <v>223</v>
      </c>
      <c r="B1117" t="s">
        <v>15</v>
      </c>
      <c r="C1117">
        <f t="shared" si="107"/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 s="6">
        <v>6.3799410000000001E-2</v>
      </c>
      <c r="K1117">
        <v>39</v>
      </c>
      <c r="L1117">
        <v>6</v>
      </c>
      <c r="M1117">
        <v>64</v>
      </c>
      <c r="N1117">
        <v>109</v>
      </c>
      <c r="O1117">
        <v>27</v>
      </c>
      <c r="P1117" t="s">
        <v>48</v>
      </c>
      <c r="Q1117">
        <f t="shared" si="108"/>
        <v>0</v>
      </c>
      <c r="R1117">
        <f t="shared" si="109"/>
        <v>0</v>
      </c>
      <c r="S1117">
        <f t="shared" si="110"/>
        <v>0</v>
      </c>
      <c r="T1117">
        <f t="shared" si="113"/>
        <v>1</v>
      </c>
      <c r="U1117">
        <f t="shared" si="111"/>
        <v>0</v>
      </c>
      <c r="V1117">
        <v>1</v>
      </c>
      <c r="W1117" s="2">
        <v>1888</v>
      </c>
    </row>
    <row r="1118" spans="1:23" ht="15" thickBot="1" x14ac:dyDescent="0.4">
      <c r="A1118" t="s">
        <v>368</v>
      </c>
      <c r="B1118" t="s">
        <v>15</v>
      </c>
      <c r="C1118">
        <f t="shared" si="107"/>
        <v>1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1</v>
      </c>
      <c r="J1118" s="6">
        <v>0.10489519999999999</v>
      </c>
      <c r="K1118">
        <v>40</v>
      </c>
      <c r="L1118">
        <v>16</v>
      </c>
      <c r="M1118">
        <v>96</v>
      </c>
      <c r="N1118">
        <v>152</v>
      </c>
      <c r="O1118">
        <v>2</v>
      </c>
      <c r="P1118" t="s">
        <v>19</v>
      </c>
      <c r="Q1118">
        <f t="shared" si="108"/>
        <v>0</v>
      </c>
      <c r="R1118">
        <f t="shared" si="109"/>
        <v>1</v>
      </c>
      <c r="S1118">
        <f t="shared" si="110"/>
        <v>0</v>
      </c>
      <c r="T1118">
        <f t="shared" si="113"/>
        <v>0</v>
      </c>
      <c r="U1118">
        <f t="shared" si="111"/>
        <v>0</v>
      </c>
      <c r="V1118">
        <v>1</v>
      </c>
      <c r="W1118" s="2">
        <v>2487</v>
      </c>
    </row>
    <row r="1119" spans="1:23" ht="15" thickBot="1" x14ac:dyDescent="0.4">
      <c r="A1119" t="s">
        <v>504</v>
      </c>
      <c r="B1119" t="s">
        <v>15</v>
      </c>
      <c r="C1119">
        <f t="shared" si="107"/>
        <v>1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1</v>
      </c>
      <c r="J1119" s="6">
        <v>4.9936846E-2</v>
      </c>
      <c r="K1119">
        <v>37</v>
      </c>
      <c r="L1119">
        <v>14</v>
      </c>
      <c r="M1119">
        <v>132</v>
      </c>
      <c r="N1119">
        <v>183</v>
      </c>
      <c r="O1119">
        <v>53</v>
      </c>
      <c r="P1119" s="1" t="s">
        <v>1175</v>
      </c>
      <c r="Q1119">
        <f t="shared" si="108"/>
        <v>0</v>
      </c>
      <c r="R1119">
        <f t="shared" si="109"/>
        <v>0</v>
      </c>
      <c r="S1119">
        <f t="shared" si="110"/>
        <v>0</v>
      </c>
      <c r="T1119">
        <f t="shared" si="113"/>
        <v>0</v>
      </c>
      <c r="U1119">
        <f t="shared" si="111"/>
        <v>0</v>
      </c>
      <c r="V1119">
        <v>1</v>
      </c>
      <c r="W1119" s="2">
        <v>2706</v>
      </c>
    </row>
    <row r="1120" spans="1:23" ht="15" thickBot="1" x14ac:dyDescent="0.4">
      <c r="A1120" t="s">
        <v>224</v>
      </c>
      <c r="B1120" t="s">
        <v>18</v>
      </c>
      <c r="C1120">
        <f t="shared" si="107"/>
        <v>0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0</v>
      </c>
      <c r="J1120" s="6">
        <v>-2.5312136999999998E-3</v>
      </c>
      <c r="K1120">
        <v>211</v>
      </c>
      <c r="L1120">
        <v>76</v>
      </c>
      <c r="M1120">
        <v>334</v>
      </c>
      <c r="N1120">
        <v>621</v>
      </c>
      <c r="O1120">
        <v>109</v>
      </c>
      <c r="P1120" t="s">
        <v>19</v>
      </c>
      <c r="Q1120">
        <f t="shared" si="108"/>
        <v>0</v>
      </c>
      <c r="R1120">
        <f t="shared" si="109"/>
        <v>1</v>
      </c>
      <c r="S1120">
        <f t="shared" si="110"/>
        <v>0</v>
      </c>
      <c r="T1120">
        <f t="shared" si="113"/>
        <v>0</v>
      </c>
      <c r="U1120">
        <f t="shared" si="111"/>
        <v>0</v>
      </c>
      <c r="V1120">
        <v>1</v>
      </c>
      <c r="W1120" s="2">
        <v>12247</v>
      </c>
    </row>
    <row r="1121" spans="1:23" ht="15" thickBot="1" x14ac:dyDescent="0.4">
      <c r="A1121" t="s">
        <v>263</v>
      </c>
      <c r="B1121" t="s">
        <v>18</v>
      </c>
      <c r="C1121">
        <f t="shared" si="107"/>
        <v>0</v>
      </c>
      <c r="D1121">
        <v>0</v>
      </c>
      <c r="E1121">
        <v>1</v>
      </c>
      <c r="F1121">
        <v>1</v>
      </c>
      <c r="G1121">
        <v>0</v>
      </c>
      <c r="H1121">
        <v>0</v>
      </c>
      <c r="I1121">
        <v>0</v>
      </c>
      <c r="J1121" s="6">
        <v>-6.2321370000000001E-2</v>
      </c>
      <c r="K1121">
        <v>23</v>
      </c>
      <c r="L1121">
        <v>19</v>
      </c>
      <c r="M1121">
        <v>48</v>
      </c>
      <c r="N1121">
        <v>90</v>
      </c>
      <c r="O1121">
        <v>31</v>
      </c>
      <c r="P1121" t="s">
        <v>1176</v>
      </c>
      <c r="Q1121">
        <f t="shared" si="108"/>
        <v>0</v>
      </c>
      <c r="R1121">
        <v>1</v>
      </c>
      <c r="S1121">
        <f t="shared" si="110"/>
        <v>0</v>
      </c>
      <c r="T1121">
        <v>0</v>
      </c>
      <c r="U1121">
        <f t="shared" si="111"/>
        <v>0</v>
      </c>
      <c r="V1121">
        <v>0</v>
      </c>
      <c r="W1121" s="2">
        <v>2348</v>
      </c>
    </row>
    <row r="1122" spans="1:23" ht="15" thickBot="1" x14ac:dyDescent="0.4">
      <c r="A1122" t="s">
        <v>484</v>
      </c>
      <c r="B1122" t="s">
        <v>18</v>
      </c>
      <c r="C1122">
        <f t="shared" si="107"/>
        <v>0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0</v>
      </c>
      <c r="J1122" s="6">
        <v>2.2591375E-2</v>
      </c>
      <c r="K1122">
        <v>12</v>
      </c>
      <c r="L1122">
        <v>1</v>
      </c>
      <c r="M1122">
        <v>13</v>
      </c>
      <c r="N1122">
        <v>26</v>
      </c>
      <c r="O1122">
        <v>8</v>
      </c>
      <c r="P1122" t="s">
        <v>16</v>
      </c>
      <c r="Q1122">
        <v>1</v>
      </c>
      <c r="R1122">
        <f t="shared" si="109"/>
        <v>0</v>
      </c>
      <c r="S1122">
        <f t="shared" si="110"/>
        <v>0</v>
      </c>
      <c r="T1122">
        <v>0</v>
      </c>
      <c r="U1122">
        <f t="shared" si="111"/>
        <v>0</v>
      </c>
      <c r="V1122">
        <v>0</v>
      </c>
      <c r="W1122" s="2">
        <v>649</v>
      </c>
    </row>
    <row r="1123" spans="1:23" ht="15" thickBot="1" x14ac:dyDescent="0.4">
      <c r="A1123" t="s">
        <v>396</v>
      </c>
      <c r="B1123" t="s">
        <v>18</v>
      </c>
      <c r="C1123">
        <f t="shared" si="107"/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 s="6">
        <v>6.1517816000000003E-2</v>
      </c>
      <c r="K1123">
        <v>41</v>
      </c>
      <c r="L1123">
        <v>5</v>
      </c>
      <c r="M1123">
        <v>56</v>
      </c>
      <c r="N1123">
        <v>102</v>
      </c>
      <c r="O1123">
        <v>18</v>
      </c>
      <c r="P1123" t="s">
        <v>177</v>
      </c>
      <c r="Q1123">
        <v>1</v>
      </c>
      <c r="R1123">
        <f t="shared" si="109"/>
        <v>0</v>
      </c>
      <c r="S1123">
        <f t="shared" si="110"/>
        <v>0</v>
      </c>
      <c r="T1123">
        <v>0</v>
      </c>
      <c r="U1123">
        <f t="shared" si="111"/>
        <v>0</v>
      </c>
      <c r="V1123">
        <v>0</v>
      </c>
      <c r="W1123" s="2">
        <v>2734</v>
      </c>
    </row>
    <row r="1124" spans="1:23" ht="15" thickBot="1" x14ac:dyDescent="0.4">
      <c r="A1124" t="s">
        <v>585</v>
      </c>
      <c r="B1124" t="s">
        <v>18</v>
      </c>
      <c r="C1124">
        <f t="shared" si="107"/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 s="6">
        <v>0.11666865999999999</v>
      </c>
      <c r="K1124">
        <v>11</v>
      </c>
      <c r="L1124">
        <v>2</v>
      </c>
      <c r="M1124">
        <v>4</v>
      </c>
      <c r="N1124">
        <v>17</v>
      </c>
      <c r="O1124">
        <v>7</v>
      </c>
      <c r="P1124" t="s">
        <v>16</v>
      </c>
      <c r="Q1124">
        <v>1</v>
      </c>
      <c r="R1124">
        <f t="shared" si="109"/>
        <v>0</v>
      </c>
      <c r="S1124">
        <f t="shared" si="110"/>
        <v>0</v>
      </c>
      <c r="T1124">
        <v>0</v>
      </c>
      <c r="U1124">
        <f t="shared" si="111"/>
        <v>0</v>
      </c>
      <c r="V1124">
        <v>0</v>
      </c>
      <c r="W1124" s="2">
        <v>386</v>
      </c>
    </row>
    <row r="1125" spans="1:23" ht="15" thickBot="1" x14ac:dyDescent="0.4">
      <c r="A1125" t="s">
        <v>522</v>
      </c>
      <c r="B1125" t="s">
        <v>15</v>
      </c>
      <c r="C1125">
        <f t="shared" si="107"/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 s="6">
        <v>4.0978245000000003E-2</v>
      </c>
      <c r="K1125">
        <v>99</v>
      </c>
      <c r="L1125">
        <v>19</v>
      </c>
      <c r="M1125">
        <v>167</v>
      </c>
      <c r="N1125">
        <v>285</v>
      </c>
      <c r="O1125">
        <v>62</v>
      </c>
      <c r="P1125" t="s">
        <v>16</v>
      </c>
      <c r="Q1125">
        <v>1</v>
      </c>
      <c r="R1125">
        <f t="shared" si="109"/>
        <v>0</v>
      </c>
      <c r="S1125">
        <f t="shared" si="110"/>
        <v>0</v>
      </c>
      <c r="T1125">
        <v>0</v>
      </c>
      <c r="U1125">
        <f t="shared" si="111"/>
        <v>0</v>
      </c>
      <c r="V1125">
        <v>1</v>
      </c>
      <c r="W1125" s="2">
        <v>5272</v>
      </c>
    </row>
    <row r="1126" spans="1:23" ht="15" thickBot="1" x14ac:dyDescent="0.4">
      <c r="A1126" t="s">
        <v>458</v>
      </c>
      <c r="B1126" t="s">
        <v>15</v>
      </c>
      <c r="C1126">
        <f t="shared" si="107"/>
        <v>1</v>
      </c>
      <c r="D1126">
        <v>0</v>
      </c>
      <c r="E1126">
        <v>0</v>
      </c>
      <c r="F1126">
        <v>1</v>
      </c>
      <c r="G1126">
        <v>1</v>
      </c>
      <c r="H1126">
        <v>1</v>
      </c>
      <c r="I1126">
        <v>1</v>
      </c>
      <c r="J1126" s="6">
        <v>6.4535350000000005E-2</v>
      </c>
      <c r="K1126">
        <v>9</v>
      </c>
      <c r="L1126">
        <v>3</v>
      </c>
      <c r="M1126">
        <v>25</v>
      </c>
      <c r="N1126">
        <v>37</v>
      </c>
      <c r="O1126">
        <v>10</v>
      </c>
      <c r="P1126" t="s">
        <v>16</v>
      </c>
      <c r="Q1126">
        <f t="shared" si="108"/>
        <v>1</v>
      </c>
      <c r="R1126">
        <f t="shared" si="109"/>
        <v>0</v>
      </c>
      <c r="S1126">
        <f t="shared" si="110"/>
        <v>0</v>
      </c>
      <c r="T1126">
        <f t="shared" ref="T1126:T1127" si="114">IF(P1126="Liberal Democrat",1,0)</f>
        <v>0</v>
      </c>
      <c r="U1126">
        <f t="shared" si="111"/>
        <v>0</v>
      </c>
      <c r="V1126">
        <v>1</v>
      </c>
      <c r="W1126" s="2">
        <v>660</v>
      </c>
    </row>
    <row r="1127" spans="1:23" ht="15" thickBot="1" x14ac:dyDescent="0.4">
      <c r="A1127" t="s">
        <v>840</v>
      </c>
      <c r="B1127" t="s">
        <v>18</v>
      </c>
      <c r="C1127">
        <f t="shared" si="107"/>
        <v>0</v>
      </c>
      <c r="D1127">
        <v>0</v>
      </c>
      <c r="E1127">
        <v>0</v>
      </c>
      <c r="F1127">
        <v>1</v>
      </c>
      <c r="G1127">
        <v>1</v>
      </c>
      <c r="H1127">
        <v>1</v>
      </c>
      <c r="I1127">
        <v>0</v>
      </c>
      <c r="J1127" s="6">
        <v>4.0204339999999998E-3</v>
      </c>
      <c r="K1127">
        <v>163</v>
      </c>
      <c r="L1127">
        <v>48</v>
      </c>
      <c r="M1127">
        <v>344</v>
      </c>
      <c r="N1127">
        <v>555</v>
      </c>
      <c r="O1127">
        <v>3</v>
      </c>
      <c r="P1127" t="s">
        <v>1171</v>
      </c>
      <c r="Q1127">
        <f t="shared" si="108"/>
        <v>0</v>
      </c>
      <c r="R1127">
        <f t="shared" si="109"/>
        <v>0</v>
      </c>
      <c r="S1127">
        <f t="shared" si="110"/>
        <v>0</v>
      </c>
      <c r="T1127">
        <f t="shared" si="114"/>
        <v>0</v>
      </c>
      <c r="U1127">
        <f t="shared" si="111"/>
        <v>0</v>
      </c>
      <c r="V1127">
        <v>1</v>
      </c>
      <c r="W1127" s="2">
        <v>9492</v>
      </c>
    </row>
    <row r="1128" spans="1:23" ht="15" thickBot="1" x14ac:dyDescent="0.4">
      <c r="J1128" s="6"/>
    </row>
    <row r="1129" spans="1:23" ht="15" thickBot="1" x14ac:dyDescent="0.4">
      <c r="J1129" s="5"/>
      <c r="W1129" s="3"/>
    </row>
    <row r="1130" spans="1:23" ht="15" thickBot="1" x14ac:dyDescent="0.4">
      <c r="J1130" s="5"/>
      <c r="W1130" s="3"/>
    </row>
    <row r="1131" spans="1:23" ht="15" thickBot="1" x14ac:dyDescent="0.4">
      <c r="J1131" s="5"/>
    </row>
  </sheetData>
  <autoFilter ref="A1:P1127" xr:uid="{3F94C96B-FE1B-409C-B8B3-F8B6A03FC734}">
    <sortState xmlns:xlrd2="http://schemas.microsoft.com/office/spreadsheetml/2017/richdata2" ref="A2:P1127">
      <sortCondition ref="A1:A1127"/>
    </sortState>
  </autoFilter>
  <sortState xmlns:xlrd2="http://schemas.microsoft.com/office/spreadsheetml/2017/richdata2" ref="A2:P1127">
    <sortCondition ref="P2:P11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741B-6C2E-4079-86D6-7EB6BB871AC7}">
  <dimension ref="A1:E20"/>
  <sheetViews>
    <sheetView tabSelected="1" workbookViewId="0">
      <selection activeCell="I6" sqref="I6"/>
    </sheetView>
  </sheetViews>
  <sheetFormatPr defaultRowHeight="14.5" x14ac:dyDescent="0.35"/>
  <cols>
    <col min="1" max="1" width="30.7265625" customWidth="1"/>
    <col min="2" max="2" width="19.1796875" customWidth="1"/>
    <col min="3" max="3" width="25.26953125" customWidth="1"/>
    <col min="4" max="4" width="20.81640625" customWidth="1"/>
    <col min="5" max="5" width="27.6328125" customWidth="1"/>
  </cols>
  <sheetData>
    <row r="1" spans="1:5" x14ac:dyDescent="0.35">
      <c r="B1">
        <v>-1</v>
      </c>
      <c r="C1">
        <v>-2</v>
      </c>
      <c r="D1">
        <v>-3</v>
      </c>
      <c r="E1">
        <v>-4</v>
      </c>
    </row>
    <row r="2" spans="1:5" x14ac:dyDescent="0.35">
      <c r="B2" t="s">
        <v>1247</v>
      </c>
      <c r="C2" s="10" t="s">
        <v>1248</v>
      </c>
      <c r="D2" s="10"/>
      <c r="E2" s="10"/>
    </row>
    <row r="3" spans="1:5" x14ac:dyDescent="0.35">
      <c r="E3" t="s">
        <v>1216</v>
      </c>
    </row>
    <row r="4" spans="1:5" x14ac:dyDescent="0.35">
      <c r="A4" t="s">
        <v>1166</v>
      </c>
      <c r="B4">
        <v>-0.29899999999999999</v>
      </c>
      <c r="C4">
        <v>-3.5000000000000003E-2</v>
      </c>
      <c r="D4">
        <v>-1.774</v>
      </c>
      <c r="E4">
        <v>-1.2350000000000001</v>
      </c>
    </row>
    <row r="5" spans="1:5" x14ac:dyDescent="0.35">
      <c r="B5" t="s">
        <v>1237</v>
      </c>
      <c r="C5" t="s">
        <v>1244</v>
      </c>
      <c r="D5" t="s">
        <v>1245</v>
      </c>
      <c r="E5" t="s">
        <v>1246</v>
      </c>
    </row>
    <row r="6" spans="1:5" x14ac:dyDescent="0.35">
      <c r="A6" t="s">
        <v>1225</v>
      </c>
      <c r="B6">
        <v>-1E-3</v>
      </c>
      <c r="C6" t="s">
        <v>1217</v>
      </c>
      <c r="D6">
        <v>-5.0000000000000001E-3</v>
      </c>
      <c r="E6" t="s">
        <v>1218</v>
      </c>
    </row>
    <row r="7" spans="1:5" x14ac:dyDescent="0.35">
      <c r="B7" t="s">
        <v>1238</v>
      </c>
      <c r="C7" t="s">
        <v>1241</v>
      </c>
      <c r="D7" t="s">
        <v>1241</v>
      </c>
      <c r="E7" t="s">
        <v>1241</v>
      </c>
    </row>
    <row r="8" spans="1:5" x14ac:dyDescent="0.35">
      <c r="A8" t="s">
        <v>1226</v>
      </c>
      <c r="B8">
        <v>-2E-3</v>
      </c>
      <c r="C8" t="s">
        <v>1219</v>
      </c>
      <c r="D8">
        <v>-0.01</v>
      </c>
      <c r="E8">
        <v>-1.2999999999999999E-2</v>
      </c>
    </row>
    <row r="9" spans="1:5" x14ac:dyDescent="0.35">
      <c r="B9" t="s">
        <v>1239</v>
      </c>
      <c r="C9" t="s">
        <v>1240</v>
      </c>
      <c r="D9" t="s">
        <v>1243</v>
      </c>
      <c r="E9" t="s">
        <v>1240</v>
      </c>
    </row>
    <row r="10" spans="1:5" x14ac:dyDescent="0.35">
      <c r="A10" t="s">
        <v>1227</v>
      </c>
      <c r="B10" t="s">
        <v>1220</v>
      </c>
      <c r="C10" t="s">
        <v>1221</v>
      </c>
      <c r="D10" t="s">
        <v>1222</v>
      </c>
      <c r="E10" t="s">
        <v>1223</v>
      </c>
    </row>
    <row r="11" spans="1:5" x14ac:dyDescent="0.35">
      <c r="B11">
        <v>0</v>
      </c>
      <c r="C11" t="s">
        <v>1239</v>
      </c>
      <c r="D11" t="s">
        <v>1242</v>
      </c>
      <c r="E11" t="s">
        <v>1239</v>
      </c>
    </row>
    <row r="12" spans="1:5" x14ac:dyDescent="0.35">
      <c r="A12" t="s">
        <v>1228</v>
      </c>
      <c r="B12" t="s">
        <v>1230</v>
      </c>
      <c r="C12" t="s">
        <v>1231</v>
      </c>
      <c r="D12" t="s">
        <v>1230</v>
      </c>
      <c r="E12" t="s">
        <v>1231</v>
      </c>
    </row>
    <row r="13" spans="1:5" x14ac:dyDescent="0.35">
      <c r="A13" t="s">
        <v>1229</v>
      </c>
      <c r="B13" t="s">
        <v>1230</v>
      </c>
      <c r="C13" t="s">
        <v>1231</v>
      </c>
      <c r="D13" t="s">
        <v>1230</v>
      </c>
      <c r="E13" t="s">
        <v>1231</v>
      </c>
    </row>
    <row r="14" spans="1:5" x14ac:dyDescent="0.35">
      <c r="A14" t="s">
        <v>1234</v>
      </c>
      <c r="B14" t="s">
        <v>1236</v>
      </c>
      <c r="C14" t="s">
        <v>1236</v>
      </c>
      <c r="D14" t="s">
        <v>1236</v>
      </c>
      <c r="E14" t="s">
        <v>1230</v>
      </c>
    </row>
    <row r="15" spans="1:5" x14ac:dyDescent="0.35">
      <c r="A15" t="s">
        <v>1235</v>
      </c>
      <c r="B15" t="s">
        <v>1236</v>
      </c>
      <c r="C15" t="s">
        <v>1231</v>
      </c>
      <c r="D15" t="s">
        <v>1236</v>
      </c>
      <c r="E15" t="s">
        <v>1230</v>
      </c>
    </row>
    <row r="16" spans="1:5" x14ac:dyDescent="0.35">
      <c r="A16" t="s">
        <v>1233</v>
      </c>
      <c r="B16" t="s">
        <v>1230</v>
      </c>
      <c r="C16" t="s">
        <v>1231</v>
      </c>
      <c r="D16" t="s">
        <v>1230</v>
      </c>
      <c r="E16" t="s">
        <v>1230</v>
      </c>
    </row>
    <row r="17" spans="1:5" x14ac:dyDescent="0.35">
      <c r="A17" t="s">
        <v>1232</v>
      </c>
      <c r="B17" t="s">
        <v>1230</v>
      </c>
      <c r="C17" t="s">
        <v>1231</v>
      </c>
      <c r="D17" t="s">
        <v>1230</v>
      </c>
      <c r="E17" t="s">
        <v>1230</v>
      </c>
    </row>
    <row r="18" spans="1:5" x14ac:dyDescent="0.35">
      <c r="A18" t="s">
        <v>1224</v>
      </c>
      <c r="B18">
        <v>0.123</v>
      </c>
    </row>
    <row r="19" spans="1:5" x14ac:dyDescent="0.35">
      <c r="A19" t="s">
        <v>1249</v>
      </c>
      <c r="C19">
        <v>1.4E-2</v>
      </c>
      <c r="D19">
        <v>0.112</v>
      </c>
      <c r="E19">
        <v>0.112</v>
      </c>
    </row>
    <row r="20" spans="1:5" x14ac:dyDescent="0.35">
      <c r="A20" t="s">
        <v>1250</v>
      </c>
      <c r="B20">
        <v>1126</v>
      </c>
      <c r="C20">
        <v>1126</v>
      </c>
      <c r="D20">
        <v>1126</v>
      </c>
      <c r="E20">
        <v>1126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Gargi Choudhari</dc:creator>
  <cp:lastModifiedBy>Gargi Choudhari</cp:lastModifiedBy>
  <dcterms:created xsi:type="dcterms:W3CDTF">2023-08-29T23:47:44Z</dcterms:created>
  <dcterms:modified xsi:type="dcterms:W3CDTF">2023-09-02T20:21:29Z</dcterms:modified>
</cp:coreProperties>
</file>