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excel work\"/>
    </mc:Choice>
  </mc:AlternateContent>
  <bookViews>
    <workbookView xWindow="0" yWindow="0" windowWidth="9255" windowHeight="6315" firstSheet="1" activeTab="3"/>
  </bookViews>
  <sheets>
    <sheet name="Bill Entry" sheetId="1" r:id="rId1"/>
    <sheet name="Stock" sheetId="4" r:id="rId2"/>
    <sheet name="PurchaseData" sheetId="2" r:id="rId3"/>
    <sheet name="Sales Data" sheetId="3" r:id="rId4"/>
  </sheets>
  <externalReferences>
    <externalReference r:id="rId5"/>
  </externalReferences>
  <definedNames>
    <definedName name="_xlnm.Criteria" localSheetId="1">Stock!$I$3:$I$4</definedName>
    <definedName name="_xlnm.Extract" localSheetId="1">Stock!$B$3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E4" i="4" s="1"/>
  <c r="D5" i="4"/>
  <c r="E5" i="4" s="1"/>
  <c r="C4" i="4"/>
  <c r="C5" i="4"/>
  <c r="G6" i="2"/>
  <c r="I4" i="4"/>
  <c r="G3" i="3" l="1"/>
  <c r="G2" i="3"/>
  <c r="G4" i="3"/>
  <c r="G5" i="3"/>
  <c r="G5" i="2"/>
  <c r="G4" i="2"/>
  <c r="C12" i="1"/>
  <c r="G3" i="2"/>
  <c r="G2" i="2"/>
  <c r="G7" i="2"/>
  <c r="G8" i="2"/>
  <c r="B7" i="1"/>
</calcChain>
</file>

<file path=xl/sharedStrings.xml><?xml version="1.0" encoding="utf-8"?>
<sst xmlns="http://schemas.openxmlformats.org/spreadsheetml/2006/main" count="44" uniqueCount="24">
  <si>
    <t>Entry Type</t>
  </si>
  <si>
    <t>Purchase</t>
  </si>
  <si>
    <t>A-one Electronics Pvt Ltd.</t>
  </si>
  <si>
    <t>Invoice No.</t>
  </si>
  <si>
    <t>vendor</t>
  </si>
  <si>
    <t>Date</t>
  </si>
  <si>
    <t>Product</t>
  </si>
  <si>
    <t>Quantity</t>
  </si>
  <si>
    <t>Rate</t>
  </si>
  <si>
    <t>Amount</t>
  </si>
  <si>
    <t>Sales</t>
  </si>
  <si>
    <t>Mohan Traders</t>
  </si>
  <si>
    <t>Amit</t>
  </si>
  <si>
    <t>Speacker</t>
  </si>
  <si>
    <t>abc</t>
  </si>
  <si>
    <t>Mouse</t>
  </si>
  <si>
    <t>Keyboard</t>
  </si>
  <si>
    <t>Rahul</t>
  </si>
  <si>
    <t>Sohan</t>
  </si>
  <si>
    <t>Stock</t>
  </si>
  <si>
    <t>Item</t>
  </si>
  <si>
    <t>P Qty</t>
  </si>
  <si>
    <t>S Qty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</si>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</sst>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5" borderId="0" xfId="0" applyFill="1"/>
    <xf numFmtId="0" fontId="2" fillId="5" borderId="0" xfId="0" applyFont="1" applyFill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1" xfId="0" applyNumberFormat="1" applyBorder="1"/>
    <xf numFmtId="0" fontId="0" fillId="0" borderId="0" xfId="0" applyNumberFormat="1" applyBorder="1"/>
    <xf numFmtId="0" fontId="3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1" xfId="0" applyFont="1" applyBorder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394607</xdr:colOff>
      <xdr:row>15</xdr:row>
      <xdr:rowOff>149678</xdr:rowOff>
    </xdr:from>
    <xdr:to>
      <xdr:col>2</xdr:col>
      <xdr:colOff>802821</xdr:colOff>
      <xdr:row>17</xdr:row>
      <xdr:rowOff>122464</xdr:rowOff>
    </xdr:to>
    <xdr:sp macro="[1]!macropur1" textlink="">
      <xdr:nvSpPr>
        <xdr:cNvPr id="2" name="Rounded Rectangle 1"/>
        <xdr:cNvSpPr/>
      </xdr:nvSpPr>
      <xdr:spPr>
        <a:xfrm>
          <a:off x="1143000" y="3279321"/>
          <a:ext cx="1374321" cy="3537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/>
            <a:t>Purchase</a:t>
          </a:r>
          <a:r>
            <a:rPr lang="en-IN" sz="1800" baseline="0"/>
            <a:t> Entry</a:t>
          </a:r>
          <a:endParaRPr lang="en-IN" sz="1800"/>
        </a:p>
      </xdr:txBody>
    </xdr:sp>
    <xdr:clientData/>
  </xdr:twoCellAnchor>
  <xdr:twoCellAnchor>
    <xdr:from>
      <xdr:col>2</xdr:col>
      <xdr:colOff>1211036</xdr:colOff>
      <xdr:row>15</xdr:row>
      <xdr:rowOff>136071</xdr:rowOff>
    </xdr:from>
    <xdr:to>
      <xdr:col>3</xdr:col>
      <xdr:colOff>394607</xdr:colOff>
      <xdr:row>17</xdr:row>
      <xdr:rowOff>108857</xdr:rowOff>
    </xdr:to>
    <xdr:sp macro="[1]!sales1" textlink="">
      <xdr:nvSpPr>
        <xdr:cNvPr id="6" name="Rounded Rectangle 5"/>
        <xdr:cNvSpPr/>
      </xdr:nvSpPr>
      <xdr:spPr>
        <a:xfrm>
          <a:off x="2925536" y="3265714"/>
          <a:ext cx="1374321" cy="35378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aseline="0"/>
            <a:t>Sales Entry</a:t>
          </a:r>
          <a:endParaRPr lang="en-IN" sz="1800"/>
        </a:p>
      </xdr:txBody>
    </xdr:sp>
    <xdr:clientData/>
  </xdr:twoCellAnchor>
  <xdr:twoCellAnchor>
    <xdr:from>
      <xdr:col>4</xdr:col>
      <xdr:colOff>517072</xdr:colOff>
      <xdr:row>5</xdr:row>
      <xdr:rowOff>13606</xdr:rowOff>
    </xdr:from>
    <xdr:to>
      <xdr:col>5</xdr:col>
      <xdr:colOff>1279071</xdr:colOff>
      <xdr:row>6</xdr:row>
      <xdr:rowOff>176892</xdr:rowOff>
    </xdr:to>
    <xdr:sp macro="[1]!macrostock" textlink="">
      <xdr:nvSpPr>
        <xdr:cNvPr id="4" name="Rounded Rectangle 3"/>
        <xdr:cNvSpPr/>
      </xdr:nvSpPr>
      <xdr:spPr>
        <a:xfrm>
          <a:off x="5034643" y="1238249"/>
          <a:ext cx="1374321" cy="353786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/>
            <a:t>Refresh</a:t>
          </a:r>
        </a:p>
      </xdr:txBody>
    </xdr:sp>
    <xdr:clientData/>
  </xdr:twoCellAnchor>
  <xdr:twoCellAnchor>
    <xdr:from>
      <xdr:col>4</xdr:col>
      <xdr:colOff>503464</xdr:colOff>
      <xdr:row>9</xdr:row>
      <xdr:rowOff>54429</xdr:rowOff>
    </xdr:from>
    <xdr:to>
      <xdr:col>5</xdr:col>
      <xdr:colOff>1265463</xdr:colOff>
      <xdr:row>11</xdr:row>
      <xdr:rowOff>27215</xdr:rowOff>
    </xdr:to>
    <xdr:sp macro="[1]!macropur1" textlink="">
      <xdr:nvSpPr>
        <xdr:cNvPr id="5" name="Rounded Rectangle 4"/>
        <xdr:cNvSpPr/>
      </xdr:nvSpPr>
      <xdr:spPr>
        <a:xfrm>
          <a:off x="5021035" y="2041072"/>
          <a:ext cx="1374321" cy="3537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/>
            <a:t>Purchase</a:t>
          </a:r>
          <a:r>
            <a:rPr lang="en-IN" sz="1800" baseline="0"/>
            <a:t> Entry</a:t>
          </a:r>
          <a:endParaRPr lang="en-IN" sz="1800"/>
        </a:p>
      </xdr:txBody>
    </xdr:sp>
    <xdr:clientData/>
  </xdr:twoCellAnchor>
  <xdr:twoCellAnchor>
    <xdr:from>
      <xdr:col>4</xdr:col>
      <xdr:colOff>517071</xdr:colOff>
      <xdr:row>12</xdr:row>
      <xdr:rowOff>176892</xdr:rowOff>
    </xdr:from>
    <xdr:to>
      <xdr:col>5</xdr:col>
      <xdr:colOff>1279070</xdr:colOff>
      <xdr:row>14</xdr:row>
      <xdr:rowOff>149678</xdr:rowOff>
    </xdr:to>
    <xdr:sp macro="[1]!macropur1" textlink="">
      <xdr:nvSpPr>
        <xdr:cNvPr id="7" name="Rounded Rectangle 6"/>
        <xdr:cNvSpPr/>
      </xdr:nvSpPr>
      <xdr:spPr>
        <a:xfrm>
          <a:off x="5034642" y="2735035"/>
          <a:ext cx="1374321" cy="3537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/>
            <a:t>Purchase</a:t>
          </a:r>
          <a:r>
            <a:rPr lang="en-IN" sz="1800" baseline="0"/>
            <a:t> Entry</a:t>
          </a:r>
          <a:endParaRPr lang="en-IN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721179</xdr:colOff>
      <xdr:row>2</xdr:row>
      <xdr:rowOff>81642</xdr:rowOff>
    </xdr:from>
    <xdr:to>
      <xdr:col>9</xdr:col>
      <xdr:colOff>13607</xdr:colOff>
      <xdr:row>3</xdr:row>
      <xdr:rowOff>190500</xdr:rowOff>
    </xdr:to>
    <xdr:sp macro="[1]!macrostock" textlink="">
      <xdr:nvSpPr>
        <xdr:cNvPr id="9" name="Rounded Rectangle 8"/>
        <xdr:cNvSpPr/>
      </xdr:nvSpPr>
      <xdr:spPr>
        <a:xfrm>
          <a:off x="4027715" y="612321"/>
          <a:ext cx="1374321" cy="353786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/>
            <a:t>Refresh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acropur1"/>
      <definedName name="macrostock"/>
      <definedName name="sales1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4" name="Table4" displayName="Table4" ref="B3:E5" totalsRowShown="0" headerRowDxfId="5" dataDxfId="4">
  <tableColumns count="4">
    <tableColumn id="1" name="Item" dataDxfId="3"/>
    <tableColumn id="2" name="P Qty" dataDxfId="2">
      <calculatedColumnFormula>SUMIF(PurchaseData!D1:D6,Table4[[#This Row],[Item]],PurchaseData!E1:E6)</calculatedColumnFormula>
    </tableColumn>
    <tableColumn id="3" name="S Qty" dataDxfId="1">
      <calculatedColumnFormula>SUMIF('Sales Data'!D1:D4,Table4[[#This Row],[Item]],'Sales Data'!E1:E3)</calculatedColumnFormula>
    </tableColumn>
    <tableColumn id="4" name="Stock" dataDxfId="0">
      <calculatedColumnFormula>Table4[[#This Row],[P Qty]]-Table4[[#This Row],[S Qty]]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8" totalsRowShown="0">
  <autoFilter ref="A1:G8"/>
  <sortState ref="A2:G8">
    <sortCondition ref="A1:A8"/>
  </sortState>
  <tableColumns count="7">
    <tableColumn id="1" name="Invoice No."/>
    <tableColumn id="2" name="vendor"/>
    <tableColumn id="3" name="Date"/>
    <tableColumn id="4" name="Item"/>
    <tableColumn id="5" name="Quantity"/>
    <tableColumn id="6" name="Rate"/>
    <tableColumn id="7" name="Amount" dataDxfId="7">
      <calculatedColumnFormula>E2*F2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G5" totalsRowShown="0">
  <autoFilter ref="A1:G5"/>
  <sortState ref="A2:G5">
    <sortCondition ref="A1:A5"/>
  </sortState>
  <tableColumns count="7">
    <tableColumn id="1" name="Invoice No."/>
    <tableColumn id="2" name="Sales"/>
    <tableColumn id="3" name="Date"/>
    <tableColumn id="4" name="Product"/>
    <tableColumn id="5" name="Quantity"/>
    <tableColumn id="6" name="Rate"/>
    <tableColumn id="7" name="Amount" dataDxfId="6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2060"/>
  </sheetPr>
  <dimension ref="A3:I12"/>
  <sheetViews>
    <sheetView topLeftCell="A2" zoomScale="70" zoomScaleNormal="70" workbookViewId="0">
      <selection activeCell="F6" sqref="F6"/>
    </sheetView>
  </sheetViews>
  <sheetFormatPr defaultRowHeight="15" x14ac:dyDescent="0.25"/>
  <cols>
    <col min="1" max="1" width="11.140625" bestFit="1" customWidth="1"/>
    <col min="2" max="2" width="14.42578125" bestFit="1" customWidth="1"/>
    <col min="3" max="3" width="32.85546875" customWidth="1"/>
    <col min="6" max="6" width="24.7109375" customWidth="1"/>
  </cols>
  <sheetData>
    <row r="3" spans="1:9" ht="36" x14ac:dyDescent="0.55000000000000004">
      <c r="A3" s="10" t="s">
        <v>2</v>
      </c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1" t="s">
        <v>0</v>
      </c>
      <c r="B4" s="11"/>
      <c r="C4" s="4" t="s">
        <v>1</v>
      </c>
      <c r="D4" s="12"/>
      <c r="E4" s="12"/>
      <c r="F4" s="3"/>
    </row>
    <row r="6" spans="1:9" x14ac:dyDescent="0.25">
      <c r="B6" s="1" t="s">
        <v>3</v>
      </c>
      <c r="C6" s="2"/>
    </row>
    <row r="7" spans="1:9" x14ac:dyDescent="0.25">
      <c r="B7" s="1" t="str">
        <f>IF(C4="purchase","vendor","customer")</f>
        <v>vendor</v>
      </c>
      <c r="C7" s="6"/>
    </row>
    <row r="8" spans="1:9" x14ac:dyDescent="0.25">
      <c r="B8" s="1" t="s">
        <v>5</v>
      </c>
      <c r="C8" s="5"/>
    </row>
    <row r="9" spans="1:9" x14ac:dyDescent="0.25">
      <c r="B9" s="1" t="s">
        <v>6</v>
      </c>
      <c r="C9" s="2"/>
    </row>
    <row r="10" spans="1:9" x14ac:dyDescent="0.25">
      <c r="B10" s="1" t="s">
        <v>7</v>
      </c>
      <c r="C10" s="2"/>
    </row>
    <row r="11" spans="1:9" x14ac:dyDescent="0.25">
      <c r="B11" s="1" t="s">
        <v>8</v>
      </c>
      <c r="C11" s="2"/>
    </row>
    <row r="12" spans="1:9" x14ac:dyDescent="0.25">
      <c r="B12" s="1" t="s">
        <v>9</v>
      </c>
      <c r="C12" s="2">
        <f>C10*C11</f>
        <v>0</v>
      </c>
    </row>
  </sheetData>
  <mergeCells count="3">
    <mergeCell ref="A3:I3"/>
    <mergeCell ref="A4:B4"/>
    <mergeCell ref="D4:E4"/>
  </mergeCells>
  <dataValidations count="3">
    <dataValidation type="list" allowBlank="1" showInputMessage="1" showErrorMessage="1" sqref="C5">
      <formula1>"Purchase Sales"</formula1>
    </dataValidation>
    <dataValidation type="list" allowBlank="1" showInputMessage="1" showErrorMessage="1" sqref="C4">
      <formula1>"Purchase,Sales"</formula1>
    </dataValidation>
    <dataValidation type="list" allowBlank="1" showInputMessage="1" showErrorMessage="1" sqref="C9">
      <formula1>"Keyboard,Mouse,Speacker,Headphone"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 tint="4.9989318521683403E-2"/>
  </sheetPr>
  <dimension ref="B1:I13"/>
  <sheetViews>
    <sheetView zoomScale="70" zoomScaleNormal="70" workbookViewId="0">
      <selection activeCell="E9" sqref="E9"/>
    </sheetView>
  </sheetViews>
  <sheetFormatPr defaultRowHeight="15" x14ac:dyDescent="0.25"/>
  <cols>
    <col min="2" max="2" width="11.140625" customWidth="1"/>
    <col min="3" max="4" width="9.5703125" customWidth="1"/>
    <col min="5" max="5" width="10" customWidth="1"/>
    <col min="6" max="6" width="12.85546875" customWidth="1"/>
    <col min="9" max="9" width="0" hidden="1" customWidth="1"/>
  </cols>
  <sheetData>
    <row r="1" spans="2:9" ht="26.25" x14ac:dyDescent="0.4">
      <c r="B1" s="13" t="s">
        <v>19</v>
      </c>
      <c r="C1" s="13"/>
      <c r="D1" s="13"/>
      <c r="E1" s="13"/>
      <c r="F1" s="13"/>
    </row>
    <row r="3" spans="2:9" ht="18.75" x14ac:dyDescent="0.3">
      <c r="B3" s="14" t="s">
        <v>20</v>
      </c>
      <c r="C3" s="14" t="s">
        <v>21</v>
      </c>
      <c r="D3" s="14" t="s">
        <v>22</v>
      </c>
      <c r="E3" s="14" t="s">
        <v>19</v>
      </c>
      <c r="I3" t="s">
        <v>23</v>
      </c>
    </row>
    <row r="4" spans="2:9" ht="18.75" x14ac:dyDescent="0.3">
      <c r="B4" s="2" t="s">
        <v>16</v>
      </c>
      <c r="C4" s="15">
        <f>SUMIF(PurchaseData!D1:D6,Table4[[#This Row],[Item]],PurchaseData!E1:E6)</f>
        <v>100</v>
      </c>
      <c r="D4" s="15">
        <f ca="1">SUMIF('Sales Data'!D1:D4,Table4[[#This Row],[Item]],'Sales Data'!E1:E3)</f>
        <v>400</v>
      </c>
      <c r="E4" s="15">
        <f ca="1">Table4[[#This Row],[P Qty]]-Table4[[#This Row],[S Qty]]</f>
        <v>-300</v>
      </c>
      <c r="I4" t="str">
        <f>"&lt;&gt;"</f>
        <v>&lt;&gt;</v>
      </c>
    </row>
    <row r="5" spans="2:9" ht="18.75" x14ac:dyDescent="0.3">
      <c r="B5" s="2" t="s">
        <v>13</v>
      </c>
      <c r="C5" s="15">
        <f>SUMIF(PurchaseData!D2:D7,Table4[[#This Row],[Item]],PurchaseData!E2:E7)</f>
        <v>1500</v>
      </c>
      <c r="D5" s="15">
        <f ca="1">SUMIF('Sales Data'!D2:D5,Table4[[#This Row],[Item]],'Sales Data'!E2:E4)</f>
        <v>200</v>
      </c>
      <c r="E5" s="15">
        <f ca="1">Table4[[#This Row],[P Qty]]-Table4[[#This Row],[S Qty]]</f>
        <v>1300</v>
      </c>
    </row>
    <row r="6" spans="2:9" x14ac:dyDescent="0.25">
      <c r="B6" s="2" t="s">
        <v>15</v>
      </c>
      <c r="C6" s="2"/>
      <c r="D6" s="2"/>
      <c r="E6" s="2"/>
    </row>
    <row r="7" spans="2:9" x14ac:dyDescent="0.25">
      <c r="B7" s="2"/>
      <c r="C7" s="2"/>
      <c r="D7" s="2"/>
      <c r="E7" s="2"/>
    </row>
    <row r="8" spans="2:9" x14ac:dyDescent="0.25">
      <c r="B8" s="2"/>
      <c r="C8" s="2"/>
      <c r="D8" s="2"/>
      <c r="E8" s="2"/>
    </row>
    <row r="9" spans="2:9" x14ac:dyDescent="0.25">
      <c r="B9" s="2"/>
      <c r="C9" s="2"/>
      <c r="D9" s="2"/>
      <c r="E9" s="2"/>
    </row>
    <row r="10" spans="2:9" x14ac:dyDescent="0.25">
      <c r="B10" s="2"/>
      <c r="C10" s="2"/>
      <c r="D10" s="2"/>
      <c r="E10" s="2"/>
    </row>
    <row r="11" spans="2:9" x14ac:dyDescent="0.25">
      <c r="B11" s="2"/>
      <c r="C11" s="2"/>
      <c r="D11" s="2"/>
      <c r="E11" s="2"/>
    </row>
    <row r="12" spans="2:9" x14ac:dyDescent="0.25">
      <c r="B12" s="2"/>
      <c r="C12" s="2"/>
      <c r="D12" s="2"/>
      <c r="E12" s="2"/>
    </row>
    <row r="13" spans="2:9" x14ac:dyDescent="0.25">
      <c r="B13" s="2"/>
      <c r="C13" s="2"/>
      <c r="D13" s="2"/>
      <c r="E13" s="2"/>
    </row>
  </sheetData>
  <mergeCells count="1">
    <mergeCell ref="B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G8"/>
  <sheetViews>
    <sheetView workbookViewId="0">
      <selection activeCell="D4" sqref="D4"/>
    </sheetView>
  </sheetViews>
  <sheetFormatPr defaultRowHeight="15" x14ac:dyDescent="0.25"/>
  <cols>
    <col min="1" max="1" width="13.140625" customWidth="1"/>
    <col min="2" max="2" width="9.42578125" customWidth="1"/>
    <col min="3" max="3" width="11" customWidth="1"/>
    <col min="4" max="4" width="10" customWidth="1"/>
    <col min="5" max="5" width="10.85546875" customWidth="1"/>
    <col min="7" max="7" width="10.28515625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20</v>
      </c>
      <c r="E1" t="s">
        <v>7</v>
      </c>
      <c r="F1" t="s">
        <v>8</v>
      </c>
      <c r="G1" t="s">
        <v>9</v>
      </c>
    </row>
    <row r="2" spans="1:7" x14ac:dyDescent="0.25">
      <c r="A2" s="2">
        <v>1001</v>
      </c>
      <c r="B2" s="6" t="s">
        <v>11</v>
      </c>
      <c r="C2" s="5">
        <v>45224</v>
      </c>
      <c r="D2" s="2" t="s">
        <v>15</v>
      </c>
      <c r="E2" s="2">
        <v>260</v>
      </c>
      <c r="F2" s="2">
        <v>100</v>
      </c>
      <c r="G2" s="7">
        <f>E2*F2</f>
        <v>26000</v>
      </c>
    </row>
    <row r="3" spans="1:7" x14ac:dyDescent="0.25">
      <c r="A3" s="2">
        <v>1002</v>
      </c>
      <c r="B3" s="6" t="s">
        <v>12</v>
      </c>
      <c r="C3" s="5">
        <v>45224</v>
      </c>
      <c r="D3" s="2" t="s">
        <v>13</v>
      </c>
      <c r="E3" s="2">
        <v>1500</v>
      </c>
      <c r="F3" s="2">
        <v>50</v>
      </c>
      <c r="G3" s="9">
        <f>E3*F3</f>
        <v>75000</v>
      </c>
    </row>
    <row r="4" spans="1:7" x14ac:dyDescent="0.25">
      <c r="A4" s="2">
        <v>1003</v>
      </c>
      <c r="B4" s="6" t="s">
        <v>14</v>
      </c>
      <c r="C4" s="5">
        <v>45228</v>
      </c>
      <c r="D4" s="2" t="s">
        <v>15</v>
      </c>
      <c r="E4" s="2">
        <v>200</v>
      </c>
      <c r="F4" s="2">
        <v>100</v>
      </c>
      <c r="G4" s="9">
        <f>E4*F4</f>
        <v>20000</v>
      </c>
    </row>
    <row r="5" spans="1:7" x14ac:dyDescent="0.25">
      <c r="A5" s="2">
        <v>1004</v>
      </c>
      <c r="B5" s="6" t="s">
        <v>12</v>
      </c>
      <c r="C5" s="5">
        <v>45229</v>
      </c>
      <c r="D5" s="2" t="s">
        <v>16</v>
      </c>
      <c r="E5" s="2">
        <v>100</v>
      </c>
      <c r="F5" s="2">
        <v>300</v>
      </c>
      <c r="G5" s="9">
        <f>E5*F5</f>
        <v>30000</v>
      </c>
    </row>
    <row r="6" spans="1:7" x14ac:dyDescent="0.25">
      <c r="A6" s="2"/>
      <c r="B6" s="6"/>
      <c r="C6" s="5"/>
      <c r="D6" s="2"/>
      <c r="E6" s="2"/>
      <c r="F6" s="2"/>
      <c r="G6" s="8">
        <f>E6*F6</f>
        <v>0</v>
      </c>
    </row>
    <row r="7" spans="1:7" x14ac:dyDescent="0.25">
      <c r="G7">
        <f>E7*F7</f>
        <v>0</v>
      </c>
    </row>
    <row r="8" spans="1:7" x14ac:dyDescent="0.25">
      <c r="G8">
        <f>E8*F8</f>
        <v>0</v>
      </c>
    </row>
  </sheetData>
  <dataValidations count="1">
    <dataValidation type="list" allowBlank="1" showInputMessage="1" showErrorMessage="1" sqref="D2:D6">
      <formula1>"Keyboard,Mouse,Speacker,Headphone"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G5"/>
  <sheetViews>
    <sheetView tabSelected="1" workbookViewId="0">
      <selection activeCell="F13" sqref="F13"/>
    </sheetView>
  </sheetViews>
  <sheetFormatPr defaultRowHeight="15" x14ac:dyDescent="0.25"/>
  <cols>
    <col min="3" max="3" width="12.28515625" customWidth="1"/>
  </cols>
  <sheetData>
    <row r="1" spans="1:7" x14ac:dyDescent="0.25">
      <c r="A1" t="s">
        <v>3</v>
      </c>
      <c r="B1" t="s">
        <v>10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2">
        <v>2001</v>
      </c>
      <c r="B2" s="6" t="s">
        <v>17</v>
      </c>
      <c r="C2" s="5">
        <v>45285</v>
      </c>
      <c r="D2" s="2" t="s">
        <v>16</v>
      </c>
      <c r="E2" s="2">
        <v>400</v>
      </c>
      <c r="F2" s="2">
        <v>20</v>
      </c>
      <c r="G2" s="2">
        <f>E2*F2</f>
        <v>8000</v>
      </c>
    </row>
    <row r="3" spans="1:7" x14ac:dyDescent="0.25">
      <c r="A3" s="2">
        <v>2002</v>
      </c>
      <c r="B3" s="6" t="s">
        <v>18</v>
      </c>
      <c r="C3" s="5">
        <v>45224</v>
      </c>
      <c r="D3" s="2" t="s">
        <v>13</v>
      </c>
      <c r="E3" s="2">
        <v>200</v>
      </c>
      <c r="F3" s="2">
        <v>200</v>
      </c>
      <c r="G3" s="2">
        <f>E3*F3</f>
        <v>40000</v>
      </c>
    </row>
    <row r="4" spans="1:7" x14ac:dyDescent="0.25">
      <c r="G4">
        <f>E4*F4</f>
        <v>0</v>
      </c>
    </row>
    <row r="5" spans="1:7" x14ac:dyDescent="0.25">
      <c r="G5">
        <f>E5*F5</f>
        <v>0</v>
      </c>
    </row>
  </sheetData>
  <dataValidations count="1">
    <dataValidation type="list" allowBlank="1" showInputMessage="1" showErrorMessage="1" sqref="D2:D3">
      <formula1>"Keyboard,Mouse,Speacker,Headphone"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Bill Entry</vt:lpstr>
      <vt:lpstr>Stock</vt:lpstr>
      <vt:lpstr>PurchaseData</vt:lpstr>
      <vt:lpstr>Sales Data</vt:lpstr>
      <vt:lpstr>Stock!Criteria</vt:lpstr>
      <vt:lpstr>Stock!Extract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2024-03-18T18:26:49Z</dcterms:created>
  <dcterms:modified xsi:type="dcterms:W3CDTF">2024-03-21T09:58:37Z</dcterms:modified>
</cp:coreProperties>
</file>