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4680"/>
  </bookViews>
  <sheets>
    <sheet name="Delivery Plan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J112" i="3" l="1"/>
  <c r="J98" i="3"/>
  <c r="J78" i="3"/>
  <c r="J63" i="3"/>
  <c r="J32" i="3"/>
</calcChain>
</file>

<file path=xl/sharedStrings.xml><?xml version="1.0" encoding="utf-8"?>
<sst xmlns="http://schemas.openxmlformats.org/spreadsheetml/2006/main" count="173" uniqueCount="142">
  <si>
    <t xml:space="preserve"> Sub Tasks</t>
  </si>
  <si>
    <t xml:space="preserve">System Study &amp; Analysis </t>
  </si>
  <si>
    <t>Delivery</t>
  </si>
  <si>
    <t>Milestone Delivery Date</t>
  </si>
  <si>
    <t>Development Hours</t>
  </si>
  <si>
    <t>Designer Hours</t>
  </si>
  <si>
    <t>QA Hours</t>
  </si>
  <si>
    <t>Milestone Delivery Status</t>
  </si>
  <si>
    <t>BA  Hours</t>
  </si>
  <si>
    <t>HTML Creation</t>
  </si>
  <si>
    <t>Perpair the list of task based upon client requirement &amp; create the list of questions list implementation</t>
  </si>
  <si>
    <t>HTML Slicing Based on Bootstrap and Responsive HTML5</t>
  </si>
  <si>
    <t>Cross Matching the HTML UI and take the confirmation from client on that</t>
  </si>
  <si>
    <t>Design the ER Diagram for System Database</t>
  </si>
  <si>
    <t>Database Schema Designing &amp; define their Mapping Using DB Tool + Define the User Roles in System</t>
  </si>
  <si>
    <t>#</t>
  </si>
  <si>
    <t>Milestone - 1</t>
  </si>
  <si>
    <t>Milestone - 2</t>
  </si>
  <si>
    <t xml:space="preserve">Module </t>
  </si>
  <si>
    <t>Pradeep Remarks</t>
  </si>
  <si>
    <t>Understand the client Business Requirement and Design the technical document</t>
  </si>
  <si>
    <t xml:space="preserve">Testing the system with Test Case Scenario </t>
  </si>
  <si>
    <t xml:space="preserve">Test the System for the Input data </t>
  </si>
  <si>
    <t>Testing application with Test Data</t>
  </si>
  <si>
    <t>Running Integration Test Cases</t>
  </si>
  <si>
    <t>Testing with Client supplied database with some Real-time Scenarios</t>
  </si>
  <si>
    <t>Review the system and Production Moving Plan</t>
  </si>
  <si>
    <t xml:space="preserve">Final Test and Verify </t>
  </si>
  <si>
    <t xml:space="preserve">System Testing </t>
  </si>
  <si>
    <t>User Acceptance Testing &amp; Deployment</t>
  </si>
  <si>
    <t>Milestone - 7</t>
  </si>
  <si>
    <t>Milestone - 6</t>
  </si>
  <si>
    <t>Better Mynd</t>
  </si>
  <si>
    <t>Review the FSD Document</t>
  </si>
  <si>
    <t>Patient Management</t>
  </si>
  <si>
    <t xml:space="preserve">Manage College Add/edit/delete </t>
  </si>
  <si>
    <t>College Search Implementation</t>
  </si>
  <si>
    <t>Registration In Patient Portal</t>
  </si>
  <si>
    <t>Mail Template Management</t>
  </si>
  <si>
    <t>Appointment Management</t>
  </si>
  <si>
    <t>Provider Search Implementation</t>
  </si>
  <si>
    <t>display the list of Providers &amp; Pagination Implementation</t>
  </si>
  <si>
    <t>Manage the filter &amp; Provider Availibility Slots in System for Patient Appointment Booking</t>
  </si>
  <si>
    <t>Send booking details to Provider</t>
  </si>
  <si>
    <t>Email System for send direct email to Provider</t>
  </si>
  <si>
    <t>My Profile Management</t>
  </si>
  <si>
    <t>My Appointments</t>
  </si>
  <si>
    <t>Filter Management in Calendar</t>
  </si>
  <si>
    <t>Manage the Appointment Status  (Confirmed/Decline/Awaiting Confirmation)</t>
  </si>
  <si>
    <t>Schedule the Session with Doctor for Appointment Booking</t>
  </si>
  <si>
    <t>Provider Management</t>
  </si>
  <si>
    <t>Dashboard Implementation</t>
  </si>
  <si>
    <t xml:space="preserve"> Communication Logs</t>
  </si>
  <si>
    <t>display the list of last logs that during the video call sent , we manage it via chat schedules</t>
  </si>
  <si>
    <t>Manage Transactions</t>
  </si>
  <si>
    <t>Patient Login / Logout / Forgot Password / Change Password Implementation</t>
  </si>
  <si>
    <t>Registration In Provider Portal</t>
  </si>
  <si>
    <t>Provider Login / Logout / Forgot Password / Change Password Implementation</t>
  </si>
  <si>
    <t>Milestone - 3</t>
  </si>
  <si>
    <t>Manage the Provider Time Slot Schedule</t>
  </si>
  <si>
    <t>Calendar Management For Schedule</t>
  </si>
  <si>
    <t>Payment Gateway Implementation for Appointment Fees</t>
  </si>
  <si>
    <t>Stripe Payment Gateway</t>
  </si>
  <si>
    <t>Setup the Configuration &amp; Lib. In System for Implement in  System</t>
  </si>
  <si>
    <t>CMS Management for Setup the Application Pages</t>
  </si>
  <si>
    <t>Manage Filter</t>
  </si>
  <si>
    <t>Edit Template Content for Email</t>
  </si>
  <si>
    <t>Mail template Integration in System</t>
  </si>
  <si>
    <t>Mail Lib. Setup for Send the email in Inbox &amp; Spam filteration</t>
  </si>
  <si>
    <t xml:space="preserve">Search Implementation For Email Template </t>
  </si>
  <si>
    <t xml:space="preserve">Gmail Import Integration for Appointment </t>
  </si>
  <si>
    <t xml:space="preserve">Outlook Import Integration for Appointment </t>
  </si>
  <si>
    <t>Email Integration for Session details</t>
  </si>
  <si>
    <t>Calendar Management for View Patient Booking</t>
  </si>
  <si>
    <t xml:space="preserve">Milestone -4 </t>
  </si>
  <si>
    <t>Manage Communication logs in system</t>
  </si>
  <si>
    <t>Search Implementation in Logs</t>
  </si>
  <si>
    <t>Data Saving during the Video Session &amp; Manage UI</t>
  </si>
  <si>
    <t>Ask a Question Implementation</t>
  </si>
  <si>
    <t>Send document to Provider System for dignosis Integration (Document Management)</t>
  </si>
  <si>
    <t>Download Attached document &amp; Treatment Plans, Healthcare Plan Records)&amp; Validation for manage their limits (Download Management)</t>
  </si>
  <si>
    <t xml:space="preserve">         Sessions Management</t>
  </si>
  <si>
    <t>Manage Video call Session Schedule Between  Patient and Provider</t>
  </si>
  <si>
    <t>Email Notification for Video Conference</t>
  </si>
  <si>
    <t>Manage Video Call History</t>
  </si>
  <si>
    <t>Patient Profile view Page Implementation</t>
  </si>
  <si>
    <t>Manage the Call Duration for 45 Minutes Session</t>
  </si>
  <si>
    <t>Video Plugins Implementation</t>
  </si>
  <si>
    <t>Video Plugins Provide by Client and We Review those Plugins Before Implementation</t>
  </si>
  <si>
    <t xml:space="preserve">Manage Stripe Payment Transactions At the Patient Portal </t>
  </si>
  <si>
    <t>Manage Stripe Payment Transactions At the Provider Portal</t>
  </si>
  <si>
    <t xml:space="preserve">Milestone -5 </t>
  </si>
  <si>
    <t>Send Email to Provider/Patient Regarding Appointment Update</t>
  </si>
  <si>
    <t>Cancel Appointment Implementation &amp; Release the Block Space</t>
  </si>
  <si>
    <t>Refund the Payment Balance to Patient Account</t>
  </si>
  <si>
    <t>Stripe Payment Gateway Integration</t>
  </si>
  <si>
    <t>3rd Party Provider Management</t>
  </si>
  <si>
    <t xml:space="preserve">Manage Provider accounts Lists </t>
  </si>
  <si>
    <t>Integrate the Search Feature in Provider Management</t>
  </si>
  <si>
    <t xml:space="preserve">Review the Provider Profile &amp; Their account Status </t>
  </si>
  <si>
    <t>Manage Profile Integration</t>
  </si>
  <si>
    <t xml:space="preserve">Dashboard Implementation </t>
  </si>
  <si>
    <t>Manage Provider Calendar</t>
  </si>
  <si>
    <t>Manage the Provider Calendar Availity Time Slot Schedule</t>
  </si>
  <si>
    <t>Manage Email Integration for Appointment Remove/Update</t>
  </si>
  <si>
    <t>Patient Appointment Update, As per the Provider calendar Update</t>
  </si>
  <si>
    <t>College (ADMIN) Management</t>
  </si>
  <si>
    <t>Manage Provider (Counsellors) Calendar</t>
  </si>
  <si>
    <t xml:space="preserve"> BetterMynd Super Admin Portal</t>
  </si>
  <si>
    <t>Login/Logout/Change password</t>
  </si>
  <si>
    <t xml:space="preserve"> Change Password for Super Admin Profile</t>
  </si>
  <si>
    <t>Manage Super User Profile information</t>
  </si>
  <si>
    <t>Manage Site Basic Settings</t>
  </si>
  <si>
    <t>CMS Management</t>
  </si>
  <si>
    <t>Super Admin Portal</t>
  </si>
  <si>
    <t>Appointment Schedule</t>
  </si>
  <si>
    <t>Provider Portal</t>
  </si>
  <si>
    <t>Patient Portal</t>
  </si>
  <si>
    <t>Campus Provider Management</t>
  </si>
  <si>
    <t>Patient &amp; Provider Portal</t>
  </si>
  <si>
    <t>Manage College Members Lists</t>
  </si>
  <si>
    <t>Setup the Sub Portal for College</t>
  </si>
  <si>
    <t>College Portal</t>
  </si>
  <si>
    <t xml:space="preserve">Manage College Accounts Status </t>
  </si>
  <si>
    <t>Add/Edit/Delete College Admin Account</t>
  </si>
  <si>
    <t>QA</t>
  </si>
  <si>
    <t>Review the flow and update on bugs to developers</t>
  </si>
  <si>
    <t>BA review the application and demostrate to client accordingly</t>
  </si>
  <si>
    <t>Document Management</t>
  </si>
  <si>
    <t>Provider Profile View Page Implementation</t>
  </si>
  <si>
    <t>Implement the Live Account details with Payment Gateways</t>
  </si>
  <si>
    <t>We Provide the Pages in System Client can only update the content on those pages, Can't Create New Page Only System contents client can manage.</t>
  </si>
  <si>
    <t>Estimation depends on Video Module, If they Provide then estimation managed accordingly.</t>
  </si>
  <si>
    <t>Under discussion client Suggest some Video Modules We are still doing some POC, Will commit Estimation Soon.</t>
  </si>
  <si>
    <t xml:space="preserve">we need to review the refund process via stripe payment gateway integration. If not Stripe not works with Refund solution then we mangae the Wallet and Estimation will update. </t>
  </si>
  <si>
    <t>Production Deployment</t>
  </si>
  <si>
    <t>Review the Client Server Dependencies and Installation</t>
  </si>
  <si>
    <t>Setp the Script on client Server , Configuration Settings</t>
  </si>
  <si>
    <t>Unit Testing Lists Creation , Meeting , Co-ordination with BA/QA related to the functional things &amp; dependencies (Estimated Hours)</t>
  </si>
  <si>
    <t>UI View Design</t>
  </si>
  <si>
    <t>Edit CMS Pages Contents Implementation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</si>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</sst>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omic Sans MS"/>
      <family val="4"/>
    </font>
    <font>
      <b/>
      <sz val="11"/>
      <color theme="9" tint="0.3999755851924192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theme="9" tint="0.39997558519241921"/>
      <name val="Axure Handwriting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15" fontId="1" fillId="0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15" fontId="1" fillId="0" borderId="3" xfId="0" applyNumberFormat="1" applyFont="1" applyFill="1" applyBorder="1" applyAlignment="1">
      <alignment horizontal="center" vertical="center"/>
    </xf>
    <xf numFmtId="15" fontId="2" fillId="0" borderId="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15" fontId="1" fillId="0" borderId="1" xfId="0" applyNumberFormat="1" applyFont="1" applyFill="1" applyBorder="1" applyAlignment="1">
      <alignment vertical="center"/>
    </xf>
    <xf numFmtId="15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top" wrapText="1"/>
    </xf>
    <xf numFmtId="0" fontId="2" fillId="2" borderId="0" xfId="0" applyFont="1" applyFill="1"/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15" fontId="1" fillId="0" borderId="2" xfId="0" applyNumberFormat="1" applyFont="1" applyFill="1" applyBorder="1" applyAlignment="1">
      <alignment vertical="center"/>
    </xf>
    <xf numFmtId="15" fontId="2" fillId="0" borderId="2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8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top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2" fillId="0" borderId="1" xfId="0" applyFont="1" applyFill="1" applyBorder="1"/>
    <xf numFmtId="0" fontId="4" fillId="0" borderId="9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15" fontId="1" fillId="2" borderId="2" xfId="0" applyNumberFormat="1" applyFont="1" applyFill="1" applyBorder="1" applyAlignment="1">
      <alignment vertical="center"/>
    </xf>
    <xf numFmtId="15" fontId="2" fillId="2" borderId="2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2" fillId="0" borderId="6" xfId="0" applyFont="1" applyBorder="1" applyAlignment="1"/>
    <xf numFmtId="0" fontId="4" fillId="0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/>
    <xf numFmtId="0" fontId="2" fillId="0" borderId="6" xfId="0" applyFont="1" applyFill="1" applyBorder="1"/>
    <xf numFmtId="0" fontId="4" fillId="0" borderId="6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5" fontId="1" fillId="0" borderId="10" xfId="0" applyNumberFormat="1" applyFont="1" applyFill="1" applyBorder="1" applyAlignment="1">
      <alignment horizontal="center" vertical="center"/>
    </xf>
    <xf numFmtId="15" fontId="1" fillId="0" borderId="12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5" fontId="1" fillId="0" borderId="3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1" fillId="0" borderId="4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C100" zoomScaleNormal="100" workbookViewId="0">
      <selection activeCell="G74" sqref="G74"/>
    </sheetView>
  </sheetViews>
  <sheetFormatPr defaultRowHeight="12.75"/>
  <cols>
    <col min="1" max="1" width="16" style="18" customWidth="1"/>
    <col min="2" max="3" width="27.42578125" style="19" customWidth="1"/>
    <col min="4" max="4" width="69.7109375" style="1" customWidth="1"/>
    <col min="5" max="5" width="33.28515625" style="1" customWidth="1"/>
    <col min="6" max="6" width="10.5703125" style="1" bestFit="1" customWidth="1"/>
    <col min="7" max="7" width="27.28515625" style="1" customWidth="1"/>
    <col min="8" max="8" width="24" style="1" hidden="1" customWidth="1"/>
    <col min="9" max="9" width="15" style="1" hidden="1" customWidth="1"/>
    <col min="10" max="10" width="11" style="90" customWidth="1"/>
    <col min="11" max="11" width="11" style="20" customWidth="1"/>
    <col min="12" max="12" width="27.140625" style="1" customWidth="1"/>
    <col min="13" max="13" width="29.42578125" style="1" customWidth="1"/>
    <col min="14" max="16384" width="9.140625" style="1"/>
  </cols>
  <sheetData>
    <row r="1" spans="1:13" ht="35.25" customHeight="1">
      <c r="A1" s="130" t="s">
        <v>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13" ht="20.25" customHeight="1">
      <c r="A2" s="37" t="s">
        <v>15</v>
      </c>
      <c r="B2" s="38" t="s">
        <v>18</v>
      </c>
      <c r="C2" s="39"/>
      <c r="D2" s="38" t="s">
        <v>0</v>
      </c>
      <c r="E2" s="38" t="s">
        <v>19</v>
      </c>
      <c r="F2" s="38" t="s">
        <v>8</v>
      </c>
      <c r="G2" s="38" t="s">
        <v>4</v>
      </c>
      <c r="H2" s="136" t="s">
        <v>5</v>
      </c>
      <c r="I2" s="136"/>
      <c r="J2" s="89" t="s">
        <v>6</v>
      </c>
      <c r="K2" s="38" t="s">
        <v>2</v>
      </c>
      <c r="L2" s="38" t="s">
        <v>3</v>
      </c>
      <c r="M2" s="38" t="s">
        <v>7</v>
      </c>
    </row>
    <row r="3" spans="1:13" ht="20.25" customHeight="1">
      <c r="A3" s="40"/>
      <c r="B3" s="40"/>
      <c r="C3" s="40"/>
      <c r="D3" s="40"/>
      <c r="E3" s="40"/>
      <c r="F3" s="40"/>
      <c r="G3" s="40"/>
      <c r="H3" s="41" t="s">
        <v>139</v>
      </c>
      <c r="I3" s="41" t="s">
        <v>9</v>
      </c>
      <c r="J3" s="41"/>
      <c r="K3" s="40"/>
      <c r="L3" s="40"/>
      <c r="M3" s="40"/>
    </row>
    <row r="4" spans="1:13" ht="30" customHeight="1">
      <c r="A4" s="137" t="s">
        <v>16</v>
      </c>
      <c r="B4" s="138" t="s">
        <v>1</v>
      </c>
      <c r="C4" s="35"/>
      <c r="D4" s="2" t="s">
        <v>20</v>
      </c>
      <c r="E4" s="2"/>
      <c r="F4" s="115"/>
      <c r="G4" s="16"/>
      <c r="H4" s="115">
        <v>36</v>
      </c>
      <c r="I4" s="141">
        <v>47</v>
      </c>
      <c r="J4" s="106"/>
      <c r="K4" s="133"/>
      <c r="L4" s="134"/>
      <c r="M4" s="134"/>
    </row>
    <row r="5" spans="1:13" ht="30" customHeight="1">
      <c r="A5" s="124"/>
      <c r="B5" s="139"/>
      <c r="C5" s="36"/>
      <c r="D5" s="2" t="s">
        <v>10</v>
      </c>
      <c r="E5" s="2"/>
      <c r="F5" s="119"/>
      <c r="G5" s="16"/>
      <c r="H5" s="119"/>
      <c r="I5" s="142"/>
      <c r="J5" s="106"/>
      <c r="K5" s="129"/>
      <c r="L5" s="135"/>
      <c r="M5" s="135"/>
    </row>
    <row r="6" spans="1:13" ht="30" customHeight="1">
      <c r="A6" s="124"/>
      <c r="B6" s="139"/>
      <c r="C6" s="36"/>
      <c r="D6" s="2" t="s">
        <v>33</v>
      </c>
      <c r="E6" s="2"/>
      <c r="F6" s="119"/>
      <c r="G6" s="16"/>
      <c r="H6" s="119"/>
      <c r="I6" s="142"/>
      <c r="J6" s="106"/>
      <c r="K6" s="129"/>
      <c r="L6" s="135"/>
      <c r="M6" s="135"/>
    </row>
    <row r="7" spans="1:13" ht="30" customHeight="1">
      <c r="A7" s="124"/>
      <c r="B7" s="139"/>
      <c r="C7" s="36"/>
      <c r="D7" s="2" t="s">
        <v>11</v>
      </c>
      <c r="E7" s="2"/>
      <c r="F7" s="119"/>
      <c r="G7" s="16"/>
      <c r="H7" s="119"/>
      <c r="I7" s="142"/>
      <c r="J7" s="106"/>
      <c r="K7" s="129"/>
      <c r="L7" s="135"/>
      <c r="M7" s="135"/>
    </row>
    <row r="8" spans="1:13" ht="42.75" customHeight="1">
      <c r="A8" s="124"/>
      <c r="B8" s="139"/>
      <c r="C8" s="36"/>
      <c r="D8" s="2" t="s">
        <v>12</v>
      </c>
      <c r="E8" s="2"/>
      <c r="F8" s="116"/>
      <c r="G8" s="16"/>
      <c r="H8" s="119"/>
      <c r="I8" s="142"/>
      <c r="J8" s="106"/>
      <c r="K8" s="129"/>
      <c r="L8" s="135"/>
      <c r="M8" s="135"/>
    </row>
    <row r="9" spans="1:13" ht="34.5" customHeight="1">
      <c r="A9" s="124"/>
      <c r="B9" s="139"/>
      <c r="C9" s="36"/>
      <c r="D9" s="2" t="s">
        <v>14</v>
      </c>
      <c r="E9" s="2"/>
      <c r="F9" s="4"/>
      <c r="G9" s="4"/>
      <c r="H9" s="119"/>
      <c r="I9" s="142"/>
      <c r="J9" s="106"/>
      <c r="K9" s="129"/>
      <c r="L9" s="135"/>
      <c r="M9" s="135"/>
    </row>
    <row r="10" spans="1:13" ht="25.5" customHeight="1">
      <c r="A10" s="124"/>
      <c r="B10" s="139"/>
      <c r="C10" s="36"/>
      <c r="D10" s="73" t="s">
        <v>13</v>
      </c>
      <c r="E10" s="73"/>
      <c r="F10" s="33"/>
      <c r="G10" s="4"/>
      <c r="H10" s="116"/>
      <c r="I10" s="143"/>
      <c r="J10" s="106"/>
      <c r="K10" s="129"/>
      <c r="L10" s="135"/>
      <c r="M10" s="135"/>
    </row>
    <row r="11" spans="1:13">
      <c r="A11" s="74"/>
      <c r="B11" s="62"/>
      <c r="C11" s="62"/>
      <c r="D11" s="24"/>
      <c r="E11" s="24"/>
      <c r="F11" s="24"/>
      <c r="G11" s="22"/>
      <c r="H11" s="22"/>
      <c r="I11" s="22"/>
      <c r="J11" s="104"/>
      <c r="K11" s="22"/>
      <c r="L11" s="22"/>
      <c r="M11" s="22"/>
    </row>
    <row r="12" spans="1:13" ht="21.75" customHeight="1">
      <c r="A12" s="124" t="s">
        <v>17</v>
      </c>
      <c r="B12" s="113" t="s">
        <v>106</v>
      </c>
      <c r="C12" s="113" t="s">
        <v>120</v>
      </c>
      <c r="D12" s="12" t="s">
        <v>35</v>
      </c>
      <c r="E12" s="12"/>
      <c r="F12" s="42"/>
      <c r="G12" s="4">
        <v>10</v>
      </c>
      <c r="H12" s="42"/>
      <c r="I12" s="91"/>
      <c r="J12" s="4">
        <v>6</v>
      </c>
      <c r="K12" s="98"/>
      <c r="L12" s="50"/>
      <c r="M12" s="51"/>
    </row>
    <row r="13" spans="1:13" ht="21" customHeight="1">
      <c r="A13" s="124"/>
      <c r="B13" s="114"/>
      <c r="C13" s="114"/>
      <c r="D13" s="6" t="s">
        <v>36</v>
      </c>
      <c r="E13" s="6"/>
      <c r="F13" s="3"/>
      <c r="G13" s="4">
        <v>4</v>
      </c>
      <c r="H13" s="5"/>
      <c r="I13" s="92"/>
      <c r="J13" s="4">
        <v>3</v>
      </c>
      <c r="K13" s="98"/>
      <c r="L13" s="50"/>
      <c r="M13" s="51"/>
    </row>
    <row r="14" spans="1:13" ht="21" customHeight="1">
      <c r="A14" s="124"/>
      <c r="B14" s="112" t="s">
        <v>117</v>
      </c>
      <c r="C14" s="112" t="s">
        <v>34</v>
      </c>
      <c r="D14" s="6" t="s">
        <v>51</v>
      </c>
      <c r="E14" s="6"/>
      <c r="F14" s="3"/>
      <c r="G14" s="4">
        <v>8</v>
      </c>
      <c r="H14" s="5"/>
      <c r="I14" s="92"/>
      <c r="J14" s="4">
        <v>4</v>
      </c>
      <c r="K14" s="98"/>
      <c r="L14" s="50"/>
      <c r="M14" s="51"/>
    </row>
    <row r="15" spans="1:13" ht="21.75" customHeight="1">
      <c r="A15" s="124"/>
      <c r="B15" s="113"/>
      <c r="C15" s="113"/>
      <c r="D15" s="6" t="s">
        <v>37</v>
      </c>
      <c r="E15" s="6"/>
      <c r="F15" s="3"/>
      <c r="G15" s="4">
        <v>6</v>
      </c>
      <c r="H15" s="5"/>
      <c r="I15" s="92"/>
      <c r="J15" s="4">
        <v>3</v>
      </c>
      <c r="K15" s="98"/>
      <c r="L15" s="50"/>
      <c r="M15" s="51"/>
    </row>
    <row r="16" spans="1:13" ht="21.75" customHeight="1">
      <c r="A16" s="124"/>
      <c r="B16" s="113"/>
      <c r="C16" s="113"/>
      <c r="D16" s="2" t="s">
        <v>45</v>
      </c>
      <c r="E16" s="6"/>
      <c r="F16" s="3"/>
      <c r="G16" s="4">
        <v>6</v>
      </c>
      <c r="H16" s="5"/>
      <c r="I16" s="92"/>
      <c r="J16" s="4">
        <v>3</v>
      </c>
      <c r="K16" s="98"/>
      <c r="L16" s="50"/>
      <c r="M16" s="51"/>
    </row>
    <row r="17" spans="1:13" ht="21.75" customHeight="1">
      <c r="A17" s="124"/>
      <c r="B17" s="113"/>
      <c r="C17" s="113"/>
      <c r="D17" s="76" t="s">
        <v>85</v>
      </c>
      <c r="E17" s="6"/>
      <c r="F17" s="3"/>
      <c r="G17" s="4">
        <v>4</v>
      </c>
      <c r="H17" s="5"/>
      <c r="I17" s="92"/>
      <c r="J17" s="4">
        <v>2</v>
      </c>
      <c r="K17" s="98"/>
      <c r="L17" s="50"/>
      <c r="M17" s="51"/>
    </row>
    <row r="18" spans="1:13" ht="21.75" customHeight="1">
      <c r="A18" s="124"/>
      <c r="B18" s="114"/>
      <c r="C18" s="114"/>
      <c r="D18" s="6" t="s">
        <v>55</v>
      </c>
      <c r="E18" s="6"/>
      <c r="F18" s="3"/>
      <c r="G18" s="4">
        <v>6</v>
      </c>
      <c r="H18" s="5"/>
      <c r="I18" s="92"/>
      <c r="J18" s="4">
        <v>3</v>
      </c>
      <c r="K18" s="98"/>
      <c r="L18" s="50"/>
      <c r="M18" s="51"/>
    </row>
    <row r="19" spans="1:13" ht="21.75" customHeight="1">
      <c r="A19" s="124"/>
      <c r="B19" s="112" t="s">
        <v>116</v>
      </c>
      <c r="C19" s="120" t="s">
        <v>118</v>
      </c>
      <c r="D19" s="6" t="s">
        <v>56</v>
      </c>
      <c r="E19" s="6"/>
      <c r="F19" s="3"/>
      <c r="G19" s="4">
        <v>5</v>
      </c>
      <c r="H19" s="5"/>
      <c r="I19" s="92"/>
      <c r="J19" s="4">
        <v>3</v>
      </c>
      <c r="K19" s="98"/>
      <c r="L19" s="50"/>
      <c r="M19" s="51"/>
    </row>
    <row r="20" spans="1:13" ht="21.75" customHeight="1">
      <c r="A20" s="124"/>
      <c r="B20" s="113"/>
      <c r="C20" s="120"/>
      <c r="D20" s="2" t="s">
        <v>45</v>
      </c>
      <c r="E20" s="6"/>
      <c r="F20" s="3"/>
      <c r="G20" s="4">
        <v>5</v>
      </c>
      <c r="H20" s="5"/>
      <c r="I20" s="92"/>
      <c r="J20" s="4">
        <v>2</v>
      </c>
      <c r="K20" s="98"/>
      <c r="L20" s="50"/>
      <c r="M20" s="51"/>
    </row>
    <row r="21" spans="1:13" ht="21.75" customHeight="1">
      <c r="A21" s="124"/>
      <c r="B21" s="113"/>
      <c r="C21" s="120"/>
      <c r="D21" s="6" t="s">
        <v>129</v>
      </c>
      <c r="E21" s="6"/>
      <c r="F21" s="3"/>
      <c r="G21" s="4">
        <v>4</v>
      </c>
      <c r="H21" s="5"/>
      <c r="I21" s="92"/>
      <c r="J21" s="4">
        <v>2</v>
      </c>
      <c r="K21" s="98"/>
      <c r="L21" s="50"/>
      <c r="M21" s="51"/>
    </row>
    <row r="22" spans="1:13" ht="21.75" customHeight="1">
      <c r="A22" s="124"/>
      <c r="B22" s="113"/>
      <c r="C22" s="120"/>
      <c r="D22" s="6" t="s">
        <v>57</v>
      </c>
      <c r="E22" s="6"/>
      <c r="F22" s="3"/>
      <c r="G22" s="4">
        <v>3</v>
      </c>
      <c r="H22" s="5"/>
      <c r="I22" s="92"/>
      <c r="J22" s="4">
        <v>2</v>
      </c>
      <c r="K22" s="98"/>
      <c r="L22" s="50"/>
      <c r="M22" s="51"/>
    </row>
    <row r="23" spans="1:13" ht="21.75" customHeight="1">
      <c r="A23" s="124"/>
      <c r="B23" s="113"/>
      <c r="C23" s="120"/>
      <c r="D23" s="6" t="s">
        <v>51</v>
      </c>
      <c r="E23" s="6"/>
      <c r="F23" s="3"/>
      <c r="G23" s="4">
        <v>6</v>
      </c>
      <c r="H23" s="5"/>
      <c r="I23" s="92"/>
      <c r="J23" s="4">
        <v>3</v>
      </c>
      <c r="K23" s="98"/>
      <c r="L23" s="50"/>
      <c r="M23" s="51"/>
    </row>
    <row r="24" spans="1:13" ht="21.75" customHeight="1">
      <c r="A24" s="47"/>
      <c r="B24" s="113"/>
      <c r="C24" s="112" t="s">
        <v>96</v>
      </c>
      <c r="D24" s="6" t="s">
        <v>56</v>
      </c>
      <c r="E24" s="6"/>
      <c r="F24" s="3"/>
      <c r="G24" s="4">
        <v>6</v>
      </c>
      <c r="H24" s="5"/>
      <c r="I24" s="92"/>
      <c r="J24" s="4">
        <v>3</v>
      </c>
      <c r="K24" s="98"/>
      <c r="L24" s="50"/>
      <c r="M24" s="51"/>
    </row>
    <row r="25" spans="1:13" ht="21.75" customHeight="1">
      <c r="A25" s="47"/>
      <c r="B25" s="113"/>
      <c r="C25" s="113"/>
      <c r="D25" s="2" t="s">
        <v>45</v>
      </c>
      <c r="E25" s="6"/>
      <c r="F25" s="3"/>
      <c r="G25" s="4">
        <v>4</v>
      </c>
      <c r="H25" s="5"/>
      <c r="I25" s="92"/>
      <c r="J25" s="4">
        <v>2</v>
      </c>
      <c r="K25" s="98"/>
      <c r="L25" s="50"/>
      <c r="M25" s="51"/>
    </row>
    <row r="26" spans="1:13" ht="21.75" customHeight="1">
      <c r="A26" s="47"/>
      <c r="B26" s="113"/>
      <c r="C26" s="113"/>
      <c r="D26" s="6" t="s">
        <v>129</v>
      </c>
      <c r="E26" s="6"/>
      <c r="F26" s="3"/>
      <c r="G26" s="4">
        <v>3</v>
      </c>
      <c r="H26" s="5"/>
      <c r="I26" s="92"/>
      <c r="J26" s="4">
        <v>2</v>
      </c>
      <c r="K26" s="98"/>
      <c r="L26" s="50"/>
      <c r="M26" s="51"/>
    </row>
    <row r="27" spans="1:13" ht="21.75" customHeight="1">
      <c r="A27" s="47"/>
      <c r="B27" s="113"/>
      <c r="C27" s="113"/>
      <c r="D27" s="6" t="s">
        <v>57</v>
      </c>
      <c r="E27" s="6"/>
      <c r="F27" s="3"/>
      <c r="G27" s="4">
        <v>2</v>
      </c>
      <c r="H27" s="5"/>
      <c r="I27" s="92"/>
      <c r="J27" s="4">
        <v>1</v>
      </c>
      <c r="K27" s="98"/>
      <c r="L27" s="50"/>
      <c r="M27" s="51"/>
    </row>
    <row r="28" spans="1:13" ht="21.75" customHeight="1">
      <c r="A28" s="47"/>
      <c r="B28" s="114"/>
      <c r="C28" s="114"/>
      <c r="D28" s="6" t="s">
        <v>51</v>
      </c>
      <c r="E28" s="6"/>
      <c r="F28" s="3"/>
      <c r="G28" s="4">
        <v>6</v>
      </c>
      <c r="H28" s="5"/>
      <c r="I28" s="92"/>
      <c r="J28" s="4">
        <v>3</v>
      </c>
      <c r="K28" s="98"/>
      <c r="L28" s="50"/>
      <c r="M28" s="51"/>
    </row>
    <row r="29" spans="1:13" ht="21.75" customHeight="1">
      <c r="A29" s="82"/>
      <c r="B29" s="109" t="s">
        <v>138</v>
      </c>
      <c r="C29" s="110"/>
      <c r="D29" s="111"/>
      <c r="E29" s="6"/>
      <c r="F29" s="3"/>
      <c r="G29" s="4"/>
      <c r="H29" s="5"/>
      <c r="I29" s="92"/>
      <c r="J29" s="4"/>
      <c r="K29" s="98"/>
      <c r="L29" s="50"/>
      <c r="M29" s="87"/>
    </row>
    <row r="30" spans="1:13" ht="34.5" customHeight="1">
      <c r="A30" s="47"/>
      <c r="B30" s="120" t="s">
        <v>125</v>
      </c>
      <c r="C30" s="45" t="s">
        <v>126</v>
      </c>
      <c r="D30" s="2"/>
      <c r="E30" s="4"/>
      <c r="F30" s="4"/>
      <c r="G30" s="4"/>
      <c r="H30" s="3"/>
      <c r="I30" s="93"/>
      <c r="J30" s="4"/>
      <c r="K30" s="99"/>
      <c r="L30" s="9"/>
    </row>
    <row r="31" spans="1:13" ht="37.5" customHeight="1">
      <c r="A31" s="47"/>
      <c r="B31" s="112"/>
      <c r="C31" s="69" t="s">
        <v>127</v>
      </c>
      <c r="D31" s="73"/>
      <c r="E31" s="33"/>
      <c r="F31" s="33"/>
      <c r="G31" s="4"/>
      <c r="H31" s="72"/>
      <c r="I31" s="93"/>
      <c r="J31" s="4"/>
      <c r="K31" s="100"/>
      <c r="L31" s="11"/>
    </row>
    <row r="32" spans="1:13" ht="11.25" customHeight="1">
      <c r="A32" s="75"/>
      <c r="B32" s="52"/>
      <c r="C32" s="52"/>
      <c r="D32" s="24"/>
      <c r="E32" s="24"/>
      <c r="F32" s="24"/>
      <c r="G32" s="83">
        <v>88</v>
      </c>
      <c r="H32" s="53"/>
      <c r="I32" s="94"/>
      <c r="J32" s="104">
        <f>SUM(J12:J31)</f>
        <v>47</v>
      </c>
      <c r="K32" s="101"/>
      <c r="L32" s="63"/>
      <c r="M32" s="64"/>
    </row>
    <row r="33" spans="1:13" ht="21" customHeight="1">
      <c r="A33" s="124" t="s">
        <v>58</v>
      </c>
      <c r="B33" s="113" t="s">
        <v>117</v>
      </c>
      <c r="C33" s="112" t="s">
        <v>115</v>
      </c>
      <c r="D33" s="12" t="s">
        <v>40</v>
      </c>
      <c r="E33" s="12"/>
      <c r="F33" s="3"/>
      <c r="G33" s="4">
        <v>7</v>
      </c>
      <c r="H33" s="5"/>
      <c r="I33" s="92"/>
      <c r="J33" s="4">
        <v>3</v>
      </c>
      <c r="K33" s="98"/>
      <c r="L33" s="50"/>
      <c r="M33" s="51"/>
    </row>
    <row r="34" spans="1:13" ht="21.75" customHeight="1">
      <c r="A34" s="124"/>
      <c r="B34" s="113"/>
      <c r="C34" s="113"/>
      <c r="D34" s="6" t="s">
        <v>41</v>
      </c>
      <c r="E34" s="6"/>
      <c r="F34" s="3"/>
      <c r="G34" s="4">
        <v>6</v>
      </c>
      <c r="H34" s="5"/>
      <c r="I34" s="92"/>
      <c r="J34" s="4">
        <v>3</v>
      </c>
      <c r="K34" s="98"/>
      <c r="L34" s="50"/>
      <c r="M34" s="51"/>
    </row>
    <row r="35" spans="1:13" ht="27.75" customHeight="1">
      <c r="A35" s="124"/>
      <c r="B35" s="113"/>
      <c r="C35" s="113"/>
      <c r="D35" s="32" t="s">
        <v>42</v>
      </c>
      <c r="E35" s="32"/>
      <c r="F35" s="3"/>
      <c r="G35" s="4">
        <v>16</v>
      </c>
      <c r="H35" s="5"/>
      <c r="I35" s="92"/>
      <c r="J35" s="4">
        <v>8</v>
      </c>
      <c r="K35" s="98"/>
      <c r="L35" s="50"/>
      <c r="M35" s="51"/>
    </row>
    <row r="36" spans="1:13" ht="18" customHeight="1">
      <c r="A36" s="124"/>
      <c r="B36" s="113"/>
      <c r="C36" s="113"/>
      <c r="D36" s="43" t="s">
        <v>43</v>
      </c>
      <c r="E36" s="43"/>
      <c r="F36" s="3"/>
      <c r="G36" s="4">
        <v>6</v>
      </c>
      <c r="H36" s="5"/>
      <c r="I36" s="92"/>
      <c r="J36" s="4">
        <v>3</v>
      </c>
      <c r="K36" s="98"/>
      <c r="L36" s="50"/>
      <c r="M36" s="51"/>
    </row>
    <row r="37" spans="1:13" ht="15.75" customHeight="1">
      <c r="A37" s="124"/>
      <c r="B37" s="113"/>
      <c r="C37" s="113"/>
      <c r="D37" s="43" t="s">
        <v>44</v>
      </c>
      <c r="E37" s="43"/>
      <c r="F37" s="3"/>
      <c r="G37" s="4">
        <v>6</v>
      </c>
      <c r="H37" s="5"/>
      <c r="I37" s="92"/>
      <c r="J37" s="4">
        <v>3</v>
      </c>
      <c r="K37" s="98"/>
      <c r="L37" s="50"/>
      <c r="M37" s="51"/>
    </row>
    <row r="38" spans="1:13" ht="15.75" customHeight="1">
      <c r="A38" s="124"/>
      <c r="B38" s="113"/>
      <c r="C38" s="113"/>
      <c r="D38" s="43" t="s">
        <v>78</v>
      </c>
      <c r="E38" s="43"/>
      <c r="F38" s="3"/>
      <c r="G38" s="4">
        <v>8</v>
      </c>
      <c r="H38" s="5"/>
      <c r="I38" s="92"/>
      <c r="J38" s="4">
        <v>4</v>
      </c>
      <c r="K38" s="98"/>
      <c r="L38" s="50"/>
      <c r="M38" s="51"/>
    </row>
    <row r="39" spans="1:13" ht="22.5" customHeight="1">
      <c r="A39" s="124"/>
      <c r="B39" s="113"/>
      <c r="C39" s="113"/>
      <c r="D39" s="43" t="s">
        <v>61</v>
      </c>
      <c r="E39" s="43"/>
      <c r="F39" s="3"/>
      <c r="G39" s="4">
        <v>10</v>
      </c>
      <c r="H39" s="5"/>
      <c r="I39" s="92"/>
      <c r="J39" s="4">
        <v>8</v>
      </c>
      <c r="K39" s="98"/>
      <c r="L39" s="50"/>
      <c r="M39" s="51"/>
    </row>
    <row r="40" spans="1:13" ht="22.5" customHeight="1">
      <c r="A40" s="124"/>
      <c r="B40" s="113"/>
      <c r="C40" s="113" t="s">
        <v>128</v>
      </c>
      <c r="D40" s="59" t="s">
        <v>79</v>
      </c>
      <c r="E40" s="43"/>
      <c r="F40" s="3"/>
      <c r="G40" s="4">
        <v>6</v>
      </c>
      <c r="H40" s="5"/>
      <c r="I40" s="92"/>
      <c r="J40" s="4">
        <v>3</v>
      </c>
      <c r="K40" s="98"/>
      <c r="L40" s="50"/>
      <c r="M40" s="51"/>
    </row>
    <row r="41" spans="1:13" ht="27.75" customHeight="1">
      <c r="A41" s="124"/>
      <c r="B41" s="114"/>
      <c r="C41" s="114"/>
      <c r="D41" s="44" t="s">
        <v>80</v>
      </c>
      <c r="E41" s="44"/>
      <c r="F41" s="3"/>
      <c r="G41" s="4">
        <v>8</v>
      </c>
      <c r="H41" s="5"/>
      <c r="I41" s="92"/>
      <c r="J41" s="4">
        <v>5</v>
      </c>
      <c r="K41" s="98"/>
      <c r="L41" s="50"/>
      <c r="M41" s="51"/>
    </row>
    <row r="42" spans="1:13" ht="15.75" customHeight="1">
      <c r="A42" s="124"/>
      <c r="B42" s="112" t="s">
        <v>116</v>
      </c>
      <c r="C42" s="112" t="s">
        <v>115</v>
      </c>
      <c r="D42" s="6" t="s">
        <v>60</v>
      </c>
      <c r="E42" s="44"/>
      <c r="F42" s="3"/>
      <c r="G42" s="4">
        <v>16</v>
      </c>
      <c r="H42" s="5"/>
      <c r="I42" s="92"/>
      <c r="J42" s="4">
        <v>8</v>
      </c>
      <c r="K42" s="98"/>
      <c r="L42" s="50"/>
      <c r="M42" s="51"/>
    </row>
    <row r="43" spans="1:13" ht="18" customHeight="1">
      <c r="A43" s="124"/>
      <c r="B43" s="113"/>
      <c r="C43" s="113"/>
      <c r="D43" s="32" t="s">
        <v>59</v>
      </c>
      <c r="E43" s="44"/>
      <c r="F43" s="3"/>
      <c r="G43" s="4">
        <v>5</v>
      </c>
      <c r="H43" s="5"/>
      <c r="I43" s="92"/>
      <c r="J43" s="4">
        <v>3</v>
      </c>
      <c r="K43" s="98"/>
      <c r="L43" s="50"/>
      <c r="M43" s="51"/>
    </row>
    <row r="44" spans="1:13" ht="18" customHeight="1">
      <c r="A44" s="124"/>
      <c r="B44" s="113"/>
      <c r="C44" s="113"/>
      <c r="D44" s="32" t="s">
        <v>70</v>
      </c>
      <c r="E44" s="44"/>
      <c r="F44" s="3"/>
      <c r="G44" s="4">
        <v>6</v>
      </c>
      <c r="H44" s="5"/>
      <c r="I44" s="92"/>
      <c r="J44" s="4">
        <v>3</v>
      </c>
      <c r="K44" s="98"/>
      <c r="L44" s="50"/>
      <c r="M44" s="51"/>
    </row>
    <row r="45" spans="1:13" ht="18" customHeight="1">
      <c r="A45" s="124"/>
      <c r="B45" s="113"/>
      <c r="C45" s="113"/>
      <c r="D45" s="32" t="s">
        <v>71</v>
      </c>
      <c r="E45" s="44"/>
      <c r="F45" s="3"/>
      <c r="G45" s="4">
        <v>6</v>
      </c>
      <c r="H45" s="5"/>
      <c r="I45" s="92"/>
      <c r="J45" s="4">
        <v>3</v>
      </c>
      <c r="K45" s="98"/>
      <c r="L45" s="50"/>
      <c r="M45" s="51"/>
    </row>
    <row r="46" spans="1:13" ht="18" customHeight="1">
      <c r="A46" s="124"/>
      <c r="B46" s="113"/>
      <c r="C46" s="113"/>
      <c r="D46" s="32" t="s">
        <v>72</v>
      </c>
      <c r="E46" s="44"/>
      <c r="F46" s="3"/>
      <c r="G46" s="4">
        <v>6</v>
      </c>
      <c r="H46" s="5"/>
      <c r="I46" s="92"/>
      <c r="J46" s="4">
        <v>3</v>
      </c>
      <c r="K46" s="98"/>
      <c r="L46" s="50"/>
      <c r="M46" s="51"/>
    </row>
    <row r="47" spans="1:13" ht="15" customHeight="1">
      <c r="A47" s="124"/>
      <c r="B47" s="113"/>
      <c r="C47" s="114"/>
      <c r="D47" s="32" t="s">
        <v>49</v>
      </c>
      <c r="E47" s="44"/>
      <c r="F47" s="3"/>
      <c r="G47" s="4">
        <v>8</v>
      </c>
      <c r="H47" s="5"/>
      <c r="I47" s="92"/>
      <c r="J47" s="4">
        <v>4</v>
      </c>
      <c r="K47" s="98"/>
      <c r="L47" s="50"/>
      <c r="M47" s="51"/>
    </row>
    <row r="48" spans="1:13" ht="15" customHeight="1">
      <c r="A48" s="124"/>
      <c r="B48" s="113"/>
      <c r="C48" s="112" t="s">
        <v>62</v>
      </c>
      <c r="D48" s="32" t="s">
        <v>63</v>
      </c>
      <c r="E48" s="44"/>
      <c r="F48" s="3"/>
      <c r="G48" s="115">
        <v>15</v>
      </c>
      <c r="H48" s="5"/>
      <c r="I48" s="92"/>
      <c r="J48" s="106">
        <v>8</v>
      </c>
      <c r="K48" s="98"/>
      <c r="L48" s="50"/>
      <c r="M48" s="51"/>
    </row>
    <row r="49" spans="1:13" ht="15" customHeight="1">
      <c r="A49" s="124"/>
      <c r="B49" s="113"/>
      <c r="C49" s="113"/>
      <c r="D49" s="32" t="s">
        <v>130</v>
      </c>
      <c r="E49" s="44"/>
      <c r="F49" s="3"/>
      <c r="G49" s="116"/>
      <c r="H49" s="5"/>
      <c r="I49" s="92"/>
      <c r="J49" s="106"/>
      <c r="K49" s="98"/>
      <c r="L49" s="50"/>
      <c r="M49" s="51"/>
    </row>
    <row r="50" spans="1:13" ht="15" customHeight="1">
      <c r="A50" s="124"/>
      <c r="B50" s="113"/>
      <c r="C50" s="112" t="s">
        <v>54</v>
      </c>
      <c r="D50" s="32" t="s">
        <v>90</v>
      </c>
      <c r="E50" s="44"/>
      <c r="F50" s="3"/>
      <c r="G50" s="115">
        <v>8</v>
      </c>
      <c r="H50" s="5"/>
      <c r="I50" s="92"/>
      <c r="J50" s="106">
        <v>5</v>
      </c>
      <c r="K50" s="98"/>
      <c r="L50" s="50"/>
      <c r="M50" s="51"/>
    </row>
    <row r="51" spans="1:13" ht="15" customHeight="1">
      <c r="A51" s="124"/>
      <c r="B51" s="114"/>
      <c r="C51" s="114"/>
      <c r="D51" s="32" t="s">
        <v>89</v>
      </c>
      <c r="E51" s="44"/>
      <c r="F51" s="3"/>
      <c r="G51" s="116"/>
      <c r="H51" s="5"/>
      <c r="I51" s="92"/>
      <c r="J51" s="106"/>
      <c r="K51" s="98"/>
      <c r="L51" s="50"/>
      <c r="M51" s="51"/>
    </row>
    <row r="52" spans="1:13" ht="15" customHeight="1">
      <c r="A52" s="124"/>
      <c r="B52" s="120" t="s">
        <v>114</v>
      </c>
      <c r="C52" s="113" t="s">
        <v>113</v>
      </c>
      <c r="D52" s="32" t="s">
        <v>64</v>
      </c>
      <c r="E52" s="44"/>
      <c r="F52" s="3"/>
      <c r="G52" s="4">
        <v>5</v>
      </c>
      <c r="H52" s="5"/>
      <c r="I52" s="92"/>
      <c r="J52" s="4">
        <v>3</v>
      </c>
      <c r="K52" s="98"/>
      <c r="L52" s="50"/>
      <c r="M52" s="51"/>
    </row>
    <row r="53" spans="1:13" ht="15" customHeight="1">
      <c r="A53" s="124"/>
      <c r="B53" s="120"/>
      <c r="C53" s="113"/>
      <c r="D53" s="32" t="s">
        <v>65</v>
      </c>
      <c r="E53" s="44"/>
      <c r="F53" s="3"/>
      <c r="G53" s="4">
        <v>3</v>
      </c>
      <c r="H53" s="5"/>
      <c r="I53" s="92"/>
      <c r="J53" s="4">
        <v>2</v>
      </c>
      <c r="K53" s="98"/>
      <c r="L53" s="50"/>
      <c r="M53" s="51"/>
    </row>
    <row r="54" spans="1:13" ht="51">
      <c r="A54" s="124"/>
      <c r="B54" s="120"/>
      <c r="C54" s="113"/>
      <c r="D54" s="57" t="s">
        <v>140</v>
      </c>
      <c r="E54" s="44" t="s">
        <v>131</v>
      </c>
      <c r="F54" s="3"/>
      <c r="G54" s="4">
        <v>6</v>
      </c>
      <c r="H54" s="5"/>
      <c r="I54" s="92"/>
      <c r="J54" s="4">
        <v>3</v>
      </c>
      <c r="K54" s="98"/>
      <c r="L54" s="50"/>
      <c r="M54" s="51"/>
    </row>
    <row r="55" spans="1:13" ht="36.75" customHeight="1">
      <c r="A55" s="124"/>
      <c r="B55" s="120"/>
      <c r="C55" s="113" t="s">
        <v>38</v>
      </c>
      <c r="D55" s="32" t="s">
        <v>66</v>
      </c>
      <c r="E55" s="44"/>
      <c r="F55" s="3"/>
      <c r="G55" s="4">
        <v>8</v>
      </c>
      <c r="H55" s="5"/>
      <c r="I55" s="92"/>
      <c r="J55" s="4">
        <v>3</v>
      </c>
      <c r="K55" s="98"/>
      <c r="L55" s="50"/>
      <c r="M55" s="51"/>
    </row>
    <row r="56" spans="1:13" ht="15" customHeight="1">
      <c r="A56" s="124"/>
      <c r="B56" s="120"/>
      <c r="C56" s="113"/>
      <c r="D56" s="32" t="s">
        <v>67</v>
      </c>
      <c r="E56" s="44"/>
      <c r="F56" s="3"/>
      <c r="G56" s="115">
        <v>20</v>
      </c>
      <c r="H56" s="5"/>
      <c r="I56" s="92"/>
      <c r="J56" s="106">
        <v>8</v>
      </c>
      <c r="K56" s="98"/>
      <c r="L56" s="50"/>
      <c r="M56" s="51"/>
    </row>
    <row r="57" spans="1:13" ht="15" customHeight="1">
      <c r="A57" s="124"/>
      <c r="B57" s="120"/>
      <c r="C57" s="113"/>
      <c r="D57" s="32" t="s">
        <v>69</v>
      </c>
      <c r="E57" s="44"/>
      <c r="F57" s="3"/>
      <c r="G57" s="119"/>
      <c r="H57" s="5"/>
      <c r="I57" s="92"/>
      <c r="J57" s="106"/>
      <c r="K57" s="98"/>
      <c r="L57" s="50"/>
      <c r="M57" s="51"/>
    </row>
    <row r="58" spans="1:13" ht="15" customHeight="1">
      <c r="A58" s="124"/>
      <c r="B58" s="120"/>
      <c r="C58" s="114"/>
      <c r="D58" s="32" t="s">
        <v>68</v>
      </c>
      <c r="E58" s="44"/>
      <c r="F58" s="3"/>
      <c r="G58" s="116"/>
      <c r="H58" s="5"/>
      <c r="I58" s="92"/>
      <c r="J58" s="106"/>
      <c r="K58" s="98"/>
      <c r="L58" s="50"/>
      <c r="M58" s="51"/>
    </row>
    <row r="59" spans="1:13" ht="15" customHeight="1">
      <c r="A59" s="82"/>
      <c r="B59" s="109" t="s">
        <v>138</v>
      </c>
      <c r="C59" s="110"/>
      <c r="D59" s="111"/>
      <c r="E59" s="44"/>
      <c r="F59" s="3"/>
      <c r="G59" s="78"/>
      <c r="H59" s="5"/>
      <c r="I59" s="92"/>
      <c r="J59" s="4"/>
      <c r="K59" s="98"/>
      <c r="L59" s="50"/>
      <c r="M59" s="87"/>
    </row>
    <row r="60" spans="1:13" ht="34.5" customHeight="1">
      <c r="A60" s="47"/>
      <c r="B60" s="120" t="s">
        <v>125</v>
      </c>
      <c r="C60" s="2" t="s">
        <v>126</v>
      </c>
      <c r="D60" s="2"/>
      <c r="E60" s="4"/>
      <c r="F60" s="4"/>
      <c r="G60" s="4"/>
      <c r="H60" s="3"/>
      <c r="I60" s="93"/>
      <c r="J60" s="4"/>
      <c r="K60" s="99"/>
      <c r="L60" s="9"/>
    </row>
    <row r="61" spans="1:13" ht="37.5" customHeight="1">
      <c r="A61" s="47"/>
      <c r="B61" s="120"/>
      <c r="C61" s="2" t="s">
        <v>127</v>
      </c>
      <c r="D61" s="2"/>
      <c r="E61" s="33"/>
      <c r="F61" s="33"/>
      <c r="G61" s="4"/>
      <c r="H61" s="72"/>
      <c r="I61" s="93"/>
      <c r="J61" s="4"/>
      <c r="K61" s="100"/>
      <c r="L61" s="11"/>
    </row>
    <row r="62" spans="1:13" ht="15" customHeight="1">
      <c r="A62" s="47"/>
      <c r="B62" s="48"/>
      <c r="C62" s="46"/>
      <c r="D62" s="32"/>
      <c r="E62" s="44"/>
      <c r="F62" s="3"/>
      <c r="G62" s="4"/>
      <c r="H62" s="5"/>
      <c r="I62" s="92"/>
      <c r="J62" s="4"/>
      <c r="K62" s="98"/>
      <c r="L62" s="50"/>
      <c r="M62" s="51"/>
    </row>
    <row r="63" spans="1:13" ht="15" customHeight="1">
      <c r="A63" s="54"/>
      <c r="B63" s="55"/>
      <c r="C63" s="67"/>
      <c r="D63" s="56"/>
      <c r="E63" s="62"/>
      <c r="F63" s="24"/>
      <c r="G63" s="83">
        <v>185</v>
      </c>
      <c r="H63" s="53"/>
      <c r="I63" s="94"/>
      <c r="J63" s="104">
        <f>SUM(J33:J62)</f>
        <v>96</v>
      </c>
      <c r="K63" s="101"/>
      <c r="L63" s="63"/>
      <c r="M63" s="64"/>
    </row>
    <row r="64" spans="1:13" ht="16.5" customHeight="1">
      <c r="A64" s="124" t="s">
        <v>74</v>
      </c>
      <c r="B64" s="112" t="s">
        <v>116</v>
      </c>
      <c r="C64" s="112" t="s">
        <v>46</v>
      </c>
      <c r="D64" s="44" t="s">
        <v>73</v>
      </c>
      <c r="E64" s="43"/>
      <c r="F64" s="3"/>
      <c r="G64" s="115">
        <v>16</v>
      </c>
      <c r="H64" s="5"/>
      <c r="I64" s="92"/>
      <c r="J64" s="106">
        <v>8</v>
      </c>
      <c r="K64" s="98"/>
      <c r="L64" s="50"/>
      <c r="M64" s="51"/>
    </row>
    <row r="65" spans="1:13" ht="12.75" customHeight="1">
      <c r="A65" s="124"/>
      <c r="B65" s="113"/>
      <c r="C65" s="113"/>
      <c r="D65" s="3" t="s">
        <v>47</v>
      </c>
      <c r="E65" s="43"/>
      <c r="F65" s="3"/>
      <c r="G65" s="119"/>
      <c r="H65" s="5"/>
      <c r="I65" s="92"/>
      <c r="J65" s="106"/>
      <c r="K65" s="98"/>
      <c r="L65" s="50"/>
      <c r="M65" s="51"/>
    </row>
    <row r="66" spans="1:13" ht="13.5" customHeight="1">
      <c r="A66" s="124"/>
      <c r="B66" s="113"/>
      <c r="C66" s="113"/>
      <c r="D66" s="44" t="s">
        <v>48</v>
      </c>
      <c r="E66" s="43"/>
      <c r="F66" s="3"/>
      <c r="G66" s="116"/>
      <c r="H66" s="5"/>
      <c r="I66" s="92"/>
      <c r="J66" s="106"/>
      <c r="K66" s="98"/>
      <c r="L66" s="50"/>
      <c r="M66" s="51"/>
    </row>
    <row r="67" spans="1:13" ht="38.25">
      <c r="A67" s="124"/>
      <c r="B67" s="120" t="s">
        <v>119</v>
      </c>
      <c r="C67" s="112" t="s">
        <v>52</v>
      </c>
      <c r="D67" s="57" t="s">
        <v>75</v>
      </c>
      <c r="E67" s="49" t="s">
        <v>53</v>
      </c>
      <c r="F67" s="3"/>
      <c r="G67" s="117" t="s">
        <v>132</v>
      </c>
      <c r="H67" s="5"/>
      <c r="I67" s="92"/>
      <c r="J67" s="4"/>
      <c r="K67" s="98"/>
      <c r="L67" s="50"/>
      <c r="M67" s="51"/>
    </row>
    <row r="68" spans="1:13" ht="21.75" customHeight="1">
      <c r="A68" s="124"/>
      <c r="B68" s="120"/>
      <c r="C68" s="113"/>
      <c r="D68" s="58" t="s">
        <v>76</v>
      </c>
      <c r="E68" s="43"/>
      <c r="F68" s="3"/>
      <c r="G68" s="118"/>
      <c r="H68" s="5"/>
      <c r="I68" s="92"/>
      <c r="J68" s="4"/>
      <c r="K68" s="98"/>
      <c r="L68" s="50"/>
      <c r="M68" s="51"/>
    </row>
    <row r="69" spans="1:13" ht="15" customHeight="1">
      <c r="A69" s="124"/>
      <c r="B69" s="120"/>
      <c r="C69" s="114"/>
      <c r="D69" s="57" t="s">
        <v>77</v>
      </c>
      <c r="E69" s="7"/>
      <c r="F69" s="3"/>
      <c r="G69" s="77">
        <v>8</v>
      </c>
      <c r="H69" s="5"/>
      <c r="I69" s="92"/>
      <c r="J69" s="4">
        <v>4</v>
      </c>
      <c r="K69" s="98"/>
      <c r="L69" s="50"/>
      <c r="M69" s="51"/>
    </row>
    <row r="70" spans="1:13" ht="15" customHeight="1">
      <c r="A70" s="124"/>
      <c r="B70" s="120"/>
      <c r="C70" s="112" t="s">
        <v>81</v>
      </c>
      <c r="D70" s="32" t="s">
        <v>82</v>
      </c>
      <c r="E70" s="7"/>
      <c r="F70" s="3"/>
      <c r="G70" s="119">
        <v>20</v>
      </c>
      <c r="H70" s="5"/>
      <c r="I70" s="92"/>
      <c r="J70" s="106">
        <v>12</v>
      </c>
      <c r="K70" s="98"/>
      <c r="L70" s="50"/>
      <c r="M70" s="51"/>
    </row>
    <row r="71" spans="1:13" ht="19.5" customHeight="1">
      <c r="A71" s="124"/>
      <c r="B71" s="120"/>
      <c r="C71" s="113"/>
      <c r="D71" s="49" t="s">
        <v>83</v>
      </c>
      <c r="E71" s="49"/>
      <c r="F71" s="3"/>
      <c r="G71" s="119"/>
      <c r="H71" s="5"/>
      <c r="I71" s="92"/>
      <c r="J71" s="106"/>
      <c r="K71" s="98"/>
      <c r="L71" s="50"/>
      <c r="M71" s="51"/>
    </row>
    <row r="72" spans="1:13" ht="15" customHeight="1">
      <c r="A72" s="124"/>
      <c r="B72" s="120"/>
      <c r="C72" s="113"/>
      <c r="D72" s="32" t="s">
        <v>84</v>
      </c>
      <c r="E72" s="7"/>
      <c r="F72" s="3"/>
      <c r="G72" s="116"/>
      <c r="H72" s="5"/>
      <c r="I72" s="92"/>
      <c r="J72" s="106"/>
      <c r="K72" s="98"/>
      <c r="L72" s="50"/>
      <c r="M72" s="51"/>
    </row>
    <row r="73" spans="1:13" ht="15" customHeight="1">
      <c r="A73" s="124"/>
      <c r="B73" s="120"/>
      <c r="C73" s="113"/>
      <c r="D73" s="32" t="s">
        <v>86</v>
      </c>
      <c r="E73" s="7"/>
      <c r="F73" s="3"/>
      <c r="G73" s="4">
        <v>8</v>
      </c>
      <c r="H73" s="5"/>
      <c r="I73" s="92"/>
      <c r="J73" s="4">
        <v>4</v>
      </c>
      <c r="K73" s="98"/>
      <c r="L73" s="50"/>
      <c r="M73" s="51"/>
    </row>
    <row r="74" spans="1:13" ht="52.5" customHeight="1">
      <c r="A74" s="124"/>
      <c r="B74" s="120"/>
      <c r="C74" s="114"/>
      <c r="D74" s="57" t="s">
        <v>87</v>
      </c>
      <c r="E74" s="32" t="s">
        <v>88</v>
      </c>
      <c r="F74" s="3"/>
      <c r="G74" s="84" t="s">
        <v>133</v>
      </c>
      <c r="H74" s="5"/>
      <c r="I74" s="92"/>
      <c r="J74" s="4"/>
      <c r="K74" s="98"/>
      <c r="L74" s="50"/>
      <c r="M74" s="51"/>
    </row>
    <row r="75" spans="1:13" ht="20.25" customHeight="1">
      <c r="A75" s="70"/>
      <c r="B75" s="109" t="s">
        <v>138</v>
      </c>
      <c r="C75" s="110"/>
      <c r="D75" s="111"/>
      <c r="E75" s="32"/>
      <c r="F75" s="3"/>
      <c r="G75" s="84"/>
      <c r="H75" s="5"/>
      <c r="I75" s="92"/>
      <c r="J75" s="4"/>
      <c r="K75" s="98"/>
      <c r="L75" s="50"/>
      <c r="M75" s="87"/>
    </row>
    <row r="76" spans="1:13" ht="34.5" customHeight="1">
      <c r="A76" s="70"/>
      <c r="B76" s="120" t="s">
        <v>125</v>
      </c>
      <c r="C76" s="2" t="s">
        <v>126</v>
      </c>
      <c r="D76" s="2"/>
      <c r="E76" s="4"/>
      <c r="F76" s="4"/>
      <c r="G76" s="4"/>
      <c r="H76" s="3"/>
      <c r="I76" s="93"/>
      <c r="J76" s="4"/>
      <c r="K76" s="99"/>
      <c r="L76" s="9"/>
    </row>
    <row r="77" spans="1:13" ht="37.5" customHeight="1">
      <c r="A77" s="70"/>
      <c r="B77" s="120"/>
      <c r="C77" s="2" t="s">
        <v>127</v>
      </c>
      <c r="D77" s="2"/>
      <c r="E77" s="33"/>
      <c r="F77" s="33"/>
      <c r="G77" s="4"/>
      <c r="H77" s="72"/>
      <c r="I77" s="93"/>
      <c r="J77" s="4"/>
      <c r="K77" s="100"/>
      <c r="L77" s="11"/>
    </row>
    <row r="78" spans="1:13">
      <c r="A78" s="23"/>
      <c r="B78" s="21"/>
      <c r="C78" s="21"/>
      <c r="D78" s="22"/>
      <c r="E78" s="22"/>
      <c r="F78" s="22"/>
      <c r="G78" s="85">
        <v>56</v>
      </c>
      <c r="H78" s="22"/>
      <c r="I78" s="22"/>
      <c r="J78" s="104">
        <f>SUM(J64:J77)</f>
        <v>28</v>
      </c>
      <c r="K78" s="22"/>
      <c r="L78" s="22"/>
      <c r="M78" s="22"/>
    </row>
    <row r="79" spans="1:13" ht="21.75" customHeight="1">
      <c r="A79" s="126" t="s">
        <v>91</v>
      </c>
      <c r="B79" s="45"/>
      <c r="C79" s="68"/>
      <c r="D79" s="12"/>
      <c r="E79" s="12"/>
      <c r="F79" s="3"/>
      <c r="G79" s="3"/>
      <c r="H79" s="3"/>
      <c r="I79" s="72"/>
      <c r="J79" s="4"/>
      <c r="K79" s="129"/>
      <c r="L79" s="135"/>
      <c r="M79" s="127"/>
    </row>
    <row r="80" spans="1:13" ht="21.75" customHeight="1">
      <c r="A80" s="126"/>
      <c r="B80" s="112" t="s">
        <v>106</v>
      </c>
      <c r="C80" s="112" t="s">
        <v>39</v>
      </c>
      <c r="D80" s="6" t="s">
        <v>93</v>
      </c>
      <c r="E80" s="6"/>
      <c r="F80" s="3"/>
      <c r="G80" s="77">
        <v>4</v>
      </c>
      <c r="H80" s="5"/>
      <c r="I80" s="72"/>
      <c r="J80" s="4">
        <v>2</v>
      </c>
      <c r="K80" s="129"/>
      <c r="L80" s="135"/>
      <c r="M80" s="127"/>
    </row>
    <row r="81" spans="1:13" ht="21.75" customHeight="1">
      <c r="A81" s="126"/>
      <c r="B81" s="113"/>
      <c r="C81" s="113"/>
      <c r="D81" s="6" t="s">
        <v>92</v>
      </c>
      <c r="E81" s="6"/>
      <c r="F81" s="3"/>
      <c r="G81" s="79">
        <v>3</v>
      </c>
      <c r="H81" s="5"/>
      <c r="I81" s="72"/>
      <c r="J81" s="4">
        <v>2</v>
      </c>
      <c r="K81" s="129"/>
      <c r="L81" s="135"/>
      <c r="M81" s="127"/>
    </row>
    <row r="82" spans="1:13" ht="24.75" customHeight="1">
      <c r="A82" s="126"/>
      <c r="B82" s="113"/>
      <c r="C82" s="113"/>
      <c r="D82" s="6" t="s">
        <v>94</v>
      </c>
      <c r="E82" s="122" t="s">
        <v>134</v>
      </c>
      <c r="F82" s="3"/>
      <c r="G82" s="122" t="s">
        <v>134</v>
      </c>
      <c r="H82" s="5"/>
      <c r="I82" s="72"/>
      <c r="J82" s="4"/>
      <c r="K82" s="129"/>
      <c r="L82" s="135"/>
      <c r="M82" s="127"/>
    </row>
    <row r="83" spans="1:13" ht="24.75" customHeight="1">
      <c r="A83" s="126"/>
      <c r="B83" s="113"/>
      <c r="C83" s="114"/>
      <c r="D83" s="6" t="s">
        <v>95</v>
      </c>
      <c r="E83" s="123"/>
      <c r="F83" s="3"/>
      <c r="G83" s="123"/>
      <c r="H83" s="5"/>
      <c r="I83" s="72"/>
      <c r="J83" s="4"/>
      <c r="K83" s="129"/>
      <c r="L83" s="135"/>
      <c r="M83" s="127"/>
    </row>
    <row r="84" spans="1:13" ht="27.75" customHeight="1">
      <c r="A84" s="126"/>
      <c r="B84" s="113"/>
      <c r="C84" s="112" t="s">
        <v>50</v>
      </c>
      <c r="D84" s="6" t="s">
        <v>97</v>
      </c>
      <c r="E84" s="13"/>
      <c r="F84" s="3"/>
      <c r="G84" s="4">
        <v>5</v>
      </c>
      <c r="H84" s="5"/>
      <c r="I84" s="72"/>
      <c r="J84" s="4">
        <v>3</v>
      </c>
      <c r="K84" s="129"/>
      <c r="L84" s="135"/>
      <c r="M84" s="127"/>
    </row>
    <row r="85" spans="1:13" ht="25.5" customHeight="1">
      <c r="A85" s="126"/>
      <c r="B85" s="113"/>
      <c r="C85" s="113"/>
      <c r="D85" s="2" t="s">
        <v>98</v>
      </c>
      <c r="E85" s="13"/>
      <c r="F85" s="3"/>
      <c r="G85" s="4">
        <v>3</v>
      </c>
      <c r="H85" s="5"/>
      <c r="I85" s="72"/>
      <c r="J85" s="4">
        <v>1</v>
      </c>
      <c r="K85" s="129"/>
      <c r="L85" s="135"/>
      <c r="M85" s="127"/>
    </row>
    <row r="86" spans="1:13" ht="16.5" customHeight="1">
      <c r="A86" s="126"/>
      <c r="B86" s="113"/>
      <c r="C86" s="113"/>
      <c r="D86" s="6" t="s">
        <v>99</v>
      </c>
      <c r="E86" s="13"/>
      <c r="F86" s="3"/>
      <c r="G86" s="4">
        <v>3</v>
      </c>
      <c r="H86" s="5"/>
      <c r="I86" s="72"/>
      <c r="J86" s="4">
        <v>1</v>
      </c>
      <c r="K86" s="129"/>
      <c r="L86" s="135"/>
      <c r="M86" s="127"/>
    </row>
    <row r="87" spans="1:13" ht="15" customHeight="1">
      <c r="A87" s="126"/>
      <c r="B87" s="113"/>
      <c r="C87" s="45"/>
      <c r="D87" s="6" t="s">
        <v>100</v>
      </c>
      <c r="E87" s="6"/>
      <c r="F87" s="3"/>
      <c r="G87" s="115">
        <v>8</v>
      </c>
      <c r="H87" s="5"/>
      <c r="I87" s="72"/>
      <c r="J87" s="106">
        <v>4</v>
      </c>
      <c r="K87" s="129"/>
      <c r="L87" s="135"/>
      <c r="M87" s="127"/>
    </row>
    <row r="88" spans="1:13" ht="15" customHeight="1">
      <c r="A88" s="126"/>
      <c r="B88" s="113"/>
      <c r="C88" s="34"/>
      <c r="D88" s="6" t="s">
        <v>101</v>
      </c>
      <c r="E88" s="6"/>
      <c r="F88" s="3"/>
      <c r="G88" s="116"/>
      <c r="H88" s="5"/>
      <c r="I88" s="72"/>
      <c r="J88" s="106"/>
      <c r="K88" s="129"/>
      <c r="L88" s="135"/>
      <c r="M88" s="127"/>
    </row>
    <row r="89" spans="1:13" ht="37.5" customHeight="1">
      <c r="A89" s="126"/>
      <c r="B89" s="113"/>
      <c r="C89" s="121" t="s">
        <v>107</v>
      </c>
      <c r="D89" s="6" t="s">
        <v>102</v>
      </c>
      <c r="E89" s="49"/>
      <c r="F89" s="3"/>
      <c r="G89" s="115">
        <v>24</v>
      </c>
      <c r="H89" s="5"/>
      <c r="I89" s="72"/>
      <c r="J89" s="106">
        <v>12</v>
      </c>
      <c r="K89" s="129"/>
      <c r="L89" s="135"/>
      <c r="M89" s="127"/>
    </row>
    <row r="90" spans="1:13" ht="37.5" customHeight="1">
      <c r="A90" s="126"/>
      <c r="B90" s="113"/>
      <c r="C90" s="121"/>
      <c r="D90" s="32" t="s">
        <v>103</v>
      </c>
      <c r="E90" s="6"/>
      <c r="F90" s="3"/>
      <c r="G90" s="119"/>
      <c r="H90" s="5"/>
      <c r="I90" s="72"/>
      <c r="J90" s="106"/>
      <c r="K90" s="129"/>
      <c r="L90" s="140"/>
      <c r="M90" s="128"/>
    </row>
    <row r="91" spans="1:13" ht="37.5" customHeight="1">
      <c r="A91" s="126"/>
      <c r="B91" s="113"/>
      <c r="C91" s="121"/>
      <c r="D91" s="44" t="s">
        <v>70</v>
      </c>
      <c r="E91" s="2"/>
      <c r="F91" s="4"/>
      <c r="G91" s="119"/>
      <c r="H91" s="4"/>
      <c r="I91" s="72"/>
      <c r="J91" s="106"/>
      <c r="K91" s="129"/>
      <c r="L91" s="8"/>
      <c r="M91" s="9"/>
    </row>
    <row r="92" spans="1:13" ht="37.5" customHeight="1">
      <c r="A92" s="126"/>
      <c r="B92" s="113"/>
      <c r="C92" s="121"/>
      <c r="D92" s="44" t="s">
        <v>71</v>
      </c>
      <c r="E92" s="2"/>
      <c r="F92" s="4"/>
      <c r="G92" s="119"/>
      <c r="H92" s="31"/>
      <c r="I92" s="61"/>
      <c r="J92" s="106"/>
      <c r="K92" s="129"/>
      <c r="L92" s="10"/>
      <c r="M92" s="11"/>
    </row>
    <row r="93" spans="1:13">
      <c r="A93" s="126"/>
      <c r="B93" s="113"/>
      <c r="C93" s="121"/>
      <c r="D93" s="32" t="s">
        <v>104</v>
      </c>
      <c r="E93" s="60"/>
      <c r="F93" s="60"/>
      <c r="G93" s="119"/>
      <c r="H93" s="60"/>
      <c r="I93" s="95"/>
      <c r="J93" s="106"/>
      <c r="K93" s="102"/>
      <c r="L93" s="60"/>
      <c r="M93" s="60"/>
    </row>
    <row r="94" spans="1:13" ht="15.75" customHeight="1">
      <c r="A94" s="126"/>
      <c r="B94" s="114"/>
      <c r="C94" s="121"/>
      <c r="D94" s="32" t="s">
        <v>105</v>
      </c>
      <c r="E94" s="60"/>
      <c r="F94" s="17"/>
      <c r="G94" s="116"/>
      <c r="H94" s="17"/>
      <c r="I94" s="96"/>
      <c r="J94" s="106"/>
      <c r="K94" s="103"/>
      <c r="L94" s="8"/>
      <c r="M94" s="9"/>
    </row>
    <row r="95" spans="1:13" ht="15.75" customHeight="1">
      <c r="A95" s="70"/>
      <c r="B95" s="109" t="s">
        <v>138</v>
      </c>
      <c r="C95" s="110"/>
      <c r="D95" s="111"/>
      <c r="E95" s="60"/>
      <c r="F95" s="17"/>
      <c r="G95" s="78"/>
      <c r="H95" s="17"/>
      <c r="I95" s="96"/>
      <c r="J95" s="17"/>
      <c r="K95" s="103"/>
      <c r="L95" s="8"/>
      <c r="M95" s="88"/>
    </row>
    <row r="96" spans="1:13" ht="34.5" customHeight="1">
      <c r="A96" s="70"/>
      <c r="B96" s="120" t="s">
        <v>125</v>
      </c>
      <c r="C96" s="2" t="s">
        <v>126</v>
      </c>
      <c r="D96" s="2"/>
      <c r="E96" s="4"/>
      <c r="F96" s="4"/>
      <c r="G96" s="4"/>
      <c r="H96" s="3"/>
      <c r="I96" s="93"/>
      <c r="J96" s="17"/>
      <c r="K96" s="99"/>
      <c r="L96" s="9"/>
    </row>
    <row r="97" spans="1:13" ht="37.5" customHeight="1">
      <c r="A97" s="70"/>
      <c r="B97" s="120"/>
      <c r="C97" s="2" t="s">
        <v>127</v>
      </c>
      <c r="D97" s="2"/>
      <c r="E97" s="33"/>
      <c r="F97" s="33"/>
      <c r="G97" s="4"/>
      <c r="H97" s="72"/>
      <c r="I97" s="93"/>
      <c r="J97" s="17"/>
      <c r="K97" s="100"/>
      <c r="L97" s="11"/>
    </row>
    <row r="98" spans="1:13" ht="14.25" customHeight="1">
      <c r="A98" s="25"/>
      <c r="B98" s="26"/>
      <c r="C98" s="26"/>
      <c r="D98" s="27"/>
      <c r="E98" s="27"/>
      <c r="F98" s="23"/>
      <c r="G98" s="86">
        <v>50</v>
      </c>
      <c r="H98" s="23"/>
      <c r="I98" s="97"/>
      <c r="J98" s="74">
        <f>SUM(J80:J97)</f>
        <v>25</v>
      </c>
      <c r="K98" s="28"/>
      <c r="L98" s="29"/>
      <c r="M98" s="30"/>
    </row>
    <row r="99" spans="1:13" ht="13.5" customHeight="1">
      <c r="A99" s="125" t="s">
        <v>31</v>
      </c>
      <c r="B99" s="112" t="s">
        <v>108</v>
      </c>
      <c r="C99" s="34"/>
      <c r="D99" s="65" t="s">
        <v>109</v>
      </c>
      <c r="E99" s="2"/>
      <c r="F99" s="16"/>
      <c r="G99" s="107">
        <v>3</v>
      </c>
      <c r="H99" s="16"/>
      <c r="I99" s="96"/>
      <c r="J99" s="105">
        <v>1</v>
      </c>
      <c r="K99" s="103"/>
      <c r="L99" s="14"/>
      <c r="M99" s="15"/>
    </row>
    <row r="100" spans="1:13" ht="15">
      <c r="A100" s="125"/>
      <c r="B100" s="113"/>
      <c r="C100" s="34"/>
      <c r="D100" s="71" t="s">
        <v>110</v>
      </c>
      <c r="E100" s="2"/>
      <c r="F100" s="16"/>
      <c r="G100" s="108"/>
      <c r="H100" s="16"/>
      <c r="I100" s="96"/>
      <c r="J100" s="105"/>
      <c r="K100" s="103"/>
      <c r="L100" s="14"/>
      <c r="M100" s="15"/>
    </row>
    <row r="101" spans="1:13" ht="15">
      <c r="A101" s="125"/>
      <c r="B101" s="113"/>
      <c r="C101" s="34"/>
      <c r="D101" s="66" t="s">
        <v>111</v>
      </c>
      <c r="E101" s="2"/>
      <c r="F101" s="16"/>
      <c r="G101" s="17">
        <v>3</v>
      </c>
      <c r="H101" s="16"/>
      <c r="I101" s="96"/>
      <c r="J101" s="17">
        <v>1</v>
      </c>
      <c r="K101" s="103"/>
      <c r="L101" s="14"/>
      <c r="M101" s="15"/>
    </row>
    <row r="102" spans="1:13" ht="15">
      <c r="A102" s="125"/>
      <c r="B102" s="113"/>
      <c r="C102" s="34"/>
      <c r="D102" s="66" t="s">
        <v>112</v>
      </c>
      <c r="E102" s="2"/>
      <c r="F102" s="16"/>
      <c r="G102" s="17">
        <v>2</v>
      </c>
      <c r="H102" s="16"/>
      <c r="I102" s="96"/>
      <c r="J102" s="17">
        <v>1</v>
      </c>
      <c r="K102" s="103"/>
      <c r="L102" s="14"/>
      <c r="M102" s="15"/>
    </row>
    <row r="103" spans="1:13" ht="15">
      <c r="A103" s="125"/>
      <c r="B103" s="114"/>
      <c r="C103" s="34" t="s">
        <v>122</v>
      </c>
      <c r="D103" s="66" t="s">
        <v>121</v>
      </c>
      <c r="E103" s="2"/>
      <c r="F103" s="16"/>
      <c r="G103" s="17">
        <v>10</v>
      </c>
      <c r="H103" s="16"/>
      <c r="I103" s="96"/>
      <c r="J103" s="17">
        <v>6</v>
      </c>
      <c r="K103" s="103"/>
      <c r="L103" s="14"/>
      <c r="M103" s="15"/>
    </row>
    <row r="104" spans="1:13" ht="15">
      <c r="A104" s="125"/>
      <c r="B104" s="34"/>
      <c r="C104" s="34"/>
      <c r="D104" s="66" t="s">
        <v>123</v>
      </c>
      <c r="E104" s="2"/>
      <c r="F104" s="16"/>
      <c r="G104" s="17">
        <v>3</v>
      </c>
      <c r="H104" s="16"/>
      <c r="I104" s="96"/>
      <c r="J104" s="17">
        <v>1</v>
      </c>
      <c r="K104" s="103"/>
      <c r="L104" s="14"/>
      <c r="M104" s="15"/>
    </row>
    <row r="105" spans="1:13" ht="15">
      <c r="A105" s="125"/>
      <c r="B105" s="34"/>
      <c r="C105" s="34"/>
      <c r="D105" s="66" t="s">
        <v>124</v>
      </c>
      <c r="E105" s="2"/>
      <c r="F105" s="16"/>
      <c r="G105" s="17">
        <v>10</v>
      </c>
      <c r="H105" s="16"/>
      <c r="I105" s="96"/>
      <c r="J105" s="17">
        <v>4</v>
      </c>
      <c r="K105" s="103"/>
      <c r="L105" s="14"/>
      <c r="M105" s="15"/>
    </row>
    <row r="106" spans="1:13" ht="15">
      <c r="A106" s="125"/>
      <c r="B106" s="81"/>
      <c r="C106" s="112" t="s">
        <v>135</v>
      </c>
      <c r="D106" s="66" t="s">
        <v>137</v>
      </c>
      <c r="E106" s="2"/>
      <c r="F106" s="16"/>
      <c r="G106" s="107">
        <v>15</v>
      </c>
      <c r="H106" s="16"/>
      <c r="I106" s="96"/>
      <c r="J106" s="105" t="s">
        <v>141</v>
      </c>
      <c r="K106" s="103"/>
      <c r="L106" s="14"/>
      <c r="M106" s="87"/>
    </row>
    <row r="107" spans="1:13" ht="15">
      <c r="A107" s="125"/>
      <c r="B107" s="81"/>
      <c r="C107" s="114"/>
      <c r="D107" s="66" t="s">
        <v>136</v>
      </c>
      <c r="E107" s="2"/>
      <c r="F107" s="16"/>
      <c r="G107" s="108"/>
      <c r="H107" s="16"/>
      <c r="I107" s="96"/>
      <c r="J107" s="105"/>
      <c r="K107" s="103"/>
      <c r="L107" s="14"/>
      <c r="M107" s="87"/>
    </row>
    <row r="108" spans="1:13" ht="15" customHeight="1">
      <c r="A108" s="125"/>
      <c r="B108" s="109" t="s">
        <v>138</v>
      </c>
      <c r="C108" s="110"/>
      <c r="D108" s="111"/>
      <c r="E108" s="2"/>
      <c r="F108" s="16"/>
      <c r="G108" s="80"/>
      <c r="H108" s="16"/>
      <c r="I108" s="96"/>
      <c r="J108" s="17"/>
      <c r="K108" s="103"/>
      <c r="L108" s="14"/>
      <c r="M108" s="87"/>
    </row>
    <row r="109" spans="1:13" ht="34.5" customHeight="1">
      <c r="A109" s="125"/>
      <c r="B109" s="120" t="s">
        <v>125</v>
      </c>
      <c r="C109" s="2" t="s">
        <v>126</v>
      </c>
      <c r="D109" s="2"/>
      <c r="E109" s="4"/>
      <c r="F109" s="4"/>
      <c r="G109" s="4"/>
      <c r="H109" s="3"/>
      <c r="I109" s="93"/>
      <c r="J109" s="17"/>
      <c r="K109" s="99"/>
      <c r="L109" s="9"/>
    </row>
    <row r="110" spans="1:13" ht="37.5" customHeight="1">
      <c r="A110" s="125"/>
      <c r="B110" s="120"/>
      <c r="C110" s="2" t="s">
        <v>127</v>
      </c>
      <c r="D110" s="2"/>
      <c r="E110" s="33"/>
      <c r="F110" s="33"/>
      <c r="G110" s="4"/>
      <c r="H110" s="72"/>
      <c r="I110" s="93"/>
      <c r="J110" s="17"/>
      <c r="K110" s="100"/>
      <c r="L110" s="11"/>
    </row>
    <row r="111" spans="1:13">
      <c r="A111" s="125"/>
      <c r="B111" s="120"/>
      <c r="C111" s="34"/>
      <c r="D111" s="2"/>
      <c r="E111" s="2"/>
      <c r="F111" s="16"/>
      <c r="G111" s="16"/>
      <c r="H111" s="16"/>
      <c r="I111" s="96"/>
      <c r="J111" s="17"/>
      <c r="K111" s="103"/>
      <c r="L111" s="14"/>
      <c r="M111" s="15"/>
    </row>
    <row r="112" spans="1:13" ht="15.75">
      <c r="A112" s="25"/>
      <c r="B112" s="26"/>
      <c r="C112" s="26"/>
      <c r="D112" s="27"/>
      <c r="E112" s="27"/>
      <c r="F112" s="23"/>
      <c r="G112" s="86">
        <v>46</v>
      </c>
      <c r="H112" s="23"/>
      <c r="I112" s="97"/>
      <c r="J112" s="74">
        <f>SUM(J99:J111)</f>
        <v>14</v>
      </c>
      <c r="K112" s="28"/>
      <c r="L112" s="29"/>
      <c r="M112" s="30"/>
    </row>
    <row r="113" spans="1:13" ht="13.5" customHeight="1">
      <c r="A113" s="125" t="s">
        <v>30</v>
      </c>
      <c r="B113" s="120" t="s">
        <v>28</v>
      </c>
      <c r="C113" s="34"/>
      <c r="D113" s="2" t="s">
        <v>21</v>
      </c>
      <c r="E113" s="2"/>
      <c r="F113" s="16"/>
      <c r="G113" s="16"/>
      <c r="H113" s="16"/>
      <c r="I113" s="96"/>
      <c r="J113" s="17"/>
      <c r="K113" s="103"/>
      <c r="L113" s="14"/>
      <c r="M113" s="15"/>
    </row>
    <row r="114" spans="1:13">
      <c r="A114" s="125"/>
      <c r="B114" s="120"/>
      <c r="C114" s="34"/>
      <c r="D114" s="2" t="s">
        <v>22</v>
      </c>
      <c r="E114" s="2"/>
      <c r="F114" s="16"/>
      <c r="G114" s="16"/>
      <c r="H114" s="16"/>
      <c r="I114" s="96"/>
      <c r="J114" s="17"/>
      <c r="K114" s="103"/>
      <c r="L114" s="14"/>
      <c r="M114" s="15"/>
    </row>
    <row r="115" spans="1:13">
      <c r="A115" s="125"/>
      <c r="B115" s="120"/>
      <c r="C115" s="34"/>
      <c r="D115" s="2" t="s">
        <v>23</v>
      </c>
      <c r="E115" s="2"/>
      <c r="F115" s="16"/>
      <c r="G115" s="16"/>
      <c r="H115" s="16"/>
      <c r="I115" s="96"/>
      <c r="J115" s="17"/>
      <c r="K115" s="103"/>
      <c r="L115" s="14"/>
      <c r="M115" s="15"/>
    </row>
    <row r="116" spans="1:13">
      <c r="A116" s="125"/>
      <c r="B116" s="120"/>
      <c r="C116" s="34"/>
      <c r="D116" s="2" t="s">
        <v>24</v>
      </c>
      <c r="E116" s="2"/>
      <c r="F116" s="16"/>
      <c r="G116" s="16"/>
      <c r="H116" s="16"/>
      <c r="I116" s="96"/>
      <c r="J116" s="17"/>
      <c r="K116" s="103"/>
      <c r="L116" s="14"/>
      <c r="M116" s="15"/>
    </row>
    <row r="117" spans="1:13">
      <c r="A117" s="125"/>
      <c r="B117" s="120" t="s">
        <v>29</v>
      </c>
      <c r="C117" s="34"/>
      <c r="D117" s="2" t="s">
        <v>25</v>
      </c>
      <c r="E117" s="2"/>
      <c r="F117" s="16"/>
      <c r="G117" s="16"/>
      <c r="H117" s="16"/>
      <c r="I117" s="96"/>
      <c r="J117" s="17"/>
      <c r="K117" s="103"/>
      <c r="L117" s="14"/>
      <c r="M117" s="15"/>
    </row>
    <row r="118" spans="1:13">
      <c r="A118" s="125"/>
      <c r="B118" s="120"/>
      <c r="C118" s="34"/>
      <c r="D118" s="2" t="s">
        <v>26</v>
      </c>
      <c r="E118" s="2"/>
      <c r="F118" s="16"/>
      <c r="G118" s="16"/>
      <c r="H118" s="16"/>
      <c r="I118" s="96"/>
      <c r="J118" s="17"/>
      <c r="K118" s="103"/>
      <c r="L118" s="14"/>
      <c r="M118" s="15"/>
    </row>
    <row r="119" spans="1:13">
      <c r="A119" s="125"/>
      <c r="B119" s="120"/>
      <c r="C119" s="34"/>
      <c r="D119" s="2" t="s">
        <v>27</v>
      </c>
      <c r="E119" s="2"/>
      <c r="F119" s="16"/>
      <c r="G119" s="16"/>
      <c r="H119" s="16"/>
      <c r="I119" s="96"/>
      <c r="J119" s="17"/>
      <c r="K119" s="103"/>
      <c r="L119" s="14"/>
      <c r="M119" s="15"/>
    </row>
  </sheetData>
  <mergeCells count="81">
    <mergeCell ref="B12:B13"/>
    <mergeCell ref="B33:B41"/>
    <mergeCell ref="B14:B18"/>
    <mergeCell ref="C40:C41"/>
    <mergeCell ref="C33:C39"/>
    <mergeCell ref="C12:C13"/>
    <mergeCell ref="C19:C23"/>
    <mergeCell ref="C14:C18"/>
    <mergeCell ref="C24:C28"/>
    <mergeCell ref="M79:M90"/>
    <mergeCell ref="K79:K92"/>
    <mergeCell ref="A1:M1"/>
    <mergeCell ref="K4:K10"/>
    <mergeCell ref="L4:L10"/>
    <mergeCell ref="F4:F8"/>
    <mergeCell ref="M4:M10"/>
    <mergeCell ref="H2:I2"/>
    <mergeCell ref="J4:J10"/>
    <mergeCell ref="A4:A10"/>
    <mergeCell ref="B4:B10"/>
    <mergeCell ref="L79:L90"/>
    <mergeCell ref="C48:C49"/>
    <mergeCell ref="E82:E83"/>
    <mergeCell ref="I4:I10"/>
    <mergeCell ref="H4:H10"/>
    <mergeCell ref="A64:A74"/>
    <mergeCell ref="B64:B66"/>
    <mergeCell ref="B19:B28"/>
    <mergeCell ref="A113:A119"/>
    <mergeCell ref="B113:B116"/>
    <mergeCell ref="B117:B119"/>
    <mergeCell ref="B99:B103"/>
    <mergeCell ref="B96:B97"/>
    <mergeCell ref="A79:A94"/>
    <mergeCell ref="A99:A111"/>
    <mergeCell ref="B109:B111"/>
    <mergeCell ref="B30:B31"/>
    <mergeCell ref="B108:D108"/>
    <mergeCell ref="C106:C107"/>
    <mergeCell ref="A12:A23"/>
    <mergeCell ref="A33:A58"/>
    <mergeCell ref="C89:C94"/>
    <mergeCell ref="B60:B61"/>
    <mergeCell ref="B76:B77"/>
    <mergeCell ref="G82:G83"/>
    <mergeCell ref="B80:B94"/>
    <mergeCell ref="B52:B58"/>
    <mergeCell ref="C67:C69"/>
    <mergeCell ref="B67:B74"/>
    <mergeCell ref="C80:C83"/>
    <mergeCell ref="C84:C86"/>
    <mergeCell ref="G50:G51"/>
    <mergeCell ref="G56:G58"/>
    <mergeCell ref="G64:G66"/>
    <mergeCell ref="C52:C54"/>
    <mergeCell ref="C55:C58"/>
    <mergeCell ref="G106:G107"/>
    <mergeCell ref="B29:D29"/>
    <mergeCell ref="B59:D59"/>
    <mergeCell ref="B75:D75"/>
    <mergeCell ref="B95:D95"/>
    <mergeCell ref="C42:C47"/>
    <mergeCell ref="G48:G49"/>
    <mergeCell ref="G67:G68"/>
    <mergeCell ref="C70:C74"/>
    <mergeCell ref="G70:G72"/>
    <mergeCell ref="G87:G88"/>
    <mergeCell ref="G89:G94"/>
    <mergeCell ref="G99:G100"/>
    <mergeCell ref="C50:C51"/>
    <mergeCell ref="B42:B51"/>
    <mergeCell ref="C64:C66"/>
    <mergeCell ref="J99:J100"/>
    <mergeCell ref="J106:J107"/>
    <mergeCell ref="J48:J49"/>
    <mergeCell ref="J50:J51"/>
    <mergeCell ref="J56:J58"/>
    <mergeCell ref="J64:J66"/>
    <mergeCell ref="J70:J72"/>
    <mergeCell ref="J87:J88"/>
    <mergeCell ref="J89:J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defaultRowHeight="15"/>
  <cols>
    <col min="1" max="1" width="67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Ajay Gurg</cp:lastModifiedBy>
  <dcterms:created xsi:type="dcterms:W3CDTF">2015-12-18T11:14:11Z</dcterms:created>
  <dcterms:modified xsi:type="dcterms:W3CDTF">2016-11-29T09:44:00Z</dcterms:modified>
</cp:coreProperties>
</file>