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ELL\OneDrive - UNIVERSIDAD DE LAS FUERZAS ARMADAS ESPE\Escritorio\"/>
    </mc:Choice>
  </mc:AlternateContent>
  <xr:revisionPtr revIDLastSave="0" documentId="13_ncr:1_{53F67231-516E-4457-ADB0-B0E22E279733}" xr6:coauthVersionLast="47" xr6:coauthVersionMax="47" xr10:uidLastSave="{00000000-0000-0000-0000-000000000000}"/>
  <bookViews>
    <workbookView xWindow="-108" yWindow="-108" windowWidth="23256" windowHeight="12576" activeTab="1" xr2:uid="{00000000-000D-0000-FFFF-FFFF00000000}"/>
  </bookViews>
  <sheets>
    <sheet name="Backlog" sheetId="1" r:id="rId1"/>
    <sheet name="sprint0" sheetId="2" r:id="rId2"/>
    <sheet name="burdonchart" sheetId="3" r:id="rId3"/>
  </sheets>
  <definedNames>
    <definedName name="_xlnm._FilterDatabase" localSheetId="0" hidden="1">Backlog!$A$1:$H$220</definedName>
  </definedNames>
  <calcPr calcId="181029"/>
</workbook>
</file>

<file path=xl/calcChain.xml><?xml version="1.0" encoding="utf-8"?>
<calcChain xmlns="http://schemas.openxmlformats.org/spreadsheetml/2006/main">
  <c r="I5" i="3" l="1"/>
  <c r="I6" i="3"/>
  <c r="I7" i="3"/>
  <c r="I8" i="3"/>
  <c r="I9" i="3"/>
  <c r="I10" i="3"/>
  <c r="I11" i="3"/>
  <c r="I12" i="3"/>
  <c r="C15" i="3" l="1"/>
  <c r="D15" i="3" s="1"/>
  <c r="E15" i="3" s="1"/>
  <c r="F15" i="3" s="1"/>
  <c r="G15" i="3" s="1"/>
  <c r="H15" i="3" s="1"/>
  <c r="C14" i="3"/>
  <c r="D14" i="3" s="1"/>
  <c r="E14" i="3" s="1"/>
  <c r="F14" i="3" s="1"/>
  <c r="G14" i="3" s="1"/>
  <c r="H14" i="3" s="1"/>
  <c r="I4" i="3"/>
</calcChain>
</file>

<file path=xl/sharedStrings.xml><?xml version="1.0" encoding="utf-8"?>
<sst xmlns="http://schemas.openxmlformats.org/spreadsheetml/2006/main" count="128" uniqueCount="65">
  <si>
    <t>t</t>
  </si>
  <si>
    <t>Tema</t>
  </si>
  <si>
    <t>Como un..</t>
  </si>
  <si>
    <t>necesito</t>
  </si>
  <si>
    <t>asi podre...</t>
  </si>
  <si>
    <t>notas</t>
  </si>
  <si>
    <t>prioridad</t>
  </si>
  <si>
    <t>estatus</t>
  </si>
  <si>
    <t>REQ001</t>
  </si>
  <si>
    <t>Personal/Administrador</t>
  </si>
  <si>
    <t>Alta</t>
  </si>
  <si>
    <t>Terminado</t>
  </si>
  <si>
    <t>REQ002</t>
  </si>
  <si>
    <t>ID</t>
  </si>
  <si>
    <t>Necesito</t>
  </si>
  <si>
    <t>así podre...</t>
  </si>
  <si>
    <t>Prioridad</t>
  </si>
  <si>
    <t>Status</t>
  </si>
  <si>
    <t>Terminada</t>
  </si>
  <si>
    <t>Tareas</t>
  </si>
  <si>
    <t>Asignado</t>
  </si>
  <si>
    <t>Estimado</t>
  </si>
  <si>
    <t>REQ001-1</t>
  </si>
  <si>
    <t>REQ001-2</t>
  </si>
  <si>
    <t>REQ001-3</t>
  </si>
  <si>
    <t>En proceso</t>
  </si>
  <si>
    <t>REQ002-1</t>
  </si>
  <si>
    <t>REQ002-2</t>
  </si>
  <si>
    <t>Dia 5</t>
  </si>
  <si>
    <t>Dia 4</t>
  </si>
  <si>
    <t>Dia 3</t>
  </si>
  <si>
    <t>Dia 2</t>
  </si>
  <si>
    <t>Dia 1</t>
  </si>
  <si>
    <t>Total de Horas</t>
  </si>
  <si>
    <t>Horas Estimadas</t>
  </si>
  <si>
    <t>Horas Estimadas
Restantes</t>
  </si>
  <si>
    <t>Gestión de acceso</t>
  </si>
  <si>
    <t>Sincronización de datos</t>
  </si>
  <si>
    <t>Validación de datos</t>
  </si>
  <si>
    <t>REQ003</t>
  </si>
  <si>
    <t>En Proceso</t>
  </si>
  <si>
    <t>REQ003-1</t>
  </si>
  <si>
    <t>REQ003-2</t>
  </si>
  <si>
    <t>REQ003-3</t>
  </si>
  <si>
    <t>REQ002-3</t>
  </si>
  <si>
    <t>gestionar y controlar el acceso a la aplicación</t>
  </si>
  <si>
    <t>asegurar la seguridad y privacidad de los datos</t>
  </si>
  <si>
    <t>Usuario</t>
  </si>
  <si>
    <t>sincronizar automáticamente los datos entre dispositivos</t>
  </si>
  <si>
    <t>mantener mis datos actualizados en todos mis dispositivos</t>
  </si>
  <si>
    <t>validar los datos ingresados en formularios</t>
  </si>
  <si>
    <t>asegurarme de que los datos ingresados sean precisos</t>
  </si>
  <si>
    <t>Media</t>
  </si>
  <si>
    <t>Autenticación</t>
  </si>
  <si>
    <t>Crear Cuenta</t>
  </si>
  <si>
    <t>Restablecer Contraseña</t>
  </si>
  <si>
    <t>Diseño de Arquitectura</t>
  </si>
  <si>
    <t>Implementacion de Sincornización</t>
  </si>
  <si>
    <t>Pruebas de Sincronización</t>
  </si>
  <si>
    <t>Diseño de Validación</t>
  </si>
  <si>
    <t>Implementacion de Validación</t>
  </si>
  <si>
    <t xml:space="preserve">Prueba de Validacion </t>
  </si>
  <si>
    <t>Sincronizacion de Datos</t>
  </si>
  <si>
    <t>Karina</t>
  </si>
  <si>
    <t>Angel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</si>
</sst>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b/>
      <sz val="10"/>
      <color theme="1"/>
      <name val="Arial"/>
    </font>
    <font>
      <sz val="10"/>
      <color rgb="FF0000FF"/>
      <name val="Arial"/>
    </font>
    <font>
      <sz val="10"/>
      <color theme="1"/>
      <name val="Arial"/>
    </font>
    <font>
      <sz val="10"/>
      <color theme="1"/>
      <name val="Arial"/>
      <scheme val="minor"/>
    </font>
    <font>
      <sz val="10"/>
      <color theme="1"/>
      <name val="Arial"/>
      <family val="2"/>
    </font>
    <font>
      <sz val="10"/>
      <color rgb="FF0000FF"/>
      <name val="Arial"/>
      <family val="2"/>
    </font>
    <font>
      <sz val="8"/>
      <name val="Arial"/>
      <family val="2"/>
      <scheme val="minor"/>
    </font>
    <font>
      <sz val="10"/>
      <color rgb="FF000000"/>
      <name val="Arial"/>
      <family val="2"/>
    </font>
  </fonts>
  <fills count="6">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3">
    <border>
      <left/>
      <right/>
      <top/>
      <bottom/>
      <diagonal/>
    </border>
    <border>
      <left/>
      <right/>
      <top/>
      <bottom/>
      <diagonal/>
    </border>
    <border>
      <left style="thin">
        <color rgb="FF000000"/>
      </left>
      <right/>
      <top style="thin">
        <color rgb="FF000000"/>
      </top>
      <bottom style="thin">
        <color rgb="FF000000"/>
      </bottom>
      <diagonal/>
    </border>
  </borders>
  <cellStyleXfs count="1">
    <xf numFmtId="0" fontId="0" fillId="0" borderId="0"/>
  </cellStyleXfs>
  <cellXfs count="20">
    <xf numFmtId="0" fontId="0" fillId="0" borderId="0" xfId="0"/>
    <xf numFmtId="0" fontId="1" fillId="0" borderId="0" xfId="0" applyFont="1" applyAlignment="1">
      <alignment horizontal="center"/>
    </xf>
    <xf numFmtId="0" fontId="2" fillId="0" borderId="0" xfId="0" applyFont="1"/>
    <xf numFmtId="0" fontId="3" fillId="0" borderId="0" xfId="0" applyFont="1"/>
    <xf numFmtId="0" fontId="1" fillId="0" borderId="0" xfId="0" applyFont="1"/>
    <xf numFmtId="0" fontId="2" fillId="0" borderId="0" xfId="0" applyFont="1" applyAlignment="1">
      <alignment horizontal="right"/>
    </xf>
    <xf numFmtId="0" fontId="3" fillId="0" borderId="0" xfId="0" applyFont="1" applyAlignment="1">
      <alignment horizontal="right"/>
    </xf>
    <xf numFmtId="0" fontId="3" fillId="3" borderId="1" xfId="0" applyFont="1" applyFill="1" applyBorder="1" applyAlignment="1">
      <alignment horizontal="right"/>
    </xf>
    <xf numFmtId="0" fontId="3" fillId="4" borderId="1" xfId="0" applyFont="1" applyFill="1" applyBorder="1" applyAlignment="1">
      <alignment horizontal="right"/>
    </xf>
    <xf numFmtId="0" fontId="4" fillId="0" borderId="0" xfId="0" applyFont="1"/>
    <xf numFmtId="0" fontId="3" fillId="2" borderId="1" xfId="0" applyFont="1" applyFill="1" applyBorder="1"/>
    <xf numFmtId="0" fontId="2" fillId="2" borderId="1" xfId="0" applyFont="1" applyFill="1" applyBorder="1"/>
    <xf numFmtId="0" fontId="3" fillId="5" borderId="1" xfId="0" applyFont="1" applyFill="1" applyBorder="1"/>
    <xf numFmtId="0" fontId="5" fillId="0" borderId="2" xfId="0" applyFont="1" applyBorder="1"/>
    <xf numFmtId="0" fontId="5" fillId="0" borderId="0" xfId="0" applyFont="1"/>
    <xf numFmtId="0" fontId="6" fillId="0" borderId="0" xfId="0" applyFont="1"/>
    <xf numFmtId="0" fontId="6" fillId="0" borderId="0" xfId="0" applyFont="1"/>
    <xf numFmtId="0" fontId="0" fillId="0" borderId="0" xfId="0"/>
    <xf numFmtId="0" fontId="8" fillId="0" borderId="0" xfId="0" applyFont="1"/>
    <xf numFmtId="0" fontId="5" fillId="0" borderId="0" xfId="0" applyFont="1"/>
  </cellXfs>
  <cellStyles count="1">
    <cellStyle name="Normal" xfId="0" builtinId="0"/>
  </cellStyles>
  <dxfs count="6">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burdonchart!$B$14:$H$14</c:f>
              <c:numCache>
                <c:formatCode>General</c:formatCode>
                <c:ptCount val="7"/>
                <c:pt idx="0">
                  <c:v>0</c:v>
                </c:pt>
                <c:pt idx="1">
                  <c:v>27</c:v>
                </c:pt>
                <c:pt idx="2">
                  <c:v>25</c:v>
                </c:pt>
                <c:pt idx="3">
                  <c:v>19</c:v>
                </c:pt>
                <c:pt idx="4">
                  <c:v>12</c:v>
                </c:pt>
                <c:pt idx="5">
                  <c:v>7</c:v>
                </c:pt>
                <c:pt idx="6">
                  <c:v>0</c:v>
                </c:pt>
              </c:numCache>
            </c:numRef>
          </c:val>
          <c:smooth val="0"/>
          <c:extLst>
            <c:ext xmlns:c16="http://schemas.microsoft.com/office/drawing/2014/chart" uri="{C3380CC4-5D6E-409C-BE32-E72D297353CC}">
              <c16:uniqueId val="{00000000-8FB4-42AE-AC2D-D21CB5E807A0}"/>
            </c:ext>
          </c:extLst>
        </c:ser>
        <c:ser>
          <c:idx val="1"/>
          <c:order val="1"/>
          <c:spPr>
            <a:ln cmpd="sng">
              <a:solidFill>
                <a:srgbClr val="DC3912"/>
              </a:solidFill>
            </a:ln>
          </c:spPr>
          <c:marker>
            <c:symbol val="none"/>
          </c:marker>
          <c:val>
            <c:numRef>
              <c:f>burdonchart!$B$15:$H$15</c:f>
              <c:numCache>
                <c:formatCode>General</c:formatCode>
                <c:ptCount val="7"/>
                <c:pt idx="0">
                  <c:v>0</c:v>
                </c:pt>
                <c:pt idx="1">
                  <c:v>27</c:v>
                </c:pt>
                <c:pt idx="2">
                  <c:v>21.6</c:v>
                </c:pt>
                <c:pt idx="3">
                  <c:v>16.200000000000003</c:v>
                </c:pt>
                <c:pt idx="4">
                  <c:v>10.800000000000002</c:v>
                </c:pt>
                <c:pt idx="5">
                  <c:v>5.4000000000000021</c:v>
                </c:pt>
                <c:pt idx="6">
                  <c:v>0</c:v>
                </c:pt>
              </c:numCache>
            </c:numRef>
          </c:val>
          <c:smooth val="0"/>
          <c:extLst>
            <c:ext xmlns:c16="http://schemas.microsoft.com/office/drawing/2014/chart" uri="{C3380CC4-5D6E-409C-BE32-E72D297353CC}">
              <c16:uniqueId val="{00000001-8FB4-42AE-AC2D-D21CB5E807A0}"/>
            </c:ext>
          </c:extLst>
        </c:ser>
        <c:dLbls>
          <c:showLegendKey val="0"/>
          <c:showVal val="0"/>
          <c:showCatName val="0"/>
          <c:showSerName val="0"/>
          <c:showPercent val="0"/>
          <c:showBubbleSize val="0"/>
        </c:dLbls>
        <c:smooth val="0"/>
        <c:axId val="1079733912"/>
        <c:axId val="2021620003"/>
      </c:lineChart>
      <c:catAx>
        <c:axId val="1079733912"/>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S"/>
          </a:p>
        </c:txPr>
        <c:crossAx val="2021620003"/>
        <c:crosses val="autoZero"/>
        <c:auto val="1"/>
        <c:lblAlgn val="ctr"/>
        <c:lblOffset val="100"/>
        <c:noMultiLvlLbl val="1"/>
      </c:catAx>
      <c:valAx>
        <c:axId val="20216200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S"/>
          </a:p>
        </c:txPr>
        <c:crossAx val="1079733912"/>
        <c:crosses val="autoZero"/>
        <c:crossBetween val="between"/>
      </c:valAx>
    </c:plotArea>
    <c:legend>
      <c:legendPos val="r"/>
      <c:overlay val="0"/>
      <c:txPr>
        <a:bodyPr/>
        <a:lstStyle/>
        <a:p>
          <a:pPr lvl="0">
            <a:defRPr b="0" i="0">
              <a:solidFill>
                <a:srgbClr val="000000"/>
              </a:solidFill>
              <a:latin typeface="Roboto"/>
            </a:defRPr>
          </a:pPr>
          <a:endParaRPr lang="es-E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962025</xdr:colOff>
      <xdr:row>15</xdr:row>
      <xdr:rowOff>133350</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11</xdr:col>
      <xdr:colOff>809624</xdr:colOff>
      <xdr:row>16</xdr:row>
      <xdr:rowOff>9525</xdr:rowOff>
    </xdr:from>
    <xdr:to>
      <xdr:col>18</xdr:col>
      <xdr:colOff>857249</xdr:colOff>
      <xdr:row>25</xdr:row>
      <xdr:rowOff>19050</xdr:rowOff>
    </xdr:to>
    <xdr:sp macro="" textlink="">
      <xdr:nvSpPr>
        <xdr:cNvPr id="4" name="CuadroTexto 3">
          <a:extLst>
            <a:ext uri="{FF2B5EF4-FFF2-40B4-BE49-F238E27FC236}">
              <a16:creationId xmlns:a16="http://schemas.microsoft.com/office/drawing/2014/main" id="{10992B0E-27E2-26EF-3DFF-5CFF3F48E862}"/>
            </a:ext>
          </a:extLst>
        </xdr:cNvPr>
        <xdr:cNvSpPr txBox="1"/>
      </xdr:nvSpPr>
      <xdr:spPr>
        <a:xfrm>
          <a:off x="11077574" y="3409950"/>
          <a:ext cx="6048375"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S" sz="1100" b="1" i="0" u="none" strike="noStrike">
              <a:solidFill>
                <a:schemeClr val="dk1"/>
              </a:solidFill>
              <a:effectLst/>
              <a:latin typeface="+mn-lt"/>
              <a:ea typeface="+mn-ea"/>
              <a:cs typeface="+mn-cs"/>
            </a:rPr>
            <a:t>Conclusión:</a:t>
          </a:r>
        </a:p>
        <a:p>
          <a:pPr marL="0" marR="0" lvl="0" indent="0" defTabSz="914400" eaLnBrk="1" fontAlgn="auto" latinLnBrk="0" hangingPunct="1">
            <a:lnSpc>
              <a:spcPct val="100000"/>
            </a:lnSpc>
            <a:spcBef>
              <a:spcPts val="0"/>
            </a:spcBef>
            <a:spcAft>
              <a:spcPts val="0"/>
            </a:spcAft>
            <a:buClrTx/>
            <a:buSzTx/>
            <a:buFontTx/>
            <a:buNone/>
            <a:tabLst/>
            <a:defRPr/>
          </a:pPr>
          <a:endParaRPr lang="es-ES" sz="1100" b="1"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1.-</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El burdon chart es una herramienta muy interesante para conocer el avance del trabajo de un equipo, en este caso cuando la linea azul esta por encima de la linea roja demuestra que las tareaas estan pendientes o no estan a tiempo o atrasadas mientras que si la linea azul esta por debajo es que la entrega de las tareas se han realizado de manera puntual lo que permite tener una vision mas ordenada y nos va a permitir realizar un buen trabajo a la hora de realizar nuestros proyectos.</a:t>
          </a:r>
        </a:p>
        <a:p>
          <a:pPr marL="0" marR="0" lvl="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2</a:t>
          </a:r>
          <a:r>
            <a:rPr lang="es-ES" sz="1100" b="0" i="0">
              <a:solidFill>
                <a:schemeClr val="dk1"/>
              </a:solidFill>
              <a:effectLst/>
              <a:latin typeface="+mn-lt"/>
              <a:ea typeface="+mn-ea"/>
              <a:cs typeface="+mn-cs"/>
            </a:rPr>
            <a:t>En este proyecto, se puede observar que mediante el Enfoque SCRUM, las labores fueron iniciadas con un retraso considerable, alcanzando la mitad del proceso con una reducción del aplazamiento, logrando así concluir exitosamente dentro del plazo establecido.</a:t>
          </a:r>
          <a:r>
            <a:rPr lang="es-ES" sz="1100" b="0" i="0" u="none" strike="noStrike" baseline="0">
              <a:solidFill>
                <a:schemeClr val="dk1"/>
              </a:solidFill>
              <a:effectLst/>
              <a:latin typeface="+mn-lt"/>
              <a:ea typeface="+mn-ea"/>
              <a:cs typeface="+mn-cs"/>
            </a:rPr>
            <a:t>. </a:t>
          </a:r>
          <a:endParaRPr lang="es-ES" sz="11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S"/>
        </a:p>
        <a:p>
          <a:endParaRPr lang="es-ES" sz="1100"/>
        </a:p>
      </xdr:txBody>
    </xdr:sp>
    <xdr:clientData/>
  </xdr:twoCellAnchor>
  <xdr:twoCellAnchor>
    <xdr:from>
      <xdr:col>12</xdr:col>
      <xdr:colOff>0</xdr:colOff>
      <xdr:row>28</xdr:row>
      <xdr:rowOff>47625</xdr:rowOff>
    </xdr:from>
    <xdr:to>
      <xdr:col>18</xdr:col>
      <xdr:colOff>819150</xdr:colOff>
      <xdr:row>40</xdr:row>
      <xdr:rowOff>57150</xdr:rowOff>
    </xdr:to>
    <xdr:sp macro="" textlink="">
      <xdr:nvSpPr>
        <xdr:cNvPr id="5" name="CuadroTexto 4">
          <a:extLst>
            <a:ext uri="{FF2B5EF4-FFF2-40B4-BE49-F238E27FC236}">
              <a16:creationId xmlns:a16="http://schemas.microsoft.com/office/drawing/2014/main" id="{C0EB1F37-BFF2-6F24-5578-4233ADBB58F7}"/>
            </a:ext>
          </a:extLst>
        </xdr:cNvPr>
        <xdr:cNvSpPr txBox="1"/>
      </xdr:nvSpPr>
      <xdr:spPr>
        <a:xfrm>
          <a:off x="11125200" y="5848350"/>
          <a:ext cx="5962650" cy="240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S" sz="1100" b="1" i="0">
              <a:solidFill>
                <a:schemeClr val="dk1"/>
              </a:solidFill>
              <a:effectLst/>
              <a:latin typeface="+mn-lt"/>
              <a:ea typeface="+mn-ea"/>
              <a:cs typeface="+mn-cs"/>
            </a:rPr>
            <a:t>Recomendacion:</a:t>
          </a:r>
        </a:p>
        <a:p>
          <a:pPr marL="0" marR="0" lvl="0" indent="0" defTabSz="914400" eaLnBrk="1" fontAlgn="auto" latinLnBrk="0" hangingPunct="1">
            <a:lnSpc>
              <a:spcPct val="100000"/>
            </a:lnSpc>
            <a:spcBef>
              <a:spcPts val="0"/>
            </a:spcBef>
            <a:spcAft>
              <a:spcPts val="0"/>
            </a:spcAft>
            <a:buClrTx/>
            <a:buSzTx/>
            <a:buFontTx/>
            <a:buNone/>
            <a:tabLst/>
            <a:defRPr/>
          </a:pPr>
          <a:endParaRPr lang="es-ES">
            <a:effectLst/>
          </a:endParaRPr>
        </a:p>
        <a:p>
          <a:r>
            <a:rPr lang="es-ES" sz="1100" b="1" i="0">
              <a:solidFill>
                <a:schemeClr val="dk1"/>
              </a:solidFill>
              <a:effectLst/>
              <a:latin typeface="+mn-lt"/>
              <a:ea typeface="+mn-ea"/>
              <a:cs typeface="+mn-cs"/>
            </a:rPr>
            <a:t>Crear un Backlog Detallado y Realista:</a:t>
          </a:r>
          <a:r>
            <a:rPr lang="es-ES" sz="1100" b="0" i="0">
              <a:solidFill>
                <a:schemeClr val="dk1"/>
              </a:solidFill>
              <a:effectLst/>
              <a:latin typeface="+mn-lt"/>
              <a:ea typeface="+mn-ea"/>
              <a:cs typeface="+mn-cs"/>
            </a:rPr>
            <a:t> Para asegurar el éxito del proyecto, es crucial generar un backlog completo y preciso que refleje todas las tareas y objetivos necesarios. Es importante evitar subestimar o sobreestimar las tareas, garantizando una asignación adecuada de horas y recursos. Esto proporcionará una guía clara para la dirección del proyecto y ayudará a evitar desviaciones.</a:t>
          </a:r>
        </a:p>
        <a:p>
          <a:endParaRPr lang="es-ES" sz="1100" b="0" i="0">
            <a:solidFill>
              <a:schemeClr val="dk1"/>
            </a:solidFill>
            <a:effectLst/>
            <a:latin typeface="+mn-lt"/>
            <a:ea typeface="+mn-ea"/>
            <a:cs typeface="+mn-cs"/>
          </a:endParaRPr>
        </a:p>
        <a:p>
          <a:r>
            <a:rPr lang="es-ES" sz="1100" b="1" i="0">
              <a:solidFill>
                <a:schemeClr val="dk1"/>
              </a:solidFill>
              <a:effectLst/>
              <a:latin typeface="+mn-lt"/>
              <a:ea typeface="+mn-ea"/>
              <a:cs typeface="+mn-cs"/>
            </a:rPr>
            <a:t>Utilizar el Burndown Chart para el Seguimiento:</a:t>
          </a:r>
          <a:r>
            <a:rPr lang="es-ES" sz="1100" b="0" i="0" u="none" strike="noStrike">
              <a:solidFill>
                <a:schemeClr val="dk1"/>
              </a:solidFill>
              <a:effectLst/>
              <a:latin typeface="+mn-lt"/>
              <a:ea typeface="+mn-ea"/>
              <a:cs typeface="+mn-cs"/>
            </a:rPr>
            <a:t> Emplear el burndown chart como una herramienta visual esencial para el seguimiento del proyecto. Esto permitirá anticipar y abordar a tiempo cualquier posible desviación en relación con los plazos establecidos. El gráfico proporciona una instantánea clara del progreso y ayuda en la toma de decisiones informadas, lo que </a:t>
          </a:r>
          <a:r>
            <a:rPr lang="es-ES" sz="1100" b="0" i="0">
              <a:solidFill>
                <a:schemeClr val="dk1"/>
              </a:solidFill>
              <a:effectLst/>
              <a:latin typeface="+mn-lt"/>
              <a:ea typeface="+mn-ea"/>
              <a:cs typeface="+mn-cs"/>
            </a:rPr>
            <a:t>contribuirá a mantener el proyecto en la senda correcta hacia la finalización exitosa.</a:t>
          </a:r>
        </a:p>
        <a:p>
          <a:endParaRPr lang="es-E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2" headerRowCount="0">
  <tableColumns count="1">
    <tableColumn id="1" xr3:uid="{00000000-0010-0000-0000-000001000000}" name="Column1">
      <calculatedColumnFormula>SUM(D4:H4)</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selection activeCell="E4" sqref="E4"/>
    </sheetView>
  </sheetViews>
  <sheetFormatPr baseColWidth="10" defaultColWidth="12.5546875" defaultRowHeight="15" customHeight="1" x14ac:dyDescent="0.25"/>
  <cols>
    <col min="1" max="1" width="12.5546875" customWidth="1"/>
    <col min="2" max="2" width="21.5546875" customWidth="1"/>
    <col min="3" max="3" width="29.44140625" customWidth="1"/>
    <col min="4" max="4" width="21.44140625" customWidth="1"/>
    <col min="5" max="5" width="54.44140625" customWidth="1"/>
    <col min="6" max="6" width="12.5546875" customWidth="1"/>
  </cols>
  <sheetData>
    <row r="1" spans="1:8" ht="15.75" customHeight="1" x14ac:dyDescent="0.25">
      <c r="A1" s="1" t="s">
        <v>0</v>
      </c>
      <c r="B1" s="1" t="s">
        <v>1</v>
      </c>
      <c r="C1" s="1" t="s">
        <v>2</v>
      </c>
      <c r="D1" s="1" t="s">
        <v>3</v>
      </c>
      <c r="E1" s="1" t="s">
        <v>4</v>
      </c>
      <c r="F1" s="1" t="s">
        <v>5</v>
      </c>
      <c r="G1" s="1" t="s">
        <v>6</v>
      </c>
      <c r="H1" s="1" t="s">
        <v>7</v>
      </c>
    </row>
    <row r="2" spans="1:8" ht="15.75" customHeight="1" x14ac:dyDescent="0.25">
      <c r="A2" s="2" t="s">
        <v>8</v>
      </c>
      <c r="B2" s="13" t="s">
        <v>36</v>
      </c>
      <c r="C2" s="3" t="s">
        <v>9</v>
      </c>
      <c r="D2" s="3" t="s">
        <v>45</v>
      </c>
      <c r="E2" t="s">
        <v>46</v>
      </c>
      <c r="G2" s="2" t="s">
        <v>10</v>
      </c>
      <c r="H2" s="2" t="s">
        <v>11</v>
      </c>
    </row>
    <row r="3" spans="1:8" ht="15.75" customHeight="1" x14ac:dyDescent="0.25">
      <c r="A3" s="3" t="s">
        <v>12</v>
      </c>
      <c r="B3" s="14" t="s">
        <v>37</v>
      </c>
      <c r="C3" s="14" t="s">
        <v>47</v>
      </c>
      <c r="D3" s="3" t="s">
        <v>48</v>
      </c>
      <c r="E3" s="3" t="s">
        <v>49</v>
      </c>
      <c r="G3" s="3" t="s">
        <v>10</v>
      </c>
      <c r="H3" s="14" t="s">
        <v>40</v>
      </c>
    </row>
    <row r="4" spans="1:8" ht="15.75" customHeight="1" x14ac:dyDescent="0.25">
      <c r="A4" s="14" t="s">
        <v>39</v>
      </c>
      <c r="B4" s="14" t="s">
        <v>38</v>
      </c>
      <c r="C4" s="14" t="s">
        <v>47</v>
      </c>
      <c r="D4" s="14" t="s">
        <v>50</v>
      </c>
      <c r="E4" s="14" t="s">
        <v>51</v>
      </c>
      <c r="G4" s="14" t="s">
        <v>52</v>
      </c>
      <c r="H4" s="14" t="s">
        <v>40</v>
      </c>
    </row>
    <row r="5" spans="1:8" ht="15.75" customHeight="1" x14ac:dyDescent="0.25">
      <c r="A5" s="3"/>
      <c r="B5" s="3"/>
      <c r="C5" s="3"/>
      <c r="D5" s="3"/>
      <c r="E5" s="3"/>
      <c r="G5" s="3"/>
      <c r="H5" s="3"/>
    </row>
    <row r="6" spans="1:8" ht="15.75" customHeight="1" x14ac:dyDescent="0.25">
      <c r="A6" s="3"/>
      <c r="B6" s="3"/>
      <c r="C6" s="3"/>
      <c r="D6" s="3"/>
      <c r="E6" s="3"/>
      <c r="G6" s="3"/>
      <c r="H6" s="3"/>
    </row>
    <row r="7" spans="1:8" ht="15.75" customHeight="1" x14ac:dyDescent="0.25">
      <c r="A7" s="3"/>
      <c r="B7" s="3"/>
      <c r="C7" s="3"/>
      <c r="D7" s="3"/>
      <c r="E7" s="3"/>
      <c r="G7" s="3"/>
      <c r="H7" s="3"/>
    </row>
    <row r="8" spans="1:8" ht="15.75" customHeight="1" x14ac:dyDescent="0.25">
      <c r="A8" s="3"/>
      <c r="B8" s="3"/>
      <c r="C8" s="3"/>
      <c r="D8" s="3"/>
      <c r="E8" s="3"/>
      <c r="G8" s="3"/>
      <c r="H8" s="3"/>
    </row>
    <row r="9" spans="1:8" ht="15.75" customHeight="1" x14ac:dyDescent="0.25"/>
    <row r="10" spans="1:8" ht="15.75" customHeight="1" x14ac:dyDescent="0.25"/>
    <row r="11" spans="1:8" ht="15.75" customHeight="1" x14ac:dyDescent="0.25"/>
    <row r="12" spans="1:8" ht="15.75" customHeight="1" x14ac:dyDescent="0.25"/>
    <row r="13" spans="1:8" ht="15.75" customHeight="1" x14ac:dyDescent="0.25"/>
    <row r="14" spans="1:8" ht="15.75" customHeight="1" x14ac:dyDescent="0.25"/>
    <row r="15" spans="1:8" ht="15.75" customHeight="1" x14ac:dyDescent="0.25"/>
    <row r="16" spans="1: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B2">
    <cfRule type="cellIs" dxfId="2" priority="1" operator="equal">
      <formula>#REF!</formula>
    </cfRule>
  </conditionalFormatting>
  <conditionalFormatting sqref="B2">
    <cfRule type="cellIs" dxfId="1" priority="2" operator="equal">
      <formula>#REF!</formula>
    </cfRule>
  </conditionalFormatting>
  <conditionalFormatting sqref="B2">
    <cfRule type="cellIs" dxfId="0" priority="3" operator="equal">
      <formula>#REF!</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0"/>
  <sheetViews>
    <sheetView tabSelected="1" zoomScale="90" zoomScaleNormal="90" workbookViewId="0">
      <selection activeCell="D23" sqref="D23"/>
    </sheetView>
  </sheetViews>
  <sheetFormatPr baseColWidth="10" defaultColWidth="12.5546875" defaultRowHeight="15" customHeight="1" x14ac:dyDescent="0.25"/>
  <cols>
    <col min="1" max="2" width="12.5546875" customWidth="1"/>
    <col min="3" max="4" width="18.88671875" customWidth="1"/>
    <col min="5" max="5" width="20.6640625" customWidth="1"/>
    <col min="6" max="6" width="56.109375" customWidth="1"/>
  </cols>
  <sheetData>
    <row r="1" spans="2:9" ht="15.75" customHeight="1" x14ac:dyDescent="0.25"/>
    <row r="2" spans="2:9" ht="15.75" customHeight="1" x14ac:dyDescent="0.25"/>
    <row r="3" spans="2:9" ht="15.75" customHeight="1" x14ac:dyDescent="0.25">
      <c r="B3" s="1" t="s">
        <v>13</v>
      </c>
      <c r="C3" s="1" t="s">
        <v>1</v>
      </c>
      <c r="D3" s="1" t="s">
        <v>2</v>
      </c>
      <c r="E3" s="1" t="s">
        <v>14</v>
      </c>
      <c r="F3" s="1" t="s">
        <v>15</v>
      </c>
      <c r="G3" s="1" t="s">
        <v>5</v>
      </c>
      <c r="H3" s="1" t="s">
        <v>16</v>
      </c>
      <c r="I3" s="1" t="s">
        <v>17</v>
      </c>
    </row>
    <row r="4" spans="2:9" ht="15.75" customHeight="1" x14ac:dyDescent="0.25">
      <c r="B4" s="10" t="s">
        <v>8</v>
      </c>
      <c r="C4" s="10" t="s">
        <v>36</v>
      </c>
      <c r="D4" s="10" t="s">
        <v>9</v>
      </c>
      <c r="E4" s="10" t="s">
        <v>45</v>
      </c>
      <c r="F4" s="10" t="s">
        <v>46</v>
      </c>
      <c r="G4" s="10"/>
      <c r="H4" s="10" t="s">
        <v>10</v>
      </c>
      <c r="I4" s="10" t="s">
        <v>18</v>
      </c>
    </row>
    <row r="5" spans="2:9" ht="15.75" customHeight="1" x14ac:dyDescent="0.25">
      <c r="B5" s="3"/>
      <c r="C5" s="4" t="s">
        <v>19</v>
      </c>
      <c r="D5" s="3"/>
      <c r="E5" s="3"/>
      <c r="F5" s="3"/>
      <c r="G5" s="4" t="s">
        <v>20</v>
      </c>
      <c r="H5" s="3"/>
      <c r="I5" s="4" t="s">
        <v>21</v>
      </c>
    </row>
    <row r="6" spans="2:9" ht="15.75" customHeight="1" x14ac:dyDescent="0.25">
      <c r="B6" s="2" t="s">
        <v>22</v>
      </c>
      <c r="C6" s="16" t="s">
        <v>53</v>
      </c>
      <c r="D6" s="17"/>
      <c r="E6" s="17"/>
      <c r="F6" s="17"/>
      <c r="G6" s="3" t="s">
        <v>63</v>
      </c>
      <c r="H6" s="3"/>
      <c r="I6" s="5">
        <v>5</v>
      </c>
    </row>
    <row r="7" spans="2:9" ht="15.75" customHeight="1" x14ac:dyDescent="0.25">
      <c r="B7" s="2" t="s">
        <v>23</v>
      </c>
      <c r="C7" s="16" t="s">
        <v>54</v>
      </c>
      <c r="D7" s="17"/>
      <c r="E7" s="17"/>
      <c r="F7" s="17"/>
      <c r="G7" s="3" t="s">
        <v>64</v>
      </c>
      <c r="H7" s="3"/>
      <c r="I7" s="5">
        <v>3</v>
      </c>
    </row>
    <row r="8" spans="2:9" ht="15.75" customHeight="1" x14ac:dyDescent="0.25">
      <c r="B8" s="2" t="s">
        <v>24</v>
      </c>
      <c r="C8" s="18" t="s">
        <v>55</v>
      </c>
      <c r="D8" s="17"/>
      <c r="E8" s="17"/>
      <c r="F8" s="17"/>
      <c r="G8" s="3" t="s">
        <v>64</v>
      </c>
      <c r="H8" s="3"/>
      <c r="I8" s="3">
        <v>2</v>
      </c>
    </row>
    <row r="9" spans="2:9" ht="15.75" customHeight="1" x14ac:dyDescent="0.25">
      <c r="B9" s="1" t="s">
        <v>13</v>
      </c>
      <c r="C9" s="1" t="s">
        <v>1</v>
      </c>
      <c r="D9" s="1" t="s">
        <v>2</v>
      </c>
      <c r="E9" s="1" t="s">
        <v>14</v>
      </c>
      <c r="F9" s="1" t="s">
        <v>15</v>
      </c>
      <c r="G9" s="1" t="s">
        <v>5</v>
      </c>
      <c r="H9" s="1" t="s">
        <v>16</v>
      </c>
      <c r="I9" s="1" t="s">
        <v>17</v>
      </c>
    </row>
    <row r="10" spans="2:9" ht="15.75" customHeight="1" x14ac:dyDescent="0.25">
      <c r="B10" s="10" t="s">
        <v>12</v>
      </c>
      <c r="C10" s="10" t="s">
        <v>62</v>
      </c>
      <c r="D10" s="10" t="s">
        <v>47</v>
      </c>
      <c r="E10" s="10" t="s">
        <v>48</v>
      </c>
      <c r="F10" s="10" t="s">
        <v>49</v>
      </c>
      <c r="G10" s="10"/>
      <c r="H10" s="10" t="s">
        <v>10</v>
      </c>
      <c r="I10" s="10" t="s">
        <v>25</v>
      </c>
    </row>
    <row r="11" spans="2:9" ht="15.75" customHeight="1" x14ac:dyDescent="0.25">
      <c r="B11" s="3"/>
      <c r="C11" s="4" t="s">
        <v>19</v>
      </c>
      <c r="D11" s="3"/>
      <c r="E11" s="3"/>
      <c r="F11" s="3"/>
      <c r="G11" s="4" t="s">
        <v>20</v>
      </c>
      <c r="H11" s="3"/>
      <c r="I11" s="4" t="s">
        <v>21</v>
      </c>
    </row>
    <row r="12" spans="2:9" ht="15.75" customHeight="1" x14ac:dyDescent="0.25">
      <c r="B12" s="3" t="s">
        <v>26</v>
      </c>
      <c r="C12" s="19" t="s">
        <v>56</v>
      </c>
      <c r="D12" s="17"/>
      <c r="E12" s="17"/>
      <c r="F12" s="17"/>
      <c r="G12" s="3" t="s">
        <v>63</v>
      </c>
      <c r="H12" s="3"/>
      <c r="I12" s="6">
        <v>4</v>
      </c>
    </row>
    <row r="13" spans="2:9" ht="15.75" customHeight="1" x14ac:dyDescent="0.25">
      <c r="B13" s="3" t="s">
        <v>27</v>
      </c>
      <c r="C13" s="19" t="s">
        <v>57</v>
      </c>
      <c r="D13" s="17"/>
      <c r="E13" s="17"/>
      <c r="F13" s="17"/>
      <c r="G13" s="3" t="s">
        <v>64</v>
      </c>
      <c r="H13" s="3"/>
      <c r="I13" s="6">
        <v>2</v>
      </c>
    </row>
    <row r="14" spans="2:9" ht="15.75" customHeight="1" x14ac:dyDescent="0.25">
      <c r="B14" s="14" t="s">
        <v>44</v>
      </c>
      <c r="C14" s="19" t="s">
        <v>58</v>
      </c>
      <c r="D14" s="17"/>
      <c r="E14" s="17"/>
      <c r="F14" s="17"/>
      <c r="G14" s="3" t="s">
        <v>64</v>
      </c>
      <c r="H14" s="3"/>
      <c r="I14" s="3">
        <v>2</v>
      </c>
    </row>
    <row r="15" spans="2:9" ht="15.75" customHeight="1" x14ac:dyDescent="0.25">
      <c r="B15" s="1" t="s">
        <v>13</v>
      </c>
      <c r="C15" s="1" t="s">
        <v>1</v>
      </c>
      <c r="D15" s="1" t="s">
        <v>2</v>
      </c>
      <c r="E15" s="1" t="s">
        <v>14</v>
      </c>
      <c r="F15" s="1" t="s">
        <v>15</v>
      </c>
      <c r="G15" s="1" t="s">
        <v>5</v>
      </c>
      <c r="H15" s="1" t="s">
        <v>16</v>
      </c>
      <c r="I15" s="1" t="s">
        <v>17</v>
      </c>
    </row>
    <row r="16" spans="2:9" ht="15.75" customHeight="1" x14ac:dyDescent="0.25">
      <c r="B16" s="10" t="s">
        <v>8</v>
      </c>
      <c r="C16" s="10" t="s">
        <v>38</v>
      </c>
      <c r="D16" s="10" t="s">
        <v>47</v>
      </c>
      <c r="E16" s="11" t="s">
        <v>50</v>
      </c>
      <c r="F16" s="10" t="s">
        <v>51</v>
      </c>
      <c r="G16" s="10"/>
      <c r="H16" s="10" t="s">
        <v>10</v>
      </c>
      <c r="I16" s="10" t="s">
        <v>18</v>
      </c>
    </row>
    <row r="17" spans="2:9" ht="15.75" customHeight="1" x14ac:dyDescent="0.25">
      <c r="B17" s="3"/>
      <c r="C17" s="4" t="s">
        <v>19</v>
      </c>
      <c r="D17" s="3"/>
      <c r="E17" s="3"/>
      <c r="F17" s="3"/>
      <c r="G17" s="4" t="s">
        <v>20</v>
      </c>
      <c r="H17" s="3"/>
      <c r="I17" s="4" t="s">
        <v>21</v>
      </c>
    </row>
    <row r="18" spans="2:9" ht="15.75" customHeight="1" x14ac:dyDescent="0.25">
      <c r="B18" s="15" t="s">
        <v>41</v>
      </c>
      <c r="C18" s="16" t="s">
        <v>59</v>
      </c>
      <c r="D18" s="17"/>
      <c r="E18" s="17"/>
      <c r="F18" s="17"/>
      <c r="G18" s="3" t="s">
        <v>63</v>
      </c>
      <c r="H18" s="3"/>
      <c r="I18" s="5">
        <v>4</v>
      </c>
    </row>
    <row r="19" spans="2:9" ht="15.75" customHeight="1" x14ac:dyDescent="0.25">
      <c r="B19" s="15" t="s">
        <v>42</v>
      </c>
      <c r="C19" s="16" t="s">
        <v>60</v>
      </c>
      <c r="D19" s="17"/>
      <c r="E19" s="17"/>
      <c r="F19" s="17"/>
      <c r="G19" s="3" t="s">
        <v>64</v>
      </c>
      <c r="H19" s="3"/>
      <c r="I19" s="5">
        <v>3</v>
      </c>
    </row>
    <row r="20" spans="2:9" ht="15.75" customHeight="1" x14ac:dyDescent="0.25">
      <c r="B20" s="15" t="s">
        <v>43</v>
      </c>
      <c r="C20" s="18" t="s">
        <v>61</v>
      </c>
      <c r="D20" s="17"/>
      <c r="E20" s="17"/>
      <c r="F20" s="17"/>
      <c r="G20" s="3" t="s">
        <v>64</v>
      </c>
      <c r="H20" s="3"/>
      <c r="I20" s="3">
        <v>2</v>
      </c>
    </row>
    <row r="21" spans="2:9" ht="15.75" customHeight="1" x14ac:dyDescent="0.25"/>
    <row r="22" spans="2:9" ht="15.75" customHeight="1" x14ac:dyDescent="0.25"/>
    <row r="23" spans="2:9" ht="15.75" customHeight="1" x14ac:dyDescent="0.25"/>
    <row r="24" spans="2:9" ht="15.75" customHeight="1" x14ac:dyDescent="0.25"/>
    <row r="25" spans="2:9" ht="15.75" customHeight="1" x14ac:dyDescent="0.25"/>
    <row r="26" spans="2:9" ht="15.75" customHeight="1" x14ac:dyDescent="0.25"/>
    <row r="27" spans="2:9" ht="15.75" customHeight="1" x14ac:dyDescent="0.25"/>
    <row r="28" spans="2:9" ht="15.75" customHeight="1" x14ac:dyDescent="0.25"/>
    <row r="29" spans="2:9" ht="15.75" customHeight="1" x14ac:dyDescent="0.25"/>
    <row r="30" spans="2:9" ht="15.75" customHeight="1" x14ac:dyDescent="0.25"/>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9">
    <mergeCell ref="C18:F18"/>
    <mergeCell ref="C19:F19"/>
    <mergeCell ref="C20:F20"/>
    <mergeCell ref="C14:F14"/>
    <mergeCell ref="C6:F6"/>
    <mergeCell ref="C7:F7"/>
    <mergeCell ref="C8:F8"/>
    <mergeCell ref="C12:F12"/>
    <mergeCell ref="C13:F13"/>
  </mergeCells>
  <phoneticPr fontId="7"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4"/>
  <sheetViews>
    <sheetView zoomScale="80" zoomScaleNormal="80" workbookViewId="0">
      <selection activeCell="K8" sqref="K8"/>
    </sheetView>
  </sheetViews>
  <sheetFormatPr baseColWidth="10" defaultColWidth="12.5546875" defaultRowHeight="15" customHeight="1" x14ac:dyDescent="0.25"/>
  <cols>
    <col min="1" max="1" width="12.5546875" customWidth="1"/>
    <col min="2" max="2" width="24.6640625" customWidth="1"/>
    <col min="3" max="6" width="12.5546875" customWidth="1"/>
  </cols>
  <sheetData>
    <row r="1" spans="1:9" ht="15.75" customHeight="1" x14ac:dyDescent="0.25"/>
    <row r="2" spans="1:9" ht="15.75" customHeight="1" x14ac:dyDescent="0.25"/>
    <row r="3" spans="1:9" ht="15.75" customHeight="1" x14ac:dyDescent="0.25">
      <c r="B3" s="3"/>
      <c r="C3" s="3" t="s">
        <v>21</v>
      </c>
      <c r="D3" s="3" t="s">
        <v>28</v>
      </c>
      <c r="E3" s="3" t="s">
        <v>29</v>
      </c>
      <c r="F3" s="3" t="s">
        <v>30</v>
      </c>
      <c r="G3" s="3" t="s">
        <v>31</v>
      </c>
      <c r="H3" s="3" t="s">
        <v>32</v>
      </c>
      <c r="I3" s="3" t="s">
        <v>33</v>
      </c>
    </row>
    <row r="4" spans="1:9" ht="15.75" customHeight="1" x14ac:dyDescent="0.25">
      <c r="B4" s="2" t="s">
        <v>22</v>
      </c>
      <c r="C4" s="7">
        <v>5</v>
      </c>
      <c r="D4" s="6">
        <v>0</v>
      </c>
      <c r="E4" s="6">
        <v>1</v>
      </c>
      <c r="F4" s="6">
        <v>2</v>
      </c>
      <c r="G4" s="6">
        <v>1</v>
      </c>
      <c r="H4" s="6">
        <v>1</v>
      </c>
      <c r="I4" s="8">
        <f>SUM(D4:H4)</f>
        <v>5</v>
      </c>
    </row>
    <row r="5" spans="1:9" ht="15.75" customHeight="1" x14ac:dyDescent="0.25">
      <c r="B5" s="2" t="s">
        <v>23</v>
      </c>
      <c r="C5" s="7">
        <v>3</v>
      </c>
      <c r="D5" s="6">
        <v>1</v>
      </c>
      <c r="E5" s="6">
        <v>0</v>
      </c>
      <c r="F5" s="6">
        <v>0</v>
      </c>
      <c r="G5" s="6">
        <v>1</v>
      </c>
      <c r="H5" s="6">
        <v>0</v>
      </c>
      <c r="I5" s="8">
        <f t="shared" ref="I5:I12" si="0">SUM(D5:H5)</f>
        <v>2</v>
      </c>
    </row>
    <row r="6" spans="1:9" ht="15.75" customHeight="1" x14ac:dyDescent="0.25">
      <c r="A6" s="3"/>
      <c r="B6" s="2" t="s">
        <v>24</v>
      </c>
      <c r="C6" s="7">
        <v>2</v>
      </c>
      <c r="D6" s="6">
        <v>0</v>
      </c>
      <c r="E6" s="6">
        <v>0</v>
      </c>
      <c r="F6" s="6">
        <v>1</v>
      </c>
      <c r="G6" s="6">
        <v>0</v>
      </c>
      <c r="H6" s="6">
        <v>2</v>
      </c>
      <c r="I6" s="8">
        <f t="shared" si="0"/>
        <v>3</v>
      </c>
    </row>
    <row r="7" spans="1:9" ht="15.75" customHeight="1" x14ac:dyDescent="0.25">
      <c r="A7" s="3"/>
      <c r="B7" s="3" t="s">
        <v>26</v>
      </c>
      <c r="C7" s="7">
        <v>4</v>
      </c>
      <c r="D7" s="6">
        <v>0</v>
      </c>
      <c r="E7" s="6">
        <v>1</v>
      </c>
      <c r="F7" s="6">
        <v>1</v>
      </c>
      <c r="G7" s="6">
        <v>2</v>
      </c>
      <c r="H7" s="6">
        <v>0</v>
      </c>
      <c r="I7" s="8">
        <f t="shared" si="0"/>
        <v>4</v>
      </c>
    </row>
    <row r="8" spans="1:9" ht="15.75" customHeight="1" x14ac:dyDescent="0.25">
      <c r="B8" s="3" t="s">
        <v>27</v>
      </c>
      <c r="C8" s="7">
        <v>2</v>
      </c>
      <c r="D8" s="6">
        <v>0</v>
      </c>
      <c r="E8" s="6">
        <v>0</v>
      </c>
      <c r="F8" s="6">
        <v>1</v>
      </c>
      <c r="G8" s="6">
        <v>0</v>
      </c>
      <c r="H8" s="6">
        <v>0</v>
      </c>
      <c r="I8" s="8">
        <f t="shared" si="0"/>
        <v>1</v>
      </c>
    </row>
    <row r="9" spans="1:9" ht="15.75" customHeight="1" x14ac:dyDescent="0.25">
      <c r="B9" s="3" t="s">
        <v>44</v>
      </c>
      <c r="C9" s="7">
        <v>2</v>
      </c>
      <c r="D9" s="6">
        <v>0</v>
      </c>
      <c r="E9" s="6">
        <v>2</v>
      </c>
      <c r="F9" s="6">
        <v>1</v>
      </c>
      <c r="G9" s="6">
        <v>0</v>
      </c>
      <c r="H9" s="6">
        <v>2</v>
      </c>
      <c r="I9" s="8">
        <f t="shared" si="0"/>
        <v>5</v>
      </c>
    </row>
    <row r="10" spans="1:9" ht="15.75" customHeight="1" x14ac:dyDescent="0.25">
      <c r="B10" s="14" t="s">
        <v>41</v>
      </c>
      <c r="C10" s="7">
        <v>4</v>
      </c>
      <c r="D10" s="6">
        <v>0</v>
      </c>
      <c r="E10" s="6">
        <v>0</v>
      </c>
      <c r="F10" s="6">
        <v>1</v>
      </c>
      <c r="G10" s="6">
        <v>0</v>
      </c>
      <c r="H10" s="6">
        <v>1</v>
      </c>
      <c r="I10" s="8">
        <f t="shared" si="0"/>
        <v>2</v>
      </c>
    </row>
    <row r="11" spans="1:9" ht="15.75" customHeight="1" x14ac:dyDescent="0.25">
      <c r="B11" s="14" t="s">
        <v>42</v>
      </c>
      <c r="C11" s="7">
        <v>3</v>
      </c>
      <c r="D11" s="6">
        <v>0</v>
      </c>
      <c r="E11" s="6">
        <v>2</v>
      </c>
      <c r="F11" s="6">
        <v>0</v>
      </c>
      <c r="G11" s="6">
        <v>0</v>
      </c>
      <c r="H11" s="6">
        <v>0</v>
      </c>
      <c r="I11" s="8">
        <f t="shared" si="0"/>
        <v>2</v>
      </c>
    </row>
    <row r="12" spans="1:9" ht="15.75" customHeight="1" x14ac:dyDescent="0.25">
      <c r="B12" s="14" t="s">
        <v>43</v>
      </c>
      <c r="C12" s="7">
        <v>2</v>
      </c>
      <c r="D12" s="6">
        <v>1</v>
      </c>
      <c r="E12" s="6">
        <v>0</v>
      </c>
      <c r="F12" s="6">
        <v>0</v>
      </c>
      <c r="G12" s="6">
        <v>1</v>
      </c>
      <c r="H12" s="6">
        <v>1</v>
      </c>
      <c r="I12" s="8">
        <f t="shared" si="0"/>
        <v>3</v>
      </c>
    </row>
    <row r="13" spans="1:9" ht="15.75" customHeight="1" x14ac:dyDescent="0.25"/>
    <row r="14" spans="1:9" ht="15.75" customHeight="1" x14ac:dyDescent="0.25">
      <c r="B14" s="12" t="s">
        <v>34</v>
      </c>
      <c r="C14" s="9">
        <f>SUM(C4:C12)</f>
        <v>27</v>
      </c>
      <c r="D14" s="9">
        <f t="shared" ref="D14:H14" si="1">C14-SUM(D4:D12)</f>
        <v>25</v>
      </c>
      <c r="E14" s="9">
        <f t="shared" si="1"/>
        <v>19</v>
      </c>
      <c r="F14" s="9">
        <f t="shared" si="1"/>
        <v>12</v>
      </c>
      <c r="G14" s="9">
        <f t="shared" si="1"/>
        <v>7</v>
      </c>
      <c r="H14" s="9">
        <f t="shared" si="1"/>
        <v>0</v>
      </c>
    </row>
    <row r="15" spans="1:9" ht="32.25" customHeight="1" x14ac:dyDescent="0.25">
      <c r="B15" s="12" t="s">
        <v>35</v>
      </c>
      <c r="C15" s="9">
        <f>SUM(C4:C12)</f>
        <v>27</v>
      </c>
      <c r="D15" s="3">
        <f>C15-(SUM(C4:C12)/5)</f>
        <v>21.6</v>
      </c>
      <c r="E15" s="3">
        <f>D15-(SUM(C4:C12)/5)</f>
        <v>16.200000000000003</v>
      </c>
      <c r="F15" s="3">
        <f>E15-(SUM(C4:C12)/5)</f>
        <v>10.800000000000002</v>
      </c>
      <c r="G15" s="3">
        <f>F15-(SUM(C4:C12)/5)</f>
        <v>5.4000000000000021</v>
      </c>
      <c r="H15" s="3">
        <f>G15-(SUM(C4:C12)/5)</f>
        <v>0</v>
      </c>
    </row>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sheetData>
  <phoneticPr fontId="7"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DELL</cp:lastModifiedBy>
  <cp:revision/>
  <dcterms:created xsi:type="dcterms:W3CDTF">2023-06-03T16:55:26Z</dcterms:created>
  <dcterms:modified xsi:type="dcterms:W3CDTF">2023-08-23T18:41:39Z</dcterms:modified>
  <cp:category/>
  <cp:contentStatus/>
</cp:coreProperties>
</file>