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defaultThemeVersion="153222"/>
  <bookViews>
    <workbookView xWindow="0" yWindow="0" windowWidth="28935" windowHeight="8130"/>
  </bookViews>
  <sheets>
    <sheet name="462988 15145823 NET" sheetId="1" r:id="flId1"/>
  </sheets>
  <definedNames>
    <definedName name="__OrderLines__X" localSheetId="0">'462988 15145823 NET'!$A$6:$G$6</definedName>
    <definedName name="__States__" localSheetId="0">'462988 15145823 NET'!$A$6:$G$36</definedName>
  </definedNames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<sst xmlns="http://schemas.openxmlformats.org/spreadsheetml/2006/main" count="114" uniqueCount="66">
  <si>
    <t>CHEVRON</t>
  </si>
  <si>
    <t>Date-Shipped</t>
  </si>
  <si>
    <t>PO-Number</t>
  </si>
  <si>
    <t>Order-Number</t>
  </si>
  <si>
    <t>Inventory-Item-ID</t>
  </si>
  <si>
    <t>Line-Desc</t>
  </si>
  <si>
    <t>Qty-Shipped</t>
  </si>
  <si>
    <t>Boxes</t>
  </si>
  <si>
    <t>Pick &amp; Pack Fees</t>
  </si>
  <si>
    <t>Box Fees</t>
  </si>
  <si>
    <t>Total</t>
  </si>
  <si>
    <t>INVOICE # 462988 15145823 UK NET</t>
  </si>
  <si>
    <t>SO# 15145823</t>
  </si>
  <si>
    <t>CA</t>
  </si>
  <si>
    <t>15145823</t>
  </si>
  <si>
    <t>7345-FCP</t>
  </si>
  <si>
    <t>Safeway NorCal, Hawaii &amp; Reno Refresh Chevron FCP. Shipped to CHEVRON #94640, Walnut Creek, CA.</t>
  </si>
  <si>
    <t>7345-PT</t>
  </si>
  <si>
    <t>Safeway NorCal, Hawaii &amp; Reno Refresh Chevron Pumptopper/Trash Valet. Shipped to CHEVRON #94640, Walnut Creek, CA.</t>
  </si>
  <si>
    <t>7327-YARDFLAG</t>
  </si>
  <si>
    <t>Safeway 20 cent yard flag sign Shipped to CHEVRON #918369, MERCED, CA.</t>
  </si>
  <si>
    <t>7345-X3</t>
  </si>
  <si>
    <t xml:space="preserve">Safeway NorCal, Hawaii &amp; Reno Refresh Chevron 3x3  Shipped to CHEVRON #918369, MERCED, CA.</t>
  </si>
  <si>
    <t>Safeway NorCal, Hawaii &amp; Reno Refresh Chevron FCP. Shipped to CHEVRON #918369, MERCED, CA.</t>
  </si>
  <si>
    <t>7312-YS_HRDWARE</t>
  </si>
  <si>
    <t>Yard Sign Hardware - (1 pole ) Shipped to CHEVRON #918369, MERCED, CA.</t>
  </si>
  <si>
    <t>7327-COLUMDECAL</t>
  </si>
  <si>
    <t xml:space="preserve">Safeway 20 cent forecourt column decal  Shipped to CHEVRON #373910, San Leandro, CA.</t>
  </si>
  <si>
    <t>7312-DANGLER</t>
  </si>
  <si>
    <t>Safeway Loyalty Dangler - Chevron Shipped to CHEVRON #373910, San Leandro, CA.</t>
  </si>
  <si>
    <t>7312-POSTPAYDC</t>
  </si>
  <si>
    <t xml:space="preserve">Safeway Loyalty Post Pay Decal -  Chevron/Texaco Shipped to CHEVRON #373910, San Leandro, CA.</t>
  </si>
  <si>
    <t>7312-X2W</t>
  </si>
  <si>
    <t>Safeway Loyalty-2x2 Window sign Shipped to CHEVRON #373910, San Leandro, CA.</t>
  </si>
  <si>
    <t xml:space="preserve">Safeway NorCal, Hawaii &amp; Reno Refresh Chevron 3x3  Shipped to CHEVRON #373910, San Leandro, CA.</t>
  </si>
  <si>
    <t>7345-BRO</t>
  </si>
  <si>
    <t>Safeway NorCal, Hawaii &amp; Reno Refresh Chevron Brochure. Shipped to CHEVRON #373910, San Leandro, CA.</t>
  </si>
  <si>
    <t>Safeway NorCal, Hawaii &amp; Reno Refresh Chevron FCP. Shipped to CHEVRON #373910, San Leandro, CA.</t>
  </si>
  <si>
    <t>Safeway NorCal, Hawaii &amp; Reno Refresh Chevron Pumptopper/Trash Valet. Shipped to CHEVRON #373910, San Leandro, CA.</t>
  </si>
  <si>
    <t>7345/7346-CO</t>
  </si>
  <si>
    <t>Safeway NorCal, Hawaii &amp; Reno Refresh Chevron/Texaco Counter Card Shipped to CHEVRON #373910, San Leandro, CA.</t>
  </si>
  <si>
    <t>7312-COLDECAL</t>
  </si>
  <si>
    <t>14.375 x 45 Column Decal - Safeway Shipped to JAMES SERPA, Stockton, CA.</t>
  </si>
  <si>
    <t>7312-YARDSIGN</t>
  </si>
  <si>
    <t>30 x 8 Yard Sign Shipped to CHEVRON #96870, CHICO, CA.</t>
  </si>
  <si>
    <t>Yard Sign Hardware - (1 pole ) Shipped to CHEVRON #96870, CHICO, CA.</t>
  </si>
  <si>
    <t>7312-HDSTAKE</t>
  </si>
  <si>
    <t>Yard sign hardware stake Shipped to CHEVRON #96870, CHICO, CA.</t>
  </si>
  <si>
    <t>30 x 8 Yard Sign Shipped to CHEVRON #206864, Milpitas, CA.</t>
  </si>
  <si>
    <t>Yard Sign Hardware - (1 pole ) Shipped to CHEVRON #206864, Milpitas, CA.</t>
  </si>
  <si>
    <t>Yard sign hardware stake Shipped to CHEVRON #206864, Milpitas, CA.</t>
  </si>
  <si>
    <t>7359-FCP</t>
  </si>
  <si>
    <t>Chevron/Safeway NorCal, Hawaii, Reno FCP(July 2014) Shipped to CHEVRON #207010, Richmond, CA.</t>
  </si>
  <si>
    <t>7332-X3</t>
  </si>
  <si>
    <t>Chevron/Safeway NorCal, Hawaii, Reno Refresh 3x3 Shipped to CHEVRON #207010, Richmond, CA.</t>
  </si>
  <si>
    <t>7332-PT</t>
  </si>
  <si>
    <t>Chevron/Safeway NorCal, Hawaii, Reno Refresh Pump Topper Shipped to CHEVRON #207010, Richmond, CA.</t>
  </si>
  <si>
    <t>7359-SW</t>
  </si>
  <si>
    <t>Chevron/Safeway NorCal, Hawaii, Reno shelf wobbler(July 2014) Shipped to CHEVRON #207010, Richmond, CA.</t>
  </si>
  <si>
    <t>Chevron/Safeway NorCal, Hawaii, Reno FCP(July 2014) Shipped to CHEVRON #90103, RICHMOND, CA.</t>
  </si>
  <si>
    <t>Chevron/Safeway NorCal, Hawaii, Reno Refresh 3x3 Shipped to CHEVRON #90103, RICHMOND, CA.</t>
  </si>
  <si>
    <t>Chevron/Safeway NorCal, Hawaii, Reno Refresh Pump Topper Shipped to CHEVRON #90103, RICHMOND, CA.</t>
  </si>
  <si>
    <t>Chevron/Safeway NorCal, Hawaii, Reno shelf wobbler(July 2014) Shipped to CHEVRON #90103, RICHMOND, CA.</t>
  </si>
  <si>
    <t>HI</t>
  </si>
  <si>
    <t>Safeway NorCal, Hawaii &amp; Reno Refresh Chevron Pumptopper/Trash Valet. Shipped to CHEVRON PRODUCTS COMPANY SALES, HONOLULU, HI.</t>
  </si>
  <si>
    <t>Safeway NorCal, Hawaii &amp; Reno Refresh Chevron Pumptopper/Trash Valet. Shipped to CHEVRON #92915, PAIA, HI.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</si>
</sst>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#,##0.00\ &quot;€&quot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auto="1"/>
      <name val="Arial"/>
      <family val="2"/>
    </font>
    <font>
      <b/>
      <sz val="14"/>
      <color indexed="9"/>
      <name val="Garamond"/>
      <family val="1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int="-0.149998474074526" theme="0"/>
        <bgColor auto="1"/>
      </patternFill>
    </fill>
    <fill>
      <patternFill patternType="solid">
        <fgColor indexed="55"/>
        <bgColor auto="1"/>
      </patternFill>
    </fill>
    <fill>
      <patternFill patternType="solid">
        <fgColor indexed="44"/>
        <bgColor auto="1"/>
      </patternFill>
    </fill>
    <fill>
      <patternFill patternType="solid">
        <fgColor indexed="43"/>
        <bgColor auto="1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fontId="0" numFmtId="0" fillId="0" borderId="0"/>
    <xf applyFont="0" applyFill="0" applyBorder="0" applyAlignment="0" applyProtection="0" fontId="1" numFmtId="44" fillId="0" borderId="0"/>
    <xf fontId="5" numFmtId="0" fillId="0" borderId="0">
      <alignment vertical="top"/>
    </xf>
    <xf fontId="8" numFmtId="0" fillId="0" borderId="0"/>
  </cellStyleXfs>
  <cellXfs count="29">
    <xf fontId="0" numFmtId="0" fillId="0" borderId="0" xfId="0"/>
    <xf applyFont="1" applyFill="1" fontId="2" numFmtId="0" fillId="0" borderId="0" xfId="0"/>
    <xf applyFont="1" applyFill="1" applyAlignment="1" fontId="3" numFmtId="0" fillId="0" borderId="0" xfId="0">
      <alignment horizontal="center" vertical="center"/>
    </xf>
    <xf applyNumberFormat="1" applyFont="1" applyFill="1" applyAlignment="1" fontId="3" numFmtId="14" fillId="0" borderId="0" xfId="0">
      <alignment horizontal="center" vertical="center"/>
    </xf>
    <xf applyFont="1" applyFill="1" fontId="4" numFmtId="0" fillId="2" borderId="0" xfId="0"/>
    <xf applyNumberFormat="1" applyFont="1" applyAlignment="1" fontId="6" numFmtId="14" fillId="0" borderId="0" xfId="2">
      <alignment horizontal="left" vertical="top"/>
    </xf>
    <xf applyFont="1" applyAlignment="1" fontId="6" numFmtId="0" fillId="0" borderId="0" xfId="2">
      <alignment horizontal="left" vertical="top"/>
    </xf>
    <xf applyNumberFormat="1" applyFont="1" applyAlignment="1" fontId="6" numFmtId="3" fillId="0" borderId="0" xfId="2">
      <alignment horizontal="right" vertical="top"/>
    </xf>
    <xf applyNumberFormat="1" applyFont="1" applyAlignment="1" fontId="6" numFmtId="1" fillId="0" borderId="0" xfId="2">
      <alignment horizontal="right" vertical="top"/>
    </xf>
    <xf applyFont="1" applyAlignment="1" fontId="2" numFmtId="0" fillId="0" borderId="0" xfId="0"/>
    <xf applyFont="1" fontId="2" numFmtId="0" fillId="0" borderId="0" xfId="0"/>
    <xf applyFont="1" applyFill="1" applyAlignment="1" fontId="7" numFmtId="0" fillId="0" borderId="0" xfId="2">
      <alignment horizontal="right" vertical="top"/>
    </xf>
    <xf applyNumberFormat="1" applyFont="1" fontId="2" numFmtId="3" fillId="0" borderId="0" xfId="0"/>
    <xf applyNumberFormat="1" applyFont="1" fontId="2" numFmtId="1" fillId="0" borderId="0" xfId="0"/>
    <xf applyFont="1" applyAlignment="1" fontId="3" numFmtId="0" fillId="0" borderId="0" xfId="0">
      <alignment horizontal="right"/>
    </xf>
    <xf applyFont="1" fontId="2" numFmtId="44" fillId="0" borderId="0" xfId="1"/>
    <xf applyFont="1" applyFill="1" applyBorder="1" fontId="9" numFmtId="0" fillId="3" borderId="1" xfId="3"/>
    <xf fontId="8" numFmtId="0" fillId="0" borderId="0" xfId="3"/>
    <xf applyFill="1" applyBorder="1" fontId="8" numFmtId="0" fillId="4" borderId="2" xfId="3"/>
    <xf applyFill="1" applyBorder="1" fontId="8" numFmtId="0" fillId="5" borderId="3" xfId="3"/>
    <xf applyFill="1" applyBorder="1" fontId="8" numFmtId="0" fillId="4" borderId="4" xfId="3"/>
    <xf applyFill="1" applyBorder="1" fontId="8" numFmtId="0" fillId="4" borderId="5" xfId="3"/>
    <xf applyFill="1" applyBorder="1" fontId="8" numFmtId="0" fillId="5" borderId="2" xfId="3"/>
    <xf applyFill="1" applyBorder="1" applyAlignment="1" fontId="8" numFmtId="0" fillId="5" borderId="2" xfId="3">
      <alignment wrapText="1"/>
    </xf>
    <xf applyNumberFormat="1" applyFont="1" applyFill="1" fontId="10" numFmtId="164" fillId="5" borderId="0" xfId="3"/>
    <xf applyFont="1" fontId="8" numFmtId="0" fillId="0" borderId="0" xfId="3"/>
    <xf applyFont="1" applyFill="1" fontId="10" numFmtId="0" fillId="5" borderId="0" xfId="3"/>
    <xf applyNumberFormat="1" fontId="8" numFmtId="164" fillId="0" borderId="0" xfId="3"/>
    <xf applyFont="1" applyAlignment="1" fontId="7" numFmtId="0" fillId="0" borderId="0" xfId="2">
      <alignment horizontal="right" vertical="top"/>
    </xf>
  </cellXfs>
  <cellStyles count="4">
    <cellStyle name="Currency" xfId="1" builtinId="4"/>
    <cellStyle name="Normal" xfId="0" builtinId="0"/>
    <cellStyle name="Normal 2" xfId="2"/>
    <cellStyle name="Normal 3" xfId="3"/>
  </cellStyles>
  <dxfs xmlns="http://schemas.openxmlformats.org/spreadsheetml/2006/main" count="0"/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 xmlns:a="http://schemas.openxmlformats.org/drawingml/2006/main"/>
  <a:extraClrSchemeLst xmlns:a="http://schemas.openxmlformats.org/drawingml/2006/main"/>
  <a:extLst xmlns:a="http://schemas.openxmlformats.org/drawingml/2006/main"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dimension ref="A1:G58"/>
  <sheetViews>
    <sheetView tabSelected="1" topLeftCell="A1" workbookViewId="0">
      <selection activeCell="D29" sqref="D29"/>
    </sheetView>
  </sheetViews>
  <sheetFormatPr defaultColWidth="9.140625" defaultRowHeight="11.25"/>
  <cols>
    <col min="1" max="1" width="11.42578125" style="10" bestFit="1" customWidth="1"/>
    <col min="2" max="2" width="10" style="10" bestFit="1" customWidth="1"/>
    <col min="3" max="3" width="12.42578125" style="10" bestFit="1" customWidth="1"/>
    <col min="4" max="4" width="14.7109375" style="10" bestFit="1" customWidth="1"/>
    <col min="5" max="5" width="73.85546875" style="10" bestFit="1" customWidth="1"/>
    <col min="6" max="6" width="10.5703125" style="10" bestFit="1" customWidth="1"/>
    <col min="7" max="7" width="5.85546875" style="10" bestFit="1" customWidth="1"/>
    <col min="8" max="16384" width="9.140625" style="10"/>
  </cols>
  <sheetData>
    <row r="1" s="1" customFormat="1">
      <c r="E1" s="2" t="s">
        <v>0</v>
      </c>
    </row>
    <row r="2" s="1" customFormat="1">
      <c r="E2" s="3">
        <v>41881</v>
      </c>
    </row>
    <row r="3" s="1" customFormat="1">
      <c r="E3" s="2" t="s">
        <v>11</v>
      </c>
    </row>
    <row r="4" s="1" customFormat="1">
      <c r="E4" s="2" t="s">
        <v>12</v>
      </c>
    </row>
    <row r="5" s="1" customFormat="1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="9" customFormat="1">
      <c r="A6" s="5">
        <v>41800</v>
      </c>
      <c r="B6" s="6" t="s">
        <v>14</v>
      </c>
      <c r="C6" s="6">
        <v>385088</v>
      </c>
      <c r="D6" s="6" t="s">
        <v>15</v>
      </c>
      <c r="E6" s="6" t="s">
        <v>16</v>
      </c>
      <c r="F6" s="7">
        <v>1</v>
      </c>
      <c r="G6" s="8">
        <v>1</v>
      </c>
    </row>
    <row r="7" s="9" customFormat="1">
      <c r="A7" s="5">
        <v>41800</v>
      </c>
      <c r="B7" s="6" t="s">
        <v>14</v>
      </c>
      <c r="C7" s="6">
        <v>385088</v>
      </c>
      <c r="D7" s="6" t="s">
        <v>17</v>
      </c>
      <c r="E7" s="6" t="s">
        <v>18</v>
      </c>
      <c r="F7" s="7">
        <v>4</v>
      </c>
      <c r="G7" s="8">
        <v>0</v>
      </c>
    </row>
    <row r="8" s="9" customFormat="1">
      <c r="A8" s="5">
        <v>41796</v>
      </c>
      <c r="B8" s="6" t="s">
        <v>14</v>
      </c>
      <c r="C8" s="6">
        <v>387604</v>
      </c>
      <c r="D8" s="6" t="s">
        <v>19</v>
      </c>
      <c r="E8" s="6" t="s">
        <v>20</v>
      </c>
      <c r="F8" s="7">
        <v>6</v>
      </c>
      <c r="G8" s="8">
        <v>1</v>
      </c>
    </row>
    <row r="9" s="9" customFormat="1">
      <c r="A9" s="5">
        <v>41796</v>
      </c>
      <c r="B9" s="6" t="s">
        <v>14</v>
      </c>
      <c r="C9" s="6">
        <v>387604</v>
      </c>
      <c r="D9" s="6" t="s">
        <v>21</v>
      </c>
      <c r="E9" s="6" t="s">
        <v>22</v>
      </c>
      <c r="F9" s="7">
        <v>2</v>
      </c>
      <c r="G9" s="8">
        <v>0</v>
      </c>
    </row>
    <row r="10" s="9" customFormat="1">
      <c r="A10" s="5">
        <v>41796</v>
      </c>
      <c r="B10" s="6" t="s">
        <v>14</v>
      </c>
      <c r="C10" s="6">
        <v>387604</v>
      </c>
      <c r="D10" s="6" t="s">
        <v>15</v>
      </c>
      <c r="E10" s="6" t="s">
        <v>23</v>
      </c>
      <c r="F10" s="7">
        <v>1</v>
      </c>
      <c r="G10" s="8">
        <v>0</v>
      </c>
    </row>
    <row r="11" s="9" customFormat="1">
      <c r="A11" s="5">
        <v>41796</v>
      </c>
      <c r="B11" s="6" t="s">
        <v>14</v>
      </c>
      <c r="C11" s="6">
        <v>387604</v>
      </c>
      <c r="D11" s="6" t="s">
        <v>24</v>
      </c>
      <c r="E11" s="6" t="s">
        <v>25</v>
      </c>
      <c r="F11" s="7">
        <v>6</v>
      </c>
      <c r="G11" s="8">
        <v>0</v>
      </c>
    </row>
    <row r="12" s="9" customFormat="1">
      <c r="A12" s="5">
        <v>41799</v>
      </c>
      <c r="B12" s="6" t="s">
        <v>14</v>
      </c>
      <c r="C12" s="6">
        <v>387633</v>
      </c>
      <c r="D12" s="6" t="s">
        <v>26</v>
      </c>
      <c r="E12" s="6" t="s">
        <v>27</v>
      </c>
      <c r="F12" s="7">
        <v>4</v>
      </c>
      <c r="G12" s="8">
        <v>1</v>
      </c>
    </row>
    <row r="13" s="9" customFormat="1">
      <c r="A13" s="5">
        <v>41799</v>
      </c>
      <c r="B13" s="6" t="s">
        <v>14</v>
      </c>
      <c r="C13" s="6">
        <v>387633</v>
      </c>
      <c r="D13" s="6" t="s">
        <v>28</v>
      </c>
      <c r="E13" s="6" t="s">
        <v>29</v>
      </c>
      <c r="F13" s="7">
        <v>2</v>
      </c>
      <c r="G13" s="8">
        <v>0</v>
      </c>
    </row>
    <row r="14" s="9" customFormat="1">
      <c r="A14" s="5">
        <v>41799</v>
      </c>
      <c r="B14" s="6" t="s">
        <v>14</v>
      </c>
      <c r="C14" s="6">
        <v>387633</v>
      </c>
      <c r="D14" s="6" t="s">
        <v>30</v>
      </c>
      <c r="E14" s="6" t="s">
        <v>31</v>
      </c>
      <c r="F14" s="7">
        <v>8</v>
      </c>
      <c r="G14" s="8">
        <v>0</v>
      </c>
    </row>
    <row r="15" s="9" customFormat="1">
      <c r="A15" s="5">
        <v>41799</v>
      </c>
      <c r="B15" s="6" t="s">
        <v>14</v>
      </c>
      <c r="C15" s="6">
        <v>387633</v>
      </c>
      <c r="D15" s="6" t="s">
        <v>32</v>
      </c>
      <c r="E15" s="6" t="s">
        <v>33</v>
      </c>
      <c r="F15" s="7">
        <v>1</v>
      </c>
      <c r="G15" s="8">
        <v>0</v>
      </c>
    </row>
    <row r="16" s="9" customFormat="1">
      <c r="A16" s="5">
        <v>41799</v>
      </c>
      <c r="B16" s="6" t="s">
        <v>14</v>
      </c>
      <c r="C16" s="6">
        <v>387633</v>
      </c>
      <c r="D16" s="6" t="s">
        <v>21</v>
      </c>
      <c r="E16" s="6" t="s">
        <v>34</v>
      </c>
      <c r="F16" s="7">
        <v>4</v>
      </c>
      <c r="G16" s="8">
        <v>0</v>
      </c>
    </row>
    <row r="17" s="9" customFormat="1">
      <c r="A17" s="5">
        <v>41799</v>
      </c>
      <c r="B17" s="6" t="s">
        <v>14</v>
      </c>
      <c r="C17" s="6">
        <v>387633</v>
      </c>
      <c r="D17" s="6" t="s">
        <v>35</v>
      </c>
      <c r="E17" s="6" t="s">
        <v>36</v>
      </c>
      <c r="F17" s="7">
        <v>1</v>
      </c>
      <c r="G17" s="8">
        <v>0</v>
      </c>
    </row>
    <row r="18" s="9" customFormat="1">
      <c r="A18" s="5">
        <v>41799</v>
      </c>
      <c r="B18" s="6" t="s">
        <v>14</v>
      </c>
      <c r="C18" s="6">
        <v>387633</v>
      </c>
      <c r="D18" s="6" t="s">
        <v>15</v>
      </c>
      <c r="E18" s="6" t="s">
        <v>37</v>
      </c>
      <c r="F18" s="7">
        <v>1</v>
      </c>
      <c r="G18" s="8">
        <v>0</v>
      </c>
    </row>
    <row r="19" s="9" customFormat="1">
      <c r="A19" s="5">
        <v>41799</v>
      </c>
      <c r="B19" s="6" t="s">
        <v>14</v>
      </c>
      <c r="C19" s="6">
        <v>387633</v>
      </c>
      <c r="D19" s="6" t="s">
        <v>17</v>
      </c>
      <c r="E19" s="6" t="s">
        <v>38</v>
      </c>
      <c r="F19" s="7">
        <v>4</v>
      </c>
      <c r="G19" s="8">
        <v>0</v>
      </c>
    </row>
    <row r="20" s="9" customFormat="1">
      <c r="A20" s="5">
        <v>41799</v>
      </c>
      <c r="B20" s="6" t="s">
        <v>14</v>
      </c>
      <c r="C20" s="6">
        <v>387633</v>
      </c>
      <c r="D20" s="6" t="s">
        <v>39</v>
      </c>
      <c r="E20" s="6" t="s">
        <v>40</v>
      </c>
      <c r="F20" s="7">
        <v>1</v>
      </c>
      <c r="G20" s="8">
        <v>0</v>
      </c>
    </row>
    <row r="21" s="9" customFormat="1">
      <c r="A21" s="5">
        <v>41802</v>
      </c>
      <c r="B21" s="6" t="s">
        <v>14</v>
      </c>
      <c r="C21" s="6">
        <v>388133</v>
      </c>
      <c r="D21" s="6" t="s">
        <v>41</v>
      </c>
      <c r="E21" s="6" t="s">
        <v>42</v>
      </c>
      <c r="F21" s="7">
        <v>35</v>
      </c>
      <c r="G21" s="8">
        <v>1</v>
      </c>
    </row>
    <row r="22" s="9" customFormat="1">
      <c r="A22" s="5">
        <v>41808</v>
      </c>
      <c r="B22" s="6" t="s">
        <v>14</v>
      </c>
      <c r="C22" s="6">
        <v>388751</v>
      </c>
      <c r="D22" s="6" t="s">
        <v>43</v>
      </c>
      <c r="E22" s="6" t="s">
        <v>44</v>
      </c>
      <c r="F22" s="7">
        <v>2</v>
      </c>
      <c r="G22" s="8">
        <v>1</v>
      </c>
    </row>
    <row r="23" s="9" customFormat="1">
      <c r="A23" s="5">
        <v>41808</v>
      </c>
      <c r="B23" s="6" t="s">
        <v>14</v>
      </c>
      <c r="C23" s="6">
        <v>388751</v>
      </c>
      <c r="D23" s="6" t="s">
        <v>24</v>
      </c>
      <c r="E23" s="6" t="s">
        <v>45</v>
      </c>
      <c r="F23" s="7">
        <v>2</v>
      </c>
      <c r="G23" s="8">
        <v>0</v>
      </c>
    </row>
    <row r="24" s="9" customFormat="1">
      <c r="A24" s="5">
        <v>41808</v>
      </c>
      <c r="B24" s="6" t="s">
        <v>14</v>
      </c>
      <c r="C24" s="6">
        <v>388751</v>
      </c>
      <c r="D24" s="6" t="s">
        <v>46</v>
      </c>
      <c r="E24" s="6" t="s">
        <v>47</v>
      </c>
      <c r="F24" s="7">
        <v>2</v>
      </c>
      <c r="G24" s="8">
        <v>0</v>
      </c>
    </row>
    <row r="25" s="9" customFormat="1">
      <c r="A25" s="5">
        <v>41816</v>
      </c>
      <c r="B25" s="6" t="s">
        <v>14</v>
      </c>
      <c r="C25" s="6">
        <v>389465</v>
      </c>
      <c r="D25" s="6" t="s">
        <v>43</v>
      </c>
      <c r="E25" s="6" t="s">
        <v>48</v>
      </c>
      <c r="F25" s="7">
        <v>4</v>
      </c>
      <c r="G25" s="8">
        <v>1</v>
      </c>
    </row>
    <row r="26" s="9" customFormat="1">
      <c r="A26" s="5">
        <v>41816</v>
      </c>
      <c r="B26" s="6" t="s">
        <v>14</v>
      </c>
      <c r="C26" s="6">
        <v>389465</v>
      </c>
      <c r="D26" s="6" t="s">
        <v>24</v>
      </c>
      <c r="E26" s="6" t="s">
        <v>49</v>
      </c>
      <c r="F26" s="7">
        <v>4</v>
      </c>
      <c r="G26" s="8">
        <v>0</v>
      </c>
    </row>
    <row r="27" s="9" customFormat="1">
      <c r="A27" s="5">
        <v>41816</v>
      </c>
      <c r="B27" s="6" t="s">
        <v>14</v>
      </c>
      <c r="C27" s="6">
        <v>389465</v>
      </c>
      <c r="D27" s="6" t="s">
        <v>46</v>
      </c>
      <c r="E27" s="6" t="s">
        <v>50</v>
      </c>
      <c r="F27" s="7">
        <v>4</v>
      </c>
      <c r="G27" s="8">
        <v>0</v>
      </c>
    </row>
    <row r="28" s="9" customFormat="1">
      <c r="A28" s="5">
        <v>41817</v>
      </c>
      <c r="B28" s="6" t="s">
        <v>14</v>
      </c>
      <c r="C28" s="6">
        <v>389529</v>
      </c>
      <c r="D28" s="6" t="s">
        <v>51</v>
      </c>
      <c r="E28" s="6" t="s">
        <v>52</v>
      </c>
      <c r="F28" s="7">
        <v>1</v>
      </c>
      <c r="G28" s="8">
        <v>1</v>
      </c>
    </row>
    <row r="29" s="9" customFormat="1">
      <c r="A29" s="5">
        <v>41817</v>
      </c>
      <c r="B29" s="6" t="s">
        <v>14</v>
      </c>
      <c r="C29" s="6">
        <v>389529</v>
      </c>
      <c r="D29" s="6" t="s">
        <v>53</v>
      </c>
      <c r="E29" s="6" t="s">
        <v>54</v>
      </c>
      <c r="F29" s="7">
        <v>6</v>
      </c>
      <c r="G29" s="8">
        <v>0</v>
      </c>
    </row>
    <row r="30" s="9" customFormat="1">
      <c r="A30" s="5">
        <v>41817</v>
      </c>
      <c r="B30" s="6" t="s">
        <v>14</v>
      </c>
      <c r="C30" s="6">
        <v>389529</v>
      </c>
      <c r="D30" s="6" t="s">
        <v>55</v>
      </c>
      <c r="E30" s="6" t="s">
        <v>56</v>
      </c>
      <c r="F30" s="7">
        <v>8</v>
      </c>
      <c r="G30" s="8">
        <v>0</v>
      </c>
    </row>
    <row r="31" s="9" customFormat="1">
      <c r="A31" s="5">
        <v>41817</v>
      </c>
      <c r="B31" s="6" t="s">
        <v>14</v>
      </c>
      <c r="C31" s="6">
        <v>389529</v>
      </c>
      <c r="D31" s="6" t="s">
        <v>57</v>
      </c>
      <c r="E31" s="6" t="s">
        <v>58</v>
      </c>
      <c r="F31" s="7">
        <v>2</v>
      </c>
      <c r="G31" s="8">
        <v>0</v>
      </c>
    </row>
    <row r="32" s="9" customFormat="1">
      <c r="A32" s="5">
        <v>41817</v>
      </c>
      <c r="B32" s="6" t="s">
        <v>14</v>
      </c>
      <c r="C32" s="6">
        <v>389540</v>
      </c>
      <c r="D32" s="6" t="s">
        <v>51</v>
      </c>
      <c r="E32" s="6" t="s">
        <v>59</v>
      </c>
      <c r="F32" s="7">
        <v>1</v>
      </c>
      <c r="G32" s="8">
        <v>1</v>
      </c>
    </row>
    <row r="33" s="9" customFormat="1">
      <c r="A33" s="5">
        <v>41817</v>
      </c>
      <c r="B33" s="6" t="s">
        <v>14</v>
      </c>
      <c r="C33" s="6">
        <v>389540</v>
      </c>
      <c r="D33" s="6" t="s">
        <v>53</v>
      </c>
      <c r="E33" s="6" t="s">
        <v>60</v>
      </c>
      <c r="F33" s="7">
        <v>12</v>
      </c>
      <c r="G33" s="8">
        <v>0</v>
      </c>
    </row>
    <row r="34" s="9" customFormat="1">
      <c r="A34" s="5">
        <v>41817</v>
      </c>
      <c r="B34" s="6" t="s">
        <v>14</v>
      </c>
      <c r="C34" s="6">
        <v>389540</v>
      </c>
      <c r="D34" s="6" t="s">
        <v>55</v>
      </c>
      <c r="E34" s="6" t="s">
        <v>61</v>
      </c>
      <c r="F34" s="7">
        <v>12</v>
      </c>
      <c r="G34" s="8">
        <v>0</v>
      </c>
    </row>
    <row r="35" s="9" customFormat="1">
      <c r="A35" s="5">
        <v>41817</v>
      </c>
      <c r="B35" s="6" t="s">
        <v>14</v>
      </c>
      <c r="C35" s="6">
        <v>389540</v>
      </c>
      <c r="D35" s="6" t="s">
        <v>57</v>
      </c>
      <c r="E35" s="6" t="s">
        <v>62</v>
      </c>
      <c r="F35" s="7">
        <v>2</v>
      </c>
      <c r="G35" s="8">
        <v>0</v>
      </c>
    </row>
    <row r="36" s="9" customFormat="1">
      <c r="A36" s="5"/>
      <c r="B36" s="6"/>
      <c r="C36" s="6"/>
      <c r="D36" s="6"/>
      <c r="E36" s="28" t="s">
        <v>13</v>
      </c>
      <c r="F36" s="7">
        <f>SUM(F6:F35)</f>
        <v>143</v>
      </c>
      <c r="G36" s="7">
        <f>SUM(G6:G35)</f>
        <v>8</v>
      </c>
    </row>
    <row r="37" s="9" customFormat="1">
      <c r="A37" s="5">
        <v>41801</v>
      </c>
      <c r="B37" s="6" t="s">
        <v>14</v>
      </c>
      <c r="C37" s="6">
        <v>380960</v>
      </c>
      <c r="D37" s="6" t="s">
        <v>17</v>
      </c>
      <c r="E37" s="6" t="s">
        <v>64</v>
      </c>
      <c r="F37" s="7">
        <v>24</v>
      </c>
      <c r="G37" s="8">
        <v>2</v>
      </c>
    </row>
    <row r="38" s="9" customFormat="1">
      <c r="A38" s="5">
        <v>41800</v>
      </c>
      <c r="B38" s="6" t="s">
        <v>14</v>
      </c>
      <c r="C38" s="6">
        <v>385851</v>
      </c>
      <c r="D38" s="6" t="s">
        <v>17</v>
      </c>
      <c r="E38" s="6" t="s">
        <v>64</v>
      </c>
      <c r="F38" s="7">
        <v>10</v>
      </c>
      <c r="G38" s="8">
        <v>0</v>
      </c>
    </row>
    <row r="39" s="9" customFormat="1">
      <c r="A39" s="5">
        <v>41806</v>
      </c>
      <c r="B39" s="6" t="s">
        <v>14</v>
      </c>
      <c r="C39" s="6">
        <v>388364</v>
      </c>
      <c r="D39" s="6" t="s">
        <v>17</v>
      </c>
      <c r="E39" s="6" t="s">
        <v>65</v>
      </c>
      <c r="F39" s="7">
        <v>2</v>
      </c>
      <c r="G39" s="8">
        <v>1</v>
      </c>
    </row>
    <row r="40" s="9" customFormat="1">
      <c r="A40" s="5"/>
      <c r="B40" s="6"/>
      <c r="C40" s="6"/>
      <c r="D40" s="6"/>
      <c r="E40" s="28" t="s">
        <v>63</v>
      </c>
      <c r="F40" s="7">
        <f>SUM(F37:F39)</f>
        <v>36</v>
      </c>
      <c r="G40" s="7">
        <f>SUM(G37:G39)</f>
        <v>3</v>
      </c>
    </row>
    <row r="41" s="9" customFormat="1">
      <c r="A41" s="5"/>
      <c r="B41" s="6"/>
      <c r="C41" s="6"/>
      <c r="D41" s="6"/>
      <c r="E41" s="6"/>
      <c r="F41" s="7"/>
      <c r="G41" s="8"/>
    </row>
    <row r="42" s="9" customFormat="1">
      <c r="A42" s="5"/>
      <c r="B42" s="6"/>
      <c r="C42" s="6"/>
      <c r="D42" s="6"/>
      <c r="E42" s="14" t="s">
        <v>8</v>
      </c>
      <c r="F42" s="15">
        <v>89.5</v>
      </c>
      <c r="G42" s="8"/>
    </row>
    <row r="43" s="9" customFormat="1">
      <c r="A43" s="5"/>
      <c r="B43" s="6"/>
      <c r="C43" s="6"/>
      <c r="D43" s="6"/>
      <c r="E43" s="14" t="s">
        <v>9</v>
      </c>
      <c r="F43" s="15">
        <v>27.5</v>
      </c>
      <c r="G43" s="8"/>
    </row>
    <row r="44" s="9" customFormat="1">
      <c r="A44" s="5"/>
      <c r="B44" s="6"/>
      <c r="C44" s="6"/>
      <c r="D44" s="6"/>
      <c r="E44" s="14" t="s">
        <v>10</v>
      </c>
      <c r="F44" s="15">
        <f>SUM(F42:F43)</f>
        <v>117</v>
      </c>
      <c r="G44" s="8"/>
    </row>
    <row r="45" s="9" customFormat="1">
      <c r="A45" s="5"/>
      <c r="B45" s="6"/>
      <c r="C45" s="6"/>
      <c r="D45" s="6"/>
      <c r="E45" s="6"/>
      <c r="F45" s="7"/>
      <c r="G45" s="8"/>
    </row>
    <row r="46" s="9" customFormat="1">
      <c r="A46" s="5"/>
      <c r="B46" s="6"/>
      <c r="C46" s="6"/>
      <c r="D46" s="6"/>
      <c r="E46" s="6"/>
      <c r="F46" s="7"/>
      <c r="G46" s="8"/>
    </row>
    <row r="47" s="9" customFormat="1">
      <c r="A47" s="5"/>
      <c r="B47" s="6"/>
      <c r="C47" s="6"/>
      <c r="D47" s="6"/>
      <c r="E47" s="6"/>
      <c r="F47" s="7"/>
      <c r="G47" s="8"/>
    </row>
    <row r="48" s="9" customFormat="1">
      <c r="A48" s="5"/>
      <c r="B48" s="6"/>
      <c r="C48" s="6"/>
      <c r="D48" s="6"/>
      <c r="E48" s="6"/>
      <c r="F48" s="7"/>
      <c r="G48" s="8"/>
    </row>
    <row r="49" s="9" customFormat="1">
      <c r="A49" s="5"/>
      <c r="B49" s="6"/>
      <c r="C49" s="6"/>
      <c r="D49" s="6"/>
      <c r="E49" s="6"/>
      <c r="F49" s="7"/>
      <c r="G49" s="8"/>
    </row>
    <row r="50" s="9" customFormat="1">
      <c r="A50" s="5"/>
      <c r="B50" s="6"/>
      <c r="C50" s="6"/>
      <c r="D50" s="6"/>
      <c r="E50" s="6"/>
      <c r="F50" s="7"/>
      <c r="G50" s="8"/>
    </row>
    <row r="51" s="9" customFormat="1">
      <c r="A51" s="5"/>
      <c r="B51" s="6"/>
      <c r="C51" s="6"/>
      <c r="D51" s="6"/>
      <c r="E51" s="6"/>
      <c r="F51" s="7"/>
      <c r="G51" s="8"/>
    </row>
    <row r="52">
      <c r="E52" s="11"/>
      <c r="F52" s="12"/>
      <c r="G52" s="13"/>
    </row>
    <row r="53" s="9" customFormat="1">
      <c r="A53" s="5"/>
      <c r="B53" s="6"/>
      <c r="C53" s="6"/>
      <c r="D53" s="6"/>
      <c r="E53" s="6"/>
      <c r="F53" s="7"/>
      <c r="G53" s="8"/>
    </row>
    <row r="54" s="9" customFormat="1">
      <c r="A54" s="5"/>
      <c r="B54" s="6"/>
      <c r="C54" s="6"/>
      <c r="D54" s="6"/>
      <c r="E54" s="6"/>
      <c r="F54" s="7"/>
      <c r="G54" s="8"/>
    </row>
    <row r="55" s="9" customFormat="1">
      <c r="A55" s="5"/>
      <c r="B55" s="6"/>
      <c r="C55" s="6"/>
      <c r="D55" s="6"/>
      <c r="E55" s="6"/>
      <c r="F55" s="7"/>
      <c r="G55" s="8"/>
    </row>
    <row r="56">
      <c r="E56" s="11"/>
      <c r="F56" s="12"/>
      <c r="G56" s="13"/>
    </row>
    <row r="57" s="9" customFormat="1">
      <c r="A57" s="5"/>
      <c r="B57" s="6"/>
      <c r="C57" s="6"/>
      <c r="D57" s="6"/>
      <c r="E57" s="6"/>
      <c r="F57" s="7"/>
      <c r="G57" s="8"/>
    </row>
    <row r="58">
      <c r="E58" s="11"/>
      <c r="F58" s="12"/>
      <c r="G58" s="13"/>
    </row>
  </sheetData>
  <pageMargins left="0.7" right="0.7" top="0.75" bottom="0.75" header="0.3" footer="0.3"/>
  <pageSetup usePrinterDefault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462988 15145823 NET</vt:lpstr>
    </vt:vector>
  </TitlesOfParts>
  <AppVersion>06.0003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:creator>Gary Armstrong</dc:creator>
</cp:coreProperties>
</file>