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code\MillerZell\KitLabels\KitLabelConverter\src\KitLabelConverter.Tests\TestFiles\"/>
    </mc:Choice>
  </mc:AlternateContent>
  <bookViews>
    <workbookView xWindow="120" yWindow="90" windowWidth="15330" windowHeight="12330"/>
  </bookViews>
  <sheets>
    <sheet name="Kit Labels" sheetId="1" r:id="rId1"/>
    <sheet name="Sheet1" sheetId="2" state="hidden" r:id="rId2"/>
  </sheets>
  <externalReferences>
    <externalReference r:id="rId3"/>
  </externalReferences>
  <definedNames>
    <definedName name="LegalEntries">Sheet1!$A$2:$A$16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<sst xmlns="http://schemas.openxmlformats.org/spreadsheetml/2006/main" count="87" uniqueCount="58">
  <si>
    <t>Attn:</t>
  </si>
  <si>
    <t>Department</t>
  </si>
  <si>
    <t>Item Number</t>
  </si>
  <si>
    <t>Kit Name</t>
  </si>
  <si>
    <t>In-Store Date</t>
  </si>
  <si>
    <t>Set Date</t>
  </si>
  <si>
    <t>Destroy Date</t>
  </si>
  <si>
    <t>Entertainment</t>
  </si>
  <si>
    <t>legal entries in the MZ Labels data file</t>
  </si>
  <si>
    <t>Apparel</t>
  </si>
  <si>
    <t>Consumables</t>
  </si>
  <si>
    <t>Corporate Operations</t>
  </si>
  <si>
    <t>Grocery</t>
  </si>
  <si>
    <t>Hardiness</t>
  </si>
  <si>
    <t>Hardlines</t>
  </si>
  <si>
    <t>Health and Wellness</t>
  </si>
  <si>
    <t>Health Wellness</t>
  </si>
  <si>
    <t>Home</t>
  </si>
  <si>
    <t>Seasonal</t>
  </si>
  <si>
    <t>Sign Logistics</t>
  </si>
  <si>
    <t>Structural</t>
  </si>
  <si>
    <t>Toys</t>
  </si>
  <si>
    <t>Walmart Services</t>
  </si>
  <si>
    <r>
      <t xml:space="preserve">SBU </t>
    </r>
    <r>
      <rPr>
        <b/>
        <sz val="11"/>
        <color rgb="FFFF0000"/>
        <rFont val="Verdana"/>
        <family val="2"/>
      </rPr>
      <t>(Use Drop Down)</t>
    </r>
  </si>
  <si>
    <r>
      <t xml:space="preserve">UPC number </t>
    </r>
    <r>
      <rPr>
        <b/>
        <sz val="11"/>
        <color rgb="FFFF0000"/>
        <rFont val="Verdana"/>
        <family val="2"/>
      </rPr>
      <t>(Can't have any spaces)</t>
    </r>
  </si>
  <si>
    <t>Store Manager</t>
  </si>
  <si>
    <t>Corporate Promotional</t>
  </si>
  <si>
    <t>Upon-Arrival</t>
  </si>
  <si>
    <t>On-Going</t>
  </si>
  <si>
    <t>project</t>
  </si>
  <si>
    <t>40552378618</t>
  </si>
  <si>
    <t>D88 New Side Slide Outdoor Lrg 552378618</t>
  </si>
  <si>
    <t>A9408</t>
  </si>
  <si>
    <t>40552571761</t>
  </si>
  <si>
    <t>D88 Special Value Insert 30x8 NJ 552581761</t>
  </si>
  <si>
    <t>A9355</t>
  </si>
  <si>
    <t>40552378609</t>
  </si>
  <si>
    <t>D88 EDLP/Rollback Insert 30x8 552378609</t>
  </si>
  <si>
    <t>A9360</t>
  </si>
  <si>
    <t>40552815936</t>
  </si>
  <si>
    <t>D88 EDLP/Rollback Insert 12.5x5.5 Bil 552815936</t>
  </si>
  <si>
    <t>A9372</t>
  </si>
  <si>
    <t>40552378610</t>
  </si>
  <si>
    <t>D88 EDLP/Rollback Insert 30x8 Bil 552378610</t>
  </si>
  <si>
    <t>A9407</t>
  </si>
  <si>
    <t>40552378473</t>
  </si>
  <si>
    <t>D88 EDLP Backer Med 16x13 Bil 552378473</t>
  </si>
  <si>
    <t>A9383</t>
  </si>
  <si>
    <t>40552581789</t>
  </si>
  <si>
    <t>D88 Special Value Insert Lrg 30x6.5 NJ 552581789</t>
  </si>
  <si>
    <t>A9384</t>
  </si>
  <si>
    <t>40552581793</t>
  </si>
  <si>
    <t>D88 Special Value Insert Sml 12.5x4 NJ 552581793</t>
  </si>
  <si>
    <t>A9385</t>
  </si>
  <si>
    <t>40552768538</t>
  </si>
  <si>
    <t>D88 EDLP/Rollback Inserts 48x8.125 Bil 552768538</t>
  </si>
  <si>
    <t>A9358</t>
  </si>
  <si>
    <t>Net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</si>
</sst>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.5"/>
      <color rgb="FF000000"/>
      <name val="Calibri"/>
      <family val="2"/>
      <scheme val="minor"/>
    </font>
    <font>
      <b/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3">
    <xf numFmtId="0" fontId="0" fillId="0" borderId="0" xfId="0"/>
    <xf numFmtId="0" fontId="18" fillId="33" borderId="0" xfId="0" applyFont="1" applyFill="1"/>
    <xf numFmtId="0" fontId="19" fillId="33" borderId="10" xfId="0" applyFont="1" applyFill="1" applyBorder="1" applyAlignment="1">
      <alignment horizontal="left" wrapText="1"/>
    </xf>
    <xf numFmtId="0" fontId="20" fillId="33" borderId="10" xfId="0" applyFont="1" applyFill="1" applyBorder="1" applyAlignment="1">
      <alignment horizontal="left" wrapText="1"/>
    </xf>
    <xf numFmtId="0" fontId="19" fillId="33" borderId="10" xfId="0" applyFont="1" applyFill="1" applyBorder="1" applyAlignment="1">
      <alignment horizontal="left"/>
    </xf>
    <xf numFmtId="14" fontId="19" fillId="33" borderId="10" xfId="0" applyNumberFormat="1" applyFont="1" applyFill="1" applyBorder="1" applyAlignment="1">
      <alignment horizontal="left" wrapText="1"/>
    </xf>
    <xf numFmtId="0" fontId="18" fillId="33" borderId="0" xfId="0" applyFont="1" applyFill="1" applyAlignment="1">
      <alignment horizontal="left"/>
    </xf>
    <xf numFmtId="0" fontId="21" fillId="0" borderId="0" xfId="0" applyFont="1" applyAlignment="1">
      <alignment vertical="center"/>
    </xf>
    <xf numFmtId="49" fontId="19" fillId="33" borderId="10" xfId="0" applyNumberFormat="1" applyFont="1" applyFill="1" applyBorder="1" applyAlignment="1">
      <alignment horizontal="left" wrapText="1"/>
    </xf>
    <xf numFmtId="164" fontId="19" fillId="33" borderId="10" xfId="0" applyNumberFormat="1" applyFont="1" applyFill="1" applyBorder="1" applyAlignment="1">
      <alignment horizontal="left" wrapText="1"/>
    </xf>
    <xf numFmtId="0" fontId="20" fillId="33" borderId="10" xfId="0" applyNumberFormat="1" applyFont="1" applyFill="1" applyBorder="1" applyAlignment="1">
      <alignment horizontal="left" wrapText="1"/>
    </xf>
    <xf numFmtId="0" fontId="19" fillId="33" borderId="10" xfId="0" applyNumberFormat="1" applyFont="1" applyFill="1" applyBorder="1" applyAlignment="1">
      <alignment horizontal="left" wrapText="1"/>
    </xf>
    <xf numFmtId="0" fontId="18" fillId="33" borderId="0" xfId="0" applyNumberFormat="1" applyFont="1" applyFill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13\Mike%20Miller\Miller%20Zell%2092233\Buyer\Sharon%20K%20Duncan\Reprint%20Items%20for%20MZ\a_%20RFE%20-%20Spec\Reprints%205.17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8.15"/>
      <sheetName val="5.24.15"/>
      <sheetName val="sorted"/>
      <sheetName val="orig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</row>
        <row r="2">
          <cell r="A2" t="str">
            <v>A Number</v>
          </cell>
          <cell r="B2"/>
          <cell r="C2" t="str">
            <v>REF ID</v>
          </cell>
          <cell r="D2" t="str">
            <v>Description</v>
          </cell>
          <cell r="E2" t="str">
            <v>Spec Name</v>
          </cell>
          <cell r="F2" t="str">
            <v>Kit Name</v>
          </cell>
          <cell r="G2" t="str">
            <v>Qty/pet kit</v>
          </cell>
          <cell r="H2" t="str">
            <v># of kits</v>
          </cell>
        </row>
        <row r="3">
          <cell r="A3" t="str">
            <v>a9354</v>
          </cell>
          <cell r="B3" t="str">
            <v>parent</v>
          </cell>
          <cell r="C3" t="str">
            <v>8900769  </v>
          </cell>
          <cell r="D3"/>
          <cell r="E3" t="str">
            <v>Insert - Small DSD |12.5x3.9375  </v>
          </cell>
          <cell r="F3" t="str">
            <v>EDLP/Rollback Small Insert BIL  </v>
          </cell>
          <cell r="G3">
            <v>50</v>
          </cell>
          <cell r="H3">
            <v>400</v>
          </cell>
        </row>
        <row r="4">
          <cell r="A4" t="str">
            <v>a9408</v>
          </cell>
          <cell r="B4" t="str">
            <v>parent</v>
          </cell>
          <cell r="C4" t="str">
            <v>8903876  </v>
          </cell>
          <cell r="D4"/>
          <cell r="E4" t="str">
            <v>Side Slide Foundational - Large | 14.75x6.75  </v>
          </cell>
          <cell r="F4" t="str">
            <v>D88 New Side Slide OutdoorLrg  </v>
          </cell>
          <cell r="G4">
            <v>25</v>
          </cell>
          <cell r="H4">
            <v>300</v>
          </cell>
        </row>
        <row r="5">
          <cell r="A5" t="str">
            <v>a9372</v>
          </cell>
          <cell r="B5" t="str">
            <v>sub 1</v>
          </cell>
          <cell r="C5" t="str">
            <v>8902618  </v>
          </cell>
          <cell r="D5"/>
          <cell r="E5" t="str">
            <v>Insert - Small DSD |12.5x3.9375  </v>
          </cell>
          <cell r="F5" t="str">
            <v>D88 Edlp/Rollback Insert 12.5x5.5 Bil  </v>
          </cell>
          <cell r="G5">
            <v>10</v>
          </cell>
          <cell r="H5">
            <v>300</v>
          </cell>
        </row>
        <row r="6">
          <cell r="A6" t="str">
            <v>a9407</v>
          </cell>
          <cell r="B6" t="str">
            <v>sub 1</v>
          </cell>
          <cell r="C6" t="str">
            <v>8903884  </v>
          </cell>
          <cell r="D6"/>
          <cell r="E6" t="str">
            <v>Insert - Small Multi Price | 30x8.125  </v>
          </cell>
          <cell r="F6" t="str">
            <v>D88 Edlp/Rollback Insert 30x8 Bil  </v>
          </cell>
          <cell r="G6">
            <v>10</v>
          </cell>
          <cell r="H6">
            <v>300</v>
          </cell>
        </row>
        <row r="7">
          <cell r="A7" t="str">
            <v>a9360</v>
          </cell>
          <cell r="B7" t="str">
            <v>sub 1</v>
          </cell>
          <cell r="C7" t="str">
            <v>8902526  </v>
          </cell>
          <cell r="D7"/>
          <cell r="E7" t="str">
            <v>Insert - Small Multi Price | 30x8.125  </v>
          </cell>
          <cell r="F7" t="str">
            <v>D88 Edlp/Rollback Insert 30x8  </v>
          </cell>
          <cell r="G7">
            <v>10</v>
          </cell>
          <cell r="H7">
            <v>3500</v>
          </cell>
        </row>
        <row r="8">
          <cell r="A8" t="str">
            <v>a9355</v>
          </cell>
          <cell r="B8" t="str">
            <v>sub 1</v>
          </cell>
          <cell r="C8" t="str">
            <v>8900774  </v>
          </cell>
          <cell r="D8"/>
          <cell r="E8" t="str">
            <v>Insert - Small Multi Price | 30x8.125  </v>
          </cell>
          <cell r="F8" t="str">
            <v>Special value Insert 30x8  </v>
          </cell>
          <cell r="G8">
            <v>10</v>
          </cell>
          <cell r="H8">
            <v>400</v>
          </cell>
        </row>
        <row r="9">
          <cell r="A9" t="str">
            <v>a9384</v>
          </cell>
          <cell r="B9" t="str">
            <v>sub 2</v>
          </cell>
          <cell r="C9" t="str">
            <v>8902689  </v>
          </cell>
          <cell r="D9"/>
          <cell r="E9" t="str">
            <v>Insert - Large | 30x6.5  </v>
          </cell>
          <cell r="F9" t="str">
            <v>Special Value Insert 30x6.5 NJ 552581789  </v>
          </cell>
          <cell r="G9">
            <v>25</v>
          </cell>
          <cell r="H9">
            <v>300</v>
          </cell>
        </row>
        <row r="10">
          <cell r="A10" t="str">
            <v>a9385</v>
          </cell>
          <cell r="B10" t="str">
            <v>sub 2</v>
          </cell>
          <cell r="C10" t="str">
            <v>8902713  </v>
          </cell>
          <cell r="D10"/>
          <cell r="E10" t="str">
            <v>Insert - Small |12.5x3.9375  </v>
          </cell>
          <cell r="F10" t="str">
            <v>D88 Special Value Insert Sml 12.5x4 NJ  </v>
          </cell>
          <cell r="G10">
            <v>25</v>
          </cell>
          <cell r="H10">
            <v>300</v>
          </cell>
        </row>
        <row r="11">
          <cell r="A11" t="str">
            <v>a9383</v>
          </cell>
          <cell r="B11" t="str">
            <v>sub 2</v>
          </cell>
          <cell r="C11" t="str">
            <v>8902684  </v>
          </cell>
          <cell r="D11"/>
          <cell r="E11" t="str">
            <v>Backer - Medium | 16x12.5  </v>
          </cell>
          <cell r="F11" t="str">
            <v>D88 Edlp Backer Med 16x13 Bil  </v>
          </cell>
          <cell r="G11">
            <v>25</v>
          </cell>
          <cell r="H11">
            <v>300</v>
          </cell>
        </row>
        <row r="12">
          <cell r="A12" t="str">
            <v>a9358</v>
          </cell>
          <cell r="B12" t="str">
            <v>sub 3</v>
          </cell>
          <cell r="C12" t="str">
            <v>8854425  </v>
          </cell>
          <cell r="D12"/>
          <cell r="E12" t="str">
            <v>Insert - Large Multi Price | 48x8.125  </v>
          </cell>
          <cell r="F12" t="str">
            <v>Dpt 88 EDLP/Rollback inserts 48x8 Bil  </v>
          </cell>
          <cell r="G12">
            <v>12</v>
          </cell>
          <cell r="H12">
            <v>400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workbookViewId="0">
      <selection activeCell="C17" sqref="C17"/>
    </sheetView>
  </sheetViews>
  <sheetFormatPr defaultColWidth="8.7109375" defaultRowHeight="15" customHeight="1" x14ac:dyDescent="0.15"/>
  <cols>
    <col min="1" max="1" width="27.7109375" style="6" bestFit="1" customWidth="1"/>
    <col min="2" max="2" width="17.140625" style="6" bestFit="1" customWidth="1"/>
    <col min="3" max="3" width="26.28515625" style="6" bestFit="1" customWidth="1"/>
    <col min="4" max="4" width="17.28515625" style="6" bestFit="1" customWidth="1"/>
    <col min="5" max="5" width="46.28515625" style="6" bestFit="1" customWidth="1"/>
    <col min="6" max="6" width="59" style="6" bestFit="1" customWidth="1"/>
    <col min="7" max="7" width="17.85546875" style="6" bestFit="1" customWidth="1"/>
    <col min="8" max="8" width="14.5703125" style="6" bestFit="1" customWidth="1"/>
    <col min="9" max="9" width="17" style="12" bestFit="1" customWidth="1"/>
    <col min="10" max="10" width="6.7109375" style="1" bestFit="1" customWidth="1"/>
    <col min="11" max="11" width="7.140625" style="1" bestFit="1" customWidth="1"/>
    <col min="12" max="16384" width="8.7109375" style="1"/>
  </cols>
  <sheetData>
    <row r="1" spans="1:11" ht="15" customHeight="1" x14ac:dyDescent="0.2">
      <c r="A1" s="3" t="s">
        <v>23</v>
      </c>
      <c r="B1" s="3" t="s">
        <v>0</v>
      </c>
      <c r="C1" s="3" t="s">
        <v>1</v>
      </c>
      <c r="D1" s="3" t="s">
        <v>2</v>
      </c>
      <c r="E1" s="3" t="s">
        <v>24</v>
      </c>
      <c r="F1" s="3" t="s">
        <v>3</v>
      </c>
      <c r="G1" s="3" t="s">
        <v>4</v>
      </c>
      <c r="H1" s="3" t="s">
        <v>5</v>
      </c>
      <c r="I1" s="10" t="s">
        <v>6</v>
      </c>
      <c r="J1" s="1" t="s">
        <v>29</v>
      </c>
      <c r="K1" s="1" t="s">
        <v>57</v>
      </c>
    </row>
    <row r="2" spans="1:11" ht="15" customHeight="1" x14ac:dyDescent="0.2">
      <c r="A2" s="2" t="s">
        <v>11</v>
      </c>
      <c r="B2" s="2" t="s">
        <v>25</v>
      </c>
      <c r="C2" s="4" t="s">
        <v>26</v>
      </c>
      <c r="D2" s="2">
        <v>552378618</v>
      </c>
      <c r="E2" s="8" t="s">
        <v>30</v>
      </c>
      <c r="F2" s="2" t="s">
        <v>31</v>
      </c>
      <c r="G2" s="9" t="s">
        <v>27</v>
      </c>
      <c r="H2" s="9" t="s">
        <v>27</v>
      </c>
      <c r="I2" s="11" t="s">
        <v>28</v>
      </c>
      <c r="J2" s="1" t="s">
        <v>32</v>
      </c>
      <c r="K2" s="1">
        <f>VLOOKUP(J2,'[1]5.28.15'!$A:$H,8,FALSE)</f>
        <v>300</v>
      </c>
    </row>
    <row r="3" spans="1:11" ht="15" customHeight="1" x14ac:dyDescent="0.2">
      <c r="A3" s="2" t="s">
        <v>11</v>
      </c>
      <c r="B3" s="2" t="s">
        <v>25</v>
      </c>
      <c r="C3" s="4" t="s">
        <v>26</v>
      </c>
      <c r="D3" s="2">
        <v>552571761</v>
      </c>
      <c r="E3" s="8" t="s">
        <v>33</v>
      </c>
      <c r="F3" s="2" t="s">
        <v>34</v>
      </c>
      <c r="G3" s="5">
        <v>42163</v>
      </c>
      <c r="H3" s="5">
        <v>42163</v>
      </c>
      <c r="I3" s="5">
        <v>54788</v>
      </c>
      <c r="J3" s="1" t="s">
        <v>35</v>
      </c>
      <c r="K3" s="1">
        <f>VLOOKUP(J3,'[1]5.28.15'!$A:$H,8,FALSE)</f>
        <v>400</v>
      </c>
    </row>
    <row r="4" spans="1:11" ht="15" customHeight="1" x14ac:dyDescent="0.2">
      <c r="A4" s="2"/>
      <c r="B4" s="2"/>
      <c r="C4" s="4"/>
      <c r="D4" s="2"/>
      <c r="E4" s="8"/>
      <c r="F4" s="2"/>
      <c r="G4" s="5"/>
      <c r="H4" s="5"/>
      <c r="I4" s="5"/>
    </row>
    <row r="5" spans="1:11" ht="15" customHeight="1" x14ac:dyDescent="0.2">
      <c r="A5" s="2" t="s">
        <v>11</v>
      </c>
      <c r="B5" s="2" t="s">
        <v>25</v>
      </c>
      <c r="C5" s="4" t="s">
        <v>26</v>
      </c>
      <c r="D5" s="2">
        <v>552378609</v>
      </c>
      <c r="E5" s="8" t="s">
        <v>36</v>
      </c>
      <c r="F5" s="2" t="s">
        <v>37</v>
      </c>
      <c r="G5" s="5">
        <v>42175</v>
      </c>
      <c r="H5" s="5">
        <v>42175</v>
      </c>
      <c r="I5" s="5">
        <v>54788</v>
      </c>
      <c r="J5" s="1" t="s">
        <v>38</v>
      </c>
      <c r="K5" s="1">
        <f>VLOOKUP(J5,'[1]5.28.15'!$A:$H,8,FALSE)</f>
        <v>3500</v>
      </c>
    </row>
    <row r="6" spans="1:11" ht="15" customHeight="1" x14ac:dyDescent="0.2">
      <c r="A6" s="2" t="s">
        <v>11</v>
      </c>
      <c r="B6" s="2" t="s">
        <v>25</v>
      </c>
      <c r="C6" s="4" t="s">
        <v>26</v>
      </c>
      <c r="D6" s="2">
        <v>552815936</v>
      </c>
      <c r="E6" s="8" t="s">
        <v>39</v>
      </c>
      <c r="F6" s="2" t="s">
        <v>40</v>
      </c>
      <c r="G6" s="5">
        <v>42175</v>
      </c>
      <c r="H6" s="5">
        <v>42175</v>
      </c>
      <c r="I6" s="5">
        <v>54788</v>
      </c>
      <c r="J6" s="1" t="s">
        <v>41</v>
      </c>
      <c r="K6" s="1">
        <f>VLOOKUP(J6,'[1]5.28.15'!$A:$H,8,FALSE)</f>
        <v>300</v>
      </c>
    </row>
    <row r="7" spans="1:11" ht="15" customHeight="1" x14ac:dyDescent="0.2">
      <c r="A7" s="2" t="s">
        <v>11</v>
      </c>
      <c r="B7" s="2" t="s">
        <v>25</v>
      </c>
      <c r="C7" s="4" t="s">
        <v>26</v>
      </c>
      <c r="D7" s="2">
        <v>552378610</v>
      </c>
      <c r="E7" s="8" t="s">
        <v>42</v>
      </c>
      <c r="F7" s="2" t="s">
        <v>43</v>
      </c>
      <c r="G7" s="5">
        <v>42175</v>
      </c>
      <c r="H7" s="5">
        <v>42175</v>
      </c>
      <c r="I7" s="5">
        <v>54788</v>
      </c>
      <c r="J7" s="1" t="s">
        <v>44</v>
      </c>
      <c r="K7" s="1">
        <f>VLOOKUP(J7,'[1]5.28.15'!$A:$H,8,FALSE)</f>
        <v>300</v>
      </c>
    </row>
    <row r="8" spans="1:11" ht="15" customHeight="1" x14ac:dyDescent="0.2">
      <c r="A8" s="2" t="s">
        <v>11</v>
      </c>
      <c r="B8" s="2" t="s">
        <v>25</v>
      </c>
      <c r="C8" s="4" t="s">
        <v>26</v>
      </c>
      <c r="D8" s="2">
        <v>552378473</v>
      </c>
      <c r="E8" s="8" t="s">
        <v>45</v>
      </c>
      <c r="F8" s="2" t="s">
        <v>46</v>
      </c>
      <c r="G8" s="5">
        <v>42173</v>
      </c>
      <c r="H8" s="5">
        <v>42173</v>
      </c>
      <c r="I8" s="5">
        <v>54788</v>
      </c>
      <c r="J8" s="1" t="s">
        <v>47</v>
      </c>
      <c r="K8" s="1">
        <f>VLOOKUP(J8,'[1]5.28.15'!$A:$H,8,FALSE)</f>
        <v>300</v>
      </c>
    </row>
    <row r="9" spans="1:11" ht="15" customHeight="1" x14ac:dyDescent="0.2">
      <c r="A9" s="2" t="s">
        <v>11</v>
      </c>
      <c r="B9" s="2" t="s">
        <v>25</v>
      </c>
      <c r="C9" s="4" t="s">
        <v>26</v>
      </c>
      <c r="D9" s="2">
        <v>552581789</v>
      </c>
      <c r="E9" s="8" t="s">
        <v>48</v>
      </c>
      <c r="F9" s="2" t="s">
        <v>49</v>
      </c>
      <c r="G9" s="5">
        <v>42173</v>
      </c>
      <c r="H9" s="5">
        <v>42173</v>
      </c>
      <c r="I9" s="5">
        <v>54788</v>
      </c>
      <c r="J9" s="1" t="s">
        <v>50</v>
      </c>
      <c r="K9" s="1">
        <f>VLOOKUP(J9,'[1]5.28.15'!$A:$H,8,FALSE)</f>
        <v>300</v>
      </c>
    </row>
    <row r="10" spans="1:11" ht="15" customHeight="1" x14ac:dyDescent="0.2">
      <c r="A10" s="2" t="s">
        <v>11</v>
      </c>
      <c r="B10" s="2" t="s">
        <v>25</v>
      </c>
      <c r="C10" s="4" t="s">
        <v>26</v>
      </c>
      <c r="D10" s="2">
        <v>552581793</v>
      </c>
      <c r="E10" s="8" t="s">
        <v>51</v>
      </c>
      <c r="F10" s="2" t="s">
        <v>52</v>
      </c>
      <c r="G10" s="5">
        <v>42164</v>
      </c>
      <c r="H10" s="5">
        <v>42164</v>
      </c>
      <c r="I10" s="5">
        <v>54788</v>
      </c>
      <c r="J10" s="1" t="s">
        <v>53</v>
      </c>
      <c r="K10" s="1">
        <f>VLOOKUP(J10,'[1]5.28.15'!$A:$H,8,FALSE)</f>
        <v>300</v>
      </c>
    </row>
    <row r="11" spans="1:11" ht="15" customHeight="1" x14ac:dyDescent="0.2">
      <c r="A11" s="2" t="s">
        <v>11</v>
      </c>
      <c r="B11" s="2" t="s">
        <v>25</v>
      </c>
      <c r="C11" s="4" t="s">
        <v>26</v>
      </c>
      <c r="D11" s="2">
        <v>552768538</v>
      </c>
      <c r="E11" s="8" t="s">
        <v>54</v>
      </c>
      <c r="F11" s="2" t="s">
        <v>55</v>
      </c>
      <c r="G11" s="5">
        <v>42174</v>
      </c>
      <c r="H11" s="5">
        <v>42174</v>
      </c>
      <c r="I11" s="5">
        <v>54788</v>
      </c>
      <c r="J11" s="1" t="s">
        <v>56</v>
      </c>
      <c r="K11" s="1">
        <f>VLOOKUP(J11,'[1]5.28.15'!$A:$H,8,FALSE)</f>
        <v>400</v>
      </c>
    </row>
    <row r="12" spans="1:11" ht="15" customHeight="1" x14ac:dyDescent="0.2">
      <c r="A12" s="2" t="s">
        <v>11</v>
      </c>
      <c r="B12" s="2" t="s">
        <v>25</v>
      </c>
      <c r="C12" s="4" t="s">
        <v>26</v>
      </c>
      <c r="D12" s="2"/>
      <c r="E12" s="8"/>
      <c r="F12" s="2"/>
      <c r="G12" s="5"/>
      <c r="H12" s="5"/>
      <c r="I12" s="11"/>
      <c r="K12" s="1" t="e">
        <f>VLOOKUP(J12,'[1]5.28.15'!$A:$H,8,FALSE)</f>
        <v>#N/A</v>
      </c>
    </row>
    <row r="13" spans="1:11" ht="15" customHeight="1" x14ac:dyDescent="0.2">
      <c r="A13" s="2"/>
      <c r="B13" s="2"/>
      <c r="C13" s="4"/>
      <c r="D13" s="2"/>
      <c r="E13" s="8"/>
      <c r="F13" s="2"/>
      <c r="G13" s="5"/>
      <c r="H13" s="5"/>
      <c r="I13" s="11"/>
    </row>
    <row r="14" spans="1:11" ht="15" customHeight="1" x14ac:dyDescent="0.2">
      <c r="A14" s="2"/>
      <c r="B14" s="2"/>
      <c r="C14" s="4"/>
      <c r="D14" s="2"/>
      <c r="E14" s="8"/>
      <c r="F14" s="2"/>
      <c r="G14" s="5"/>
      <c r="H14" s="5"/>
      <c r="I14" s="11"/>
    </row>
    <row r="15" spans="1:11" ht="15" customHeight="1" x14ac:dyDescent="0.2">
      <c r="A15" s="2"/>
      <c r="B15" s="2"/>
      <c r="C15" s="4"/>
      <c r="D15" s="2"/>
      <c r="E15" s="8"/>
      <c r="F15" s="2"/>
      <c r="G15" s="5"/>
      <c r="H15" s="5"/>
      <c r="I15" s="11"/>
    </row>
    <row r="16" spans="1:11" ht="15" customHeight="1" x14ac:dyDescent="0.2">
      <c r="A16" s="2"/>
      <c r="B16" s="2"/>
      <c r="C16" s="4"/>
      <c r="D16" s="2"/>
      <c r="E16" s="8"/>
      <c r="F16" s="2"/>
      <c r="G16" s="5"/>
      <c r="H16" s="5"/>
      <c r="I16" s="11"/>
    </row>
  </sheetData>
  <conditionalFormatting sqref="E2:E1048576">
    <cfRule type="containsText" dxfId="0" priority="1" operator="containsText" text=" ">
      <formula>NOT(ISERROR(SEARCH(" ",E2)))</formula>
    </cfRule>
  </conditionalFormatting>
  <dataValidations count="1">
    <dataValidation type="list" allowBlank="1" showInputMessage="1" showErrorMessage="1" sqref="A2:A12">
      <formula1>LegalEntries</formula1>
    </dataValidation>
  </dataValidations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Sheet1!$A$2:$A$16</xm:f>
          </x14:formula1>
          <xm:sqref>A13:A16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7" sqref="A7"/>
    </sheetView>
  </sheetViews>
  <sheetFormatPr defaultColWidth="11.5703125" defaultRowHeight="15" x14ac:dyDescent="0.25"/>
  <cols>
    <col min="1" max="1" width="26.7109375" bestFit="1" customWidth="1"/>
  </cols>
  <sheetData>
    <row r="1" spans="1:1" x14ac:dyDescent="0.25">
      <c r="A1" s="1" t="s">
        <v>8</v>
      </c>
    </row>
    <row r="2" spans="1:1" x14ac:dyDescent="0.25">
      <c r="A2" s="7" t="s">
        <v>9</v>
      </c>
    </row>
    <row r="3" spans="1:1" x14ac:dyDescent="0.25">
      <c r="A3" s="7" t="s">
        <v>10</v>
      </c>
    </row>
    <row r="4" spans="1:1" x14ac:dyDescent="0.25">
      <c r="A4" s="7" t="s">
        <v>11</v>
      </c>
    </row>
    <row r="5" spans="1:1" x14ac:dyDescent="0.25">
      <c r="A5" s="7" t="s">
        <v>7</v>
      </c>
    </row>
    <row r="6" spans="1:1" x14ac:dyDescent="0.25">
      <c r="A6" s="7" t="s">
        <v>12</v>
      </c>
    </row>
    <row r="7" spans="1:1" x14ac:dyDescent="0.25">
      <c r="A7" s="7" t="s">
        <v>13</v>
      </c>
    </row>
    <row r="8" spans="1:1" x14ac:dyDescent="0.25">
      <c r="A8" s="7" t="s">
        <v>14</v>
      </c>
    </row>
    <row r="9" spans="1:1" x14ac:dyDescent="0.25">
      <c r="A9" s="7" t="s">
        <v>15</v>
      </c>
    </row>
    <row r="10" spans="1:1" x14ac:dyDescent="0.25">
      <c r="A10" s="7" t="s">
        <v>16</v>
      </c>
    </row>
    <row r="11" spans="1:1" x14ac:dyDescent="0.25">
      <c r="A11" s="7" t="s">
        <v>17</v>
      </c>
    </row>
    <row r="12" spans="1:1" x14ac:dyDescent="0.25">
      <c r="A12" s="7" t="s">
        <v>18</v>
      </c>
    </row>
    <row r="13" spans="1:1" x14ac:dyDescent="0.25">
      <c r="A13" s="7" t="s">
        <v>19</v>
      </c>
    </row>
    <row r="14" spans="1:1" x14ac:dyDescent="0.25">
      <c r="A14" s="7" t="s">
        <v>20</v>
      </c>
    </row>
    <row r="15" spans="1:1" x14ac:dyDescent="0.25">
      <c r="A15" s="7" t="s">
        <v>21</v>
      </c>
    </row>
    <row r="16" spans="1:1" x14ac:dyDescent="0.25">
      <c r="A16" s="7" t="s">
        <v>22</v>
      </c>
    </row>
  </sheetData>
  <sortState ref="A2:A16">
    <sortCondition ref="A2:A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Kit Labels</vt:lpstr>
      <vt:lpstr>Sheet1</vt:lpstr>
      <vt:lpstr>LegalEntries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Kit Labels</dc:title>
  <dc:creator>Sheri Jones</dc:creator>
  <cp:lastModifiedBy>Gary Armstrong</cp:lastModifiedBy>
  <dcterms:created xsi:type="dcterms:W3CDTF">2014-07-16T14:23:28Z</dcterms:created>
  <dcterms:modified xsi:type="dcterms:W3CDTF">2015-08-04T18:17:30Z</dcterms:modified>
</cp:coreProperties>
</file>