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rmstrong-cms\Documents\"/>
    </mc:Choice>
  </mc:AlternateContent>
  <bookViews>
    <workbookView xWindow="0" yWindow="0" windowWidth="6360" windowHeight="6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B9" i="1" l="1"/>
  <c r="E4" i="1"/>
  <c r="E5" i="1"/>
  <c r="E6" i="1"/>
  <c r="E3" i="1"/>
  <c r="F4" i="1"/>
  <c r="F5" i="1"/>
  <c r="F6" i="1"/>
  <c r="F8" i="1" s="1"/>
  <c r="E9" i="1" s="1"/>
  <c r="F9" i="1" s="1"/>
  <c r="F10" i="1" s="1"/>
  <c r="F13" i="1" s="1"/>
  <c r="F3" i="1"/>
  <c r="E10" i="1" l="1"/>
  <c r="E13" i="1" s="1"/>
</calcChain>
</file>

<file path=xl/sharedStrings.xml><?xml version="1.0" encoding="utf-8"?>
<sst xmlns="http://schemas.openxmlformats.org/spreadsheetml/2006/main" count="23" uniqueCount="17">
  <si>
    <t>Paycom</t>
  </si>
  <si>
    <t>Hours Logged</t>
  </si>
  <si>
    <t>Monday</t>
  </si>
  <si>
    <t>Tuesday</t>
  </si>
  <si>
    <t>Wednesday</t>
  </si>
  <si>
    <t>Thursday</t>
  </si>
  <si>
    <t>Friday</t>
  </si>
  <si>
    <t>Real World</t>
  </si>
  <si>
    <t>Minutes Logged</t>
  </si>
  <si>
    <t>Remainder</t>
  </si>
  <si>
    <t>Total</t>
  </si>
  <si>
    <t>Total Minutes</t>
  </si>
  <si>
    <t>decimal form</t>
  </si>
  <si>
    <t>hour form</t>
  </si>
  <si>
    <t>Total Hours</t>
  </si>
  <si>
    <t>Hours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</si>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</sst>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I10" sqref="I10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2.85546875" customWidth="1"/>
    <col min="4" max="4" width="13.28515625" bestFit="1" customWidth="1"/>
    <col min="5" max="5" width="12.85546875" bestFit="1" customWidth="1"/>
    <col min="6" max="6" width="15.140625" bestFit="1" customWidth="1"/>
  </cols>
  <sheetData>
    <row r="1" spans="1:6" x14ac:dyDescent="0.25">
      <c r="A1" t="s">
        <v>0</v>
      </c>
      <c r="E1" t="s">
        <v>7</v>
      </c>
    </row>
    <row r="2" spans="1:6" x14ac:dyDescent="0.25">
      <c r="B2" t="s">
        <v>1</v>
      </c>
      <c r="C2" t="s">
        <v>9</v>
      </c>
      <c r="E2" t="s">
        <v>1</v>
      </c>
      <c r="F2" t="s">
        <v>8</v>
      </c>
    </row>
    <row r="3" spans="1:6" x14ac:dyDescent="0.25">
      <c r="A3" s="1" t="s">
        <v>2</v>
      </c>
      <c r="B3" s="1">
        <v>4</v>
      </c>
      <c r="C3" s="1">
        <v>0.75</v>
      </c>
      <c r="D3" s="2" t="s">
        <v>2</v>
      </c>
      <c r="E3" s="2">
        <f>B3</f>
        <v>4</v>
      </c>
      <c r="F3" s="2">
        <f>C3*60</f>
        <v>45</v>
      </c>
    </row>
    <row r="4" spans="1:6" x14ac:dyDescent="0.25">
      <c r="A4" s="1" t="s">
        <v>3</v>
      </c>
      <c r="B4" s="1">
        <v>4</v>
      </c>
      <c r="C4" s="1">
        <v>0.92</v>
      </c>
      <c r="D4" s="2" t="s">
        <v>3</v>
      </c>
      <c r="E4" s="2">
        <f t="shared" ref="E4:E7" si="0">B4</f>
        <v>4</v>
      </c>
      <c r="F4" s="2">
        <f t="shared" ref="F4:F7" si="1">C4*60</f>
        <v>55.2</v>
      </c>
    </row>
    <row r="5" spans="1:6" x14ac:dyDescent="0.25">
      <c r="A5" s="1" t="s">
        <v>4</v>
      </c>
      <c r="B5" s="1">
        <v>4</v>
      </c>
      <c r="C5" s="1">
        <v>0.72</v>
      </c>
      <c r="D5" s="2" t="s">
        <v>4</v>
      </c>
      <c r="E5" s="2">
        <f t="shared" si="0"/>
        <v>4</v>
      </c>
      <c r="F5" s="2">
        <f t="shared" si="1"/>
        <v>43.199999999999996</v>
      </c>
    </row>
    <row r="6" spans="1:6" x14ac:dyDescent="0.25">
      <c r="A6" s="1" t="s">
        <v>5</v>
      </c>
      <c r="B6" s="1">
        <v>2</v>
      </c>
      <c r="C6" s="1">
        <v>0.93</v>
      </c>
      <c r="D6" s="2" t="s">
        <v>5</v>
      </c>
      <c r="E6" s="2">
        <f t="shared" si="0"/>
        <v>2</v>
      </c>
      <c r="F6" s="2">
        <f t="shared" si="1"/>
        <v>55.800000000000004</v>
      </c>
    </row>
    <row r="7" spans="1:6" x14ac:dyDescent="0.25">
      <c r="A7" s="1" t="s">
        <v>6</v>
      </c>
      <c r="B7" s="1">
        <v>2</v>
      </c>
      <c r="C7" s="1">
        <v>0.7</v>
      </c>
      <c r="D7" s="2" t="s">
        <v>6</v>
      </c>
      <c r="E7" s="2">
        <f t="shared" si="0"/>
        <v>2</v>
      </c>
      <c r="F7" s="2">
        <f t="shared" si="1"/>
        <v>42</v>
      </c>
    </row>
    <row r="8" spans="1:6" x14ac:dyDescent="0.25">
      <c r="D8" t="s">
        <v>11</v>
      </c>
      <c r="F8">
        <f>SUM(F3:$F$7)</f>
        <v>241.20000000000002</v>
      </c>
    </row>
    <row r="9" spans="1:6" x14ac:dyDescent="0.25">
      <c r="A9" t="s">
        <v>10</v>
      </c>
      <c r="B9">
        <f>SUM($B$3:$B$7)+SUM($C$3:$C$7)</f>
        <v>20.02</v>
      </c>
      <c r="D9" t="s">
        <v>12</v>
      </c>
      <c r="E9">
        <f>_xlfn.FLOOR.MATH(F8/60)</f>
        <v>4</v>
      </c>
      <c r="F9">
        <f>(F8/60)-E9</f>
        <v>2.0000000000000462E-2</v>
      </c>
    </row>
    <row r="10" spans="1:6" x14ac:dyDescent="0.25">
      <c r="D10" t="s">
        <v>13</v>
      </c>
      <c r="E10">
        <f>E9</f>
        <v>4</v>
      </c>
      <c r="F10">
        <f>F9*60</f>
        <v>1.2000000000000277</v>
      </c>
    </row>
    <row r="12" spans="1:6" x14ac:dyDescent="0.25">
      <c r="D12" s="3"/>
      <c r="E12" s="3" t="s">
        <v>15</v>
      </c>
      <c r="F12" s="3" t="s">
        <v>16</v>
      </c>
    </row>
    <row r="13" spans="1:6" x14ac:dyDescent="0.25">
      <c r="D13" s="3" t="s">
        <v>14</v>
      </c>
      <c r="E13" s="3">
        <f>SUM($E$3:$E$7)+$E$10</f>
        <v>20</v>
      </c>
      <c r="F13" s="3">
        <f>_xlfn.FLOOR.MATH($F$10)</f>
        <v>1</v>
      </c>
    </row>
  </sheetData>
  <pageMargins left="0.7" right="0.7" top="0.75" bottom="0.75" header="0.3" footer="0.3"/>
  <pageSetup paperSize="15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Oklahoma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Armstrong</dc:creator>
  <cp:lastModifiedBy>Grant Armstrong</cp:lastModifiedBy>
  <dcterms:created xsi:type="dcterms:W3CDTF">2019-05-16T19:38:01Z</dcterms:created>
  <dcterms:modified xsi:type="dcterms:W3CDTF">2019-05-17T20:31:43Z</dcterms:modified>
</cp:coreProperties>
</file>