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8ED987D2-C5EA-134A-8C42-6560373DD031}" xr6:coauthVersionLast="45" xr6:coauthVersionMax="45" xr10:uidLastSave="{00000000-0000-0000-0000-000000000000}"/>
  <bookViews>
    <workbookView xWindow="2720" yWindow="460" windowWidth="26080" windowHeight="16020" xr2:uid="{EA26E0FC-545C-F54D-9B10-F76626925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244" i="1"/>
  <c r="A225" i="1" l="1"/>
  <c r="A353" i="1" l="1"/>
  <c r="A357" i="1"/>
  <c r="A272" i="1"/>
  <c r="A92" i="1"/>
  <c r="A17" i="1"/>
  <c r="A2" i="1" l="1"/>
  <c r="A217" i="1"/>
  <c r="A160" i="1"/>
  <c r="A183" i="1"/>
  <c r="A102" i="1"/>
  <c r="A147" i="1" l="1"/>
  <c r="A46" i="1" l="1"/>
  <c r="A53" i="1" l="1"/>
  <c r="A4" i="1"/>
  <c r="A5" i="1"/>
  <c r="A6" i="1"/>
  <c r="A7" i="1"/>
  <c r="A8" i="1"/>
  <c r="A9" i="1"/>
  <c r="A10" i="1"/>
  <c r="A11" i="1"/>
  <c r="A12" i="1"/>
  <c r="A13" i="1"/>
  <c r="A15" i="1"/>
  <c r="A16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7" i="1"/>
  <c r="A48" i="1"/>
  <c r="A49" i="1"/>
  <c r="A50" i="1"/>
  <c r="A51" i="1"/>
  <c r="A52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366" i="1"/>
  <c r="A82" i="1"/>
  <c r="A83" i="1"/>
  <c r="A84" i="1"/>
  <c r="A85" i="1"/>
  <c r="A86" i="1"/>
  <c r="A87" i="1"/>
  <c r="A88" i="1"/>
  <c r="A89" i="1"/>
  <c r="A90" i="1"/>
  <c r="A91" i="1"/>
  <c r="A93" i="1"/>
  <c r="A94" i="1"/>
  <c r="A95" i="1"/>
  <c r="A96" i="1"/>
  <c r="A97" i="1"/>
  <c r="A98" i="1"/>
  <c r="A99" i="1"/>
  <c r="A100" i="1"/>
  <c r="A101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4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287" i="1"/>
  <c r="A184" i="1"/>
  <c r="A185" i="1"/>
  <c r="A186" i="1"/>
  <c r="A187" i="1"/>
  <c r="A188" i="1"/>
  <c r="A189" i="1"/>
  <c r="A190" i="1"/>
  <c r="A192" i="1"/>
  <c r="A193" i="1"/>
  <c r="A194" i="1"/>
  <c r="A195" i="1"/>
  <c r="A196" i="1"/>
  <c r="A197" i="1"/>
  <c r="A198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8" i="1"/>
  <c r="A219" i="1"/>
  <c r="A220" i="1"/>
  <c r="A221" i="1"/>
  <c r="A222" i="1"/>
  <c r="A223" i="1"/>
  <c r="A224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5" i="1"/>
  <c r="A266" i="1"/>
  <c r="A267" i="1"/>
  <c r="A268" i="1"/>
  <c r="A269" i="1"/>
  <c r="A270" i="1"/>
  <c r="A271" i="1"/>
  <c r="A273" i="1"/>
  <c r="A274" i="1"/>
  <c r="A275" i="1"/>
  <c r="A276" i="1"/>
  <c r="A277" i="1"/>
  <c r="A278" i="1"/>
  <c r="A279" i="1"/>
  <c r="A199" i="1"/>
  <c r="A280" i="1"/>
  <c r="A281" i="1"/>
  <c r="A282" i="1"/>
  <c r="A283" i="1"/>
  <c r="A284" i="1"/>
  <c r="A285" i="1"/>
  <c r="A286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4" i="1"/>
  <c r="A355" i="1"/>
  <c r="A356" i="1"/>
  <c r="A358" i="1"/>
  <c r="A359" i="1"/>
  <c r="A360" i="1"/>
  <c r="A361" i="1"/>
  <c r="A362" i="1"/>
  <c r="A363" i="1"/>
  <c r="A364" i="1"/>
  <c r="A365" i="1"/>
  <c r="A367" i="1"/>
  <c r="A368" i="1"/>
</calcChain>
</file>

<file path=xl/sharedStrings.xml><?xml version="1.0" encoding="utf-8"?>
<sst xmlns="http://schemas.openxmlformats.org/spreadsheetml/2006/main" count="3476" uniqueCount="1860">
  <si>
    <t>Name</t>
  </si>
  <si>
    <t>Graduation Year</t>
  </si>
  <si>
    <t>Industry</t>
  </si>
  <si>
    <t>Area</t>
  </si>
  <si>
    <t>Company</t>
  </si>
  <si>
    <t>Role</t>
  </si>
  <si>
    <t>Abruzzese</t>
  </si>
  <si>
    <t>Martha</t>
  </si>
  <si>
    <t>Agatone</t>
  </si>
  <si>
    <t>Kristin</t>
  </si>
  <si>
    <t>Jo-Anne</t>
  </si>
  <si>
    <t>Kelly Ann</t>
  </si>
  <si>
    <t>Abby Doolittle</t>
  </si>
  <si>
    <t>Claudia</t>
  </si>
  <si>
    <t>Ashford</t>
  </si>
  <si>
    <t>Caroline</t>
  </si>
  <si>
    <t>Ashley</t>
  </si>
  <si>
    <t>Margaret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</si>
  <si>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</si>
  <si>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</si>
  <si>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</si>
  <si>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</si>
  <si>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</si>
  <si>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</si>
  <si>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</si>
  <si>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Finance</t>
  </si>
  <si>
    <t>The Governor's Academy</t>
  </si>
  <si>
    <t>Athletic Director</t>
  </si>
  <si>
    <t>Byfield, MA</t>
  </si>
  <si>
    <t>Morgan Stanley</t>
  </si>
  <si>
    <t>Private Wealth Management, The Carrier Group</t>
  </si>
  <si>
    <t>Athletics Education</t>
  </si>
  <si>
    <t>Baiocco</t>
  </si>
  <si>
    <t>Nicole</t>
  </si>
  <si>
    <t>Sarah</t>
  </si>
  <si>
    <t>Citi Bank</t>
  </si>
  <si>
    <t>Consumer Analyst</t>
  </si>
  <si>
    <t>Barghouti</t>
  </si>
  <si>
    <t>Shana</t>
  </si>
  <si>
    <t>Barlow</t>
  </si>
  <si>
    <t>Perry</t>
  </si>
  <si>
    <t>Baskind</t>
  </si>
  <si>
    <t>Melanie</t>
  </si>
  <si>
    <t>Bauer</t>
  </si>
  <si>
    <t>Meghan</t>
  </si>
  <si>
    <t>Baum</t>
  </si>
  <si>
    <t>Stefi</t>
  </si>
  <si>
    <t>Elena</t>
  </si>
  <si>
    <t>Benton</t>
  </si>
  <si>
    <t>Lauren</t>
  </si>
  <si>
    <t>Elizabeth</t>
  </si>
  <si>
    <t>Birch</t>
  </si>
  <si>
    <t>Black</t>
  </si>
  <si>
    <t>Lisa</t>
  </si>
  <si>
    <t>Blake</t>
  </si>
  <si>
    <t>Whitney</t>
  </si>
  <si>
    <t>Bobzin</t>
  </si>
  <si>
    <t>Molly</t>
  </si>
  <si>
    <t>Nancy</t>
  </si>
  <si>
    <t>Bowman</t>
  </si>
  <si>
    <t>Chelsey</t>
  </si>
  <si>
    <t>Brooks</t>
  </si>
  <si>
    <t>Jennifer</t>
  </si>
  <si>
    <t>Brown</t>
  </si>
  <si>
    <t>Catherine</t>
  </si>
  <si>
    <t>Katherine</t>
  </si>
  <si>
    <t>Rebecca</t>
  </si>
  <si>
    <t>Bruckmann</t>
  </si>
  <si>
    <t>Carolyn</t>
  </si>
  <si>
    <t>Bryan</t>
  </si>
  <si>
    <t>Kerry</t>
  </si>
  <si>
    <t>Virginia</t>
  </si>
  <si>
    <t>Buckley</t>
  </si>
  <si>
    <t>Alexa</t>
  </si>
  <si>
    <t>Burg</t>
  </si>
  <si>
    <t>Sara</t>
  </si>
  <si>
    <t>Katharine</t>
  </si>
  <si>
    <t>Burk</t>
  </si>
  <si>
    <t>Rachel</t>
  </si>
  <si>
    <t>Burke</t>
  </si>
  <si>
    <t>Colleen</t>
  </si>
  <si>
    <t>Marina</t>
  </si>
  <si>
    <t>Last Year Earned Varsity Letter</t>
  </si>
  <si>
    <t>Burnetta</t>
  </si>
  <si>
    <t>Petrina</t>
  </si>
  <si>
    <t>Christine</t>
  </si>
  <si>
    <t>Emily</t>
  </si>
  <si>
    <t>Cable</t>
  </si>
  <si>
    <t>Cahow</t>
  </si>
  <si>
    <t>Caitlin</t>
  </si>
  <si>
    <t>Cami</t>
  </si>
  <si>
    <t>Capone</t>
  </si>
  <si>
    <t>Amelia</t>
  </si>
  <si>
    <t>Sophia</t>
  </si>
  <si>
    <t>Carega</t>
  </si>
  <si>
    <t>Livia</t>
  </si>
  <si>
    <t>Susan</t>
  </si>
  <si>
    <t>Carr</t>
  </si>
  <si>
    <t>Stephanie</t>
  </si>
  <si>
    <t>Carrillo</t>
  </si>
  <si>
    <t>Alicia</t>
  </si>
  <si>
    <t>Anne</t>
  </si>
  <si>
    <t>Chang</t>
  </si>
  <si>
    <t>Genevieve</t>
  </si>
  <si>
    <t>Child</t>
  </si>
  <si>
    <t>Christino</t>
  </si>
  <si>
    <t>Melissa</t>
  </si>
  <si>
    <t>Chubb</t>
  </si>
  <si>
    <t>Lucy</t>
  </si>
  <si>
    <t>Clark</t>
  </si>
  <si>
    <t>Charlotte</t>
  </si>
  <si>
    <t>Daphne</t>
  </si>
  <si>
    <t>Isabelle</t>
  </si>
  <si>
    <t>Erin</t>
  </si>
  <si>
    <t>Julia</t>
  </si>
  <si>
    <t>Alice</t>
  </si>
  <si>
    <t>Clyma</t>
  </si>
  <si>
    <t>Colligan</t>
  </si>
  <si>
    <t>Megan</t>
  </si>
  <si>
    <t>Cook</t>
  </si>
  <si>
    <t>Concannon</t>
  </si>
  <si>
    <t>Celia</t>
  </si>
  <si>
    <t>Conklin</t>
  </si>
  <si>
    <t>Madison</t>
  </si>
  <si>
    <t>Corkery</t>
  </si>
  <si>
    <t>Julie</t>
  </si>
  <si>
    <t>Costa</t>
  </si>
  <si>
    <t>Loreen</t>
  </si>
  <si>
    <t>Crandall</t>
  </si>
  <si>
    <t>Crenshaw</t>
  </si>
  <si>
    <t>Crump</t>
  </si>
  <si>
    <t>Alison</t>
  </si>
  <si>
    <t>Cuccurullo</t>
  </si>
  <si>
    <t>Jacquelyn</t>
  </si>
  <si>
    <t>Cunningham</t>
  </si>
  <si>
    <t>Natalie</t>
  </si>
  <si>
    <t>Cyr</t>
  </si>
  <si>
    <t>Micaela</t>
  </si>
  <si>
    <t>McKinsey &amp; Company</t>
  </si>
  <si>
    <t>Associate Partner</t>
  </si>
  <si>
    <t>Lorenzana</t>
  </si>
  <si>
    <t>Consulting</t>
  </si>
  <si>
    <t>Los Angeles, CA</t>
  </si>
  <si>
    <t>LinkedIn</t>
  </si>
  <si>
    <t>https://www.linkedin.com/in/sarah-lorenzana-3042243b/</t>
  </si>
  <si>
    <t>Angeles Investment Advisors, LLC</t>
  </si>
  <si>
    <t>Managing Director, Partner</t>
  </si>
  <si>
    <t>New York, NY</t>
  </si>
  <si>
    <t>https://www.linkedin.com/in/shana-barghouti-4ba8304/</t>
  </si>
  <si>
    <t>SkyBridge Associates</t>
  </si>
  <si>
    <t>Partner</t>
  </si>
  <si>
    <t>Boston, MA</t>
  </si>
  <si>
    <t>https://www.linkedin.com/in/perry-lane-bb02435/</t>
  </si>
  <si>
    <t>Harvard Medical School</t>
  </si>
  <si>
    <t>M.D. Candidate</t>
  </si>
  <si>
    <t>Cambridge, MA</t>
  </si>
  <si>
    <t>https://www.linkedin.com/in/melanie-baskind-969a51155/</t>
  </si>
  <si>
    <t>Lazard</t>
  </si>
  <si>
    <t>Investment Banking Analyst (end, Dec 2018)</t>
  </si>
  <si>
    <t>Minneapolis, MN</t>
  </si>
  <si>
    <t>https://www.linkedin.com/in/meghan-bauer-54a99283/</t>
  </si>
  <si>
    <t>University of Manitoba</t>
  </si>
  <si>
    <t>Education</t>
  </si>
  <si>
    <t>Dean, Faculty of Science</t>
  </si>
  <si>
    <t>Winnipeg, Manitoba, Canada</t>
  </si>
  <si>
    <t>https://www.linkedin.com/in/stefi-baum-64185447/</t>
  </si>
  <si>
    <t>Vanderbilt University</t>
  </si>
  <si>
    <t>Professor and Dean</t>
  </si>
  <si>
    <t>Nashville, TN</t>
  </si>
  <si>
    <t>https://www.linkedin.com/in/jo-anne-cosgriff-554a1935/</t>
  </si>
  <si>
    <t>Waterbury Hospital</t>
  </si>
  <si>
    <t>Medical Director of Intensive Care Unit</t>
  </si>
  <si>
    <t>Waterbury, CT</t>
  </si>
  <si>
    <t>The Blackstone Group</t>
  </si>
  <si>
    <t>Investment Professional</t>
  </si>
  <si>
    <t>https://www.linkedin.com/in/kelly-wannop-4842448/</t>
  </si>
  <si>
    <t>AlphaParity</t>
  </si>
  <si>
    <t>Director, Investor Relations</t>
  </si>
  <si>
    <t>Matinecock, NY</t>
  </si>
  <si>
    <t>https://www.linkedin.com/in/ashley-jostrom-809b5b19/</t>
  </si>
  <si>
    <t>https://www.linkedin.com/in/claudia-asano-barcomb-8b48aa5b/</t>
  </si>
  <si>
    <t>https://www.linkedin.com/in/caroline-ashford-00b47b11b/</t>
  </si>
  <si>
    <t>Karlen</t>
  </si>
  <si>
    <t>Jostrom</t>
  </si>
  <si>
    <t>Wannop</t>
  </si>
  <si>
    <t>Cosgriff</t>
  </si>
  <si>
    <t>Francisco Partners</t>
  </si>
  <si>
    <t>Head of Capital Markets</t>
  </si>
  <si>
    <t>San Francisco, CA</t>
  </si>
  <si>
    <t>https://www.linkedin.com/in/megankarlen/</t>
  </si>
  <si>
    <t>Drury</t>
  </si>
  <si>
    <t>TravelClick</t>
  </si>
  <si>
    <t>Senior Director of Product</t>
  </si>
  <si>
    <t>https://www.linkedin.com/in/whitneybblake/</t>
  </si>
  <si>
    <t>Bank of America - Merrill Lynch</t>
  </si>
  <si>
    <t>Research Sales Analyst</t>
  </si>
  <si>
    <t>https://www.linkedin.com/in/lauren-bobzin-9876791a/</t>
  </si>
  <si>
    <t>Cross</t>
  </si>
  <si>
    <t>Docent Health</t>
  </si>
  <si>
    <t>Head of Customer Solutions</t>
  </si>
  <si>
    <t>Technology, Healthcare</t>
  </si>
  <si>
    <t>Technology, Travel</t>
  </si>
  <si>
    <t>https://www.linkedin.com/in/mollybodell/</t>
  </si>
  <si>
    <t>Boutilier</t>
  </si>
  <si>
    <t>Oberlin College</t>
  </si>
  <si>
    <t>Rhetoric &amp; Composition Department</t>
  </si>
  <si>
    <t>https://www.linkedin.com/in/nancy-boutilier-68505943/</t>
  </si>
  <si>
    <t>Boston University Wheelock College of Education &amp; Human Development</t>
  </si>
  <si>
    <t>Doctoral Student</t>
  </si>
  <si>
    <t>https://www.linkedin.com/in/chelsey-bowman-07547550/</t>
  </si>
  <si>
    <t>Boston Children's Hospital</t>
  </si>
  <si>
    <t>Attending Physician</t>
  </si>
  <si>
    <t>https://www.linkedin.com/in/jennifer-a-brooks-4888a66/</t>
  </si>
  <si>
    <t>Stanford Graduate School of Business</t>
  </si>
  <si>
    <t>MBA Candidate</t>
  </si>
  <si>
    <t>Stanford, CA</t>
  </si>
  <si>
    <t>https://www.linkedin.com/in/catherine-brown-381ab92a/</t>
  </si>
  <si>
    <t>Meredith</t>
  </si>
  <si>
    <t>Analyst</t>
  </si>
  <si>
    <t>Baltimore, MD</t>
  </si>
  <si>
    <t>https://www.linkedin.com/in/meredith-brown-121b48127/</t>
  </si>
  <si>
    <t>Solemates</t>
  </si>
  <si>
    <t>Co-Founder</t>
  </si>
  <si>
    <t>Retail, Consumer Goods</t>
  </si>
  <si>
    <t>https://www.linkedin.com/in/brownbecca/</t>
  </si>
  <si>
    <t>One Acre Fund</t>
  </si>
  <si>
    <t>Senior Analyst, Office of the CEO</t>
  </si>
  <si>
    <t>Nonprofit</t>
  </si>
  <si>
    <t>Kigali, Riwanda</t>
  </si>
  <si>
    <t>https://www.linkedin.com/in/carolyn-bruckmann-552931a3/</t>
  </si>
  <si>
    <t>Margaux</t>
  </si>
  <si>
    <t>https://www.linkedin.com/in/alexa-buckley-06a0a844/</t>
  </si>
  <si>
    <t>Laura</t>
  </si>
  <si>
    <t>Dal Col</t>
  </si>
  <si>
    <t>Alexis</t>
  </si>
  <si>
    <t>Davis</t>
  </si>
  <si>
    <t>Sarah Henning</t>
  </si>
  <si>
    <t>Davison</t>
  </si>
  <si>
    <t>Lindsay</t>
  </si>
  <si>
    <t>Demorest</t>
  </si>
  <si>
    <t>Francesca</t>
  </si>
  <si>
    <t>DeHoratius</t>
  </si>
  <si>
    <t>Dermody</t>
  </si>
  <si>
    <t>Kelly</t>
  </si>
  <si>
    <t>Devine</t>
  </si>
  <si>
    <t>Marie</t>
  </si>
  <si>
    <t>Di Pietro</t>
  </si>
  <si>
    <t>Isabella</t>
  </si>
  <si>
    <t>DiNovi</t>
  </si>
  <si>
    <t>Docherty</t>
  </si>
  <si>
    <t>Bonnie</t>
  </si>
  <si>
    <t>Donelan</t>
  </si>
  <si>
    <t>Keltie</t>
  </si>
  <si>
    <t>Dooley</t>
  </si>
  <si>
    <t>Dowling</t>
  </si>
  <si>
    <t>Downing</t>
  </si>
  <si>
    <t>Driscoll</t>
  </si>
  <si>
    <t>Bridget</t>
  </si>
  <si>
    <t>Duffy</t>
  </si>
  <si>
    <t>Mary</t>
  </si>
  <si>
    <t>Durbin</t>
  </si>
  <si>
    <t>Karen</t>
  </si>
  <si>
    <t>Concentration</t>
  </si>
  <si>
    <t>History</t>
  </si>
  <si>
    <t>Social Studies</t>
  </si>
  <si>
    <t>English</t>
  </si>
  <si>
    <t>Psychology</t>
  </si>
  <si>
    <t>Secondary Concentration</t>
  </si>
  <si>
    <t>Economics</t>
  </si>
  <si>
    <t>Government</t>
  </si>
  <si>
    <t>East Asian Studies</t>
  </si>
  <si>
    <t>History of Art &amp; Architecture</t>
  </si>
  <si>
    <t>Biology</t>
  </si>
  <si>
    <t>Neurobiology</t>
  </si>
  <si>
    <t>Global Health and Health Policy</t>
  </si>
  <si>
    <t>Physics</t>
  </si>
  <si>
    <t>Sociology</t>
  </si>
  <si>
    <t>Earley</t>
  </si>
  <si>
    <t>Brooke</t>
  </si>
  <si>
    <t>Edgar</t>
  </si>
  <si>
    <t>Deborah</t>
  </si>
  <si>
    <t>Edwards</t>
  </si>
  <si>
    <t>Rory</t>
  </si>
  <si>
    <t>Faecher</t>
  </si>
  <si>
    <t>Fair</t>
  </si>
  <si>
    <t>Tory</t>
  </si>
  <si>
    <t>Farley</t>
  </si>
  <si>
    <t>Claire</t>
  </si>
  <si>
    <t>Fernandopulle</t>
  </si>
  <si>
    <t>Gaby</t>
  </si>
  <si>
    <t>Ferrante</t>
  </si>
  <si>
    <t>Ficociello</t>
  </si>
  <si>
    <t>Jeanne</t>
  </si>
  <si>
    <t>Finch</t>
  </si>
  <si>
    <t>Diana</t>
  </si>
  <si>
    <t>Finn</t>
  </si>
  <si>
    <t>Maureen</t>
  </si>
  <si>
    <t>Fiore</t>
  </si>
  <si>
    <t>Fleming</t>
  </si>
  <si>
    <t>Flood</t>
  </si>
  <si>
    <t>Flynn</t>
  </si>
  <si>
    <t>Shannon</t>
  </si>
  <si>
    <t>Ford</t>
  </si>
  <si>
    <t>Emma</t>
  </si>
  <si>
    <t>Formica</t>
  </si>
  <si>
    <t>Foster</t>
  </si>
  <si>
    <t>Frangione</t>
  </si>
  <si>
    <t>Lynn</t>
  </si>
  <si>
    <t>French</t>
  </si>
  <si>
    <t>Frisbie</t>
  </si>
  <si>
    <t>Gaffney</t>
  </si>
  <si>
    <t>Becky</t>
  </si>
  <si>
    <t>Gamble</t>
  </si>
  <si>
    <t>Garrity</t>
  </si>
  <si>
    <t>Gavin</t>
  </si>
  <si>
    <t>Chloe</t>
  </si>
  <si>
    <t>Gifford</t>
  </si>
  <si>
    <t>Gill</t>
  </si>
  <si>
    <t>Gleason</t>
  </si>
  <si>
    <t>Ellen</t>
  </si>
  <si>
    <t>Glen</t>
  </si>
  <si>
    <t>Glynn</t>
  </si>
  <si>
    <t>Goldberg</t>
  </si>
  <si>
    <t>Marcia</t>
  </si>
  <si>
    <t>Gore</t>
  </si>
  <si>
    <t>Gotha</t>
  </si>
  <si>
    <t>Heather</t>
  </si>
  <si>
    <t>Grandison</t>
  </si>
  <si>
    <t>Greeley</t>
  </si>
  <si>
    <t>Green</t>
  </si>
  <si>
    <t>Tate</t>
  </si>
  <si>
    <t>Griffin</t>
  </si>
  <si>
    <t>Gronewold</t>
  </si>
  <si>
    <t>Groome</t>
  </si>
  <si>
    <t>Gudeman</t>
  </si>
  <si>
    <t>Keren</t>
  </si>
  <si>
    <t>Guild</t>
  </si>
  <si>
    <t>Gundrum</t>
  </si>
  <si>
    <t>Guyer</t>
  </si>
  <si>
    <t>Nora</t>
  </si>
  <si>
    <t>Hackeling</t>
  </si>
  <si>
    <t>Theresa</t>
  </si>
  <si>
    <t>Hagerman</t>
  </si>
  <si>
    <t>Hall</t>
  </si>
  <si>
    <t>Halpern</t>
  </si>
  <si>
    <t>Jessica</t>
  </si>
  <si>
    <t>Hamilton</t>
  </si>
  <si>
    <t>Hansen</t>
  </si>
  <si>
    <t>Phyllis</t>
  </si>
  <si>
    <t>Harding</t>
  </si>
  <si>
    <t>Harmeling</t>
  </si>
  <si>
    <t>Harper</t>
  </si>
  <si>
    <t>Allison</t>
  </si>
  <si>
    <t>Hart</t>
  </si>
  <si>
    <t>Hatfield</t>
  </si>
  <si>
    <t>Hehir</t>
  </si>
  <si>
    <t>Jaqueline</t>
  </si>
  <si>
    <t>Hennessey</t>
  </si>
  <si>
    <t>Maria</t>
  </si>
  <si>
    <t>Hines</t>
  </si>
  <si>
    <t>Alexandra</t>
  </si>
  <si>
    <t>Holland</t>
  </si>
  <si>
    <t>Holleran</t>
  </si>
  <si>
    <t>Holly</t>
  </si>
  <si>
    <t>Holmes</t>
  </si>
  <si>
    <t>Hren</t>
  </si>
  <si>
    <t>Hulslander</t>
  </si>
  <si>
    <t>Grace</t>
  </si>
  <si>
    <t>Hussey</t>
  </si>
  <si>
    <t>Ianni</t>
  </si>
  <si>
    <t>Jablonski</t>
  </si>
  <si>
    <t>Jacobs</t>
  </si>
  <si>
    <t>Jenkins</t>
  </si>
  <si>
    <t>Mariel</t>
  </si>
  <si>
    <t>Marley</t>
  </si>
  <si>
    <t>Shea</t>
  </si>
  <si>
    <t>Jensen</t>
  </si>
  <si>
    <t>Cynthia</t>
  </si>
  <si>
    <t>Johnson</t>
  </si>
  <si>
    <t>Ann C.</t>
  </si>
  <si>
    <t>Ann P</t>
  </si>
  <si>
    <t>Jones</t>
  </si>
  <si>
    <t>Anna</t>
  </si>
  <si>
    <t>Hope</t>
  </si>
  <si>
    <t>Joslin</t>
  </si>
  <si>
    <t>Katsias</t>
  </si>
  <si>
    <t>Denise</t>
  </si>
  <si>
    <t>Kaveney</t>
  </si>
  <si>
    <t>Keating</t>
  </si>
  <si>
    <t>Hannah</t>
  </si>
  <si>
    <t>Kyleigh</t>
  </si>
  <si>
    <t>Kent</t>
  </si>
  <si>
    <t>Kucharczyk</t>
  </si>
  <si>
    <t>Nina</t>
  </si>
  <si>
    <t>U.S. District Court for the District of New Jersey</t>
  </si>
  <si>
    <t>Law Clerk</t>
  </si>
  <si>
    <t>https://www.linkedin.com/in/nina-kucharczyk-50702136/</t>
  </si>
  <si>
    <t>Kurzman</t>
  </si>
  <si>
    <t>McCafferty</t>
  </si>
  <si>
    <t>Yard Ventures</t>
  </si>
  <si>
    <t>https://www.linkedin.com/in/erin-kutner-mccafferty-1409357/</t>
  </si>
  <si>
    <t>Graduate School</t>
  </si>
  <si>
    <t>The Tuck School of Business at Darmouth</t>
  </si>
  <si>
    <t>Landry</t>
  </si>
  <si>
    <t>Kimberly</t>
  </si>
  <si>
    <t>Lange</t>
  </si>
  <si>
    <t>Lavely</t>
  </si>
  <si>
    <t>Vanessa</t>
  </si>
  <si>
    <t>University of California, Los Angeles - School of Law</t>
  </si>
  <si>
    <t>Cravath, Swaine &amp; Moore LLP</t>
  </si>
  <si>
    <t>https://www.linkedin.com/in/vanessa-lavely-67603727/</t>
  </si>
  <si>
    <t>Law</t>
  </si>
  <si>
    <t>Leary</t>
  </si>
  <si>
    <t>Lee</t>
  </si>
  <si>
    <t>Leffew</t>
  </si>
  <si>
    <t>Leimkuhler</t>
  </si>
  <si>
    <t>Courtney</t>
  </si>
  <si>
    <t>Lennon</t>
  </si>
  <si>
    <t>Lin</t>
  </si>
  <si>
    <t>Ada</t>
  </si>
  <si>
    <t>Lightbody</t>
  </si>
  <si>
    <t>Liu</t>
  </si>
  <si>
    <t>Yi</t>
  </si>
  <si>
    <t>Lucas</t>
  </si>
  <si>
    <t>Luis</t>
  </si>
  <si>
    <t>Lyman</t>
  </si>
  <si>
    <t>MacAfee</t>
  </si>
  <si>
    <t>Keeley</t>
  </si>
  <si>
    <t>Machado</t>
  </si>
  <si>
    <t>Macken</t>
  </si>
  <si>
    <t>Michelle</t>
  </si>
  <si>
    <t>MacMillan</t>
  </si>
  <si>
    <t>MacNaughton</t>
  </si>
  <si>
    <t>Honor</t>
  </si>
  <si>
    <t>Magraw</t>
  </si>
  <si>
    <t>Marlborough</t>
  </si>
  <si>
    <t>Chelsea</t>
  </si>
  <si>
    <t>Mainelli</t>
  </si>
  <si>
    <t>Andrea</t>
  </si>
  <si>
    <t>Mallonee</t>
  </si>
  <si>
    <t>Mancini</t>
  </si>
  <si>
    <t>Martin</t>
  </si>
  <si>
    <t>Kathryn</t>
  </si>
  <si>
    <t>Martino</t>
  </si>
  <si>
    <t>Matson</t>
  </si>
  <si>
    <t>Barbara</t>
  </si>
  <si>
    <t>Maybank</t>
  </si>
  <si>
    <t>McAnaney</t>
  </si>
  <si>
    <t>McBride</t>
  </si>
  <si>
    <t>McCall</t>
  </si>
  <si>
    <t>Nekele</t>
  </si>
  <si>
    <t>McDonough</t>
  </si>
  <si>
    <t>McMahon</t>
  </si>
  <si>
    <t>Maeve</t>
  </si>
  <si>
    <t>Samantha</t>
  </si>
  <si>
    <t>McIntyre</t>
  </si>
  <si>
    <t>Meakem</t>
  </si>
  <si>
    <t>Meranze</t>
  </si>
  <si>
    <t>Alyson</t>
  </si>
  <si>
    <t>Meyjes</t>
  </si>
  <si>
    <t>Millon</t>
  </si>
  <si>
    <t>Minot</t>
  </si>
  <si>
    <t>Mitchell</t>
  </si>
  <si>
    <t>Robin</t>
  </si>
  <si>
    <t>Mleczko</t>
  </si>
  <si>
    <t>Mormino</t>
  </si>
  <si>
    <t>Moroz</t>
  </si>
  <si>
    <t>Leslie</t>
  </si>
  <si>
    <t>Morrison</t>
  </si>
  <si>
    <t>Muldoon</t>
  </si>
  <si>
    <t>Mullen</t>
  </si>
  <si>
    <t>Beth</t>
  </si>
  <si>
    <t>Nagle</t>
  </si>
  <si>
    <t>Needham</t>
  </si>
  <si>
    <t>Nesi</t>
  </si>
  <si>
    <t>Jacqueline</t>
  </si>
  <si>
    <t>Nesselbush</t>
  </si>
  <si>
    <t>Newman</t>
  </si>
  <si>
    <t>Nicolia</t>
  </si>
  <si>
    <t>Noon</t>
  </si>
  <si>
    <t>Noonan</t>
  </si>
  <si>
    <t>Nowak</t>
  </si>
  <si>
    <t>Oppenlander</t>
  </si>
  <si>
    <t>Orr</t>
  </si>
  <si>
    <t>Casey</t>
  </si>
  <si>
    <t>Owens</t>
  </si>
  <si>
    <t>Fagan</t>
  </si>
  <si>
    <t>Paglinauan</t>
  </si>
  <si>
    <t>Cristina</t>
  </si>
  <si>
    <t>Pais</t>
  </si>
  <si>
    <t>Delia Ann</t>
  </si>
  <si>
    <t>Papanicolaou</t>
  </si>
  <si>
    <t>Tatiana</t>
  </si>
  <si>
    <t>Parker</t>
  </si>
  <si>
    <t>Clare</t>
  </si>
  <si>
    <t>Patterson</t>
  </si>
  <si>
    <t>Kyle</t>
  </si>
  <si>
    <t>George</t>
  </si>
  <si>
    <t>Pegg</t>
  </si>
  <si>
    <t>Penava</t>
  </si>
  <si>
    <t>Silvana</t>
  </si>
  <si>
    <t>Petropulos</t>
  </si>
  <si>
    <t>Tyler</t>
  </si>
  <si>
    <t>Pew</t>
  </si>
  <si>
    <t>Pewarski</t>
  </si>
  <si>
    <t>Mariah</t>
  </si>
  <si>
    <t>Piersiak</t>
  </si>
  <si>
    <t>Powell</t>
  </si>
  <si>
    <t>Morgan</t>
  </si>
  <si>
    <t>Purcell</t>
  </si>
  <si>
    <t>Puttkamer</t>
  </si>
  <si>
    <t>Gretchen</t>
  </si>
  <si>
    <t>Queri</t>
  </si>
  <si>
    <t>Tessa</t>
  </si>
  <si>
    <t>Linguistics</t>
  </si>
  <si>
    <t>Raglan</t>
  </si>
  <si>
    <t>Shelby</t>
  </si>
  <si>
    <t>Rawson</t>
  </si>
  <si>
    <t>Cameron</t>
  </si>
  <si>
    <t>Rhodes</t>
  </si>
  <si>
    <t>Rifaat</t>
  </si>
  <si>
    <t>Lila</t>
  </si>
  <si>
    <t>Rogers</t>
  </si>
  <si>
    <t>Romeo</t>
  </si>
  <si>
    <t>Marisa</t>
  </si>
  <si>
    <t>Rotondo</t>
  </si>
  <si>
    <t>Ross</t>
  </si>
  <si>
    <t>Rushin</t>
  </si>
  <si>
    <t>Ryan</t>
  </si>
  <si>
    <t>Sailer</t>
  </si>
  <si>
    <t>Sall</t>
  </si>
  <si>
    <t>Saltonstall</t>
  </si>
  <si>
    <t>Katrina</t>
  </si>
  <si>
    <t>Samet</t>
  </si>
  <si>
    <t>Scalise</t>
  </si>
  <si>
    <t>Rosemary</t>
  </si>
  <si>
    <t>Schoen</t>
  </si>
  <si>
    <t>Tara</t>
  </si>
  <si>
    <t>House</t>
  </si>
  <si>
    <t>Adams</t>
  </si>
  <si>
    <t>Winthrop</t>
  </si>
  <si>
    <t>Mather</t>
  </si>
  <si>
    <t>Quincy</t>
  </si>
  <si>
    <t>Kirkland</t>
  </si>
  <si>
    <t>Leverett</t>
  </si>
  <si>
    <t>Schoyer</t>
  </si>
  <si>
    <t>Schultz</t>
  </si>
  <si>
    <t>Schutt</t>
  </si>
  <si>
    <t>Scyocurka</t>
  </si>
  <si>
    <t>Shaughnessy</t>
  </si>
  <si>
    <t>Shumway</t>
  </si>
  <si>
    <t>Carrie</t>
  </si>
  <si>
    <t>Shortsleeve</t>
  </si>
  <si>
    <t>Seidel</t>
  </si>
  <si>
    <t>Seidler</t>
  </si>
  <si>
    <t>Sewall</t>
  </si>
  <si>
    <t>Beatrice</t>
  </si>
  <si>
    <t>Silverman</t>
  </si>
  <si>
    <t>Madeline</t>
  </si>
  <si>
    <t>Simmons</t>
  </si>
  <si>
    <t>Geneva</t>
  </si>
  <si>
    <t>Singer</t>
  </si>
  <si>
    <t>Carlyle</t>
  </si>
  <si>
    <t>Smith</t>
  </si>
  <si>
    <t>Penelope</t>
  </si>
  <si>
    <t>Sonnabend</t>
  </si>
  <si>
    <t>Wendy</t>
  </si>
  <si>
    <t>Soukas</t>
  </si>
  <si>
    <t>Sproul</t>
  </si>
  <si>
    <t>Stecker</t>
  </si>
  <si>
    <t>Stephenson</t>
  </si>
  <si>
    <t>Tenley</t>
  </si>
  <si>
    <t>Stewart</t>
  </si>
  <si>
    <t>Catriona</t>
  </si>
  <si>
    <t>St. Louis</t>
  </si>
  <si>
    <t>Strickler</t>
  </si>
  <si>
    <t>Sullivan</t>
  </si>
  <si>
    <t>Kara</t>
  </si>
  <si>
    <t>Lea</t>
  </si>
  <si>
    <t>Surti</t>
  </si>
  <si>
    <t>Haley</t>
  </si>
  <si>
    <t>Stringer</t>
  </si>
  <si>
    <t>Taylor</t>
  </si>
  <si>
    <t>Bambi</t>
  </si>
  <si>
    <t>Tetreault</t>
  </si>
  <si>
    <t>Danielle</t>
  </si>
  <si>
    <t>Thaler</t>
  </si>
  <si>
    <t>Thexton</t>
  </si>
  <si>
    <t>Todd</t>
  </si>
  <si>
    <t>Audrey</t>
  </si>
  <si>
    <t>Tomkinson</t>
  </si>
  <si>
    <t>Travers</t>
  </si>
  <si>
    <t>Tylander</t>
  </si>
  <si>
    <t>Uhlenhuth</t>
  </si>
  <si>
    <t>Kasey</t>
  </si>
  <si>
    <t>Uhler</t>
  </si>
  <si>
    <t>Valencia</t>
  </si>
  <si>
    <t>Van Dykum</t>
  </si>
  <si>
    <t>VanderMeulen</t>
  </si>
  <si>
    <t>Velie</t>
  </si>
  <si>
    <t>Vine</t>
  </si>
  <si>
    <t>Suzanne</t>
  </si>
  <si>
    <t>Wager</t>
  </si>
  <si>
    <t>Walcott</t>
  </si>
  <si>
    <t>Waldfogel</t>
  </si>
  <si>
    <t>Jane</t>
  </si>
  <si>
    <t>Waldstein</t>
  </si>
  <si>
    <t>Walser</t>
  </si>
  <si>
    <t>Walton</t>
  </si>
  <si>
    <t>Frances</t>
  </si>
  <si>
    <t>Wardenburg</t>
  </si>
  <si>
    <t>Weeks</t>
  </si>
  <si>
    <t>Weis</t>
  </si>
  <si>
    <t xml:space="preserve">White </t>
  </si>
  <si>
    <t>Robyn</t>
  </si>
  <si>
    <t>Dunster</t>
  </si>
  <si>
    <t>Williams</t>
  </si>
  <si>
    <t>Williamson</t>
  </si>
  <si>
    <t>Winters</t>
  </si>
  <si>
    <t>Wright</t>
  </si>
  <si>
    <t>Alyce</t>
  </si>
  <si>
    <t>Worsley</t>
  </si>
  <si>
    <t>Yellott</t>
  </si>
  <si>
    <t>York</t>
  </si>
  <si>
    <t>Gwill</t>
  </si>
  <si>
    <t>Zuercher</t>
  </si>
  <si>
    <t>Rebekah</t>
  </si>
  <si>
    <t>Zweng</t>
  </si>
  <si>
    <t>New School of Architecture and Design</t>
  </si>
  <si>
    <t>CBRE</t>
  </si>
  <si>
    <t>Senior Project Manager</t>
  </si>
  <si>
    <t>Commercial Real Estate</t>
  </si>
  <si>
    <t>San Diego, CA</t>
  </si>
  <si>
    <t>https://www.linkedin.com/in/sara-burg-622064b4/</t>
  </si>
  <si>
    <t>Columbia Business School</t>
  </si>
  <si>
    <t>J.P. Morgan Private Bank</t>
  </si>
  <si>
    <t>Private Banker</t>
  </si>
  <si>
    <t>https://www.linkedin.com/in/katharine-schmitt-38102a1/</t>
  </si>
  <si>
    <t>Biophysics</t>
  </si>
  <si>
    <t>Citations</t>
  </si>
  <si>
    <t>French, Spanish</t>
  </si>
  <si>
    <t>Centers for Disease Control and Prevention</t>
  </si>
  <si>
    <t>Epidemiologist</t>
  </si>
  <si>
    <t>Healthcare</t>
  </si>
  <si>
    <t>Atlanta, GA</t>
  </si>
  <si>
    <t>https://www.linkedin.com/in/rachel-burke-274a554/</t>
  </si>
  <si>
    <t>Deutsche Bank</t>
  </si>
  <si>
    <t>Global Markets Analyst</t>
  </si>
  <si>
    <t>https://www.linkedin.com/in/colleen-burke-79a750127/</t>
  </si>
  <si>
    <t>SPDR Exchange Traded Funds (ETFs)</t>
  </si>
  <si>
    <t>Associate Consultant</t>
  </si>
  <si>
    <t>Finance, Consulting</t>
  </si>
  <si>
    <t>https://www.linkedin.com/in/marina-burke-a5a021a6/</t>
  </si>
  <si>
    <t>Barclays Investment Bank</t>
  </si>
  <si>
    <t>https://www.linkedin.com/in/kristin-burnetta-9a5636150/</t>
  </si>
  <si>
    <t>McCann</t>
  </si>
  <si>
    <t>Schmitt</t>
  </si>
  <si>
    <t>Harvard Business School</t>
  </si>
  <si>
    <t>Citizen Schools</t>
  </si>
  <si>
    <t>CEO</t>
  </si>
  <si>
    <t>https://www.linkedin.com/in/emily-mccann-a838171/</t>
  </si>
  <si>
    <t>Jones Day</t>
  </si>
  <si>
    <t>Associate</t>
  </si>
  <si>
    <t>Chicago, IL</t>
  </si>
  <si>
    <t>https://www.linkedin.com/in/caitlin-cahow-abb358156/</t>
  </si>
  <si>
    <t>Boston College Law School</t>
  </si>
  <si>
    <t>https://www.linkedin.com/in/sara-cami-652253167/</t>
  </si>
  <si>
    <t>Anthropology</t>
  </si>
  <si>
    <t>Manhattan School of Music</t>
  </si>
  <si>
    <t>Administrative Assistant, Office of the President</t>
  </si>
  <si>
    <t>https://www.linkedin.com/in/amelia-capone-62a648112/</t>
  </si>
  <si>
    <t>Human Evolutionary Biology</t>
  </si>
  <si>
    <t>Commonwealth of Massachusetts</t>
  </si>
  <si>
    <t>Fiscal Policy Analyst</t>
  </si>
  <si>
    <t>Public Policy</t>
  </si>
  <si>
    <t>https://www.linkedin.com/in/sophiacapone/</t>
  </si>
  <si>
    <t>Apollo Global Management LLC</t>
  </si>
  <si>
    <t>Managing Director</t>
  </si>
  <si>
    <t>https://www.linkedin.com/in/livia-carega-24694646/</t>
  </si>
  <si>
    <t>History and Literature</t>
  </si>
  <si>
    <t>Churchill Navigation</t>
  </si>
  <si>
    <t>Churchill</t>
  </si>
  <si>
    <t>Operations</t>
  </si>
  <si>
    <t>Aviation</t>
  </si>
  <si>
    <t>Boulder, CO</t>
  </si>
  <si>
    <t>https://www.linkedin.com/in/susancarls/</t>
  </si>
  <si>
    <t>School of the Museum of Fine Arts, Tufts University</t>
  </si>
  <si>
    <t>Newton North High School</t>
  </si>
  <si>
    <t>English Teacher</t>
  </si>
  <si>
    <t>https://www.linkedin.com/in/alicia-carrillo-85685576/</t>
  </si>
  <si>
    <t>English &amp; American Literature and Language</t>
  </si>
  <si>
    <t>Lowell</t>
  </si>
  <si>
    <t>University of California Hastings College of Law</t>
  </si>
  <si>
    <t>Attorney General Martha Coakley's Office</t>
  </si>
  <si>
    <t>Assistant Attorney General</t>
  </si>
  <si>
    <t>Somerville, MA</t>
  </si>
  <si>
    <t>Bent</t>
  </si>
  <si>
    <t>Cabot</t>
  </si>
  <si>
    <t>UCLA Anderson School of Management</t>
  </si>
  <si>
    <t>Harvard Law School</t>
  </si>
  <si>
    <t>https://www.linkedin.com/in/petrina-branch-b7501538/</t>
  </si>
  <si>
    <t>Law Office of Petrina M. Branch</t>
  </si>
  <si>
    <t>Owner</t>
  </si>
  <si>
    <t>Branch</t>
  </si>
  <si>
    <t>Eliot</t>
  </si>
  <si>
    <t>South House</t>
  </si>
  <si>
    <t>Lerner Eye Center</t>
  </si>
  <si>
    <t>Doctor</t>
  </si>
  <si>
    <t>Health Care and Social Assistance Ambulatory Health Care Services</t>
  </si>
  <si>
    <t>Alamo, CA</t>
  </si>
  <si>
    <t>Mallgrave</t>
  </si>
  <si>
    <t>https://www.linkedin.com/in/genevieve-mallgrave-200b101/</t>
  </si>
  <si>
    <t>Currier</t>
  </si>
  <si>
    <t xml:space="preserve">History </t>
  </si>
  <si>
    <t>New York Medical College</t>
  </si>
  <si>
    <t>Orthopedic Surgeon</t>
  </si>
  <si>
    <t>Sauvayre</t>
  </si>
  <si>
    <t>Sarah Chubb Consulting</t>
  </si>
  <si>
    <t>Principal</t>
  </si>
  <si>
    <t>https://www.linkedin.com/in/sarah-chubb-sauvayre-0532565/</t>
  </si>
  <si>
    <t>Enge</t>
  </si>
  <si>
    <t>Ceci</t>
  </si>
  <si>
    <t>South Hamilton, MA</t>
  </si>
  <si>
    <t>https://www.linkedin.com/in/charlotte-clark-4940b3189/</t>
  </si>
  <si>
    <t>Shore Country Day School</t>
  </si>
  <si>
    <t>Associate Director of Admissions</t>
  </si>
  <si>
    <t>Hannon Armstrong</t>
  </si>
  <si>
    <t>Senior Manager - Private Investment Team</t>
  </si>
  <si>
    <t>Washington, DC</t>
  </si>
  <si>
    <t>https://www.linkedin.com/in/bessie-clark-cfa-b431601b/</t>
  </si>
  <si>
    <t>Chief of Staff</t>
  </si>
  <si>
    <t>https://www.linkedin.com/in/kerry-clark-1a970b14/</t>
  </si>
  <si>
    <t>MIT School of Management</t>
  </si>
  <si>
    <t>Stemberg</t>
  </si>
  <si>
    <t>https://www.linkedin.com/in/isabelle-clarke-stemberg-83373346/</t>
  </si>
  <si>
    <t>Bikram Yoga Main Line</t>
  </si>
  <si>
    <t>Small Business</t>
  </si>
  <si>
    <t>Newtown Square, PA</t>
  </si>
  <si>
    <t>Smail</t>
  </si>
  <si>
    <t>University of Vermont Medical School</t>
  </si>
  <si>
    <t>Chabot</t>
  </si>
  <si>
    <t>https://www.linkedin.com/in/alicia-chabot-89300221/</t>
  </si>
  <si>
    <t>Bill &amp; Melinda Gates Foundation</t>
  </si>
  <si>
    <t>https://www.linkedin.com/in/elizabethclyma/</t>
  </si>
  <si>
    <t>India Country Director, Health</t>
  </si>
  <si>
    <t>Non-Profit</t>
  </si>
  <si>
    <t>New Delhi, India</t>
  </si>
  <si>
    <t>IMAX Entertainment</t>
  </si>
  <si>
    <t>President &amp; Executive Vice President</t>
  </si>
  <si>
    <t>Entertainment, Media</t>
  </si>
  <si>
    <t>https://www.linkedin.com/in/melanie-cook-104b926b/</t>
  </si>
  <si>
    <t>University of Pennsylvania Law School</t>
  </si>
  <si>
    <t>Cravanth, Swaine, &amp; Moore LLP</t>
  </si>
  <si>
    <t>Philadelphia, PA</t>
  </si>
  <si>
    <t>https://www.linkedin.com/in/madison-conklin-9a4590170/</t>
  </si>
  <si>
    <t>State Street Global Advisors</t>
  </si>
  <si>
    <t>Vice President, Market Operations</t>
  </si>
  <si>
    <t>https://www.linkedin.com/in/lauren-corkery-83360a1/</t>
  </si>
  <si>
    <t>Perron</t>
  </si>
  <si>
    <t>Hickory Dickory Dock</t>
  </si>
  <si>
    <t>Valley Cottage, NY</t>
  </si>
  <si>
    <t>https://www.linkedin.com/in/loreen-costa-03618bb/</t>
  </si>
  <si>
    <t>Third Street Partners</t>
  </si>
  <si>
    <t>https://www.linkedin.com/in/melissa-crandall-50677111/</t>
  </si>
  <si>
    <t>University of Minnesota Law School</t>
  </si>
  <si>
    <t>US Securities and Exchange Commission</t>
  </si>
  <si>
    <t>Attorney</t>
  </si>
  <si>
    <t>https://www.linkedin.com/in/caroline-crenshaw-58079a13/</t>
  </si>
  <si>
    <t>Applied Math through Government</t>
  </si>
  <si>
    <t>https://www.linkedin.com/in/jackie-cuccurullo-b14b31126/</t>
  </si>
  <si>
    <t>Grosse Pointe Farms, MI</t>
  </si>
  <si>
    <t>Thorne</t>
  </si>
  <si>
    <t>Fidelity Investments</t>
  </si>
  <si>
    <t>Organismic &amp; Evolutionary Biology</t>
  </si>
  <si>
    <t>University of Massachusetts Medical School</t>
  </si>
  <si>
    <t>New York University</t>
  </si>
  <si>
    <t>Resident Physician</t>
  </si>
  <si>
    <t>https://www.linkedin.com/in/micaela-cyr-2042b182/</t>
  </si>
  <si>
    <t>Merriman</t>
  </si>
  <si>
    <t>Goldman Sachs &amp; Co.</t>
  </si>
  <si>
    <t>Investment Banking Associate</t>
  </si>
  <si>
    <t>https://www.linkedin.com/in/emma-ford-aba1a2155/</t>
  </si>
  <si>
    <t>Columbia University College of Physicians &amp; Surgeons</t>
  </si>
  <si>
    <t>MD Candidate</t>
  </si>
  <si>
    <t>https://www.linkedin.com/in/alexis-dal-col-6672965b/</t>
  </si>
  <si>
    <t>Philosophy</t>
  </si>
  <si>
    <t>Home City</t>
  </si>
  <si>
    <t>Home State</t>
  </si>
  <si>
    <t>Preferred Email Address</t>
  </si>
  <si>
    <t>Area Code</t>
  </si>
  <si>
    <t>First Name</t>
  </si>
  <si>
    <t>Last Name</t>
  </si>
  <si>
    <t>Maiden Name</t>
  </si>
  <si>
    <t>Alissi</t>
  </si>
  <si>
    <t>Alverson</t>
  </si>
  <si>
    <t>Asano</t>
  </si>
  <si>
    <t>Austin</t>
  </si>
  <si>
    <t>Bancroft</t>
  </si>
  <si>
    <t>Lane</t>
  </si>
  <si>
    <t>Berkery</t>
  </si>
  <si>
    <t>Bodell</t>
  </si>
  <si>
    <t>Brokaw</t>
  </si>
  <si>
    <t>Yinger</t>
  </si>
  <si>
    <t>Smith College School for Social Work</t>
  </si>
  <si>
    <t>Lindsay Dzavison, LICSW</t>
  </si>
  <si>
    <t>Owner, Psycotherapist &amp; Somatic Experiencing Partner</t>
  </si>
  <si>
    <t>Florence, MA</t>
  </si>
  <si>
    <t>https://www.linkedin.com/in/lindsaydavison/</t>
  </si>
  <si>
    <t>Cadillac, MI</t>
  </si>
  <si>
    <t>Visual &amp; Environmental Studies</t>
  </si>
  <si>
    <t>Mt. Herndon, MA</t>
  </si>
  <si>
    <t>Valley Fabrics</t>
  </si>
  <si>
    <t>Owner &amp; Founder</t>
  </si>
  <si>
    <t>https://www.facebook.com/francesca.denhartog</t>
  </si>
  <si>
    <t>History &amp; Science</t>
  </si>
  <si>
    <t>University of Chicago Booth School of Business</t>
  </si>
  <si>
    <t>Adjunct Pressor of Operations Management</t>
  </si>
  <si>
    <t>https://www.linkedin.com/in/nicoledehoratius/</t>
  </si>
  <si>
    <t xml:space="preserve">University of California Berkley Law </t>
  </si>
  <si>
    <t>Lieff Cabraser Heimann &amp; Bernstein, LLP</t>
  </si>
  <si>
    <t>Managing Partner</t>
  </si>
  <si>
    <t>https://www.linkedin.com/in/kelly-dermody-aa9963183/</t>
  </si>
  <si>
    <t>Bernadette</t>
  </si>
  <si>
    <t>St. Andrew's School</t>
  </si>
  <si>
    <t>Director of Parent Relations</t>
  </si>
  <si>
    <t>Middletown, DE</t>
  </si>
  <si>
    <t>https://www.linkedin.com/in/mbdevine/</t>
  </si>
  <si>
    <t>History &amp; Literature</t>
  </si>
  <si>
    <t>https://www.linkedin.com/in/isabella-di-pietro-048a72126/</t>
  </si>
  <si>
    <t>Marcus by Goldman Sachs</t>
  </si>
  <si>
    <t>https://www.linkedin.com/in/julia-dinovi-554a99165/</t>
  </si>
  <si>
    <t>Lecturer</t>
  </si>
  <si>
    <t>https://www.linkedin.com/in/bonnie-docherty-67315024/</t>
  </si>
  <si>
    <t>Bank of America Merril Lynch</t>
  </si>
  <si>
    <t>Director</t>
  </si>
  <si>
    <t>https://www.linkedin.com/in/keltie-donelan-41482b46/</t>
  </si>
  <si>
    <t>Harvard Kennedy School</t>
  </si>
  <si>
    <t>McClatchy</t>
  </si>
  <si>
    <t>Executive Producer, Events</t>
  </si>
  <si>
    <t>Media</t>
  </si>
  <si>
    <t>https://www.linkedin.com/in/christine-dooley-4268881/</t>
  </si>
  <si>
    <t>Auer</t>
  </si>
  <si>
    <t>Indiana University - Kelley School of Business</t>
  </si>
  <si>
    <t>Director of Marketing and Communications</t>
  </si>
  <si>
    <t>Marketing, Communications</t>
  </si>
  <si>
    <t>Bloomington, IN</t>
  </si>
  <si>
    <t>https://www.linkedin.com/in/anne-auer-5402b21/</t>
  </si>
  <si>
    <t>Nelson</t>
  </si>
  <si>
    <t>Fine Arts</t>
  </si>
  <si>
    <t>University of Vermont</t>
  </si>
  <si>
    <t>Powhatan School</t>
  </si>
  <si>
    <t>Physical Education Techer; Field Hockey/Lacrosse Coach</t>
  </si>
  <si>
    <t>Education/Coaching</t>
  </si>
  <si>
    <t>Winchester, VA</t>
  </si>
  <si>
    <t>Engineering Sciences</t>
  </si>
  <si>
    <t>Cannon</t>
  </si>
  <si>
    <t>Henning</t>
  </si>
  <si>
    <t>Jain</t>
  </si>
  <si>
    <t>Asnis</t>
  </si>
  <si>
    <t>Harvard Graduate School of Education</t>
  </si>
  <si>
    <t>Noble and Greenough School</t>
  </si>
  <si>
    <t>Director of Admission and Lacrosse Coach</t>
  </si>
  <si>
    <t>Educational Services, Coaching</t>
  </si>
  <si>
    <t>https://www.linkedin.com/in/brooke-asnis-59bb388/</t>
  </si>
  <si>
    <t>Blair</t>
  </si>
  <si>
    <t>Gap Inc./Gap</t>
  </si>
  <si>
    <t>Director, Global Brand Management</t>
  </si>
  <si>
    <t>Marketing</t>
  </si>
  <si>
    <t>https://www.linkedin.com/in/rory-edwards-blair-a370958/</t>
  </si>
  <si>
    <t>Ersek</t>
  </si>
  <si>
    <t>Frame</t>
  </si>
  <si>
    <t>Northwestern Kellogg School of Management</t>
  </si>
  <si>
    <t>Kure Products</t>
  </si>
  <si>
    <t>Hospitality</t>
  </si>
  <si>
    <t>https://www.linkedin.com/in/cindi-frame-65b8b27/</t>
  </si>
  <si>
    <t>Crabill</t>
  </si>
  <si>
    <t>UNC School of Law</t>
  </si>
  <si>
    <t>North Carolina Department of Commerce</t>
  </si>
  <si>
    <t>Chief Deputy Secretary</t>
  </si>
  <si>
    <t>Raleigh-Durham, NC</t>
  </si>
  <si>
    <t>https://www.linkedin.com/in/elizabeth-crabill-578ab841/</t>
  </si>
  <si>
    <t>Dudley</t>
  </si>
  <si>
    <t>Massachusetts College of Art</t>
  </si>
  <si>
    <t>Brandeis University</t>
  </si>
  <si>
    <t>Associate Professor of Sculpture</t>
  </si>
  <si>
    <t>Higher Education</t>
  </si>
  <si>
    <t>Arlington, MA</t>
  </si>
  <si>
    <t>https://toryfair.com/home.html</t>
  </si>
  <si>
    <t>Harvard Graduate School of Arts and Sciences</t>
  </si>
  <si>
    <t>Felsen</t>
  </si>
  <si>
    <t>Johns Hopkins University</t>
  </si>
  <si>
    <t>Turnaround for Children</t>
  </si>
  <si>
    <t>VP, Marketing &amp; Digital Strategy</t>
  </si>
  <si>
    <t>https://www.linkedin.com/in/gfernandopulle/</t>
  </si>
  <si>
    <t>Psychology &amp; Social Relations</t>
  </si>
  <si>
    <t>Tapsall</t>
  </si>
  <si>
    <t>K2 Advisors</t>
  </si>
  <si>
    <t>IT Project Management</t>
  </si>
  <si>
    <t>Technology</t>
  </si>
  <si>
    <t>https://www.linkedin.com/in/catherine-tapsall-5332b35/</t>
  </si>
  <si>
    <t>VCA</t>
  </si>
  <si>
    <t>Specialist, Small Animal Internal Medicine</t>
  </si>
  <si>
    <t>Animal Medicine</t>
  </si>
  <si>
    <t>https://www.linkedin.com/in/jeanne-ficociello-41a68ba/</t>
  </si>
  <si>
    <t>University of Leeds</t>
  </si>
  <si>
    <t>Diana Finch Literary Agency</t>
  </si>
  <si>
    <t>Literary Agent</t>
  </si>
  <si>
    <t>https://www.linkedin.com/in/diana-finch-5598748/</t>
  </si>
  <si>
    <t>Cambridge Associates</t>
  </si>
  <si>
    <t>https://www.linkedin.com/in/maureen-austin-56326410/</t>
  </si>
  <si>
    <t>Environmental Science &amp; Public Policy</t>
  </si>
  <si>
    <t>Relevent Sports</t>
  </si>
  <si>
    <t>Executive Vice President &amp; General Counsel</t>
  </si>
  <si>
    <t>Sports, Media, Law</t>
  </si>
  <si>
    <t>TD Securities</t>
  </si>
  <si>
    <t>Sales and Trading Analyst</t>
  </si>
  <si>
    <t>https://www.linkedin.com/in/bridget-flynn-420781156/</t>
  </si>
  <si>
    <t>https://www.linkedin.com/in/lauren-ford-7aaab7197/</t>
  </si>
  <si>
    <t>Connaughton</t>
  </si>
  <si>
    <t>Wharton School of the University of Pensylvania</t>
  </si>
  <si>
    <t>Wharton School of the University of Pennsylvania, The Johns Hopkins University - Paul H. Nitze School of Advanced International Studies</t>
  </si>
  <si>
    <t>Pipeline Angels, StephanieConnaughton LLC</t>
  </si>
  <si>
    <t>https://www.linkedin.com/in/stephanie-connaughton-62a2148/</t>
  </si>
  <si>
    <t>Dwyer</t>
  </si>
  <si>
    <t>Wharton School of the University of Pennsylvania</t>
  </si>
  <si>
    <t>Filia</t>
  </si>
  <si>
    <t>Government, English &amp; Literature</t>
  </si>
  <si>
    <t>Coaching</t>
  </si>
  <si>
    <t>https://www.linkedin.com/in/lynn-dwyer-5b81b4a/</t>
  </si>
  <si>
    <t>Goldman School of Public Policy at the University of California Berkeley</t>
  </si>
  <si>
    <t>Veghte</t>
  </si>
  <si>
    <t>Menlo Park, CA</t>
  </si>
  <si>
    <t>Lizzy</t>
  </si>
  <si>
    <t>https://www.linkedin.com/in/lizzy-frisbie-96b2a37/</t>
  </si>
  <si>
    <t>Independent Investment Management Professional</t>
  </si>
  <si>
    <t>Campbell</t>
  </si>
  <si>
    <t>Dyer</t>
  </si>
  <si>
    <t>Harvard Graduate School of Arts and Sciences, Harvard Business School</t>
  </si>
  <si>
    <t>CSG Pro</t>
  </si>
  <si>
    <t>VP of Analytics</t>
  </si>
  <si>
    <t>Portland, OR</t>
  </si>
  <si>
    <t>Data Analytics, Business Intelligence</t>
  </si>
  <si>
    <t>https://www.linkedin.com/in/racheldyer/</t>
  </si>
  <si>
    <t>Fordham University School of Law</t>
  </si>
  <si>
    <t>Skadden, Arps, Slate, Meagher &amp; Flom LLP &amp; Associates</t>
  </si>
  <si>
    <t>https://www.linkedin.com/in/elizabeth-downing-87053ba/</t>
  </si>
  <si>
    <t>Political Science and Government</t>
  </si>
  <si>
    <t>https://www.linkedin.com/in/caroline-garrity-0b0b37bb/</t>
  </si>
  <si>
    <t>NYU School of Law</t>
  </si>
  <si>
    <t>New Harbor Incorporated</t>
  </si>
  <si>
    <t>General Counsel</t>
  </si>
  <si>
    <t>https://www.linkedin.com/in/chloe-gavin-15b39433/</t>
  </si>
  <si>
    <t>Metz</t>
  </si>
  <si>
    <t>Bank Street College of Education</t>
  </si>
  <si>
    <t>United States Marine Corps</t>
  </si>
  <si>
    <t>Logistics Officer</t>
  </si>
  <si>
    <t>Military</t>
  </si>
  <si>
    <t>Camp Lejeune, NC</t>
  </si>
  <si>
    <t>https://www.linkedin.com/in/ellen-gleason-a2a0b246/</t>
  </si>
  <si>
    <t>Georgetown University - The McDonogh School of Business</t>
  </si>
  <si>
    <t>Green Hedges School</t>
  </si>
  <si>
    <t>Assistant Head of School</t>
  </si>
  <si>
    <t>Silver Spring, MD</t>
  </si>
  <si>
    <t>https://www.linkedin.com/in/lisa-pence-883a7629/</t>
  </si>
  <si>
    <t>https://www.linkedin.com/in/julia-glynn-59a219170/</t>
  </si>
  <si>
    <t>Marvin</t>
  </si>
  <si>
    <t>https://www.linkedin.com/in/tate-green/</t>
  </si>
  <si>
    <t>Henry</t>
  </si>
  <si>
    <t>Johns Hopkins loomberg School of Public Health</t>
  </si>
  <si>
    <t>Harvard T.H. Chan School of Public Policy</t>
  </si>
  <si>
    <t>Evaluation Scientist</t>
  </si>
  <si>
    <t>https://www.linkedin.com/in/lizghenry/</t>
  </si>
  <si>
    <t>Leelee</t>
  </si>
  <si>
    <t>https://www.linkedin.com/in/leelee-groome-014a7331/</t>
  </si>
  <si>
    <t>Arnold Worldwide</t>
  </si>
  <si>
    <t>Freelance Executive Producer</t>
  </si>
  <si>
    <t>USC School of Cinematic Arts</t>
  </si>
  <si>
    <t>The University of Chicago Master of Arts Program in the Humanities</t>
  </si>
  <si>
    <t>The Theater of Public Policy; Improv Parenting</t>
  </si>
  <si>
    <t>Business Manager &amp; Cast Member; Founder &amp; Teacher</t>
  </si>
  <si>
    <t>Fine Arts, Education</t>
  </si>
  <si>
    <t>https://www.linkedin.com/in/keren-gudeman-2201a590/</t>
  </si>
  <si>
    <t>Barclays</t>
  </si>
  <si>
    <t>Investment Banking Analyst</t>
  </si>
  <si>
    <t>https://www.linkedin.com/in/eliza-guild-98b003125/</t>
  </si>
  <si>
    <t>Entertainment</t>
  </si>
  <si>
    <t>Liv</t>
  </si>
  <si>
    <t>Mountain Lake Academy</t>
  </si>
  <si>
    <t>Residential/Program Staff Member</t>
  </si>
  <si>
    <t>Lake Placid, NY</t>
  </si>
  <si>
    <t>Penn Graduate School of Education</t>
  </si>
  <si>
    <t>St. Mark's School</t>
  </si>
  <si>
    <t>Associate Director of College Counseling</t>
  </si>
  <si>
    <t>Education, Counseling</t>
  </si>
  <si>
    <t>Southborough, MA</t>
  </si>
  <si>
    <t>Tufts University School of Medicine</t>
  </si>
  <si>
    <t>Cary, NC</t>
  </si>
  <si>
    <t>Curzan</t>
  </si>
  <si>
    <t>Emergency Medicine</t>
  </si>
  <si>
    <t xml:space="preserve">Physician </t>
  </si>
  <si>
    <t>Phinney</t>
  </si>
  <si>
    <t>https://www.linkedin.com/in/jamiephinney/</t>
  </si>
  <si>
    <t>Jamie</t>
  </si>
  <si>
    <t>Philips Academy</t>
  </si>
  <si>
    <t>Andover, MA</t>
  </si>
  <si>
    <t>https://www.facebook.com/jamie.hagerman.92</t>
  </si>
  <si>
    <t xml:space="preserve">Healthcare </t>
  </si>
  <si>
    <t>https://www.linkedin.com/in/meganhall/</t>
  </si>
  <si>
    <t>CVS Health; Rev Boston</t>
  </si>
  <si>
    <t>VP of Transformation; Advisor &amp; Investor</t>
  </si>
  <si>
    <t>The Tuck School of Business at Dartmouth</t>
  </si>
  <si>
    <t>Business</t>
  </si>
  <si>
    <t>https://www.linkedin.com/in/jessica-halpern-05021519/</t>
  </si>
  <si>
    <t>University of Michigan Rackham Graduate School</t>
  </si>
  <si>
    <t>IE University</t>
  </si>
  <si>
    <t>Assistant Professor</t>
  </si>
  <si>
    <t>Madrid, Spain</t>
  </si>
  <si>
    <t>https://www.linkedin.com/in/ellen-newman-31832b15/</t>
  </si>
  <si>
    <t>Elizabeth H. Canning</t>
  </si>
  <si>
    <t>Providence, RI</t>
  </si>
  <si>
    <t>https://www.linkedin.com/in/elizabeth-h-canning-79690332/</t>
  </si>
  <si>
    <t>Hammerberg</t>
  </si>
  <si>
    <t>https://www.linkedin.com/in/molly-hammerberg-a169875/</t>
  </si>
  <si>
    <t>Public Sector</t>
  </si>
  <si>
    <t>New York County District Attorney's Office</t>
  </si>
  <si>
    <t>Assistant District Attorney</t>
  </si>
  <si>
    <t>Van Rensselaer</t>
  </si>
  <si>
    <t>Babson College Franklin W. Olin Graduate School of Business</t>
  </si>
  <si>
    <t>VP and Squad Leader, Lifetime Client</t>
  </si>
  <si>
    <t>https://www.linkedin.com/in/phyllisclark1/</t>
  </si>
  <si>
    <t>Crawford</t>
  </si>
  <si>
    <t>Framingham Pediatrics</t>
  </si>
  <si>
    <t>http://www.framinghampediatrics.com/margaret-crawford-md.html</t>
  </si>
  <si>
    <t>Kutner</t>
  </si>
  <si>
    <t>Wayman</t>
  </si>
  <si>
    <t>Georgetown Law School</t>
  </si>
  <si>
    <t>Brown, Goldstein &amp; Levy</t>
  </si>
  <si>
    <t>Assistant Attorney</t>
  </si>
  <si>
    <t>https://www.linkedin.com/in/allison-harper-235208a/</t>
  </si>
  <si>
    <t>Stebbins</t>
  </si>
  <si>
    <t>Maggie</t>
  </si>
  <si>
    <t>Bernalillo County</t>
  </si>
  <si>
    <t>Commissioner, District 3</t>
  </si>
  <si>
    <t>Alberquerque, NM</t>
  </si>
  <si>
    <t>https://www.linkedin.com/in/maggie-hart-stebbins-6997ab30/</t>
  </si>
  <si>
    <t>Jenn</t>
  </si>
  <si>
    <t>Whiteboard Advisors</t>
  </si>
  <si>
    <t>https://www.linkedin.com/in/jennhatfield1/</t>
  </si>
  <si>
    <t>Columbia University Mailman School of Public Health</t>
  </si>
  <si>
    <t>Intercome</t>
  </si>
  <si>
    <t>Senior Program Manager</t>
  </si>
  <si>
    <t>San Fracisco, CA</t>
  </si>
  <si>
    <t>https://www.linkedin.com/in/jacqueline-hehir-05873420/</t>
  </si>
  <si>
    <t>SMAK Strategies</t>
  </si>
  <si>
    <t>Marketing, Public Relations</t>
  </si>
  <si>
    <t>https://www.linkedin.com/in/mariahennessey/</t>
  </si>
  <si>
    <t>Forbes</t>
  </si>
  <si>
    <t>Senior Sales Planner</t>
  </si>
  <si>
    <t>https://www.linkedin.com/in/megan-hennessey-553b23105/</t>
  </si>
  <si>
    <t>Watters</t>
  </si>
  <si>
    <t>Autism Speaks</t>
  </si>
  <si>
    <t>Ali</t>
  </si>
  <si>
    <t>Director, Family Services Projects and Content</t>
  </si>
  <si>
    <t>https://www.linkedin.com/in/ali-watters-bb5b99140/</t>
  </si>
  <si>
    <t>Fitzgerald</t>
  </si>
  <si>
    <t>BraddockMatthews, LLC</t>
  </si>
  <si>
    <t>Vice President</t>
  </si>
  <si>
    <t>Staffing, Recruiting</t>
  </si>
  <si>
    <t>https://www.linkedin.com/in/caroline-fitzgerald-5860919/</t>
  </si>
  <si>
    <t>Yale School of Public Health; University of Connecticut Medical School</t>
  </si>
  <si>
    <t>Dean</t>
  </si>
  <si>
    <t>Bailliere</t>
  </si>
  <si>
    <t>https://as.vanderbilt.edu/history/bio/lauren-benton</t>
  </si>
  <si>
    <t>General Studies</t>
  </si>
  <si>
    <t>Matlow</t>
  </si>
  <si>
    <t>LM Franks Capital</t>
  </si>
  <si>
    <t>Franks</t>
  </si>
  <si>
    <t>https://www.linkedin.com/in/lisa-franks-3a4175a/</t>
  </si>
  <si>
    <t>The Dartmouth Institute for Health Policy &amp; Clinical Practice; Keck School of Medicine of USC</t>
  </si>
  <si>
    <t>Special Concentration</t>
  </si>
  <si>
    <t>Ketchum, ID</t>
  </si>
  <si>
    <t>https://www.linkedin.com/in/virginiabrownyinger/</t>
  </si>
  <si>
    <t>Fox School of Business at Temple University</t>
  </si>
  <si>
    <t>The Hill School</t>
  </si>
  <si>
    <t>Director of Institutional Giving Operations &amp; The Hill Fund</t>
  </si>
  <si>
    <t>Pottstown, PA</t>
  </si>
  <si>
    <t>Burrage</t>
  </si>
  <si>
    <t>Burnham</t>
  </si>
  <si>
    <t>Burns</t>
  </si>
  <si>
    <t>Buxton</t>
  </si>
  <si>
    <t>Carls</t>
  </si>
  <si>
    <t>Cellucci</t>
  </si>
  <si>
    <t>Ames</t>
  </si>
  <si>
    <t>Alsop</t>
  </si>
  <si>
    <t>Faldi</t>
  </si>
  <si>
    <t>Clarke</t>
  </si>
  <si>
    <t>Cleary</t>
  </si>
  <si>
    <t>Deborah B. Edgar, MFT Psychotherapy &amp; Counseling Services</t>
  </si>
  <si>
    <t>Counseling</t>
  </si>
  <si>
    <t>Pasadena, CA</t>
  </si>
  <si>
    <t>https://www.linkedin.com/in/deborah-edgar-ph-d-lmft-0bb13413/</t>
  </si>
  <si>
    <t>Fuller Theological Seminary; Pacifica Graduate Institute</t>
  </si>
  <si>
    <t>Musicology</t>
  </si>
  <si>
    <t>Owner &amp; Psychotherapist</t>
  </si>
  <si>
    <t>Clifford</t>
  </si>
  <si>
    <t>Clifton</t>
  </si>
  <si>
    <t>Cornman</t>
  </si>
  <si>
    <t>Curtis</t>
  </si>
  <si>
    <t>Dahmen</t>
  </si>
  <si>
    <t>Lloyd</t>
  </si>
  <si>
    <t>Boston College Connell School of Nursing</t>
  </si>
  <si>
    <t>Newton Wellesley Internists</t>
  </si>
  <si>
    <t>Nurse Practitioner</t>
  </si>
  <si>
    <t>Wellesley, MA</t>
  </si>
  <si>
    <t>https://www.linkedin.com/in/frances-lloyd-19301283/</t>
  </si>
  <si>
    <t xml:space="preserve">Sales, Publishing </t>
  </si>
  <si>
    <t>Harvard Graduate School of Education; Yale School of Management</t>
  </si>
  <si>
    <t>Chan Zuckerberg Initiative</t>
  </si>
  <si>
    <t>Philanthropic Advisor &amp; Consultant</t>
  </si>
  <si>
    <t>Philanthropy</t>
  </si>
  <si>
    <t>https://www.linkedin.com/in/jen-holleran-90a1a37/</t>
  </si>
  <si>
    <t>Jen</t>
  </si>
  <si>
    <t>Olly</t>
  </si>
  <si>
    <t>https://www.linkedin.com/mynetwork/invite-sent/olly-gill-081899160/?isSendInvite=true</t>
  </si>
  <si>
    <t>https://www.linkedin.com/in/nicole-baiocco-638b31126/</t>
  </si>
  <si>
    <t>Reynolds</t>
  </si>
  <si>
    <t>Italian</t>
  </si>
  <si>
    <t>Luiss Guido Carli University</t>
  </si>
  <si>
    <t>Editor</t>
  </si>
  <si>
    <t>Brooklyn, NY</t>
  </si>
  <si>
    <t>https://www.linkedin.com/in/laureneholmes/</t>
  </si>
  <si>
    <t>Spanish</t>
  </si>
  <si>
    <t>The Champ Foundation</t>
  </si>
  <si>
    <t>Co-Founder &amp; Vice President</t>
  </si>
  <si>
    <t>Chapel Hill, NC</t>
  </si>
  <si>
    <t>https://www.linkedin.com/in/elizabeth-reynolds-8b456b37/</t>
  </si>
  <si>
    <t>LaRowe</t>
  </si>
  <si>
    <t>Director, Branch Planning &amp; Infrastructure</t>
  </si>
  <si>
    <t>Medfield, MA</t>
  </si>
  <si>
    <t>https://www.linkedin.com/in/elizabethlarowe/</t>
  </si>
  <si>
    <t>https://www.linkedin.com/in/grace-hulslander-b87152198/</t>
  </si>
  <si>
    <t>Syracuse, NY</t>
  </si>
  <si>
    <t>Leder</t>
  </si>
  <si>
    <t>Columbia Vagelos College of Physicians and Surgeons; Stony Brooke University Health Sciences Center School of Medicine</t>
  </si>
  <si>
    <t>NYU Winthrop Hospital</t>
  </si>
  <si>
    <t>Garden City, NY</t>
  </si>
  <si>
    <t>https://www.linkedin.com/in/heather-hussey-9127b76/</t>
  </si>
  <si>
    <t>University of Pennsylvania School of Veterinary Healthcare</t>
  </si>
  <si>
    <t>Literature</t>
  </si>
  <si>
    <t>London Business School</t>
  </si>
  <si>
    <t>IDEO CoLab</t>
  </si>
  <si>
    <t>Fellow, Circular Economy</t>
  </si>
  <si>
    <t>Design</t>
  </si>
  <si>
    <t>https://www.linkedin.com/in/ljianni/</t>
  </si>
  <si>
    <t>Ori</t>
  </si>
  <si>
    <t>Marketing Manager</t>
  </si>
  <si>
    <t>Furniture, Marketing</t>
  </si>
  <si>
    <t>https://www.linkedin.com/in/becky-jablonski-b6199553/</t>
  </si>
  <si>
    <t xml:space="preserve">VP of SPG Wharehouse Lending </t>
  </si>
  <si>
    <t>https://www.linkedin.com/in/mariel-jenkins/</t>
  </si>
  <si>
    <t>Huron</t>
  </si>
  <si>
    <t>Life Sciences Analyst</t>
  </si>
  <si>
    <t>https://www.linkedin.com/in/marley-jenkins-380a19126/</t>
  </si>
  <si>
    <t>https://www.linkedin.com/in/shealyn-jenkins-b9113b197/</t>
  </si>
  <si>
    <t>North House</t>
  </si>
  <si>
    <t>Forest Trends</t>
  </si>
  <si>
    <t>Program Manager, Ecosystem Marketplace</t>
  </si>
  <si>
    <t>https://www.linkedin.com/in/cynthialundjensen/</t>
  </si>
  <si>
    <t>Hayden</t>
  </si>
  <si>
    <t>Manomet</t>
  </si>
  <si>
    <t>Senior Fisheries Program Manager</t>
  </si>
  <si>
    <t>Environmental Services</t>
  </si>
  <si>
    <t>Brunswick, ME</t>
  </si>
  <si>
    <t>https://www.linkedin.com/in/anne-hayden-919b933b/</t>
  </si>
  <si>
    <t>Brookwood School</t>
  </si>
  <si>
    <t>Middle School Science Teacher</t>
  </si>
  <si>
    <t>Canaan, NH</t>
  </si>
  <si>
    <t>Land Trust Alliance; WGBH</t>
  </si>
  <si>
    <t>Board Member, Chairman; Member of the Board of Advisors</t>
  </si>
  <si>
    <t>Renewables &amp; Environment, Broadcast Media</t>
  </si>
  <si>
    <t>Lincoln, MA</t>
  </si>
  <si>
    <t>https://www.linkedin.com/in/laura-johnson-8003b417/</t>
  </si>
  <si>
    <t>Geological Studies</t>
  </si>
  <si>
    <t>California State University, Fullerton, College of Natural Sciences &amp; Mathematics</t>
  </si>
  <si>
    <t>Fullerton, CA</t>
  </si>
  <si>
    <t>http://www.fullerton.edu/nsm/contact_us.php</t>
  </si>
  <si>
    <t>Program Development Professional</t>
  </si>
  <si>
    <t>Rocky Mountain Harvard University Club</t>
  </si>
  <si>
    <t>Outdoor Education</t>
  </si>
  <si>
    <t>Denver, CO</t>
  </si>
  <si>
    <t>https://www.linkedin.com/in/anna-jones-a9a10427/</t>
  </si>
  <si>
    <t>Parsons School of Design</t>
  </si>
  <si>
    <t>Candor Branding</t>
  </si>
  <si>
    <t>Project Manager</t>
  </si>
  <si>
    <t>https://www.linkedin.com/in/hope-jones-mcgrath-42393163/</t>
  </si>
  <si>
    <t>McGrath</t>
  </si>
  <si>
    <t>UVA Darden School of Business</t>
  </si>
  <si>
    <t>Denise Smith Consulting</t>
  </si>
  <si>
    <t xml:space="preserve">Executive Search Consultant </t>
  </si>
  <si>
    <t>Houston, TX</t>
  </si>
  <si>
    <t>https://www.linkedin.com/in/deniseksmith/</t>
  </si>
  <si>
    <t>Renewables &amp; Environment</t>
  </si>
  <si>
    <t>Gladwyne, PA</t>
  </si>
  <si>
    <t>https://www.linkedin.com/in/hannah-keating-12500714a/</t>
  </si>
  <si>
    <t>Govern For America</t>
  </si>
  <si>
    <t>Co-Founder &amp; COO</t>
  </si>
  <si>
    <t>Civic &amp; Social Organization</t>
  </si>
  <si>
    <t>https://www.linkedin.com/in/kyleigh-russ/</t>
  </si>
  <si>
    <t>Nitze</t>
  </si>
  <si>
    <t>Stanford University Graduate School of Business</t>
  </si>
  <si>
    <t>Nitze-Stagen</t>
  </si>
  <si>
    <t>Director Marketing, Community and Investor Affairs</t>
  </si>
  <si>
    <t>Seattle, WA</t>
  </si>
  <si>
    <t>https://www.linkedin.com/in/lisanitze/</t>
  </si>
  <si>
    <t>Ravenswood City School District</t>
  </si>
  <si>
    <t>Mathematics Teacher</t>
  </si>
  <si>
    <t>San Francisco. CA</t>
  </si>
  <si>
    <t>https://www.linkedin.com/in/nancy-kerrebrock-85445336/</t>
  </si>
  <si>
    <t>Ripmaster</t>
  </si>
  <si>
    <t>Romance Languages &amp; Literature</t>
  </si>
  <si>
    <t>KSL Capital Partners</t>
  </si>
  <si>
    <t>SVP, Chief of Staff to CEO</t>
  </si>
  <si>
    <t>https://www.linkedin.com/in/orlyripmaster/</t>
  </si>
  <si>
    <t>Kreindler</t>
  </si>
  <si>
    <t>Levy</t>
  </si>
  <si>
    <t>Classics (Greek)</t>
  </si>
  <si>
    <t>https://www.linkedin.com/in/ceci-kurzman/</t>
  </si>
  <si>
    <t xml:space="preserve">Nexus Management Group; Revlon </t>
  </si>
  <si>
    <t>Founder; Member of Board of Directors, Compensation Committee, Audit Committee</t>
  </si>
  <si>
    <t>Kim</t>
  </si>
  <si>
    <t>Furia</t>
  </si>
  <si>
    <t>DLL</t>
  </si>
  <si>
    <t>Head of Corporate Marketing &amp; Communications, Americas</t>
  </si>
  <si>
    <t>Ardmore, PA</t>
  </si>
  <si>
    <t>https://www.linkedin.com/in/kellyfuria/</t>
  </si>
  <si>
    <t>Nextdoor, Inc.</t>
  </si>
  <si>
    <t>Co-Founder &amp; Board Observer</t>
  </si>
  <si>
    <t>Internet</t>
  </si>
  <si>
    <t>https://www.linkedin.com/in/sarahleary/</t>
  </si>
  <si>
    <t>Koss</t>
  </si>
  <si>
    <t>BRIKA; Dream Unlimited</t>
  </si>
  <si>
    <t>Co-Founder; Director</t>
  </si>
  <si>
    <t>Retail, Real Estate</t>
  </si>
  <si>
    <t>Toronto, Ontario, Canada</t>
  </si>
  <si>
    <t>https://www.linkedin.com/in/jennifer-lee-koss-771a10/</t>
  </si>
  <si>
    <t>Chelsea Piers Fitness</t>
  </si>
  <si>
    <t>Regional Group Fitness Director</t>
  </si>
  <si>
    <t>Health, Wellness, &amp; Fitness</t>
  </si>
  <si>
    <t>https://www.linkedin.com/in/jennleffew/</t>
  </si>
  <si>
    <t>Springbank; The Commons Project Foundation; Coverallet; Betterment</t>
  </si>
  <si>
    <t>Co-Founder; Trustee; Independent Board Director; Advisor</t>
  </si>
  <si>
    <t>Non-Profit, Insurance, Finance</t>
  </si>
  <si>
    <t>https://www.linkedin.com/in/courtney-leimkuhler-32459b/</t>
  </si>
  <si>
    <t>Corporate Banking Analyst</t>
  </si>
  <si>
    <t>FInance</t>
  </si>
  <si>
    <t>https://www.linkedin.com/in/julia-lennon-09b7a6122/</t>
  </si>
  <si>
    <t>Nationwide Children's Hospital</t>
  </si>
  <si>
    <t>Physician</t>
  </si>
  <si>
    <t>Health Care</t>
  </si>
  <si>
    <t>Columbus, OH</t>
  </si>
  <si>
    <t>https://www.linkedin.com/in/ada-lin-27420831/</t>
  </si>
  <si>
    <t>Binder &amp; Schwartz, LLP</t>
  </si>
  <si>
    <t>Complex Commercial Litigation Associate</t>
  </si>
  <si>
    <t>https://www.linkedin.com/in/lisa-lightbody-5baa2a10a/</t>
  </si>
  <si>
    <t>Gusto</t>
  </si>
  <si>
    <t>Head of Insights &amp; Operations for Engineering , Product, Design (EPD)</t>
  </si>
  <si>
    <t>https://www.linkedin.com/in/yiliu2/</t>
  </si>
  <si>
    <t>Turilli</t>
  </si>
  <si>
    <t xml:space="preserve">Government </t>
  </si>
  <si>
    <t xml:space="preserve">A List Education </t>
  </si>
  <si>
    <t>Admissions Consultant</t>
  </si>
  <si>
    <t>United Kingdom</t>
  </si>
  <si>
    <t>https://www.linkedin.com/in/emily-turilli-74016638/</t>
  </si>
  <si>
    <t>pooliestudios</t>
  </si>
  <si>
    <t>Web Design &amp; CRO</t>
  </si>
  <si>
    <t>Web Design</t>
  </si>
  <si>
    <t>https://www.linkedin.com/in/caroline-luis-a777364/</t>
  </si>
  <si>
    <t>Cologne Area, Germany</t>
  </si>
  <si>
    <t>Investor</t>
  </si>
  <si>
    <t>Underscore VC</t>
  </si>
  <si>
    <t>Venture Capital &amp; Private Equity</t>
  </si>
  <si>
    <t>https://www.linkedin.com/in/lilylyman/</t>
  </si>
  <si>
    <t>Lily</t>
  </si>
  <si>
    <t>The Kraft Heinz Company</t>
  </si>
  <si>
    <t>Corporate Management Trainee</t>
  </si>
  <si>
    <t>Food &amp; Beverages</t>
  </si>
  <si>
    <t>https://www.linkedin.com/in/keeley-macafee-0bbb5a166/</t>
  </si>
  <si>
    <t>Statistics</t>
  </si>
  <si>
    <t>Tori</t>
  </si>
  <si>
    <t>Agency Mortgage Trading Associate</t>
  </si>
  <si>
    <t>https://www.linkedin.com/in/tori-machado-b1067864/</t>
  </si>
  <si>
    <t>Zavez</t>
  </si>
  <si>
    <t>Northeastern University School of Law</t>
  </si>
  <si>
    <t>Stoneham High School</t>
  </si>
  <si>
    <t>Program Supervisor of Mathematics</t>
  </si>
  <si>
    <t>Winchester, MA</t>
  </si>
  <si>
    <t>http://www.stonehamschools.org/schools/stoneham-high-school/people/1906287/michelle-zavez</t>
  </si>
  <si>
    <t xml:space="preserve">Tufts University </t>
  </si>
  <si>
    <t xml:space="preserve">Boston College Law School; The University of Rhode Island </t>
  </si>
  <si>
    <t xml:space="preserve">University of North Carolina at Chapel Hill </t>
  </si>
  <si>
    <t xml:space="preserve">Cornell University </t>
  </si>
  <si>
    <t>Duke University; University of Aberdeen</t>
  </si>
  <si>
    <t xml:space="preserve">Brown University </t>
  </si>
  <si>
    <t>NYU Wagner Graduate School of Public Service</t>
  </si>
  <si>
    <t xml:space="preserve">San Jose State University </t>
  </si>
  <si>
    <t>University of Colorado at Boulder; Essec Business School</t>
  </si>
  <si>
    <t>Vermont Agency of Agriculture, Food &amp; Markets</t>
  </si>
  <si>
    <t>Agrichemical Toxicologist</t>
  </si>
  <si>
    <t>Burlington, VT</t>
  </si>
  <si>
    <t>https://www.linkedin.com/in/anne-macmillan-819ba667/</t>
  </si>
  <si>
    <t>John F. Kennedy University</t>
  </si>
  <si>
    <t>Director, PsyD Program</t>
  </si>
  <si>
    <t>https://www.linkedin.com/in/sukie-magraw-58770916/</t>
  </si>
  <si>
    <t>https://www.linkedin.com/in/chelseamarlborough/</t>
  </si>
  <si>
    <t>Tyton Partners; Charlestown Advisors, LLC</t>
  </si>
  <si>
    <t>Senior Advisor; Principal &amp; Education Consultant</t>
  </si>
  <si>
    <t>Evanston, IL</t>
  </si>
  <si>
    <t>https://www.linkedin.com/in/andrea-mainelli-7a69a25/</t>
  </si>
  <si>
    <t>Huebner</t>
  </si>
  <si>
    <t>Buffalo, NY</t>
  </si>
  <si>
    <t>Music</t>
  </si>
  <si>
    <t>Composer</t>
  </si>
  <si>
    <t>https://www.carolinemallonee.com</t>
  </si>
  <si>
    <t>Belmont</t>
  </si>
  <si>
    <t>Comcast</t>
  </si>
  <si>
    <t>Senior Counsel</t>
  </si>
  <si>
    <t>Telecommunications, Law</t>
  </si>
  <si>
    <t>https://www.linkedin.com/in/laura-belmont/</t>
  </si>
  <si>
    <t>American University Washington College of Law</t>
  </si>
  <si>
    <t>Kaitlin</t>
  </si>
  <si>
    <t>Pediatric Resident</t>
  </si>
  <si>
    <t>https://www.linkedin.com/in/kaitlin-martin-bancroft-2254a061/</t>
  </si>
  <si>
    <t>Bentley College Elkin B. McCallum Graduate School of Business</t>
  </si>
  <si>
    <t>Woburn Public Schools</t>
  </si>
  <si>
    <t>Woburn, MA</t>
  </si>
  <si>
    <t>https://www.linkedin.com/in/kathryn-kate-martin-7245a239/</t>
  </si>
  <si>
    <t>Bridgestone Americas</t>
  </si>
  <si>
    <t>Director of Strategy &amp; Business Development</t>
  </si>
  <si>
    <t>Automotive</t>
  </si>
  <si>
    <t>https://www.linkedin.com/in/jake-martino-3a921538/</t>
  </si>
  <si>
    <t>Jake</t>
  </si>
  <si>
    <t>Dedham, MA</t>
  </si>
  <si>
    <t>2U; Zero Mass Water; Girls Who Code</t>
  </si>
  <si>
    <t>Member Board of Directors; Member Board of Directors; Chairman</t>
  </si>
  <si>
    <t>Education Management, Technology</t>
  </si>
  <si>
    <t>https://www.linkedin.com/in/alexismaybank/</t>
  </si>
  <si>
    <t>Kate</t>
  </si>
  <si>
    <t>Molinsky</t>
  </si>
  <si>
    <t>University of Notre Dame Law School</t>
  </si>
  <si>
    <t>FirstGroup America; First Student</t>
  </si>
  <si>
    <t>Senior Attorney; Student Data Compliance Officer</t>
  </si>
  <si>
    <t>Transportation</t>
  </si>
  <si>
    <t>Cincinnati, OH</t>
  </si>
  <si>
    <t>https://www.linkedin.com/in/kate-molinsky-3868385/</t>
  </si>
  <si>
    <t>Atkins</t>
  </si>
  <si>
    <t>Financial Representative, Principal Securities Registered Representative, Financial Advisor</t>
  </si>
  <si>
    <t>Principal Financial Group</t>
  </si>
  <si>
    <t>https://www.linkedin.com/in/kelly-atkins-mba-237333135/</t>
  </si>
  <si>
    <t>OnCorps</t>
  </si>
  <si>
    <t>IT Services</t>
  </si>
  <si>
    <t>https://www.linkedin.com/in/nekele-mccall-356005125/</t>
  </si>
  <si>
    <t>Lombardo</t>
  </si>
  <si>
    <t>Marshall Wace</t>
  </si>
  <si>
    <t>Global Had of Treasury</t>
  </si>
  <si>
    <t>https://www.linkedin.com/in/ali-lombardo/</t>
  </si>
  <si>
    <t>Classics</t>
  </si>
  <si>
    <t>USC Marshall School of Business</t>
  </si>
  <si>
    <t>Cascadia Capital</t>
  </si>
  <si>
    <t>https://www.linkedin.com/in/maevemcmahon/</t>
  </si>
  <si>
    <t>Boston University School of Law</t>
  </si>
  <si>
    <t>Admissions &amp; Marketing Specialist</t>
  </si>
  <si>
    <t>https://www.bu.edu/law/profile/samantha-mcmahon/</t>
  </si>
  <si>
    <t>Assistant General Counsel; Of Counsel</t>
  </si>
  <si>
    <t>Ameresco, Inc.; Sarrouf Law, LLP</t>
  </si>
  <si>
    <t>Energy</t>
  </si>
  <si>
    <t>https://www.linkedin.com/in/rebecca-mcintyre-06385b102/</t>
  </si>
  <si>
    <t>KIPP DC</t>
  </si>
  <si>
    <t>Managing Director, Strategic Initiatives</t>
  </si>
  <si>
    <t>https://www.linkedin.com/in/nancy-meakem-43419611/</t>
  </si>
  <si>
    <t>The Wharton School of the University of Pennsylvania</t>
  </si>
  <si>
    <t xml:space="preserve">Marketing &amp; Branding </t>
  </si>
  <si>
    <t>Consultant</t>
  </si>
  <si>
    <t>https://www.linkedin.com/in/alyson-meranze-ford-8498252/</t>
  </si>
  <si>
    <t>Annie</t>
  </si>
  <si>
    <t>Vista Equity Partners</t>
  </si>
  <si>
    <t>https://www.linkedin.com/in/annie-meyjes-612a78aa/</t>
  </si>
  <si>
    <t>Rutgers University</t>
  </si>
  <si>
    <t>Rutgers University; EMM YOGA</t>
  </si>
  <si>
    <t>PHD Student; Founder</t>
  </si>
  <si>
    <t>Student</t>
  </si>
  <si>
    <t>Newark, NJ</t>
  </si>
  <si>
    <t>https://www.linkedin.com/in/emma-millon-216a8922/</t>
  </si>
  <si>
    <t>Bell</t>
  </si>
  <si>
    <t>Chemistry</t>
  </si>
  <si>
    <t>Woolworth</t>
  </si>
  <si>
    <t xml:space="preserve">New York Presbyterian Hospital - Columbia University </t>
  </si>
  <si>
    <t>MD Maternal- Fetal Medicine Fellow</t>
  </si>
  <si>
    <t>https://www.linkedin.com/in/leslie-moroz-2a1a35102/</t>
  </si>
  <si>
    <t>NCM Fathom</t>
  </si>
  <si>
    <t>Senior Director, Business Management</t>
  </si>
  <si>
    <t>https://www.linkedin.com/in/kelly-morrison-29b5264/</t>
  </si>
  <si>
    <t>Katie</t>
  </si>
  <si>
    <t>https://www.linkedin.com/in/katie-muldoon-375b34126/</t>
  </si>
  <si>
    <t>CohnReznick, LLP</t>
  </si>
  <si>
    <t>Sacramento, CA</t>
  </si>
  <si>
    <t>https://www.linkedin.com/in/bethmullencpa/</t>
  </si>
  <si>
    <t>Accounting</t>
  </si>
  <si>
    <t>United States Court of Appeals or the District of Columbia Circuit</t>
  </si>
  <si>
    <t>Law, Public Sector</t>
  </si>
  <si>
    <t>https://www.linkedin.com/in/hannah-mullen-0b20b168/</t>
  </si>
  <si>
    <t>Molecular &amp; Cellular Biology</t>
  </si>
  <si>
    <t xml:space="preserve">University of Kentucky College of Medicine </t>
  </si>
  <si>
    <t>Medical Student</t>
  </si>
  <si>
    <t>Lexington, KY</t>
  </si>
  <si>
    <t>https://www.linkedin.com/in/julia-nagle-bb739a53/</t>
  </si>
  <si>
    <t>Harvard T.H. Chan School of Public Health; University of Massachusetts Medical School</t>
  </si>
  <si>
    <t>Thorndike</t>
  </si>
  <si>
    <t>Massachusetts General Hospital</t>
  </si>
  <si>
    <t>Massachusetts General Hospital; Harvard Medical School</t>
  </si>
  <si>
    <t>General Internist; Assistant Professor</t>
  </si>
  <si>
    <t>Health Care, Higher Education</t>
  </si>
  <si>
    <t>https://physician-finder.partners.org/provider/Anne+Needham+Thorndike/253025#provider-details-experience</t>
  </si>
  <si>
    <t>University of North Carolina at Chapel Hill</t>
  </si>
  <si>
    <t>The Warren Alpert Medical School at Brown University</t>
  </si>
  <si>
    <t>Research Fellow</t>
  </si>
  <si>
    <t>https://www.linkedin.com/in/jacqueline-nesi-phd-b070595b/</t>
  </si>
  <si>
    <t>Oliver Wyman</t>
  </si>
  <si>
    <t>Senior Consultant</t>
  </si>
  <si>
    <t>https://www.linkedin.com/in/michelle-nesselbush-892066106/</t>
  </si>
  <si>
    <t>M&amp;T Bank</t>
  </si>
  <si>
    <t>https://www.linkedin.com/in/chelsey-newman-6a4965a0/</t>
  </si>
  <si>
    <t>Will Ventures</t>
  </si>
  <si>
    <t>https://www.linkedin.com/in/alexis-nicolia-47772996/</t>
  </si>
  <si>
    <t>Franklin, TN</t>
  </si>
  <si>
    <t>https://www.linkedin.com/in/kelly-todd-14753aa/</t>
  </si>
  <si>
    <t>Simonds</t>
  </si>
  <si>
    <t>FCLTGlobal</t>
  </si>
  <si>
    <t>Director, External Relations</t>
  </si>
  <si>
    <t>Non-Profit, Think Tanks</t>
  </si>
  <si>
    <t>https://www.linkedin.com/in/sara-noonan-simonds-1576163/</t>
  </si>
  <si>
    <t>O'Brien</t>
  </si>
  <si>
    <t>Microsoft</t>
  </si>
  <si>
    <t>Solution Design Lead, Workplace Intelligence</t>
  </si>
  <si>
    <t>https://www.linkedin.com/in/kateobriennowak/</t>
  </si>
  <si>
    <t>O'Neill</t>
  </si>
  <si>
    <t>Atlantic Seaboard Dyslexia Education Center</t>
  </si>
  <si>
    <t>Executive Director</t>
  </si>
  <si>
    <t>Rockville, MD</t>
  </si>
  <si>
    <t>http://asdec.org/page-1586538</t>
  </si>
  <si>
    <t>Whitman</t>
  </si>
  <si>
    <t>Sandler O'Neill + Partners, LP</t>
  </si>
  <si>
    <t>https://www.linkedin.com/in/casey-orr-whitman-6ba18518a/</t>
  </si>
  <si>
    <t>US Department of Treasury</t>
  </si>
  <si>
    <t>Special Assistant, US-China Strategic &amp; Economic Dialogue</t>
  </si>
  <si>
    <t>https://www.linkedin.com/in/casey-owens-45344320/</t>
  </si>
  <si>
    <t>https://www.linkedin.com/in/grace-rotondo-813696171/</t>
  </si>
  <si>
    <t>https://www.linkedin.com/in/tessa-queri-036589170/</t>
  </si>
  <si>
    <t>https://www.linkedin.com/in/hannah-valencia-2a5348165/</t>
  </si>
  <si>
    <t>Weston, MA</t>
  </si>
  <si>
    <t>https://www.linkedin.com/in/robyn-white-046b32126/</t>
  </si>
  <si>
    <t>Physics Teacher</t>
  </si>
  <si>
    <t>Sidney Kimmel Medical College at Thomas Jefferson University; Columbia niversity Mailman chool of Public Health</t>
  </si>
  <si>
    <t>Sidney Kimmel Medical College at Thomas Jefferson University; Barnard College</t>
  </si>
  <si>
    <t>Hometown Doc LLC</t>
  </si>
  <si>
    <t>Summit, NJ</t>
  </si>
  <si>
    <t>https://doctor.webmd.com/doctor/elizabeth-fagan-871f95f6-541e-4a8f-9404-1aee90f74f33-overview</t>
  </si>
  <si>
    <t>General Theological Seminary</t>
  </si>
  <si>
    <t>Living Classrooms Foundation</t>
  </si>
  <si>
    <t>Director, TCAP</t>
  </si>
  <si>
    <t>https://www.linkedin.com/in/cristina-paglinauan-1203622/</t>
  </si>
  <si>
    <t>Kristol</t>
  </si>
  <si>
    <t>University of Southern California</t>
  </si>
  <si>
    <t>Jacobi-Montefiore</t>
  </si>
  <si>
    <t xml:space="preserve">Resident Physician, Department of Emergency Medicine </t>
  </si>
  <si>
    <t>https://www.linkedin.com/in/delia-pais-kristol-425a9522/</t>
  </si>
  <si>
    <t>Berkeley Graduate School of Education</t>
  </si>
  <si>
    <t>Educational Psychologist</t>
  </si>
  <si>
    <t>https://www.linkedin.com/in/clare-parker-0117ba6/</t>
  </si>
  <si>
    <t xml:space="preserve">Indiana University School of Medicine </t>
  </si>
  <si>
    <t>Professor of Clinical Psychiatry</t>
  </si>
  <si>
    <t>Higher Education, Health Care</t>
  </si>
  <si>
    <t>Indianapolis, IN</t>
  </si>
  <si>
    <t>https://medicine.iu.edu/departments/radiology/faculty/7037/parker-george/</t>
  </si>
  <si>
    <t>Website other</t>
  </si>
  <si>
    <t>Harvard Graduate School of Education; University of California Berekely</t>
  </si>
  <si>
    <t>Frates</t>
  </si>
  <si>
    <t>Stanford Medical School</t>
  </si>
  <si>
    <t xml:space="preserve">American College of Lifestyle Medicine </t>
  </si>
  <si>
    <t>Member of the Board of Directors</t>
  </si>
  <si>
    <t>Health Care, Health, Wellness, Fitness</t>
  </si>
  <si>
    <t>https://www.linkedin.com/in/elizabethpeggfratesmd/</t>
  </si>
  <si>
    <t>George Washington University</t>
  </si>
  <si>
    <t>The George Washington University Law School</t>
  </si>
  <si>
    <t>The Trendy Bebe</t>
  </si>
  <si>
    <t>Retail, Small Business</t>
  </si>
  <si>
    <t>Ridgewood, NJ</t>
  </si>
  <si>
    <t>https://www.linkedin.com/in/silvana-penava-041701/</t>
  </si>
  <si>
    <t>Red Sox Foundation</t>
  </si>
  <si>
    <t>Senior Manager of Programs</t>
  </si>
  <si>
    <t>Non-Profit, Sports</t>
  </si>
  <si>
    <t>https://www.linkedin.com/in/tyler-petropulos-43a6525a/</t>
  </si>
  <si>
    <t>Lili</t>
  </si>
  <si>
    <t>The Knowles Company</t>
  </si>
  <si>
    <t>Associate Broker</t>
  </si>
  <si>
    <t>Real Estate</t>
  </si>
  <si>
    <t>Northeast Harbor, ME</t>
  </si>
  <si>
    <t>https://www.knowlesco.com/knowles-team/mia-and-lili</t>
  </si>
  <si>
    <t>The University of Pennsylvania School of Dental Medicine</t>
  </si>
  <si>
    <t>Montefiore Health System</t>
  </si>
  <si>
    <t>Orthodontics Resident</t>
  </si>
  <si>
    <t>https://www.linkedin.com/in/mariah-pewarski-3a687735/</t>
  </si>
  <si>
    <t>Rayner</t>
  </si>
  <si>
    <t>Dominican University</t>
  </si>
  <si>
    <t>National Association of Charter School Authorizers (NACSA)</t>
  </si>
  <si>
    <t>Manager of Learning and Development</t>
  </si>
  <si>
    <t>Non-Profit, Education Management</t>
  </si>
  <si>
    <t>https://www.linkedin.com/in/morgan-powell-6342bb3a/</t>
  </si>
  <si>
    <t>Georgetown University Law Center</t>
  </si>
  <si>
    <t>WilmerHale</t>
  </si>
  <si>
    <t>Senior Associate</t>
  </si>
  <si>
    <t>https://www.linkedin.com/in/elizabeth-purcell-phillips-1a215218/</t>
  </si>
  <si>
    <t>Phillips</t>
  </si>
  <si>
    <t>Roethle</t>
  </si>
  <si>
    <t>The Grubb Company</t>
  </si>
  <si>
    <t>Realtor/Sales Associate</t>
  </si>
  <si>
    <t>https://www.linkedin.com/in/gretchen-roethle-61752a4/</t>
  </si>
  <si>
    <t>University of Massachusetts Boston</t>
  </si>
  <si>
    <t>Neptune Oyster</t>
  </si>
  <si>
    <t>Server</t>
  </si>
  <si>
    <t>Food &amp; Beverages, Hospitality</t>
  </si>
  <si>
    <t>https://www.linkedin.com/in/shelby-raglan-1896b375/</t>
  </si>
  <si>
    <t>Cohasset, MA</t>
  </si>
  <si>
    <t>https://www.linkedin.com/in/camerin-rawson-4b2427151/</t>
  </si>
  <si>
    <t>Harvard Kennedy School; University of Virginia School of Law</t>
  </si>
  <si>
    <t>Marin Academy</t>
  </si>
  <si>
    <t>Lacrosse Coach</t>
  </si>
  <si>
    <t>https://www.linkedin.com/in/lila-steinle-9095071a/</t>
  </si>
  <si>
    <t>Steinle</t>
  </si>
  <si>
    <t>Duke University Law School</t>
  </si>
  <si>
    <t>Spiritual Revolution, LLC</t>
  </si>
  <si>
    <t>CEO &amp; General Counsel</t>
  </si>
  <si>
    <t>https://www.linkedin.com/in/holly-rogers-17b8757/</t>
  </si>
  <si>
    <t>Syracuse University Martin J. School of Management</t>
  </si>
  <si>
    <t>BNP Paribas</t>
  </si>
  <si>
    <t>Business Analyst</t>
  </si>
  <si>
    <t>https://www.linkedin.com/in/marisa-romeo-98908968/</t>
  </si>
  <si>
    <t>Goldman Sachs</t>
  </si>
  <si>
    <t xml:space="preserve">Private Capital Investing </t>
  </si>
  <si>
    <t>https://www.linkedin.com/in/allison-ross-berardo-a3038258/</t>
  </si>
  <si>
    <t>Clinical Research Coordinator</t>
  </si>
  <si>
    <t>Health Care, Research</t>
  </si>
  <si>
    <t>https://www.linkedin.com/in/claire-c-rushin/</t>
  </si>
  <si>
    <t>https://www.linkedin.com/in/emily-ryan-000126194/</t>
  </si>
  <si>
    <t>Princeton University</t>
  </si>
  <si>
    <t>Head Women's Lacrosse Coach</t>
  </si>
  <si>
    <t>Princeton, NJ</t>
  </si>
  <si>
    <t>Government &amp; English</t>
  </si>
  <si>
    <t>https://goprincetontigers.com/sports/womens-lacrosse/roster/coaches/chris-sailer/7173</t>
  </si>
  <si>
    <t>University of Massachusetts</t>
  </si>
  <si>
    <t>Perkinson</t>
  </si>
  <si>
    <t xml:space="preserve">Rocky Mountain Tutoring </t>
  </si>
  <si>
    <t>Education, Journalism</t>
  </si>
  <si>
    <t>Lander, WY</t>
  </si>
  <si>
    <t>https://www.linkedin.com/in/kathryn-perkinson-3006635b/</t>
  </si>
  <si>
    <t>Yale University</t>
  </si>
  <si>
    <t>United States Military Academy at West Point</t>
  </si>
  <si>
    <t>Professor of English</t>
  </si>
  <si>
    <t>West Point, NY</t>
  </si>
  <si>
    <t>https://westpoint.edu/english-and-philosophy/profile/elizabeth_samet</t>
  </si>
  <si>
    <t xml:space="preserve">Psychology </t>
  </si>
  <si>
    <t>Wayfair</t>
  </si>
  <si>
    <t>Merchandising Associate - Wayfair Professional</t>
  </si>
  <si>
    <t>Internet, Furniture</t>
  </si>
  <si>
    <t>https://www.linkedin.com/company/wayfair/about/</t>
  </si>
  <si>
    <t>Moss</t>
  </si>
  <si>
    <t>Winston &amp; Strawn LLP</t>
  </si>
  <si>
    <t>Pro Bono Counsel</t>
  </si>
  <si>
    <t>https://www.linkedin.com/in/taramoss/</t>
  </si>
  <si>
    <t>San Francisco State University</t>
  </si>
  <si>
    <t>IMPAQ International</t>
  </si>
  <si>
    <t>Senior Research Analyst</t>
  </si>
  <si>
    <t>Think Tank</t>
  </si>
  <si>
    <t>https://www.linkedin.com/in/elizabeth-schoyer-mph-3a47a976/</t>
  </si>
  <si>
    <t>Squier</t>
  </si>
  <si>
    <t>Treasure Coast Dental</t>
  </si>
  <si>
    <t>Orthodontist</t>
  </si>
  <si>
    <t>St. Lucie, FL</t>
  </si>
  <si>
    <t>https://www.facebook.com/rachel.s.squier?__tn__=%2CdC-R-R&amp;eid=ARBdQB1n_Ejdra2V97whLAAd86yIeB3El-FB7LhMT6gsruXw5jnlhQ3bQNJasjmQUArY7e7TgqkBZsoh&amp;hc_ref=ARSzc98Smn9hCeXATEUWAJT0el7w6cDrXHrWIH023ncF7vtpBtQAJ_DBIu7P72gerU8&amp;fref=nf</t>
  </si>
  <si>
    <t>Musician</t>
  </si>
  <si>
    <t>Kate Schutt</t>
  </si>
  <si>
    <t>https://www.kateschutt.com/about</t>
  </si>
  <si>
    <t>Jill</t>
  </si>
  <si>
    <t>Point72</t>
  </si>
  <si>
    <t>https://www.linkedin.com/in/jillian-scyocurka-15a0a098/</t>
  </si>
  <si>
    <t>Southard</t>
  </si>
  <si>
    <t>https://www.facebook.com/people/Katie-Shaughnessy-Southard/100006322411653</t>
  </si>
  <si>
    <t>Columbia University Teachers College</t>
  </si>
  <si>
    <t>CQ Associates LLC</t>
  </si>
  <si>
    <t>https://www.linkedin.com/in/carrieshumwayatculturequotient/</t>
  </si>
  <si>
    <t>Ament</t>
  </si>
  <si>
    <t xml:space="preserve">Ophthalmologist </t>
  </si>
  <si>
    <t>Newton Wellesley Eye Associates</t>
  </si>
  <si>
    <t>Chestnut Hill, MA</t>
  </si>
  <si>
    <t>https://www.linkedin.com/in/christine-ament-35b14190/</t>
  </si>
  <si>
    <t>Santamaria</t>
  </si>
  <si>
    <t>Duke Fuqua School of Business</t>
  </si>
  <si>
    <t>https://www.linkedin.com/in/kimberly-santamaria-abb79490/</t>
  </si>
  <si>
    <t>West Hartford, CT</t>
  </si>
  <si>
    <t>University of California Berkeley</t>
  </si>
  <si>
    <t xml:space="preserve">Freelance Media Production/Consulting </t>
  </si>
  <si>
    <t>Filmmaker/Writer/Producer/Media Consultant</t>
  </si>
  <si>
    <t>Consulting, Media</t>
  </si>
  <si>
    <t>Canada</t>
  </si>
  <si>
    <t>https://www.linkedin.com/in/ellen-seidler/</t>
  </si>
  <si>
    <t>Sellers</t>
  </si>
  <si>
    <t>Jarka-Sellers</t>
  </si>
  <si>
    <t>Classics (Latin)</t>
  </si>
  <si>
    <t>Harvard Kennedy School; Oxford University</t>
  </si>
  <si>
    <t>Executive Vice President of Policy; Board of Trustees; Board of Advisors</t>
  </si>
  <si>
    <t>National Security, Technology</t>
  </si>
  <si>
    <t>https://www.linkedin.com/in/sarah-sewall-0227a0127/</t>
  </si>
  <si>
    <t>Shu</t>
  </si>
  <si>
    <t>New Jersey Medical School</t>
  </si>
  <si>
    <t>https://healthy.kaiserpermanente.org/georgia/clinicians/beatrice-shu-2198438</t>
  </si>
  <si>
    <t>Kennesaw, GA</t>
  </si>
  <si>
    <t>Fundamental Research Analyst</t>
  </si>
  <si>
    <t>McChrystal Group</t>
  </si>
  <si>
    <t>https://www.linkedin.com/in/madeline-silverman-85866489/</t>
  </si>
  <si>
    <t>Connecticut General Assembly</t>
  </si>
  <si>
    <t>State Representative</t>
  </si>
  <si>
    <t>Stamford, CT</t>
  </si>
  <si>
    <t>https://www.linkedin.com/in/caroline-simmons-b225bba/</t>
  </si>
  <si>
    <t>Stanford University; North Bennet Street School</t>
  </si>
  <si>
    <t>Furniture Maker</t>
  </si>
  <si>
    <t>Charlestown Furniture Makers</t>
  </si>
  <si>
    <t>Boston, CT</t>
  </si>
  <si>
    <t>https://www.linkedin.com/in/genie-thorndike-72117991/</t>
  </si>
  <si>
    <t>Furniture Manufacturer</t>
  </si>
  <si>
    <t>NetSuite</t>
  </si>
  <si>
    <t>UX Researcher</t>
  </si>
  <si>
    <t>Computer Software</t>
  </si>
  <si>
    <t>Austin, TX</t>
  </si>
  <si>
    <t>https://www.linkedin.com/in/penelopesmith17/</t>
  </si>
  <si>
    <t>Erickson</t>
  </si>
  <si>
    <t>Advent Software</t>
  </si>
  <si>
    <t>Director, Technical Product Management</t>
  </si>
  <si>
    <t>https://www.linkedin.com/in/wendy-erickson-0919257/</t>
  </si>
  <si>
    <t>Columbia University; Rutgers New Jersey Medical School</t>
  </si>
  <si>
    <t>Rutgers New Jersey Medical School</t>
  </si>
  <si>
    <t>New Brunswick, NJ</t>
  </si>
  <si>
    <t>https://www.linkedin.com/in/chloe-soukas-1b275b59/</t>
  </si>
  <si>
    <t>University of Virginia Darden School of Business</t>
  </si>
  <si>
    <t>L'Oréal</t>
  </si>
  <si>
    <t>Vice President, L'Oréal Luxe North American Store</t>
  </si>
  <si>
    <t>Cosmetics</t>
  </si>
  <si>
    <t>Paris, France</t>
  </si>
  <si>
    <t>https://www.linkedin.com/in/catherine-sproul-9061675/</t>
  </si>
  <si>
    <t>Organismic &amp; Evolution Biology</t>
  </si>
  <si>
    <t>Donahue</t>
  </si>
  <si>
    <t>Isenberg School of Management, UMass Amherst</t>
  </si>
  <si>
    <t>Akamai Technologies</t>
  </si>
  <si>
    <t>Senior Program Technologies</t>
  </si>
  <si>
    <t>https://www.linkedin.com/in/kellysteckerdonahue/</t>
  </si>
  <si>
    <t>Boys and Girls Club of the Penninsula</t>
  </si>
  <si>
    <t>Community Volunteer</t>
  </si>
  <si>
    <t>https://www.linkedin.com/in/tenley-stephenson-58295a12a/</t>
  </si>
  <si>
    <t>Business Planning Manager</t>
  </si>
  <si>
    <t>Hong Kong, China</t>
  </si>
  <si>
    <t>https://www.linkedin.com/in/catriona-s-04a33630/</t>
  </si>
  <si>
    <t>Meggie</t>
  </si>
  <si>
    <t>Powers</t>
  </si>
  <si>
    <t>Wells Fargo</t>
  </si>
  <si>
    <t>Early Talent Business Initiatives Manager, Consumer Lending Group</t>
  </si>
  <si>
    <t>https://www.linkedin.com/in/meggiepowers/</t>
  </si>
  <si>
    <t>Charlottesville, VA</t>
  </si>
  <si>
    <t>Computer Science</t>
  </si>
  <si>
    <t>DECEASED</t>
  </si>
  <si>
    <t>Biochemical Sciences</t>
  </si>
  <si>
    <t>Siena College</t>
  </si>
  <si>
    <t>Assistant Women's Lacrosse Coach</t>
  </si>
  <si>
    <t>Schenectady, New York</t>
  </si>
  <si>
    <t>https://www.linkedin.com/in/danielle-tetreault-2016b446/</t>
  </si>
  <si>
    <t>One Brave Idea</t>
  </si>
  <si>
    <t>Program Coordinator</t>
  </si>
  <si>
    <t>Research</t>
  </si>
  <si>
    <t>https://www.linkedin.com/in/alexandra-thaler-95b393112/</t>
  </si>
  <si>
    <t>Booz Allen Hamilton</t>
  </si>
  <si>
    <t>https://www.linkedin.com/in/christinethexton/</t>
  </si>
  <si>
    <t xml:space="preserve">HZDG </t>
  </si>
  <si>
    <t>Associate Producer</t>
  </si>
  <si>
    <t>https://www.linkedin.com/in/audrey-todd-4196a88b/</t>
  </si>
  <si>
    <t>NCWIT</t>
  </si>
  <si>
    <t>https://www.linkedin.com/in/lauren-tomkinson-44489562/</t>
  </si>
  <si>
    <t>Copenhagan Institute for Futures Studies</t>
  </si>
  <si>
    <t>Global Scanning Network Ambassador</t>
  </si>
  <si>
    <t>MCPHS Physical Therapy</t>
  </si>
  <si>
    <t>Cambridge Health Alliance</t>
  </si>
  <si>
    <t>Physical Therapist</t>
  </si>
  <si>
    <t>https://www.linkedin.com/in/tylander/</t>
  </si>
  <si>
    <t>https://www.linkedin.com/in/kasey-uhlenhuth-47a67415/</t>
  </si>
  <si>
    <t>Harvard Graduate School of Arts and Sciences; Harvard Medical School</t>
  </si>
  <si>
    <t>Wills Eye Hospital</t>
  </si>
  <si>
    <t>Director, Resident Education</t>
  </si>
  <si>
    <t>https://www.willseye.org/doctor/tara-uhler-md/</t>
  </si>
  <si>
    <t>Wyndam Destinations</t>
  </si>
  <si>
    <t>Director, Marketing Activation</t>
  </si>
  <si>
    <t>Hospitality, Marketing</t>
  </si>
  <si>
    <t>Orlando, FL</t>
  </si>
  <si>
    <t>https://www.linkedin.com/in/jennifer-v-762a5510b/</t>
  </si>
  <si>
    <t>Garfinkel</t>
  </si>
  <si>
    <t>Vaughan</t>
  </si>
  <si>
    <t>University of Virginia School of Law</t>
  </si>
  <si>
    <t>Holton-Arms School</t>
  </si>
  <si>
    <t>JV Lacrosse Coach</t>
  </si>
  <si>
    <t>Alexandria, VA</t>
  </si>
  <si>
    <t>https://www.linkedin.com/in/maggie-vaughan-93812410b/</t>
  </si>
  <si>
    <t>Jefferson Medical College</t>
  </si>
  <si>
    <t>Ann Elizabeth</t>
  </si>
  <si>
    <t>Brigham and Women's Hospital; Harvard Medical School</t>
  </si>
  <si>
    <t>Medical Director of Well Newborn Care; Instructor in Pediatrics</t>
  </si>
  <si>
    <t>https://physiciandirectory.brighamandwomens.org/details/1814/ann-velie-pediatric_medicine-boston</t>
  </si>
  <si>
    <t>Professor, Epiemiology</t>
  </si>
  <si>
    <t>UWM Zilber School of Public Health</t>
  </si>
  <si>
    <t>Milwaukee, WI</t>
  </si>
  <si>
    <t>https://uwm.edu/publichealth/people/velie-phd-ellen/</t>
  </si>
  <si>
    <t>Rutgers Law School</t>
  </si>
  <si>
    <t>Galileo Media Arts</t>
  </si>
  <si>
    <t>Production Assistant</t>
  </si>
  <si>
    <t>Media Production</t>
  </si>
  <si>
    <t>https://www.linkedin.com/in/isabella-wager-3150408a/</t>
  </si>
  <si>
    <t>University of California -Irvine</t>
  </si>
  <si>
    <t>University of an Diego</t>
  </si>
  <si>
    <t>Adjunct Faculty</t>
  </si>
  <si>
    <t>https://www.linkedin.com/in/ecwneuro/</t>
  </si>
  <si>
    <t>Harvard Graduate School of Education; Harvard Kennedy School; Harvard Graduate School of Arts &amp; Sciences; The Radcliffe Institute</t>
  </si>
  <si>
    <t>Columbia School of Social Work</t>
  </si>
  <si>
    <t>Compton Foundation Centennial Professor of Social Work</t>
  </si>
  <si>
    <t>https://socialwork.columbia.edu/faculty-research/faculty/full-time/jane-waldfogel/</t>
  </si>
  <si>
    <t>Clarify Health Solutions</t>
  </si>
  <si>
    <t>https://www.linkedin.com/in/tory-waldstein-61105b69/</t>
  </si>
  <si>
    <t>Wilson</t>
  </si>
  <si>
    <t>Francie</t>
  </si>
  <si>
    <t>Rehearsal for Life, Inc.</t>
  </si>
  <si>
    <t>https://www.linkedin.com/in/francie-karlen-59ba882/</t>
  </si>
  <si>
    <t>Fosburgh</t>
  </si>
  <si>
    <t>Yale University School of Medicine</t>
  </si>
  <si>
    <t>Medical Director, Internal Medicine</t>
  </si>
  <si>
    <t>https://www.linkedin.com/in/blair-fosburgh-1b169025/</t>
  </si>
  <si>
    <t>Gailun</t>
  </si>
  <si>
    <t>Wellington Management</t>
  </si>
  <si>
    <t>Vice President, quity Research Analyst</t>
  </si>
  <si>
    <t>https://www.linkedin.com/in/kim-gailun-92b4b5/</t>
  </si>
  <si>
    <t>First Republic Private Wealth Management</t>
  </si>
  <si>
    <t>Client Service Associate</t>
  </si>
  <si>
    <t>New York, MA</t>
  </si>
  <si>
    <t>https://www.linkedin.com/in/kelly-weis/</t>
  </si>
  <si>
    <t>White</t>
  </si>
  <si>
    <t>Walsh</t>
  </si>
  <si>
    <t>Dann</t>
  </si>
  <si>
    <t>University of Miami</t>
  </si>
  <si>
    <t>Lebanon, NH</t>
  </si>
  <si>
    <t>Dartmouth-Hitchcock Medical Center</t>
  </si>
  <si>
    <t>Diagnostic Radiologist</t>
  </si>
  <si>
    <t>https://www.labdraw.com/reviews/1912956624</t>
  </si>
  <si>
    <t>Temple University School of Medicine</t>
  </si>
  <si>
    <t>Children's Hospital of Philadelphia</t>
  </si>
  <si>
    <t>Pediatrician</t>
  </si>
  <si>
    <t>https://www.chop.edu/doctors/winters-sarah</t>
  </si>
  <si>
    <t>Lila Delman Real Estate</t>
  </si>
  <si>
    <t>Sales Associate</t>
  </si>
  <si>
    <t>Newport, RI</t>
  </si>
  <si>
    <t>https://www.linkedin.com/in/alycewright/</t>
  </si>
  <si>
    <t>Regis University</t>
  </si>
  <si>
    <t>The Urban School of San Francisco</t>
  </si>
  <si>
    <t>Assistant Head for Student Life</t>
  </si>
  <si>
    <t>https://www.linkedin.com/in/charlotte-worsley-67375a6/</t>
  </si>
  <si>
    <t>Leggat Mcall Properties</t>
  </si>
  <si>
    <t>Assistant Vice President</t>
  </si>
  <si>
    <t>https://www.linkedin.com/in/margaretyellott/</t>
  </si>
  <si>
    <t>Lighthouse Capital Partners</t>
  </si>
  <si>
    <t>Co-Founder &amp; Managing Director</t>
  </si>
  <si>
    <t>https://www.linkedin.com/in/gwill-york-251b5236/</t>
  </si>
  <si>
    <t>Sollitto</t>
  </si>
  <si>
    <t>Klingenstein Center Teachers College Columbia University</t>
  </si>
  <si>
    <t>Poly Prep Country Day School</t>
  </si>
  <si>
    <t>Director of Admissions and Finacial Aid</t>
  </si>
  <si>
    <t>https://www.linkedin.com/in/rebekah-zuercher-sollitto-08245116a/</t>
  </si>
  <si>
    <t>Harvard Kennedy School; Stanford Graduate School of Business</t>
  </si>
  <si>
    <t>Higher Education, Marketing</t>
  </si>
  <si>
    <t xml:space="preserve">Publishing </t>
  </si>
  <si>
    <t>https://www.linkedin.com/in/ali-crump-627503183/</t>
  </si>
  <si>
    <t>Education, Music</t>
  </si>
  <si>
    <t>Phone Number</t>
  </si>
  <si>
    <t>Company City</t>
  </si>
  <si>
    <t>Company State</t>
  </si>
  <si>
    <t>Cleveland, OH</t>
  </si>
  <si>
    <t>Newton, MA</t>
  </si>
  <si>
    <t>Pforzheimer</t>
  </si>
  <si>
    <t>Canning</t>
  </si>
  <si>
    <t>NBC Universal Media, LLC</t>
  </si>
  <si>
    <t>Sales Representative</t>
  </si>
  <si>
    <t>Sales, Media</t>
  </si>
  <si>
    <t>Kerrebrock</t>
  </si>
  <si>
    <t>Barcomb</t>
  </si>
  <si>
    <t>Russ</t>
  </si>
  <si>
    <t>Berkeley, CA</t>
  </si>
  <si>
    <t>Young</t>
  </si>
  <si>
    <t>Lisa Pence</t>
  </si>
  <si>
    <t>Pence</t>
  </si>
  <si>
    <t>Abbruzzese</t>
  </si>
  <si>
    <t>Bassett</t>
  </si>
  <si>
    <t>de la Garza</t>
  </si>
  <si>
    <t>https://www.linkedin.com/in/elena-bassett-ph-d-04a67736/</t>
  </si>
  <si>
    <t>Northwestern University</t>
  </si>
  <si>
    <t>San Francisco VA Health Care System</t>
  </si>
  <si>
    <t>Clinical Psychologist</t>
  </si>
  <si>
    <t>DenHartog</t>
  </si>
  <si>
    <t>Plimpton</t>
  </si>
  <si>
    <t>Roberts</t>
  </si>
  <si>
    <t>InQTel; Center of Naval Analyses; Creative Associates International</t>
  </si>
  <si>
    <t>Marjorie</t>
  </si>
  <si>
    <t>Carlene</t>
  </si>
  <si>
    <t>Lewis</t>
  </si>
  <si>
    <t>Goforth Lewis Sanford Wilson</t>
  </si>
  <si>
    <t>Kristen</t>
  </si>
  <si>
    <t>Accolade, Inc.</t>
  </si>
  <si>
    <t>Senior Director, Strategy &amp; Corporate Development</t>
  </si>
  <si>
    <t>Health, Wellness &amp; Fitness</t>
  </si>
  <si>
    <t>https://www.linkedin.com/in/kristen-keating-weeks-055a8b24/</t>
  </si>
  <si>
    <t>Berwyn, PA</t>
  </si>
  <si>
    <t>McCarthy</t>
  </si>
  <si>
    <t>Phorzheimer</t>
  </si>
  <si>
    <t>https://www.linkedin.com/in/maggie-mccarthy-755a58190</t>
  </si>
  <si>
    <t>Lyndsay</t>
  </si>
  <si>
    <t>Murray</t>
  </si>
  <si>
    <t>University of Massachusetts Medical School; The Johns Hopkins University</t>
  </si>
  <si>
    <t>Cardiology Nurse Practictioner</t>
  </si>
  <si>
    <t>https://www.linkedin.com/in/lyndsay-murray-b668938/</t>
  </si>
  <si>
    <t>Sierra</t>
  </si>
  <si>
    <t>Agarwal</t>
  </si>
  <si>
    <t>https://www.linkedin.com/in/sierra-agarwal-795514189/</t>
  </si>
  <si>
    <t>Cellucci Adams</t>
  </si>
  <si>
    <t>Rodan + Fields Skin Care</t>
  </si>
  <si>
    <t>Skin Care</t>
  </si>
  <si>
    <t>https://www.instagram.com/cellucciadams/?hl=en</t>
  </si>
  <si>
    <t>Laura Abbot</t>
  </si>
  <si>
    <t>Abbot</t>
  </si>
  <si>
    <t>Cambridge University</t>
  </si>
  <si>
    <t>U.S.-Japan Council</t>
  </si>
  <si>
    <t>Executive Vice President &amp; COO</t>
  </si>
  <si>
    <t>International Affairs</t>
  </si>
  <si>
    <t>https://www.linkedin.com/in/laura-abbot-0a6a233/</t>
  </si>
  <si>
    <t>Georgetown University; Tufts School of Dental Medicine; Harvard School of Dental Medicine</t>
  </si>
  <si>
    <t xml:space="preserve">Harvard Radcliffe Institite; University of Maryland </t>
  </si>
  <si>
    <t>Emory University; Rollins School of Public Health</t>
  </si>
  <si>
    <t>Harvard Business School; University of Sussex</t>
  </si>
  <si>
    <t>Duke University; Yale University</t>
  </si>
  <si>
    <t>Harvard Business School; University of Oxford</t>
  </si>
  <si>
    <t>University of Cincinnati College of Medicine; University of Michigan; Washington University in St. Louis</t>
  </si>
  <si>
    <t>Harvard Business School; Stanford University; Princeton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</si>
</sst>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Z368"/>
  <sheetViews>
    <sheetView tabSelected="1" topLeftCell="A348" zoomScale="135" zoomScaleNormal="120" workbookViewId="0">
      <pane xSplit="1" topLeftCell="N1" activePane="topRight" state="frozen"/>
      <selection pane="topRight" activeCell="P372" sqref="P372"/>
    </sheetView>
  </sheetViews>
  <sheetFormatPr baseColWidth="10" defaultRowHeight="16" x14ac:dyDescent="0.2"/>
  <cols>
    <col min="1" max="1" width="18" customWidth="1"/>
    <col min="3" max="3" width="16.83203125" customWidth="1"/>
    <col min="4" max="4" width="14.33203125" customWidth="1"/>
    <col min="5" max="5" width="27.1640625" customWidth="1"/>
    <col min="6" max="7" width="15" customWidth="1"/>
    <col min="8" max="8" width="26.33203125" customWidth="1"/>
    <col min="9" max="9" width="21.83203125" customWidth="1"/>
    <col min="10" max="11" width="11.33203125" customWidth="1"/>
    <col min="12" max="12" width="17.33203125" customWidth="1"/>
    <col min="13" max="14" width="25.83203125" customWidth="1"/>
    <col min="15" max="15" width="14.33203125" customWidth="1"/>
    <col min="16" max="16" width="24.83203125" style="4" customWidth="1"/>
    <col min="17" max="17" width="22.5" customWidth="1"/>
    <col min="18" max="18" width="35" customWidth="1"/>
    <col min="19" max="21" width="17.5" customWidth="1"/>
    <col min="22" max="22" width="19.1640625" customWidth="1"/>
    <col min="23" max="23" width="21.6640625" customWidth="1"/>
    <col min="24" max="24" width="31.83203125" customWidth="1"/>
  </cols>
  <sheetData>
    <row r="1" spans="1:26" x14ac:dyDescent="0.2">
      <c r="A1" t="s">
        <v>1845</v>
      </c>
      <c r="B1" s="4" t="s">
        <v>232</v>
      </c>
      <c r="C1" s="4" t="s">
        <v>540</v>
      </c>
      <c r="D1" s="4" t="s">
        <v>1846</v>
      </c>
      <c r="E1" s="4">
        <v>2000</v>
      </c>
      <c r="L1" s="4" t="s">
        <v>544</v>
      </c>
      <c r="M1" s="4" t="s">
        <v>263</v>
      </c>
      <c r="P1" s="4" t="s">
        <v>1847</v>
      </c>
      <c r="Q1" s="4" t="s">
        <v>1848</v>
      </c>
      <c r="R1" s="4" t="s">
        <v>1849</v>
      </c>
      <c r="S1" s="4" t="s">
        <v>1850</v>
      </c>
      <c r="V1" s="4" t="s">
        <v>728</v>
      </c>
      <c r="W1" t="s">
        <v>1851</v>
      </c>
    </row>
    <row r="2" spans="1:26" x14ac:dyDescent="0.2">
      <c r="A2" s="4" t="str">
        <f>CONCATENATE(B2, " ", D2)</f>
        <v>Martha Abbruzzese</v>
      </c>
      <c r="B2" s="2" t="s">
        <v>7</v>
      </c>
      <c r="C2" s="2" t="s">
        <v>6</v>
      </c>
      <c r="D2" s="2" t="s">
        <v>1809</v>
      </c>
      <c r="E2" s="2">
        <v>1991</v>
      </c>
      <c r="F2" s="2"/>
      <c r="G2" s="2"/>
      <c r="H2" s="2">
        <v>1989</v>
      </c>
      <c r="I2" s="2"/>
      <c r="J2" s="2"/>
      <c r="K2" s="2"/>
      <c r="L2" s="2" t="s">
        <v>704</v>
      </c>
      <c r="M2" s="2" t="s">
        <v>667</v>
      </c>
      <c r="N2" s="2"/>
      <c r="O2" s="2"/>
      <c r="P2" s="2"/>
      <c r="Q2" s="2" t="s">
        <v>21</v>
      </c>
      <c r="R2" s="2" t="s">
        <v>19</v>
      </c>
      <c r="S2" s="2" t="s">
        <v>22</v>
      </c>
      <c r="T2" s="2"/>
      <c r="U2" s="2"/>
      <c r="V2" s="2" t="s">
        <v>20</v>
      </c>
      <c r="W2" s="2"/>
      <c r="X2" s="2"/>
      <c r="Y2" s="2"/>
      <c r="Z2" s="2"/>
    </row>
    <row r="3" spans="1:26" s="2" customFormat="1" x14ac:dyDescent="0.2">
      <c r="A3" s="4" t="str">
        <f>CONCATENATE(B3, " ", D3)</f>
        <v>Sierra Agarwal</v>
      </c>
      <c r="B3" s="4" t="s">
        <v>1838</v>
      </c>
      <c r="C3" s="4" t="s">
        <v>1839</v>
      </c>
      <c r="D3" s="4" t="s">
        <v>1839</v>
      </c>
      <c r="E3" s="4">
        <v>2023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1389</v>
      </c>
      <c r="S3" s="4"/>
      <c r="T3" s="4"/>
      <c r="U3" s="4"/>
      <c r="V3" s="4"/>
      <c r="W3" s="4" t="s">
        <v>1840</v>
      </c>
      <c r="X3" s="4"/>
      <c r="Y3" s="4"/>
      <c r="Z3" s="4"/>
    </row>
    <row r="4" spans="1:26" s="2" customFormat="1" x14ac:dyDescent="0.2">
      <c r="A4" s="4" t="str">
        <f>CONCATENATE(B4, " ", D4)</f>
        <v>Kristin Agatone</v>
      </c>
      <c r="B4" s="2" t="s">
        <v>9</v>
      </c>
      <c r="C4" s="2" t="s">
        <v>8</v>
      </c>
      <c r="D4" s="2" t="s">
        <v>8</v>
      </c>
      <c r="E4" s="2">
        <v>2003</v>
      </c>
      <c r="H4" s="2">
        <v>1999</v>
      </c>
      <c r="L4" s="2" t="s">
        <v>539</v>
      </c>
      <c r="M4" s="2" t="s">
        <v>268</v>
      </c>
      <c r="P4" s="2" t="s">
        <v>657</v>
      </c>
      <c r="Q4" s="2" t="s">
        <v>23</v>
      </c>
      <c r="R4" s="2" t="s">
        <v>24</v>
      </c>
      <c r="S4" s="2" t="s">
        <v>25</v>
      </c>
      <c r="V4" s="2" t="s">
        <v>147</v>
      </c>
    </row>
    <row r="5" spans="1:26" x14ac:dyDescent="0.2">
      <c r="A5" s="4" t="str">
        <f>CONCATENATE(B5, " ", D5)</f>
        <v>Christine Ament</v>
      </c>
      <c r="B5" t="s">
        <v>85</v>
      </c>
      <c r="C5" t="s">
        <v>552</v>
      </c>
      <c r="D5" t="s">
        <v>1599</v>
      </c>
      <c r="E5">
        <v>1997</v>
      </c>
      <c r="H5">
        <v>1996</v>
      </c>
      <c r="L5" t="s">
        <v>691</v>
      </c>
      <c r="M5" t="s">
        <v>263</v>
      </c>
      <c r="P5" s="4" t="s">
        <v>153</v>
      </c>
      <c r="Q5" t="s">
        <v>1601</v>
      </c>
      <c r="R5" t="s">
        <v>1600</v>
      </c>
      <c r="S5" s="4" t="s">
        <v>1258</v>
      </c>
      <c r="T5" s="4"/>
      <c r="U5" s="4"/>
      <c r="V5" s="4" t="s">
        <v>1602</v>
      </c>
      <c r="W5" t="s">
        <v>1603</v>
      </c>
    </row>
    <row r="6" spans="1:26" x14ac:dyDescent="0.2">
      <c r="A6" s="4" t="str">
        <f>CONCATENATE(B6, " ", D6)</f>
        <v>Abby Doolittle Ames</v>
      </c>
      <c r="B6" s="2" t="s">
        <v>12</v>
      </c>
      <c r="C6" s="2" t="s">
        <v>1092</v>
      </c>
      <c r="D6" s="2" t="s">
        <v>1092</v>
      </c>
      <c r="E6" s="2">
        <v>1986</v>
      </c>
      <c r="F6" s="2"/>
      <c r="G6" s="2"/>
      <c r="H6" s="2">
        <v>1985</v>
      </c>
      <c r="I6" s="2"/>
      <c r="J6" s="2"/>
      <c r="K6" s="2"/>
      <c r="L6" s="2" t="s">
        <v>704</v>
      </c>
      <c r="M6" s="2" t="s">
        <v>263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x14ac:dyDescent="0.2">
      <c r="A7" s="4" t="str">
        <f>CONCATENATE(B7, " ", D7)</f>
        <v>Caroline Ashford</v>
      </c>
      <c r="B7" t="s">
        <v>15</v>
      </c>
      <c r="C7" t="s">
        <v>14</v>
      </c>
      <c r="D7" t="s">
        <v>14</v>
      </c>
      <c r="E7">
        <v>2018</v>
      </c>
      <c r="F7"/>
      <c r="G7"/>
      <c r="H7">
        <v>2017</v>
      </c>
      <c r="I7"/>
      <c r="J7"/>
      <c r="K7"/>
      <c r="L7" t="s">
        <v>541</v>
      </c>
      <c r="M7" t="s">
        <v>269</v>
      </c>
      <c r="N7" t="s">
        <v>266</v>
      </c>
      <c r="O7"/>
      <c r="P7" s="4"/>
      <c r="Q7" t="s">
        <v>29</v>
      </c>
      <c r="R7" t="s">
        <v>30</v>
      </c>
      <c r="S7"/>
      <c r="T7"/>
      <c r="U7"/>
      <c r="V7" t="s">
        <v>147</v>
      </c>
      <c r="W7" t="s">
        <v>181</v>
      </c>
      <c r="X7"/>
      <c r="Y7"/>
      <c r="Z7"/>
    </row>
    <row r="8" spans="1:26" x14ac:dyDescent="0.2">
      <c r="A8" s="4" t="str">
        <f>CONCATENATE(B8, " ", D8)</f>
        <v>Brooke Asnis</v>
      </c>
      <c r="B8" t="s">
        <v>278</v>
      </c>
      <c r="C8" t="s">
        <v>277</v>
      </c>
      <c r="D8" t="s">
        <v>858</v>
      </c>
      <c r="E8">
        <v>1994</v>
      </c>
      <c r="H8">
        <v>1993</v>
      </c>
      <c r="L8" t="s">
        <v>541</v>
      </c>
      <c r="M8" t="s">
        <v>263</v>
      </c>
      <c r="P8" s="4" t="s">
        <v>859</v>
      </c>
      <c r="Q8" t="s">
        <v>860</v>
      </c>
      <c r="R8" t="s">
        <v>861</v>
      </c>
      <c r="S8" t="s">
        <v>862</v>
      </c>
      <c r="V8" t="s">
        <v>151</v>
      </c>
      <c r="W8" t="s">
        <v>863</v>
      </c>
    </row>
    <row r="9" spans="1:26" x14ac:dyDescent="0.2">
      <c r="A9" s="4" t="str">
        <f>CONCATENATE(B9, " ", D9)</f>
        <v>Kelly Atkins</v>
      </c>
      <c r="B9" t="s">
        <v>243</v>
      </c>
      <c r="C9" t="s">
        <v>448</v>
      </c>
      <c r="D9" t="s">
        <v>1354</v>
      </c>
      <c r="E9">
        <v>1987</v>
      </c>
      <c r="H9">
        <v>1986</v>
      </c>
      <c r="L9" s="4" t="s">
        <v>540</v>
      </c>
      <c r="M9" s="4" t="s">
        <v>268</v>
      </c>
      <c r="P9" s="4" t="s">
        <v>634</v>
      </c>
      <c r="Q9" s="4" t="s">
        <v>1356</v>
      </c>
      <c r="R9" t="s">
        <v>1355</v>
      </c>
      <c r="S9" s="4" t="s">
        <v>25</v>
      </c>
      <c r="T9" s="4"/>
      <c r="U9" s="4"/>
      <c r="V9" s="4" t="s">
        <v>753</v>
      </c>
      <c r="W9" t="s">
        <v>1357</v>
      </c>
    </row>
    <row r="10" spans="1:26" x14ac:dyDescent="0.2">
      <c r="A10" s="4" t="str">
        <f>CONCATENATE(B10, " ", D10)</f>
        <v>Anne Auer</v>
      </c>
      <c r="B10" t="s">
        <v>101</v>
      </c>
      <c r="C10" t="s">
        <v>254</v>
      </c>
      <c r="D10" t="s">
        <v>841</v>
      </c>
      <c r="E10">
        <v>1988</v>
      </c>
      <c r="H10">
        <v>1987</v>
      </c>
      <c r="L10" t="s">
        <v>541</v>
      </c>
      <c r="M10" t="s">
        <v>266</v>
      </c>
      <c r="P10" s="4" t="s">
        <v>842</v>
      </c>
      <c r="Q10" t="s">
        <v>842</v>
      </c>
      <c r="R10" t="s">
        <v>843</v>
      </c>
      <c r="S10" t="s">
        <v>844</v>
      </c>
      <c r="V10" t="s">
        <v>845</v>
      </c>
      <c r="W10" t="s">
        <v>846</v>
      </c>
    </row>
    <row r="11" spans="1:26" x14ac:dyDescent="0.2">
      <c r="A11" s="4" t="str">
        <f>CONCATENATE(B11, " ", D11)</f>
        <v>Maureen Austin</v>
      </c>
      <c r="B11" t="s">
        <v>296</v>
      </c>
      <c r="C11" t="s">
        <v>295</v>
      </c>
      <c r="D11" t="s">
        <v>796</v>
      </c>
      <c r="E11">
        <v>1983</v>
      </c>
      <c r="H11">
        <v>1983</v>
      </c>
      <c r="L11" t="s">
        <v>543</v>
      </c>
      <c r="M11" t="s">
        <v>268</v>
      </c>
      <c r="P11" s="4" t="s">
        <v>657</v>
      </c>
      <c r="Q11" t="s">
        <v>908</v>
      </c>
      <c r="R11" t="s">
        <v>677</v>
      </c>
      <c r="S11" t="s">
        <v>141</v>
      </c>
      <c r="V11" t="s">
        <v>151</v>
      </c>
      <c r="W11" t="s">
        <v>909</v>
      </c>
    </row>
    <row r="12" spans="1:26" s="2" customFormat="1" x14ac:dyDescent="0.2">
      <c r="A12" s="4" t="str">
        <f>CONCATENATE(B12, " ", D12)</f>
        <v>Nicole Baiocco</v>
      </c>
      <c r="B12" t="s">
        <v>33</v>
      </c>
      <c r="C12" t="s">
        <v>32</v>
      </c>
      <c r="D12" t="s">
        <v>32</v>
      </c>
      <c r="E12">
        <v>2019</v>
      </c>
      <c r="F12"/>
      <c r="G12"/>
      <c r="H12">
        <v>2019</v>
      </c>
      <c r="I12"/>
      <c r="J12"/>
      <c r="K12"/>
      <c r="L12" t="s">
        <v>540</v>
      </c>
      <c r="M12" t="s">
        <v>269</v>
      </c>
      <c r="N12"/>
      <c r="O12"/>
      <c r="P12" s="4"/>
      <c r="Q12" t="s">
        <v>35</v>
      </c>
      <c r="R12" t="s">
        <v>36</v>
      </c>
      <c r="S12" t="s">
        <v>25</v>
      </c>
      <c r="T12"/>
      <c r="U12"/>
      <c r="V12" t="s">
        <v>147</v>
      </c>
      <c r="W12" t="s">
        <v>1124</v>
      </c>
      <c r="X12"/>
      <c r="Y12"/>
      <c r="Z12"/>
    </row>
    <row r="13" spans="1:26" x14ac:dyDescent="0.2">
      <c r="A13" s="4" t="str">
        <f>CONCATENATE(B13, " ", D13)</f>
        <v>Kaitlin Bancroft</v>
      </c>
      <c r="B13" s="4" t="s">
        <v>1329</v>
      </c>
      <c r="C13" s="4" t="s">
        <v>441</v>
      </c>
      <c r="D13" s="4" t="s">
        <v>797</v>
      </c>
      <c r="E13" s="4">
        <v>2009</v>
      </c>
      <c r="F13" s="4"/>
      <c r="G13" s="4"/>
      <c r="H13" s="4">
        <v>2009</v>
      </c>
      <c r="I13" s="4"/>
      <c r="J13" s="4"/>
      <c r="K13" s="4"/>
      <c r="L13" s="4" t="s">
        <v>712</v>
      </c>
      <c r="M13" s="4" t="s">
        <v>266</v>
      </c>
      <c r="N13" s="4"/>
      <c r="O13" s="4"/>
      <c r="P13" s="4" t="s">
        <v>1852</v>
      </c>
      <c r="Q13" s="4" t="s">
        <v>210</v>
      </c>
      <c r="R13" s="4" t="s">
        <v>1330</v>
      </c>
      <c r="S13" s="4" t="s">
        <v>1258</v>
      </c>
      <c r="T13" s="4"/>
      <c r="U13" s="4"/>
      <c r="V13" s="4" t="s">
        <v>151</v>
      </c>
      <c r="W13" s="4" t="s">
        <v>1331</v>
      </c>
      <c r="X13" s="4"/>
      <c r="Y13" s="4"/>
      <c r="Z13" s="4"/>
    </row>
    <row r="14" spans="1:26" x14ac:dyDescent="0.2">
      <c r="A14" s="4" t="str">
        <f>CONCATENATE(B14, " ", D14)</f>
        <v>Claudia Barcomb</v>
      </c>
      <c r="B14" t="s">
        <v>13</v>
      </c>
      <c r="C14" t="s">
        <v>795</v>
      </c>
      <c r="D14" t="s">
        <v>1803</v>
      </c>
      <c r="E14">
        <v>1999</v>
      </c>
      <c r="H14">
        <v>1998</v>
      </c>
      <c r="L14" t="s">
        <v>543</v>
      </c>
      <c r="M14" t="s">
        <v>269</v>
      </c>
      <c r="P14" s="4" t="s">
        <v>859</v>
      </c>
      <c r="Q14" t="s">
        <v>26</v>
      </c>
      <c r="R14" t="s">
        <v>27</v>
      </c>
      <c r="S14" t="s">
        <v>31</v>
      </c>
      <c r="V14" t="s">
        <v>28</v>
      </c>
      <c r="W14" t="s">
        <v>180</v>
      </c>
    </row>
    <row r="15" spans="1:26" x14ac:dyDescent="0.2">
      <c r="A15" s="4" t="str">
        <f>CONCATENATE(B15, " ", D15)</f>
        <v>Shana Barghouti</v>
      </c>
      <c r="B15" t="s">
        <v>38</v>
      </c>
      <c r="C15" t="s">
        <v>37</v>
      </c>
      <c r="D15" t="s">
        <v>37</v>
      </c>
      <c r="E15">
        <v>1996</v>
      </c>
      <c r="H15">
        <v>1997</v>
      </c>
      <c r="L15" t="s">
        <v>543</v>
      </c>
      <c r="M15" t="s">
        <v>785</v>
      </c>
      <c r="Q15" t="s">
        <v>145</v>
      </c>
      <c r="R15" t="s">
        <v>146</v>
      </c>
      <c r="S15" t="s">
        <v>25</v>
      </c>
      <c r="V15" t="s">
        <v>142</v>
      </c>
      <c r="W15" t="s">
        <v>148</v>
      </c>
    </row>
    <row r="16" spans="1:26" x14ac:dyDescent="0.2">
      <c r="A16" s="4" t="str">
        <f>CONCATENATE(B16, " ", D16)</f>
        <v>Melanie Baskind</v>
      </c>
      <c r="B16" t="s">
        <v>42</v>
      </c>
      <c r="C16" t="s">
        <v>41</v>
      </c>
      <c r="D16" t="s">
        <v>41</v>
      </c>
      <c r="E16">
        <v>2012</v>
      </c>
      <c r="H16">
        <v>2011</v>
      </c>
      <c r="L16" t="s">
        <v>542</v>
      </c>
      <c r="M16" t="s">
        <v>273</v>
      </c>
      <c r="N16" t="s">
        <v>274</v>
      </c>
      <c r="P16" s="4" t="s">
        <v>153</v>
      </c>
      <c r="Q16" t="s">
        <v>153</v>
      </c>
      <c r="R16" t="s">
        <v>154</v>
      </c>
      <c r="S16" t="s">
        <v>643</v>
      </c>
      <c r="V16" t="s">
        <v>155</v>
      </c>
      <c r="W16" t="s">
        <v>156</v>
      </c>
    </row>
    <row r="17" spans="1:26" x14ac:dyDescent="0.2">
      <c r="A17" s="4" t="str">
        <f>CONCATENATE(B17, " ", D17)</f>
        <v>Elena Bassett</v>
      </c>
      <c r="B17" s="6" t="s">
        <v>47</v>
      </c>
      <c r="C17" s="6" t="s">
        <v>1811</v>
      </c>
      <c r="D17" s="6" t="s">
        <v>1810</v>
      </c>
      <c r="E17" s="6">
        <v>2007</v>
      </c>
      <c r="F17" s="6"/>
      <c r="G17" s="6"/>
      <c r="H17" s="6">
        <v>2004</v>
      </c>
      <c r="I17" s="6"/>
      <c r="J17" s="6"/>
      <c r="K17" s="6"/>
      <c r="L17" s="6" t="s">
        <v>544</v>
      </c>
      <c r="M17" s="6" t="s">
        <v>266</v>
      </c>
      <c r="N17" s="6"/>
      <c r="O17" s="6"/>
      <c r="P17" s="6" t="s">
        <v>1813</v>
      </c>
      <c r="Q17" s="6" t="s">
        <v>1814</v>
      </c>
      <c r="R17" s="6" t="s">
        <v>1815</v>
      </c>
      <c r="S17" s="6" t="s">
        <v>1258</v>
      </c>
      <c r="T17" s="6"/>
      <c r="U17" s="6"/>
      <c r="V17" s="6" t="s">
        <v>188</v>
      </c>
      <c r="W17" s="6" t="s">
        <v>1812</v>
      </c>
      <c r="X17" s="6"/>
      <c r="Y17" s="6"/>
      <c r="Z17" s="6"/>
    </row>
    <row r="18" spans="1:26" x14ac:dyDescent="0.2">
      <c r="A18" s="4" t="str">
        <f>CONCATENATE(B18, " ", D18)</f>
        <v>Meghan Bauer</v>
      </c>
      <c r="B18" t="s">
        <v>44</v>
      </c>
      <c r="C18" t="s">
        <v>43</v>
      </c>
      <c r="D18" t="s">
        <v>43</v>
      </c>
      <c r="E18">
        <v>2016</v>
      </c>
      <c r="H18">
        <v>2016</v>
      </c>
      <c r="L18" t="s">
        <v>539</v>
      </c>
      <c r="M18" t="s">
        <v>269</v>
      </c>
      <c r="Q18" t="s">
        <v>157</v>
      </c>
      <c r="R18" t="s">
        <v>158</v>
      </c>
      <c r="S18" t="s">
        <v>25</v>
      </c>
      <c r="V18" t="s">
        <v>159</v>
      </c>
      <c r="W18" t="s">
        <v>160</v>
      </c>
    </row>
    <row r="19" spans="1:26" x14ac:dyDescent="0.2">
      <c r="A19" s="4" t="str">
        <f>CONCATENATE(B19, " ", D19)</f>
        <v>Stefi Baum</v>
      </c>
      <c r="B19" t="s">
        <v>46</v>
      </c>
      <c r="C19" t="s">
        <v>45</v>
      </c>
      <c r="D19" t="s">
        <v>45</v>
      </c>
      <c r="E19">
        <v>1980</v>
      </c>
      <c r="H19">
        <v>1980</v>
      </c>
      <c r="L19" t="s">
        <v>543</v>
      </c>
      <c r="M19" t="s">
        <v>275</v>
      </c>
      <c r="P19" s="4" t="s">
        <v>1853</v>
      </c>
      <c r="Q19" t="s">
        <v>161</v>
      </c>
      <c r="R19" t="s">
        <v>163</v>
      </c>
      <c r="S19" t="s">
        <v>162</v>
      </c>
      <c r="V19" t="s">
        <v>164</v>
      </c>
      <c r="W19" t="s">
        <v>165</v>
      </c>
    </row>
    <row r="20" spans="1:26" s="6" customFormat="1" x14ac:dyDescent="0.2">
      <c r="A20" s="4" t="str">
        <f>CONCATENATE(B20, " ", D20)</f>
        <v>Caroline Bell</v>
      </c>
      <c r="B20" s="2" t="s">
        <v>15</v>
      </c>
      <c r="C20" s="2" t="s">
        <v>461</v>
      </c>
      <c r="D20" s="2" t="s">
        <v>1392</v>
      </c>
      <c r="E20" s="2">
        <v>1977</v>
      </c>
      <c r="F20" s="2"/>
      <c r="G20" s="2"/>
      <c r="H20" s="2">
        <v>1977</v>
      </c>
      <c r="I20" s="2"/>
      <c r="J20" s="2"/>
      <c r="K20" s="2"/>
      <c r="L20" s="2" t="s">
        <v>540</v>
      </c>
      <c r="M20" s="2" t="s">
        <v>827</v>
      </c>
      <c r="N20" s="2"/>
      <c r="O20" s="2"/>
      <c r="P20" s="2" t="s">
        <v>634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 t="str">
        <f>CONCATENATE(B21, " ", D21)</f>
        <v>Laura Belmont</v>
      </c>
      <c r="B21" s="4" t="s">
        <v>232</v>
      </c>
      <c r="C21" s="4" t="s">
        <v>440</v>
      </c>
      <c r="D21" s="4" t="s">
        <v>1323</v>
      </c>
      <c r="E21" s="4">
        <v>2004</v>
      </c>
      <c r="F21" s="4"/>
      <c r="G21" s="4"/>
      <c r="H21" s="4">
        <v>2002</v>
      </c>
      <c r="I21" s="4"/>
      <c r="J21" s="4"/>
      <c r="K21" s="4"/>
      <c r="L21" s="4" t="s">
        <v>704</v>
      </c>
      <c r="M21" s="4" t="s">
        <v>269</v>
      </c>
      <c r="N21" s="4"/>
      <c r="O21" s="4"/>
      <c r="P21" s="4" t="s">
        <v>1328</v>
      </c>
      <c r="Q21" s="4" t="s">
        <v>1324</v>
      </c>
      <c r="R21" s="4" t="s">
        <v>1325</v>
      </c>
      <c r="S21" s="4" t="s">
        <v>1326</v>
      </c>
      <c r="T21" s="4"/>
      <c r="U21" s="4"/>
      <c r="V21" s="4" t="s">
        <v>753</v>
      </c>
      <c r="W21" s="4" t="s">
        <v>1327</v>
      </c>
      <c r="X21" s="4"/>
      <c r="Y21" s="4"/>
      <c r="Z21" s="4"/>
    </row>
    <row r="22" spans="1:26" s="2" customFormat="1" x14ac:dyDescent="0.2">
      <c r="A22" s="4" t="str">
        <f>CONCATENATE(B22, " ", D22)</f>
        <v>Christine Bent</v>
      </c>
      <c r="B22" s="2" t="s">
        <v>85</v>
      </c>
      <c r="C22" s="2" t="s">
        <v>1088</v>
      </c>
      <c r="D22" s="2" t="s">
        <v>696</v>
      </c>
      <c r="E22" s="2">
        <v>1988</v>
      </c>
      <c r="H22" s="2">
        <v>1986</v>
      </c>
      <c r="L22" s="2" t="s">
        <v>697</v>
      </c>
      <c r="M22" s="2" t="s">
        <v>690</v>
      </c>
      <c r="P22" s="2" t="s">
        <v>698</v>
      </c>
    </row>
    <row r="23" spans="1:26" s="2" customFormat="1" x14ac:dyDescent="0.2">
      <c r="A23" s="4" t="str">
        <f>CONCATENATE(B23, " ", D23)</f>
        <v>Lauren Benton</v>
      </c>
      <c r="B23" t="s">
        <v>49</v>
      </c>
      <c r="C23" t="s">
        <v>48</v>
      </c>
      <c r="D23" t="s">
        <v>48</v>
      </c>
      <c r="E23">
        <v>1977</v>
      </c>
      <c r="F23"/>
      <c r="G23"/>
      <c r="H23">
        <v>1977</v>
      </c>
      <c r="I23"/>
      <c r="J23"/>
      <c r="K23"/>
      <c r="L23" t="s">
        <v>881</v>
      </c>
      <c r="M23" t="s">
        <v>1073</v>
      </c>
      <c r="N23"/>
      <c r="O23"/>
      <c r="P23" s="4" t="s">
        <v>890</v>
      </c>
      <c r="Q23" t="s">
        <v>166</v>
      </c>
      <c r="R23" t="s">
        <v>167</v>
      </c>
      <c r="S23" t="s">
        <v>885</v>
      </c>
      <c r="T23"/>
      <c r="U23"/>
      <c r="V23" t="s">
        <v>168</v>
      </c>
      <c r="W23"/>
      <c r="X23" t="s">
        <v>1072</v>
      </c>
      <c r="Y23"/>
      <c r="Z23"/>
    </row>
    <row r="24" spans="1:26" x14ac:dyDescent="0.2">
      <c r="A24" s="4" t="str">
        <f>CONCATENATE(B24, " ", D24)</f>
        <v>Rory Blair</v>
      </c>
      <c r="B24" t="s">
        <v>282</v>
      </c>
      <c r="C24" t="s">
        <v>281</v>
      </c>
      <c r="D24" t="s">
        <v>864</v>
      </c>
      <c r="E24">
        <v>2005</v>
      </c>
      <c r="H24">
        <v>2004</v>
      </c>
      <c r="L24" t="s">
        <v>544</v>
      </c>
      <c r="M24" t="s">
        <v>266</v>
      </c>
      <c r="Q24" t="s">
        <v>865</v>
      </c>
      <c r="R24" t="s">
        <v>866</v>
      </c>
      <c r="S24" t="s">
        <v>867</v>
      </c>
      <c r="V24" t="s">
        <v>147</v>
      </c>
      <c r="W24" t="s">
        <v>868</v>
      </c>
    </row>
    <row r="25" spans="1:26" x14ac:dyDescent="0.2">
      <c r="A25" s="4" t="str">
        <f>CONCATENATE(B25, " ", D25)</f>
        <v>Whitney Blake</v>
      </c>
      <c r="B25" t="s">
        <v>55</v>
      </c>
      <c r="C25" t="s">
        <v>54</v>
      </c>
      <c r="D25" t="s">
        <v>54</v>
      </c>
      <c r="E25">
        <v>2005</v>
      </c>
      <c r="H25">
        <v>2004</v>
      </c>
      <c r="L25" t="s">
        <v>544</v>
      </c>
      <c r="M25" t="s">
        <v>268</v>
      </c>
      <c r="Q25" t="s">
        <v>191</v>
      </c>
      <c r="R25" t="s">
        <v>192</v>
      </c>
      <c r="S25" t="s">
        <v>201</v>
      </c>
      <c r="V25" t="s">
        <v>147</v>
      </c>
      <c r="W25" t="s">
        <v>193</v>
      </c>
    </row>
    <row r="26" spans="1:26" x14ac:dyDescent="0.2">
      <c r="A26" s="4" t="str">
        <f>CONCATENATE(B26, " ", D26)</f>
        <v>Lauren Bobzin</v>
      </c>
      <c r="B26" t="s">
        <v>49</v>
      </c>
      <c r="C26" t="s">
        <v>56</v>
      </c>
      <c r="D26" t="s">
        <v>56</v>
      </c>
      <c r="E26">
        <v>2008</v>
      </c>
      <c r="H26">
        <v>2008</v>
      </c>
      <c r="L26" t="s">
        <v>543</v>
      </c>
      <c r="M26" t="s">
        <v>268</v>
      </c>
      <c r="Q26" t="s">
        <v>194</v>
      </c>
      <c r="R26" t="s">
        <v>195</v>
      </c>
      <c r="S26" t="s">
        <v>25</v>
      </c>
      <c r="V26" t="s">
        <v>151</v>
      </c>
      <c r="W26" t="s">
        <v>196</v>
      </c>
    </row>
    <row r="27" spans="1:26" x14ac:dyDescent="0.2">
      <c r="A27" s="4" t="str">
        <f>CONCATENATE(B27, " ", D27)</f>
        <v>Nancy Boutilier</v>
      </c>
      <c r="B27" t="s">
        <v>58</v>
      </c>
      <c r="C27" t="s">
        <v>203</v>
      </c>
      <c r="D27" t="s">
        <v>203</v>
      </c>
      <c r="E27">
        <v>1983</v>
      </c>
      <c r="H27">
        <v>1980</v>
      </c>
      <c r="L27" t="s">
        <v>704</v>
      </c>
      <c r="M27" t="s">
        <v>690</v>
      </c>
      <c r="Q27" t="s">
        <v>204</v>
      </c>
      <c r="R27" t="s">
        <v>205</v>
      </c>
      <c r="S27" t="s">
        <v>162</v>
      </c>
      <c r="V27" t="s">
        <v>1795</v>
      </c>
      <c r="W27" t="s">
        <v>206</v>
      </c>
    </row>
    <row r="28" spans="1:26" x14ac:dyDescent="0.2">
      <c r="A28" s="4" t="str">
        <f>CONCATENATE(B28, " ", D28)</f>
        <v>Chelsey Bowman</v>
      </c>
      <c r="B28" t="s">
        <v>60</v>
      </c>
      <c r="C28" t="s">
        <v>59</v>
      </c>
      <c r="D28" t="s">
        <v>59</v>
      </c>
      <c r="E28">
        <v>2012</v>
      </c>
      <c r="H28">
        <v>2010</v>
      </c>
      <c r="L28" t="s">
        <v>542</v>
      </c>
      <c r="M28" t="s">
        <v>276</v>
      </c>
      <c r="P28" t="s">
        <v>207</v>
      </c>
      <c r="Q28" t="s">
        <v>207</v>
      </c>
      <c r="R28" t="s">
        <v>208</v>
      </c>
      <c r="S28" t="s">
        <v>162</v>
      </c>
      <c r="V28" t="s">
        <v>155</v>
      </c>
      <c r="W28" t="s">
        <v>209</v>
      </c>
    </row>
    <row r="29" spans="1:26" x14ac:dyDescent="0.2">
      <c r="A29" s="4" t="str">
        <f>CONCATENATE(B29, " ", D29)</f>
        <v>Petrina Branch</v>
      </c>
      <c r="B29" s="4" t="s">
        <v>84</v>
      </c>
      <c r="C29" s="4" t="s">
        <v>1087</v>
      </c>
      <c r="D29" s="4" t="s">
        <v>703</v>
      </c>
      <c r="E29" s="4">
        <v>1985</v>
      </c>
      <c r="F29" s="4"/>
      <c r="G29" s="4"/>
      <c r="H29" s="4">
        <v>1984</v>
      </c>
      <c r="I29" s="4"/>
      <c r="J29" s="4"/>
      <c r="K29" s="4"/>
      <c r="L29" s="4" t="s">
        <v>540</v>
      </c>
      <c r="M29" s="4" t="s">
        <v>268</v>
      </c>
      <c r="N29" s="4"/>
      <c r="O29" s="4"/>
      <c r="P29" s="4" t="s">
        <v>699</v>
      </c>
      <c r="Q29" s="4" t="s">
        <v>701</v>
      </c>
      <c r="R29" s="4" t="s">
        <v>702</v>
      </c>
      <c r="S29" s="4" t="s">
        <v>411</v>
      </c>
      <c r="T29" s="4"/>
      <c r="U29" s="4"/>
      <c r="V29" s="4"/>
      <c r="W29" s="4" t="s">
        <v>700</v>
      </c>
      <c r="X29" s="4"/>
      <c r="Y29" s="4"/>
      <c r="Z29" s="4"/>
    </row>
    <row r="30" spans="1:26" x14ac:dyDescent="0.2">
      <c r="A30" s="4" t="str">
        <f>CONCATENATE(B30, " ", D30)</f>
        <v>Kerry Brokaw</v>
      </c>
      <c r="B30" s="2" t="s">
        <v>70</v>
      </c>
      <c r="C30" s="2" t="s">
        <v>69</v>
      </c>
      <c r="D30" s="2" t="s">
        <v>801</v>
      </c>
      <c r="E30" s="2">
        <v>1980</v>
      </c>
      <c r="F30" s="2"/>
      <c r="G30" s="2"/>
      <c r="H30" s="2">
        <v>1980</v>
      </c>
      <c r="I30" s="2"/>
      <c r="J30" s="2"/>
      <c r="K30" s="2"/>
      <c r="L30" s="2" t="s">
        <v>881</v>
      </c>
      <c r="M30" s="2" t="s">
        <v>1079</v>
      </c>
      <c r="N30" s="2"/>
      <c r="O30" s="2"/>
      <c r="P30" s="2"/>
      <c r="Q30" s="2"/>
      <c r="R30" s="2"/>
      <c r="S30" s="2"/>
      <c r="T30" s="2"/>
      <c r="U30" s="2"/>
      <c r="V30" s="2" t="s">
        <v>1080</v>
      </c>
      <c r="W30" s="2"/>
      <c r="X30" s="2"/>
      <c r="Y30" s="2"/>
      <c r="Z30" s="2"/>
    </row>
    <row r="31" spans="1:26" x14ac:dyDescent="0.2">
      <c r="A31" s="4" t="str">
        <f>CONCATENATE(B31, " ", D31)</f>
        <v>Jennifer Brooks</v>
      </c>
      <c r="B31" t="s">
        <v>62</v>
      </c>
      <c r="C31" t="s">
        <v>61</v>
      </c>
      <c r="D31" t="s">
        <v>61</v>
      </c>
      <c r="E31">
        <v>2004</v>
      </c>
      <c r="H31">
        <v>2003</v>
      </c>
      <c r="L31" t="s">
        <v>542</v>
      </c>
      <c r="M31" t="s">
        <v>271</v>
      </c>
      <c r="P31" s="4" t="s">
        <v>1078</v>
      </c>
      <c r="Q31" t="s">
        <v>210</v>
      </c>
      <c r="R31" t="s">
        <v>211</v>
      </c>
      <c r="S31" t="s">
        <v>643</v>
      </c>
      <c r="V31" t="s">
        <v>151</v>
      </c>
      <c r="W31" t="s">
        <v>212</v>
      </c>
    </row>
    <row r="32" spans="1:26" x14ac:dyDescent="0.2">
      <c r="A32" s="4" t="str">
        <f>CONCATENATE(B32, " ", D32)</f>
        <v>Catherine Brown</v>
      </c>
      <c r="B32" t="s">
        <v>64</v>
      </c>
      <c r="C32" t="s">
        <v>63</v>
      </c>
      <c r="D32" t="s">
        <v>63</v>
      </c>
      <c r="E32">
        <v>2014</v>
      </c>
      <c r="H32">
        <v>2013</v>
      </c>
      <c r="L32" t="s">
        <v>697</v>
      </c>
      <c r="M32" t="s">
        <v>269</v>
      </c>
      <c r="N32" t="s">
        <v>270</v>
      </c>
      <c r="P32" t="s">
        <v>213</v>
      </c>
      <c r="Q32" t="s">
        <v>213</v>
      </c>
      <c r="R32" t="s">
        <v>214</v>
      </c>
      <c r="S32" t="s">
        <v>162</v>
      </c>
      <c r="V32" t="s">
        <v>215</v>
      </c>
      <c r="W32" t="s">
        <v>216</v>
      </c>
    </row>
    <row r="33" spans="1:26" x14ac:dyDescent="0.2">
      <c r="A33" s="4" t="str">
        <f>CONCATENATE(B33, " ", D33)</f>
        <v>Meredith Brown</v>
      </c>
      <c r="B33" t="s">
        <v>217</v>
      </c>
      <c r="C33" t="s">
        <v>63</v>
      </c>
      <c r="D33" t="s">
        <v>63</v>
      </c>
      <c r="E33">
        <v>2018</v>
      </c>
      <c r="H33">
        <v>2018</v>
      </c>
      <c r="L33" t="s">
        <v>542</v>
      </c>
      <c r="M33" t="s">
        <v>266</v>
      </c>
      <c r="N33" t="s">
        <v>268</v>
      </c>
      <c r="Q33" t="s">
        <v>29</v>
      </c>
      <c r="R33" t="s">
        <v>218</v>
      </c>
      <c r="S33" t="s">
        <v>25</v>
      </c>
      <c r="V33" t="s">
        <v>219</v>
      </c>
      <c r="W33" t="s">
        <v>220</v>
      </c>
    </row>
    <row r="34" spans="1:26" x14ac:dyDescent="0.2">
      <c r="A34" s="4" t="str">
        <f>CONCATENATE(B34, " ", D34)</f>
        <v>Rebecca Brown</v>
      </c>
      <c r="B34" t="s">
        <v>66</v>
      </c>
      <c r="C34" t="s">
        <v>63</v>
      </c>
      <c r="D34" t="s">
        <v>63</v>
      </c>
      <c r="E34">
        <v>2000</v>
      </c>
      <c r="H34">
        <v>1999</v>
      </c>
      <c r="L34" t="s">
        <v>539</v>
      </c>
      <c r="M34" t="s">
        <v>690</v>
      </c>
      <c r="P34" s="4" t="s">
        <v>634</v>
      </c>
      <c r="Q34" t="s">
        <v>221</v>
      </c>
      <c r="R34" t="s">
        <v>222</v>
      </c>
      <c r="S34" t="s">
        <v>223</v>
      </c>
      <c r="V34" t="s">
        <v>147</v>
      </c>
      <c r="W34" t="s">
        <v>224</v>
      </c>
    </row>
    <row r="35" spans="1:26" s="2" customFormat="1" x14ac:dyDescent="0.2">
      <c r="A35" s="4" t="str">
        <f>CONCATENATE(B35, " ", D35)</f>
        <v>Carolyn Bruckmann</v>
      </c>
      <c r="B35" t="s">
        <v>68</v>
      </c>
      <c r="C35" t="s">
        <v>67</v>
      </c>
      <c r="D35" t="s">
        <v>67</v>
      </c>
      <c r="E35">
        <v>2016</v>
      </c>
      <c r="F35"/>
      <c r="G35"/>
      <c r="H35">
        <v>2015</v>
      </c>
      <c r="I35"/>
      <c r="J35"/>
      <c r="K35"/>
      <c r="L35" t="s">
        <v>540</v>
      </c>
      <c r="M35" t="s">
        <v>264</v>
      </c>
      <c r="N35"/>
      <c r="O35"/>
      <c r="P35" s="4"/>
      <c r="Q35" t="s">
        <v>225</v>
      </c>
      <c r="R35" t="s">
        <v>226</v>
      </c>
      <c r="S35" t="s">
        <v>227</v>
      </c>
      <c r="T35"/>
      <c r="U35"/>
      <c r="V35" t="s">
        <v>228</v>
      </c>
      <c r="W35" t="s">
        <v>229</v>
      </c>
      <c r="X35"/>
      <c r="Y35"/>
      <c r="Z35"/>
    </row>
    <row r="36" spans="1:26" x14ac:dyDescent="0.2">
      <c r="A36" s="4" t="str">
        <f>CONCATENATE(B36, " ", D36)</f>
        <v>Alexa Buckley</v>
      </c>
      <c r="B36" t="s">
        <v>73</v>
      </c>
      <c r="C36" t="s">
        <v>1818</v>
      </c>
      <c r="D36" t="s">
        <v>72</v>
      </c>
      <c r="E36">
        <v>2014</v>
      </c>
      <c r="H36">
        <v>2013</v>
      </c>
      <c r="L36" t="s">
        <v>541</v>
      </c>
      <c r="M36" t="s">
        <v>263</v>
      </c>
      <c r="Q36" t="s">
        <v>230</v>
      </c>
      <c r="R36" t="s">
        <v>222</v>
      </c>
      <c r="S36" t="s">
        <v>223</v>
      </c>
      <c r="V36" t="s">
        <v>147</v>
      </c>
      <c r="W36" t="s">
        <v>231</v>
      </c>
    </row>
    <row r="37" spans="1:26" x14ac:dyDescent="0.2">
      <c r="A37" s="4" t="str">
        <f>CONCATENATE(B37, " ", D37)</f>
        <v>Sara Burg</v>
      </c>
      <c r="B37" t="s">
        <v>75</v>
      </c>
      <c r="C37" t="s">
        <v>74</v>
      </c>
      <c r="D37" t="s">
        <v>74</v>
      </c>
      <c r="E37">
        <v>2003</v>
      </c>
      <c r="H37">
        <v>1999</v>
      </c>
      <c r="L37" t="s">
        <v>704</v>
      </c>
      <c r="M37" t="s">
        <v>268</v>
      </c>
      <c r="P37" s="4" t="s">
        <v>628</v>
      </c>
      <c r="Q37" t="s">
        <v>629</v>
      </c>
      <c r="R37" t="s">
        <v>630</v>
      </c>
      <c r="S37" t="s">
        <v>631</v>
      </c>
      <c r="V37" t="s">
        <v>632</v>
      </c>
      <c r="W37" t="s">
        <v>633</v>
      </c>
    </row>
    <row r="38" spans="1:26" x14ac:dyDescent="0.2">
      <c r="A38" s="4" t="str">
        <f>CONCATENATE(B38, " ", D38)</f>
        <v>Rachel Burk</v>
      </c>
      <c r="B38" t="s">
        <v>78</v>
      </c>
      <c r="C38" t="s">
        <v>77</v>
      </c>
      <c r="D38" t="s">
        <v>77</v>
      </c>
      <c r="E38">
        <v>1993</v>
      </c>
      <c r="H38">
        <v>1993</v>
      </c>
      <c r="L38" t="s">
        <v>712</v>
      </c>
      <c r="M38" t="s">
        <v>638</v>
      </c>
      <c r="O38" t="s">
        <v>640</v>
      </c>
      <c r="P38" s="4" t="s">
        <v>1854</v>
      </c>
      <c r="Q38" s="4" t="s">
        <v>641</v>
      </c>
      <c r="R38" s="4" t="s">
        <v>642</v>
      </c>
      <c r="S38" s="4" t="s">
        <v>643</v>
      </c>
      <c r="T38" s="4"/>
      <c r="U38" s="4"/>
      <c r="V38" s="4" t="s">
        <v>644</v>
      </c>
      <c r="W38" t="s">
        <v>645</v>
      </c>
    </row>
    <row r="39" spans="1:26" x14ac:dyDescent="0.2">
      <c r="A39" s="4" t="str">
        <f>CONCATENATE(B39, " ", D39)</f>
        <v>Colleen Burke</v>
      </c>
      <c r="B39" t="s">
        <v>80</v>
      </c>
      <c r="C39" t="s">
        <v>79</v>
      </c>
      <c r="D39" t="s">
        <v>79</v>
      </c>
      <c r="E39">
        <v>2019</v>
      </c>
      <c r="H39">
        <v>2019</v>
      </c>
      <c r="L39" t="s">
        <v>540</v>
      </c>
      <c r="M39" t="s">
        <v>269</v>
      </c>
      <c r="Q39" s="4" t="s">
        <v>646</v>
      </c>
      <c r="R39" s="4" t="s">
        <v>647</v>
      </c>
      <c r="S39" s="4" t="s">
        <v>25</v>
      </c>
      <c r="T39" s="4"/>
      <c r="U39" s="4"/>
      <c r="V39" s="4" t="s">
        <v>147</v>
      </c>
      <c r="W39" t="s">
        <v>648</v>
      </c>
    </row>
    <row r="40" spans="1:26" x14ac:dyDescent="0.2">
      <c r="A40" s="4" t="str">
        <f>CONCATENATE(B40, " ", D40)</f>
        <v>Marina Burke</v>
      </c>
      <c r="B40" t="s">
        <v>81</v>
      </c>
      <c r="C40" t="s">
        <v>79</v>
      </c>
      <c r="D40" t="s">
        <v>79</v>
      </c>
      <c r="E40">
        <v>2017</v>
      </c>
      <c r="H40">
        <v>2016</v>
      </c>
      <c r="L40" t="s">
        <v>704</v>
      </c>
      <c r="M40" t="s">
        <v>266</v>
      </c>
      <c r="Q40" s="4" t="s">
        <v>649</v>
      </c>
      <c r="R40" s="4" t="s">
        <v>650</v>
      </c>
      <c r="S40" s="4" t="s">
        <v>651</v>
      </c>
      <c r="T40" s="4"/>
      <c r="U40" s="4"/>
      <c r="V40" s="4" t="s">
        <v>151</v>
      </c>
      <c r="W40" t="s">
        <v>652</v>
      </c>
    </row>
    <row r="41" spans="1:26" x14ac:dyDescent="0.2">
      <c r="A41" s="4" t="str">
        <f>CONCATENATE(B41, " ", D41)</f>
        <v>Kristin Burnetta</v>
      </c>
      <c r="B41" t="s">
        <v>9</v>
      </c>
      <c r="C41" t="s">
        <v>83</v>
      </c>
      <c r="D41" t="s">
        <v>83</v>
      </c>
      <c r="E41">
        <v>2020</v>
      </c>
      <c r="H41">
        <v>2019</v>
      </c>
      <c r="L41" t="s">
        <v>539</v>
      </c>
      <c r="M41" t="s">
        <v>266</v>
      </c>
      <c r="N41" t="s">
        <v>268</v>
      </c>
      <c r="Q41" s="4" t="s">
        <v>653</v>
      </c>
      <c r="R41" s="4" t="s">
        <v>647</v>
      </c>
      <c r="S41" s="4" t="s">
        <v>25</v>
      </c>
      <c r="T41" s="4"/>
      <c r="U41" s="4"/>
      <c r="V41" s="4" t="s">
        <v>147</v>
      </c>
      <c r="W41" t="s">
        <v>654</v>
      </c>
    </row>
    <row r="42" spans="1:26" x14ac:dyDescent="0.2">
      <c r="A42" s="4" t="str">
        <f>CONCATENATE(B42, " ", D42)</f>
        <v>Sara Cable</v>
      </c>
      <c r="B42" s="2" t="s">
        <v>75</v>
      </c>
      <c r="C42" s="2" t="s">
        <v>87</v>
      </c>
      <c r="D42" s="2" t="s">
        <v>87</v>
      </c>
      <c r="E42" s="2">
        <v>1998</v>
      </c>
      <c r="F42" s="2"/>
      <c r="G42" s="2"/>
      <c r="H42" s="2">
        <v>1996</v>
      </c>
      <c r="I42" s="2"/>
      <c r="J42" s="2"/>
      <c r="K42" s="2"/>
      <c r="L42" s="2" t="s">
        <v>691</v>
      </c>
      <c r="M42" s="2" t="s">
        <v>667</v>
      </c>
      <c r="N42" s="2"/>
      <c r="O42" s="2"/>
      <c r="P42" s="2" t="s">
        <v>692</v>
      </c>
      <c r="Q42" s="2" t="s">
        <v>693</v>
      </c>
      <c r="R42" s="2" t="s">
        <v>694</v>
      </c>
      <c r="S42" s="2" t="s">
        <v>411</v>
      </c>
      <c r="T42" s="2"/>
      <c r="U42" s="2"/>
      <c r="V42" s="2" t="s">
        <v>695</v>
      </c>
      <c r="W42" s="2"/>
      <c r="X42" s="2"/>
      <c r="Y42" s="2"/>
      <c r="Z42" s="2"/>
    </row>
    <row r="43" spans="1:26" x14ac:dyDescent="0.2">
      <c r="A43" s="4" t="str">
        <f>CONCATENATE(B43, " ", D43)</f>
        <v>Caitlin Cahow</v>
      </c>
      <c r="B43" t="s">
        <v>89</v>
      </c>
      <c r="C43" t="s">
        <v>88</v>
      </c>
      <c r="D43" t="s">
        <v>88</v>
      </c>
      <c r="E43">
        <v>2007</v>
      </c>
      <c r="H43">
        <v>2004</v>
      </c>
      <c r="L43" t="s">
        <v>544</v>
      </c>
      <c r="M43" t="s">
        <v>667</v>
      </c>
      <c r="P43" s="4" t="s">
        <v>665</v>
      </c>
      <c r="Q43" t="s">
        <v>661</v>
      </c>
      <c r="R43" t="s">
        <v>662</v>
      </c>
      <c r="S43" t="s">
        <v>411</v>
      </c>
      <c r="V43" t="s">
        <v>663</v>
      </c>
      <c r="W43" t="s">
        <v>664</v>
      </c>
    </row>
    <row r="44" spans="1:26" s="4" customFormat="1" x14ac:dyDescent="0.2">
      <c r="A44" s="4" t="str">
        <f>CONCATENATE(B44, " ", D44)</f>
        <v>Sara Cami</v>
      </c>
      <c r="B44" t="s">
        <v>75</v>
      </c>
      <c r="C44" t="s">
        <v>90</v>
      </c>
      <c r="D44" t="s">
        <v>90</v>
      </c>
      <c r="E44">
        <v>2020</v>
      </c>
      <c r="F44"/>
      <c r="G44"/>
      <c r="H44">
        <v>2019</v>
      </c>
      <c r="I44"/>
      <c r="J44"/>
      <c r="K44"/>
      <c r="L44" t="s">
        <v>539</v>
      </c>
      <c r="M44" t="s">
        <v>667</v>
      </c>
      <c r="N44"/>
      <c r="O44"/>
      <c r="Q44"/>
      <c r="R44" t="s">
        <v>1389</v>
      </c>
      <c r="S44" s="2"/>
      <c r="T44" s="2"/>
      <c r="U44" s="2"/>
      <c r="V44"/>
      <c r="W44" t="s">
        <v>666</v>
      </c>
      <c r="X44"/>
      <c r="Y44"/>
      <c r="Z44"/>
    </row>
    <row r="45" spans="1:26" s="2" customFormat="1" x14ac:dyDescent="0.2">
      <c r="A45" s="4" t="str">
        <f>CONCATENATE(B45, " ", D45)</f>
        <v>Becky Campbell</v>
      </c>
      <c r="B45" s="2" t="s">
        <v>311</v>
      </c>
      <c r="C45" s="2" t="s">
        <v>310</v>
      </c>
      <c r="D45" s="2" t="s">
        <v>935</v>
      </c>
      <c r="E45" s="2">
        <v>1992</v>
      </c>
      <c r="H45" s="2">
        <v>1992</v>
      </c>
      <c r="L45" s="2" t="s">
        <v>541</v>
      </c>
      <c r="M45" s="2" t="s">
        <v>263</v>
      </c>
    </row>
    <row r="46" spans="1:26" x14ac:dyDescent="0.2">
      <c r="A46" s="4" t="str">
        <f>CONCATENATE(B46, " ", D46)</f>
        <v>Elizabeth Canning</v>
      </c>
      <c r="B46" t="s">
        <v>50</v>
      </c>
      <c r="C46" t="s">
        <v>347</v>
      </c>
      <c r="D46" t="s">
        <v>1798</v>
      </c>
      <c r="E46">
        <v>1992</v>
      </c>
      <c r="H46">
        <v>1992</v>
      </c>
      <c r="L46" s="4" t="s">
        <v>542</v>
      </c>
      <c r="M46" s="4" t="s">
        <v>848</v>
      </c>
      <c r="P46" s="4" t="s">
        <v>1298</v>
      </c>
      <c r="Q46" s="4" t="s">
        <v>1018</v>
      </c>
      <c r="R46" t="s">
        <v>702</v>
      </c>
      <c r="S46" t="s">
        <v>411</v>
      </c>
      <c r="V46" s="4" t="s">
        <v>1019</v>
      </c>
      <c r="W46" t="s">
        <v>1020</v>
      </c>
    </row>
    <row r="47" spans="1:26" s="2" customFormat="1" x14ac:dyDescent="0.2">
      <c r="A47" s="4" t="str">
        <f>CONCATENATE(B47, " ", D47)</f>
        <v>Mary Cannon</v>
      </c>
      <c r="B47" s="2" t="s">
        <v>259</v>
      </c>
      <c r="C47" s="2" t="s">
        <v>258</v>
      </c>
      <c r="D47" s="2" t="s">
        <v>855</v>
      </c>
      <c r="E47" s="2">
        <v>1997</v>
      </c>
      <c r="H47" s="2">
        <v>1996</v>
      </c>
      <c r="L47" s="2" t="s">
        <v>691</v>
      </c>
      <c r="M47" s="2" t="s">
        <v>269</v>
      </c>
      <c r="P47" s="2" t="s">
        <v>657</v>
      </c>
    </row>
    <row r="48" spans="1:26" x14ac:dyDescent="0.2">
      <c r="A48" s="4" t="str">
        <f>CONCATENATE(B48, " ", D48)</f>
        <v>Amelia Capone</v>
      </c>
      <c r="B48" t="s">
        <v>92</v>
      </c>
      <c r="C48" t="s">
        <v>91</v>
      </c>
      <c r="D48" t="s">
        <v>91</v>
      </c>
      <c r="E48">
        <v>2016</v>
      </c>
      <c r="H48">
        <v>2014</v>
      </c>
      <c r="L48" t="s">
        <v>615</v>
      </c>
      <c r="M48" t="s">
        <v>667</v>
      </c>
      <c r="N48" t="s">
        <v>274</v>
      </c>
      <c r="Q48" t="s">
        <v>668</v>
      </c>
      <c r="R48" t="s">
        <v>669</v>
      </c>
      <c r="S48" s="4" t="s">
        <v>1791</v>
      </c>
      <c r="T48" s="4"/>
      <c r="U48" s="4"/>
      <c r="V48" t="s">
        <v>155</v>
      </c>
      <c r="W48" t="s">
        <v>670</v>
      </c>
    </row>
    <row r="49" spans="1:26" x14ac:dyDescent="0.2">
      <c r="A49" s="4" t="str">
        <f>CONCATENATE(B49, " ", D49)</f>
        <v>Sophia Capone</v>
      </c>
      <c r="B49" t="s">
        <v>93</v>
      </c>
      <c r="C49" t="s">
        <v>91</v>
      </c>
      <c r="D49" t="s">
        <v>91</v>
      </c>
      <c r="E49">
        <v>2015</v>
      </c>
      <c r="H49">
        <v>2014</v>
      </c>
      <c r="L49" t="s">
        <v>544</v>
      </c>
      <c r="M49" t="s">
        <v>671</v>
      </c>
      <c r="N49" t="s">
        <v>268</v>
      </c>
      <c r="Q49" t="s">
        <v>672</v>
      </c>
      <c r="R49" t="s">
        <v>673</v>
      </c>
      <c r="S49" t="s">
        <v>674</v>
      </c>
      <c r="V49" t="s">
        <v>151</v>
      </c>
      <c r="W49" t="s">
        <v>675</v>
      </c>
    </row>
    <row r="50" spans="1:26" x14ac:dyDescent="0.2">
      <c r="A50" s="4" t="str">
        <f>CONCATENATE(B50, " ", D50)</f>
        <v>Livia Carega</v>
      </c>
      <c r="B50" t="s">
        <v>95</v>
      </c>
      <c r="C50" t="s">
        <v>94</v>
      </c>
      <c r="D50" t="s">
        <v>94</v>
      </c>
      <c r="E50">
        <v>2006</v>
      </c>
      <c r="H50">
        <v>2004</v>
      </c>
      <c r="L50" t="s">
        <v>615</v>
      </c>
      <c r="M50" t="s">
        <v>269</v>
      </c>
      <c r="P50" s="4" t="s">
        <v>634</v>
      </c>
      <c r="Q50" t="s">
        <v>676</v>
      </c>
      <c r="R50" t="s">
        <v>677</v>
      </c>
      <c r="S50" t="s">
        <v>25</v>
      </c>
      <c r="V50" t="s">
        <v>147</v>
      </c>
      <c r="W50" t="s">
        <v>678</v>
      </c>
    </row>
    <row r="51" spans="1:26" x14ac:dyDescent="0.2">
      <c r="A51" s="4" t="str">
        <f>CONCATENATE(B51, " ", D51)</f>
        <v>Stephanie Carr</v>
      </c>
      <c r="B51" s="2" t="s">
        <v>98</v>
      </c>
      <c r="C51" s="2" t="s">
        <v>97</v>
      </c>
      <c r="D51" s="2" t="s">
        <v>97</v>
      </c>
      <c r="E51" s="2">
        <v>2017</v>
      </c>
      <c r="F51" s="2"/>
      <c r="G51" s="2"/>
      <c r="H51" s="2">
        <v>2015</v>
      </c>
      <c r="I51" s="2"/>
      <c r="J51" s="2"/>
      <c r="K51" s="2"/>
      <c r="L51" s="2" t="s">
        <v>542</v>
      </c>
      <c r="M51" s="2" t="s">
        <v>275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 t="str">
        <f>CONCATENATE(B52, " ", D52)</f>
        <v>Alicia Carrillo</v>
      </c>
      <c r="B52" t="s">
        <v>100</v>
      </c>
      <c r="C52" t="s">
        <v>99</v>
      </c>
      <c r="D52" t="s">
        <v>99</v>
      </c>
      <c r="E52">
        <v>1985</v>
      </c>
      <c r="H52">
        <v>1982</v>
      </c>
      <c r="L52" t="s">
        <v>543</v>
      </c>
      <c r="M52" t="s">
        <v>690</v>
      </c>
      <c r="P52" s="4" t="s">
        <v>686</v>
      </c>
      <c r="Q52" t="s">
        <v>687</v>
      </c>
      <c r="R52" t="s">
        <v>688</v>
      </c>
      <c r="S52" t="s">
        <v>162</v>
      </c>
      <c r="V52" t="s">
        <v>1796</v>
      </c>
      <c r="W52" t="s">
        <v>689</v>
      </c>
    </row>
    <row r="53" spans="1:26" x14ac:dyDescent="0.2">
      <c r="A53" s="4" t="str">
        <f>CONCATENATE(B53, " ", D53)</f>
        <v>Anne Cellucci Adams</v>
      </c>
      <c r="B53" s="2" t="s">
        <v>101</v>
      </c>
      <c r="C53" s="2" t="s">
        <v>1091</v>
      </c>
      <c r="D53" s="2" t="s">
        <v>1841</v>
      </c>
      <c r="E53" s="2">
        <v>2000</v>
      </c>
      <c r="F53" s="2"/>
      <c r="G53" s="2"/>
      <c r="H53" s="2">
        <v>1999</v>
      </c>
      <c r="I53" s="2"/>
      <c r="J53" s="2"/>
      <c r="K53" s="2"/>
      <c r="L53" s="2" t="s">
        <v>544</v>
      </c>
      <c r="M53" s="2" t="s">
        <v>269</v>
      </c>
      <c r="N53" s="2"/>
      <c r="O53" s="2"/>
      <c r="P53" s="2"/>
      <c r="Q53" s="2" t="s">
        <v>1842</v>
      </c>
      <c r="R53" s="2" t="s">
        <v>812</v>
      </c>
      <c r="S53" s="2" t="s">
        <v>1843</v>
      </c>
      <c r="T53" s="2"/>
      <c r="U53" s="2"/>
      <c r="V53" s="2" t="s">
        <v>151</v>
      </c>
      <c r="W53" s="2"/>
      <c r="X53" s="2" t="s">
        <v>1844</v>
      </c>
      <c r="Y53" s="2"/>
      <c r="Z53" s="2"/>
    </row>
    <row r="54" spans="1:26" s="2" customFormat="1" x14ac:dyDescent="0.2">
      <c r="A54" s="4" t="str">
        <f>CONCATENATE(B54, " ", D54)</f>
        <v>Alice Chabot</v>
      </c>
      <c r="B54" t="s">
        <v>115</v>
      </c>
      <c r="C54" t="s">
        <v>1105</v>
      </c>
      <c r="D54" t="s">
        <v>740</v>
      </c>
      <c r="E54">
        <v>1986</v>
      </c>
      <c r="F54"/>
      <c r="G54"/>
      <c r="H54">
        <v>1984</v>
      </c>
      <c r="I54"/>
      <c r="J54"/>
      <c r="K54"/>
      <c r="L54" t="s">
        <v>544</v>
      </c>
      <c r="M54" t="s">
        <v>263</v>
      </c>
      <c r="N54"/>
      <c r="O54"/>
      <c r="P54" s="4"/>
      <c r="Q54"/>
      <c r="R54"/>
      <c r="S54"/>
      <c r="T54"/>
      <c r="U54"/>
      <c r="V54" t="s">
        <v>147</v>
      </c>
      <c r="W54" t="s">
        <v>741</v>
      </c>
      <c r="X54"/>
      <c r="Y54"/>
      <c r="Z54"/>
    </row>
    <row r="55" spans="1:26" x14ac:dyDescent="0.2">
      <c r="A55" s="4" t="str">
        <f>CONCATENATE(B55, " ", D55)</f>
        <v>Lisa Chang</v>
      </c>
      <c r="B55" s="2" t="s">
        <v>53</v>
      </c>
      <c r="C55" s="2" t="s">
        <v>102</v>
      </c>
      <c r="D55" s="2" t="s">
        <v>102</v>
      </c>
      <c r="E55" s="2">
        <v>1980</v>
      </c>
      <c r="F55" s="2"/>
      <c r="G55" s="2"/>
      <c r="H55" s="2">
        <v>1977</v>
      </c>
      <c r="I55" s="2"/>
      <c r="J55" s="2"/>
      <c r="K55" s="2"/>
      <c r="L55" s="2" t="s">
        <v>705</v>
      </c>
      <c r="M55" s="2"/>
      <c r="N55" s="2"/>
      <c r="O55" s="2"/>
      <c r="P55" s="2" t="s">
        <v>153</v>
      </c>
      <c r="Q55" s="2" t="s">
        <v>706</v>
      </c>
      <c r="R55" s="2" t="s">
        <v>707</v>
      </c>
      <c r="S55" s="2" t="s">
        <v>708</v>
      </c>
      <c r="T55" s="2"/>
      <c r="U55" s="2"/>
      <c r="V55" s="2" t="s">
        <v>709</v>
      </c>
      <c r="W55" s="2"/>
      <c r="X55" s="2"/>
      <c r="Y55" s="2"/>
      <c r="Z55" s="2"/>
    </row>
    <row r="56" spans="1:26" s="2" customFormat="1" x14ac:dyDescent="0.2">
      <c r="A56" s="4" t="str">
        <f>CONCATENATE(B56, " ", D56)</f>
        <v>Margaret Child</v>
      </c>
      <c r="B56" s="2" t="s">
        <v>17</v>
      </c>
      <c r="C56" s="2" t="s">
        <v>104</v>
      </c>
      <c r="D56" s="2" t="s">
        <v>104</v>
      </c>
      <c r="E56" s="2">
        <v>1978</v>
      </c>
      <c r="H56" s="2">
        <v>1976</v>
      </c>
      <c r="L56" s="2" t="s">
        <v>712</v>
      </c>
      <c r="M56" s="2" t="s">
        <v>713</v>
      </c>
    </row>
    <row r="57" spans="1:26" s="2" customFormat="1" x14ac:dyDescent="0.2">
      <c r="A57" s="4" t="str">
        <f>CONCATENATE(B57, " ", D57)</f>
        <v>Melissa Christino</v>
      </c>
      <c r="B57" s="2" t="s">
        <v>106</v>
      </c>
      <c r="C57" s="2" t="s">
        <v>105</v>
      </c>
      <c r="D57" s="2" t="s">
        <v>105</v>
      </c>
      <c r="E57" s="2">
        <v>2002</v>
      </c>
      <c r="H57" s="2">
        <v>2001</v>
      </c>
      <c r="L57" s="2" t="s">
        <v>697</v>
      </c>
      <c r="M57" s="2" t="s">
        <v>266</v>
      </c>
      <c r="P57" s="2" t="s">
        <v>714</v>
      </c>
      <c r="Q57" s="2" t="s">
        <v>210</v>
      </c>
      <c r="R57" s="2" t="s">
        <v>715</v>
      </c>
      <c r="V57" s="2" t="s">
        <v>151</v>
      </c>
    </row>
    <row r="58" spans="1:26" x14ac:dyDescent="0.2">
      <c r="A58" s="4" t="str">
        <f>CONCATENATE(B58, " ", D58)</f>
        <v>Lucy Chubb</v>
      </c>
      <c r="B58" s="2" t="s">
        <v>108</v>
      </c>
      <c r="C58" s="2" t="s">
        <v>1093</v>
      </c>
      <c r="D58" s="2" t="s">
        <v>107</v>
      </c>
      <c r="E58" s="2">
        <v>1986</v>
      </c>
      <c r="F58" s="2"/>
      <c r="G58" s="2"/>
      <c r="H58" s="2">
        <v>1984</v>
      </c>
      <c r="I58" s="2"/>
      <c r="J58" s="2"/>
      <c r="K58" s="2"/>
      <c r="L58" s="2" t="s">
        <v>540</v>
      </c>
      <c r="M58" s="2" t="s">
        <v>690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2" customFormat="1" x14ac:dyDescent="0.2">
      <c r="A59" s="4" t="str">
        <f>CONCATENATE(B59, " ", D59)</f>
        <v>Susan Churchill</v>
      </c>
      <c r="B59" t="s">
        <v>96</v>
      </c>
      <c r="C59" t="s">
        <v>1090</v>
      </c>
      <c r="D59" t="s">
        <v>681</v>
      </c>
      <c r="E59">
        <v>1991</v>
      </c>
      <c r="F59"/>
      <c r="G59"/>
      <c r="H59">
        <v>1991</v>
      </c>
      <c r="I59"/>
      <c r="J59"/>
      <c r="K59"/>
      <c r="L59" t="s">
        <v>691</v>
      </c>
      <c r="M59" t="s">
        <v>679</v>
      </c>
      <c r="N59"/>
      <c r="O59"/>
      <c r="P59" s="4" t="s">
        <v>657</v>
      </c>
      <c r="Q59" t="s">
        <v>680</v>
      </c>
      <c r="R59" t="s">
        <v>682</v>
      </c>
      <c r="S59" t="s">
        <v>683</v>
      </c>
      <c r="T59"/>
      <c r="U59"/>
      <c r="V59" t="s">
        <v>684</v>
      </c>
      <c r="W59" t="s">
        <v>685</v>
      </c>
      <c r="X59"/>
      <c r="Y59"/>
      <c r="Z59"/>
    </row>
    <row r="60" spans="1:26" s="2" customFormat="1" x14ac:dyDescent="0.2">
      <c r="A60" s="4" t="str">
        <f>CONCATENATE(B60, " ", D60)</f>
        <v>Charlotte Clark</v>
      </c>
      <c r="B60" t="s">
        <v>110</v>
      </c>
      <c r="C60" t="s">
        <v>109</v>
      </c>
      <c r="D60" t="s">
        <v>109</v>
      </c>
      <c r="E60">
        <v>2022</v>
      </c>
      <c r="F60"/>
      <c r="G60"/>
      <c r="H60">
        <v>2019</v>
      </c>
      <c r="I60"/>
      <c r="J60"/>
      <c r="K60"/>
      <c r="L60" t="s">
        <v>540</v>
      </c>
      <c r="M60" t="s">
        <v>269</v>
      </c>
      <c r="N60"/>
      <c r="O60"/>
      <c r="P60" s="4"/>
      <c r="Q60"/>
      <c r="R60" s="2" t="s">
        <v>1389</v>
      </c>
      <c r="S60"/>
      <c r="T60"/>
      <c r="U60"/>
      <c r="V60" t="s">
        <v>722</v>
      </c>
      <c r="W60" t="s">
        <v>723</v>
      </c>
      <c r="X60"/>
      <c r="Y60"/>
      <c r="Z60"/>
    </row>
    <row r="61" spans="1:26" s="2" customFormat="1" x14ac:dyDescent="0.2">
      <c r="A61" s="4" t="str">
        <f>CONCATENATE(B61, " ", D61)</f>
        <v>Elizabeth Clark</v>
      </c>
      <c r="B61" t="s">
        <v>50</v>
      </c>
      <c r="C61" t="s">
        <v>109</v>
      </c>
      <c r="D61" t="s">
        <v>109</v>
      </c>
      <c r="E61">
        <v>2005</v>
      </c>
      <c r="F61"/>
      <c r="G61"/>
      <c r="H61">
        <v>2004</v>
      </c>
      <c r="I61"/>
      <c r="J61"/>
      <c r="K61"/>
      <c r="L61" t="s">
        <v>712</v>
      </c>
      <c r="M61" t="s">
        <v>268</v>
      </c>
      <c r="N61"/>
      <c r="O61"/>
      <c r="P61" s="4"/>
      <c r="Q61" t="s">
        <v>726</v>
      </c>
      <c r="R61" t="s">
        <v>727</v>
      </c>
      <c r="S61" t="s">
        <v>25</v>
      </c>
      <c r="T61"/>
      <c r="U61"/>
      <c r="V61" t="s">
        <v>728</v>
      </c>
      <c r="W61" t="s">
        <v>729</v>
      </c>
      <c r="X61"/>
      <c r="Y61"/>
      <c r="Z61"/>
    </row>
    <row r="62" spans="1:26" x14ac:dyDescent="0.2">
      <c r="A62" s="4" t="str">
        <f>CONCATENATE(B62, " ", D62)</f>
        <v>Kerry Clark</v>
      </c>
      <c r="B62" t="s">
        <v>70</v>
      </c>
      <c r="C62" t="s">
        <v>109</v>
      </c>
      <c r="D62" t="s">
        <v>109</v>
      </c>
      <c r="E62">
        <v>2012</v>
      </c>
      <c r="H62">
        <v>2011</v>
      </c>
      <c r="L62" t="s">
        <v>542</v>
      </c>
      <c r="M62" t="s">
        <v>268</v>
      </c>
      <c r="Q62" t="s">
        <v>35</v>
      </c>
      <c r="R62" t="s">
        <v>730</v>
      </c>
      <c r="S62" t="s">
        <v>25</v>
      </c>
      <c r="V62" t="s">
        <v>147</v>
      </c>
      <c r="W62" t="s">
        <v>731</v>
      </c>
    </row>
    <row r="63" spans="1:26" s="2" customFormat="1" x14ac:dyDescent="0.2">
      <c r="A63" s="4" t="str">
        <f>CONCATENATE(B63, " ", D63)</f>
        <v>Daphne Clark</v>
      </c>
      <c r="B63" t="s">
        <v>111</v>
      </c>
      <c r="C63" t="s">
        <v>1094</v>
      </c>
      <c r="D63" t="s">
        <v>109</v>
      </c>
      <c r="E63">
        <v>1997</v>
      </c>
      <c r="F63"/>
      <c r="G63"/>
      <c r="H63">
        <v>1997</v>
      </c>
      <c r="I63"/>
      <c r="J63"/>
      <c r="K63"/>
      <c r="L63" t="s">
        <v>543</v>
      </c>
      <c r="M63" t="s">
        <v>667</v>
      </c>
      <c r="N63"/>
      <c r="O63"/>
      <c r="P63" s="4"/>
      <c r="Q63" t="s">
        <v>724</v>
      </c>
      <c r="R63" t="s">
        <v>725</v>
      </c>
      <c r="S63" t="s">
        <v>162</v>
      </c>
      <c r="T63"/>
      <c r="U63"/>
      <c r="V63" t="s">
        <v>722</v>
      </c>
      <c r="W63"/>
      <c r="X63"/>
      <c r="Y63"/>
      <c r="Z63"/>
    </row>
    <row r="64" spans="1:26" x14ac:dyDescent="0.2">
      <c r="A64" s="4" t="str">
        <f>CONCATENATE(B64, " ", D64)</f>
        <v>Phyllis Clark</v>
      </c>
      <c r="B64" t="s">
        <v>348</v>
      </c>
      <c r="C64" t="s">
        <v>1026</v>
      </c>
      <c r="D64" t="s">
        <v>109</v>
      </c>
      <c r="E64">
        <v>1990</v>
      </c>
      <c r="H64">
        <v>1989</v>
      </c>
      <c r="L64" s="4" t="s">
        <v>540</v>
      </c>
      <c r="M64" s="4" t="s">
        <v>263</v>
      </c>
      <c r="P64" s="4" t="s">
        <v>1027</v>
      </c>
      <c r="Q64" s="4" t="s">
        <v>772</v>
      </c>
      <c r="R64" t="s">
        <v>1028</v>
      </c>
      <c r="S64" t="s">
        <v>25</v>
      </c>
      <c r="V64" s="4" t="s">
        <v>151</v>
      </c>
      <c r="W64" t="s">
        <v>1029</v>
      </c>
    </row>
    <row r="65" spans="1:26" x14ac:dyDescent="0.2">
      <c r="A65" s="4" t="str">
        <f>CONCATENATE(B65, " ", D65)</f>
        <v>Elizabeth Clyma</v>
      </c>
      <c r="B65" t="s">
        <v>50</v>
      </c>
      <c r="C65" t="s">
        <v>116</v>
      </c>
      <c r="D65" t="s">
        <v>116</v>
      </c>
      <c r="E65">
        <v>1990</v>
      </c>
      <c r="H65">
        <v>1989</v>
      </c>
      <c r="L65" t="s">
        <v>544</v>
      </c>
      <c r="M65" t="s">
        <v>264</v>
      </c>
      <c r="P65" s="4" t="s">
        <v>920</v>
      </c>
      <c r="Q65" t="s">
        <v>742</v>
      </c>
      <c r="R65" t="s">
        <v>744</v>
      </c>
      <c r="S65" t="s">
        <v>745</v>
      </c>
      <c r="V65" t="s">
        <v>746</v>
      </c>
      <c r="W65" t="s">
        <v>743</v>
      </c>
    </row>
    <row r="66" spans="1:26" x14ac:dyDescent="0.2">
      <c r="A66" s="4" t="str">
        <f>CONCATENATE(B66, " ", D66)</f>
        <v>Megan Colligan</v>
      </c>
      <c r="B66" s="2" t="s">
        <v>118</v>
      </c>
      <c r="C66" s="2" t="s">
        <v>117</v>
      </c>
      <c r="D66" s="2" t="s">
        <v>117</v>
      </c>
      <c r="E66" s="2">
        <v>1995</v>
      </c>
      <c r="F66" s="2"/>
      <c r="G66" s="2"/>
      <c r="H66" s="2">
        <v>1995</v>
      </c>
      <c r="I66" s="2"/>
      <c r="J66" s="2"/>
      <c r="K66" s="2"/>
      <c r="L66" s="2" t="s">
        <v>704</v>
      </c>
      <c r="M66" s="2" t="s">
        <v>263</v>
      </c>
      <c r="N66" s="2"/>
      <c r="O66" s="2"/>
      <c r="P66" s="2"/>
      <c r="Q66" s="2" t="s">
        <v>747</v>
      </c>
      <c r="R66" s="2" t="s">
        <v>748</v>
      </c>
      <c r="S66" s="2" t="s">
        <v>749</v>
      </c>
      <c r="T66" s="2"/>
      <c r="U66" s="2"/>
      <c r="V66" s="2" t="s">
        <v>142</v>
      </c>
      <c r="W66" s="2"/>
      <c r="X66" s="2"/>
      <c r="Y66" s="2"/>
      <c r="Z66" s="2"/>
    </row>
    <row r="67" spans="1:26" x14ac:dyDescent="0.2">
      <c r="A67" s="4" t="str">
        <f>CONCATENATE(B67, " ", D67)</f>
        <v>Celia Concannon</v>
      </c>
      <c r="B67" s="2" t="s">
        <v>121</v>
      </c>
      <c r="C67" s="2" t="s">
        <v>120</v>
      </c>
      <c r="D67" s="2" t="s">
        <v>120</v>
      </c>
      <c r="E67" s="2">
        <v>2021</v>
      </c>
      <c r="F67" s="2"/>
      <c r="G67" s="2"/>
      <c r="H67" s="2">
        <v>2019</v>
      </c>
      <c r="I67" s="2"/>
      <c r="J67" s="2"/>
      <c r="K67" s="2"/>
      <c r="L67" s="2" t="s">
        <v>540</v>
      </c>
      <c r="M67" s="2" t="s">
        <v>268</v>
      </c>
      <c r="N67" s="2"/>
      <c r="O67" s="2"/>
      <c r="P67" s="2"/>
      <c r="Q67" s="2"/>
      <c r="R67" s="2" t="s">
        <v>1389</v>
      </c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 t="str">
        <f>CONCATENATE(B68, " ", D68)</f>
        <v>Madison Conklin</v>
      </c>
      <c r="B68" t="s">
        <v>123</v>
      </c>
      <c r="C68" t="s">
        <v>122</v>
      </c>
      <c r="D68" t="s">
        <v>122</v>
      </c>
      <c r="E68">
        <v>2021</v>
      </c>
      <c r="H68">
        <v>2019</v>
      </c>
      <c r="L68" t="s">
        <v>540</v>
      </c>
      <c r="M68" t="s">
        <v>268</v>
      </c>
      <c r="R68" t="s">
        <v>1389</v>
      </c>
      <c r="V68" t="s">
        <v>151</v>
      </c>
      <c r="W68" t="s">
        <v>754</v>
      </c>
    </row>
    <row r="69" spans="1:26" x14ac:dyDescent="0.2">
      <c r="A69" s="4" t="str">
        <f>CONCATENATE(B69, " ", D69)</f>
        <v>Stephanie Connaughton</v>
      </c>
      <c r="B69" t="s">
        <v>98</v>
      </c>
      <c r="C69" t="s">
        <v>304</v>
      </c>
      <c r="D69" t="s">
        <v>918</v>
      </c>
      <c r="E69">
        <v>1987</v>
      </c>
      <c r="H69">
        <v>1985</v>
      </c>
      <c r="L69" t="s">
        <v>704</v>
      </c>
      <c r="M69" t="s">
        <v>268</v>
      </c>
      <c r="P69" s="4" t="s">
        <v>919</v>
      </c>
      <c r="Q69" t="s">
        <v>921</v>
      </c>
      <c r="R69" t="s">
        <v>718</v>
      </c>
      <c r="S69" s="4" t="s">
        <v>867</v>
      </c>
      <c r="T69" s="4"/>
      <c r="U69" s="4"/>
      <c r="V69" t="s">
        <v>151</v>
      </c>
      <c r="W69" t="s">
        <v>922</v>
      </c>
    </row>
    <row r="70" spans="1:26" x14ac:dyDescent="0.2">
      <c r="A70" s="4" t="str">
        <f>CONCATENATE(B70, " ", D70)</f>
        <v>Erin Cook</v>
      </c>
      <c r="B70" t="s">
        <v>113</v>
      </c>
      <c r="C70" t="s">
        <v>1096</v>
      </c>
      <c r="D70" t="s">
        <v>119</v>
      </c>
      <c r="E70">
        <v>1996</v>
      </c>
      <c r="H70">
        <v>1996</v>
      </c>
      <c r="L70" t="s">
        <v>543</v>
      </c>
      <c r="M70" t="s">
        <v>269</v>
      </c>
      <c r="Q70" t="s">
        <v>735</v>
      </c>
      <c r="R70" t="s">
        <v>702</v>
      </c>
      <c r="S70" t="s">
        <v>736</v>
      </c>
      <c r="V70" t="s">
        <v>737</v>
      </c>
    </row>
    <row r="71" spans="1:26" x14ac:dyDescent="0.2">
      <c r="A71" s="4" t="str">
        <f>CONCATENATE(B71, " ", D71)</f>
        <v>Melanie Cook</v>
      </c>
      <c r="B71" t="s">
        <v>42</v>
      </c>
      <c r="C71" t="s">
        <v>119</v>
      </c>
      <c r="D71" t="s">
        <v>119</v>
      </c>
      <c r="E71">
        <v>2013</v>
      </c>
      <c r="H71">
        <v>2013</v>
      </c>
      <c r="L71" t="s">
        <v>542</v>
      </c>
      <c r="M71" t="s">
        <v>269</v>
      </c>
      <c r="P71" s="4" t="s">
        <v>751</v>
      </c>
      <c r="Q71" t="s">
        <v>752</v>
      </c>
      <c r="R71" t="s">
        <v>662</v>
      </c>
      <c r="S71" t="s">
        <v>411</v>
      </c>
      <c r="V71" t="s">
        <v>753</v>
      </c>
      <c r="W71" t="s">
        <v>750</v>
      </c>
    </row>
    <row r="72" spans="1:26" x14ac:dyDescent="0.2">
      <c r="A72" s="4" t="str">
        <f>CONCATENATE(B72, " ", D72)</f>
        <v>Lauren Corkery</v>
      </c>
      <c r="B72" t="s">
        <v>49</v>
      </c>
      <c r="C72" t="s">
        <v>124</v>
      </c>
      <c r="D72" t="s">
        <v>124</v>
      </c>
      <c r="E72">
        <v>2001</v>
      </c>
      <c r="H72">
        <v>2000</v>
      </c>
      <c r="L72" t="s">
        <v>543</v>
      </c>
      <c r="M72" t="s">
        <v>266</v>
      </c>
      <c r="Q72" t="s">
        <v>755</v>
      </c>
      <c r="R72" t="s">
        <v>756</v>
      </c>
      <c r="S72" t="s">
        <v>25</v>
      </c>
      <c r="V72" t="s">
        <v>151</v>
      </c>
      <c r="W72" t="s">
        <v>757</v>
      </c>
    </row>
    <row r="73" spans="1:26" s="2" customFormat="1" x14ac:dyDescent="0.2">
      <c r="A73" s="4" t="str">
        <f>CONCATENATE(B73, " ", D73)</f>
        <v>Jo-Anne Cosgriff</v>
      </c>
      <c r="B73" t="s">
        <v>10</v>
      </c>
      <c r="C73" t="s">
        <v>793</v>
      </c>
      <c r="D73" t="s">
        <v>185</v>
      </c>
      <c r="E73">
        <v>1994</v>
      </c>
      <c r="F73"/>
      <c r="G73"/>
      <c r="H73">
        <v>1994</v>
      </c>
      <c r="I73"/>
      <c r="J73"/>
      <c r="K73"/>
      <c r="L73" t="s">
        <v>691</v>
      </c>
      <c r="M73" t="s">
        <v>667</v>
      </c>
      <c r="N73"/>
      <c r="O73"/>
      <c r="P73" s="4" t="s">
        <v>1069</v>
      </c>
      <c r="Q73" t="s">
        <v>170</v>
      </c>
      <c r="R73" t="s">
        <v>171</v>
      </c>
      <c r="S73" t="s">
        <v>643</v>
      </c>
      <c r="T73"/>
      <c r="U73"/>
      <c r="V73" t="s">
        <v>172</v>
      </c>
      <c r="W73" t="s">
        <v>169</v>
      </c>
      <c r="X73"/>
      <c r="Y73"/>
      <c r="Z73"/>
    </row>
    <row r="74" spans="1:26" x14ac:dyDescent="0.2">
      <c r="A74" s="4" t="str">
        <f>CONCATENATE(B74, " ", D74)</f>
        <v>Loreen Costa</v>
      </c>
      <c r="B74" t="s">
        <v>127</v>
      </c>
      <c r="C74" t="s">
        <v>126</v>
      </c>
      <c r="D74" t="s">
        <v>126</v>
      </c>
      <c r="E74">
        <v>1990</v>
      </c>
      <c r="H74">
        <v>1987</v>
      </c>
      <c r="L74" t="s">
        <v>543</v>
      </c>
      <c r="M74" t="s">
        <v>690</v>
      </c>
      <c r="Q74" t="s">
        <v>759</v>
      </c>
      <c r="R74" t="s">
        <v>702</v>
      </c>
      <c r="S74" t="s">
        <v>736</v>
      </c>
      <c r="V74" t="s">
        <v>760</v>
      </c>
      <c r="W74" t="s">
        <v>761</v>
      </c>
    </row>
    <row r="75" spans="1:26" s="2" customFormat="1" x14ac:dyDescent="0.2">
      <c r="A75" s="4" t="str">
        <f>CONCATENATE(B75, " ", D75)</f>
        <v>Elizabeth Crabill</v>
      </c>
      <c r="B75" t="s">
        <v>50</v>
      </c>
      <c r="C75" t="s">
        <v>283</v>
      </c>
      <c r="D75" t="s">
        <v>875</v>
      </c>
      <c r="E75">
        <v>1988</v>
      </c>
      <c r="F75"/>
      <c r="G75"/>
      <c r="H75">
        <v>1986</v>
      </c>
      <c r="I75"/>
      <c r="J75"/>
      <c r="K75"/>
      <c r="L75" t="s">
        <v>543</v>
      </c>
      <c r="M75" t="s">
        <v>263</v>
      </c>
      <c r="N75"/>
      <c r="O75"/>
      <c r="P75" s="4" t="s">
        <v>876</v>
      </c>
      <c r="Q75" t="s">
        <v>877</v>
      </c>
      <c r="R75" t="s">
        <v>878</v>
      </c>
      <c r="S75" t="s">
        <v>411</v>
      </c>
      <c r="T75"/>
      <c r="U75"/>
      <c r="V75" t="s">
        <v>879</v>
      </c>
      <c r="W75" t="s">
        <v>880</v>
      </c>
      <c r="X75"/>
      <c r="Y75"/>
      <c r="Z75"/>
    </row>
    <row r="76" spans="1:26" x14ac:dyDescent="0.2">
      <c r="A76" s="4" t="str">
        <f>CONCATENATE(B76, " ", D76)</f>
        <v>Melissa Crandall</v>
      </c>
      <c r="B76" t="s">
        <v>106</v>
      </c>
      <c r="C76" t="s">
        <v>128</v>
      </c>
      <c r="D76" t="s">
        <v>128</v>
      </c>
      <c r="E76">
        <v>2001</v>
      </c>
      <c r="H76">
        <v>1998</v>
      </c>
      <c r="L76" t="s">
        <v>543</v>
      </c>
      <c r="M76" t="s">
        <v>269</v>
      </c>
      <c r="Q76" t="s">
        <v>762</v>
      </c>
      <c r="R76" t="s">
        <v>718</v>
      </c>
      <c r="S76" t="s">
        <v>25</v>
      </c>
      <c r="V76" t="s">
        <v>147</v>
      </c>
      <c r="W76" t="s">
        <v>763</v>
      </c>
    </row>
    <row r="77" spans="1:26" x14ac:dyDescent="0.2">
      <c r="A77" s="4" t="str">
        <f>CONCATENATE(B77, " ", D77)</f>
        <v>Margaret Crawford</v>
      </c>
      <c r="B77" s="2" t="s">
        <v>17</v>
      </c>
      <c r="C77" s="2" t="s">
        <v>349</v>
      </c>
      <c r="D77" s="2" t="s">
        <v>1030</v>
      </c>
      <c r="E77" s="2">
        <v>1993</v>
      </c>
      <c r="F77" s="2"/>
      <c r="G77" s="2"/>
      <c r="H77" s="2">
        <v>1992</v>
      </c>
      <c r="I77" s="2"/>
      <c r="J77" s="2"/>
      <c r="K77" s="2"/>
      <c r="L77" s="2" t="s">
        <v>543</v>
      </c>
      <c r="M77" s="2" t="s">
        <v>266</v>
      </c>
      <c r="N77" s="2"/>
      <c r="O77" s="2"/>
      <c r="P77" s="2" t="s">
        <v>153</v>
      </c>
      <c r="Q77" s="2" t="s">
        <v>1031</v>
      </c>
      <c r="R77" s="2" t="s">
        <v>999</v>
      </c>
      <c r="S77" s="2" t="s">
        <v>643</v>
      </c>
      <c r="T77" s="2"/>
      <c r="U77" s="2"/>
      <c r="V77" s="2" t="s">
        <v>151</v>
      </c>
      <c r="W77" s="2"/>
      <c r="X77" s="2" t="s">
        <v>1032</v>
      </c>
      <c r="Y77" s="2"/>
      <c r="Z77" s="2"/>
    </row>
    <row r="78" spans="1:26" s="2" customFormat="1" x14ac:dyDescent="0.2">
      <c r="A78" s="4" t="str">
        <f>CONCATENATE(B78, " ", D78)</f>
        <v>Caroline Crenshaw</v>
      </c>
      <c r="B78" t="s">
        <v>15</v>
      </c>
      <c r="C78" t="s">
        <v>129</v>
      </c>
      <c r="D78" t="s">
        <v>129</v>
      </c>
      <c r="E78">
        <v>2004</v>
      </c>
      <c r="F78"/>
      <c r="G78"/>
      <c r="H78">
        <v>2003</v>
      </c>
      <c r="I78"/>
      <c r="J78"/>
      <c r="K78"/>
      <c r="L78" t="s">
        <v>704</v>
      </c>
      <c r="M78" t="s">
        <v>269</v>
      </c>
      <c r="N78"/>
      <c r="O78"/>
      <c r="P78" s="4" t="s">
        <v>764</v>
      </c>
      <c r="Q78" t="s">
        <v>765</v>
      </c>
      <c r="R78" t="s">
        <v>766</v>
      </c>
      <c r="S78" t="s">
        <v>411</v>
      </c>
      <c r="T78"/>
      <c r="U78"/>
      <c r="V78" t="s">
        <v>728</v>
      </c>
      <c r="W78" t="s">
        <v>767</v>
      </c>
      <c r="X78"/>
      <c r="Y78"/>
      <c r="Z78"/>
    </row>
    <row r="79" spans="1:26" x14ac:dyDescent="0.2">
      <c r="A79" s="4" t="str">
        <f>CONCATENATE(B79, " ", D79)</f>
        <v>Molly Cross</v>
      </c>
      <c r="B79" t="s">
        <v>57</v>
      </c>
      <c r="C79" t="s">
        <v>800</v>
      </c>
      <c r="D79" t="s">
        <v>197</v>
      </c>
      <c r="E79">
        <v>2005</v>
      </c>
      <c r="H79">
        <v>2004</v>
      </c>
      <c r="L79" t="s">
        <v>539</v>
      </c>
      <c r="M79" t="s">
        <v>269</v>
      </c>
      <c r="Q79" t="s">
        <v>198</v>
      </c>
      <c r="R79" t="s">
        <v>199</v>
      </c>
      <c r="S79" t="s">
        <v>200</v>
      </c>
      <c r="V79" t="s">
        <v>151</v>
      </c>
      <c r="W79" t="s">
        <v>202</v>
      </c>
    </row>
    <row r="80" spans="1:26" x14ac:dyDescent="0.2">
      <c r="A80" s="4" t="str">
        <f>CONCATENATE(B80, " ", D80)</f>
        <v>Alison Crump</v>
      </c>
      <c r="B80" s="4" t="s">
        <v>131</v>
      </c>
      <c r="C80" s="4" t="s">
        <v>130</v>
      </c>
      <c r="D80" s="4" t="s">
        <v>130</v>
      </c>
      <c r="E80" s="4">
        <v>2021</v>
      </c>
      <c r="F80" s="4"/>
      <c r="G80" s="4"/>
      <c r="H80" s="4">
        <v>2019</v>
      </c>
      <c r="I80" s="4"/>
      <c r="J80" s="4"/>
      <c r="K80" s="4"/>
      <c r="L80" s="4" t="s">
        <v>691</v>
      </c>
      <c r="M80" s="4" t="s">
        <v>768</v>
      </c>
      <c r="N80" s="4"/>
      <c r="O80" s="4"/>
      <c r="Q80" s="4"/>
      <c r="R80" s="4" t="s">
        <v>1389</v>
      </c>
      <c r="S80" s="4"/>
      <c r="T80" s="4"/>
      <c r="U80" s="4"/>
      <c r="V80" s="4" t="s">
        <v>753</v>
      </c>
      <c r="W80" s="4" t="s">
        <v>1790</v>
      </c>
      <c r="X80" s="4"/>
      <c r="Y80" s="4"/>
      <c r="Z80" s="4"/>
    </row>
    <row r="81" spans="1:26" x14ac:dyDescent="0.2">
      <c r="A81" s="4" t="str">
        <f>CONCATENATE(B81, " ", D81)</f>
        <v>Jacquelyn Cuccurullo</v>
      </c>
      <c r="B81" t="s">
        <v>133</v>
      </c>
      <c r="C81" t="s">
        <v>132</v>
      </c>
      <c r="D81" t="s">
        <v>132</v>
      </c>
      <c r="E81">
        <v>2020</v>
      </c>
      <c r="H81">
        <v>2019</v>
      </c>
      <c r="L81" t="s">
        <v>543</v>
      </c>
      <c r="M81" t="s">
        <v>671</v>
      </c>
      <c r="R81" s="4" t="s">
        <v>1389</v>
      </c>
      <c r="W81" t="s">
        <v>769</v>
      </c>
    </row>
    <row r="82" spans="1:26" s="4" customFormat="1" x14ac:dyDescent="0.2">
      <c r="A82" s="4" t="str">
        <f>CONCATENATE(B82, " ", D82)</f>
        <v>Katrina Currier</v>
      </c>
      <c r="B82" s="2" t="s">
        <v>532</v>
      </c>
      <c r="C82" s="2" t="s">
        <v>531</v>
      </c>
      <c r="D82" s="2" t="s">
        <v>712</v>
      </c>
      <c r="E82" s="2">
        <v>1991</v>
      </c>
      <c r="F82" s="2"/>
      <c r="G82" s="2"/>
      <c r="H82" s="2">
        <v>1989</v>
      </c>
      <c r="I82" s="2"/>
      <c r="J82" s="2"/>
      <c r="K82" s="2"/>
      <c r="L82" s="2" t="s">
        <v>704</v>
      </c>
      <c r="M82" s="2" t="s">
        <v>690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 t="str">
        <f>CONCATENATE(B83, " ", D83)</f>
        <v>Theresa Curzan</v>
      </c>
      <c r="B83" s="2" t="s">
        <v>341</v>
      </c>
      <c r="C83" s="2" t="s">
        <v>340</v>
      </c>
      <c r="D83" s="2" t="s">
        <v>997</v>
      </c>
      <c r="E83" s="2">
        <v>1991</v>
      </c>
      <c r="F83" s="2"/>
      <c r="G83" s="2"/>
      <c r="H83" s="2">
        <v>1991</v>
      </c>
      <c r="I83" s="2"/>
      <c r="J83" s="2"/>
      <c r="K83" s="2"/>
      <c r="L83" s="2" t="s">
        <v>691</v>
      </c>
      <c r="M83" s="2" t="s">
        <v>667</v>
      </c>
      <c r="N83" s="2"/>
      <c r="O83" s="2"/>
      <c r="P83" s="2" t="s">
        <v>995</v>
      </c>
      <c r="Q83" s="2"/>
      <c r="R83" s="2" t="s">
        <v>999</v>
      </c>
      <c r="S83" s="2" t="s">
        <v>998</v>
      </c>
      <c r="T83" s="2"/>
      <c r="U83" s="2"/>
      <c r="V83" s="2" t="s">
        <v>996</v>
      </c>
      <c r="W83" s="2"/>
      <c r="X83" s="2"/>
      <c r="Y83" s="2"/>
      <c r="Z83" s="2"/>
    </row>
    <row r="84" spans="1:26" s="2" customFormat="1" x14ac:dyDescent="0.2">
      <c r="A84" s="4" t="str">
        <f>CONCATENATE(B84, " ", D84)</f>
        <v>Micaela Cyr</v>
      </c>
      <c r="B84" t="s">
        <v>137</v>
      </c>
      <c r="C84" t="s">
        <v>136</v>
      </c>
      <c r="D84" t="s">
        <v>136</v>
      </c>
      <c r="E84">
        <v>2013</v>
      </c>
      <c r="F84"/>
      <c r="G84"/>
      <c r="H84">
        <v>2013</v>
      </c>
      <c r="I84"/>
      <c r="J84"/>
      <c r="K84"/>
      <c r="L84" t="s">
        <v>539</v>
      </c>
      <c r="M84" t="s">
        <v>773</v>
      </c>
      <c r="N84"/>
      <c r="O84"/>
      <c r="P84" s="4" t="s">
        <v>774</v>
      </c>
      <c r="Q84" t="s">
        <v>775</v>
      </c>
      <c r="R84" t="s">
        <v>776</v>
      </c>
      <c r="S84" t="s">
        <v>643</v>
      </c>
      <c r="T84"/>
      <c r="U84"/>
      <c r="V84" t="s">
        <v>147</v>
      </c>
      <c r="W84" t="s">
        <v>777</v>
      </c>
      <c r="X84"/>
      <c r="Y84"/>
      <c r="Z84"/>
    </row>
    <row r="85" spans="1:26" s="2" customFormat="1" x14ac:dyDescent="0.2">
      <c r="A85" s="4" t="str">
        <f>CONCATENATE(B85, " ", D85)</f>
        <v>Alexis Dal Col</v>
      </c>
      <c r="B85" t="s">
        <v>234</v>
      </c>
      <c r="C85" t="s">
        <v>233</v>
      </c>
      <c r="D85" t="s">
        <v>233</v>
      </c>
      <c r="E85">
        <v>2013</v>
      </c>
      <c r="F85"/>
      <c r="G85"/>
      <c r="H85">
        <v>2010</v>
      </c>
      <c r="I85"/>
      <c r="J85"/>
      <c r="K85"/>
      <c r="L85" t="s">
        <v>539</v>
      </c>
      <c r="M85" t="s">
        <v>268</v>
      </c>
      <c r="N85"/>
      <c r="O85"/>
      <c r="P85" s="4" t="s">
        <v>782</v>
      </c>
      <c r="Q85" s="4" t="s">
        <v>782</v>
      </c>
      <c r="R85" t="s">
        <v>783</v>
      </c>
      <c r="S85" t="s">
        <v>643</v>
      </c>
      <c r="T85"/>
      <c r="U85"/>
      <c r="V85" t="s">
        <v>147</v>
      </c>
      <c r="W85" t="s">
        <v>784</v>
      </c>
      <c r="X85"/>
      <c r="Y85"/>
      <c r="Z85"/>
    </row>
    <row r="86" spans="1:26" x14ac:dyDescent="0.2">
      <c r="A86" s="4" t="str">
        <f>CONCATENATE(B86, " ", D86)</f>
        <v>Elizabeth Dann</v>
      </c>
      <c r="B86" s="2" t="s">
        <v>50</v>
      </c>
      <c r="C86" s="2" t="s">
        <v>617</v>
      </c>
      <c r="D86" s="2" t="s">
        <v>1758</v>
      </c>
      <c r="E86" s="2">
        <v>1995</v>
      </c>
      <c r="F86" s="2"/>
      <c r="G86" s="2"/>
      <c r="H86" s="2">
        <v>1993</v>
      </c>
      <c r="I86" s="2"/>
      <c r="J86" s="2"/>
      <c r="K86" s="2"/>
      <c r="L86" s="2" t="s">
        <v>704</v>
      </c>
      <c r="M86" s="2" t="s">
        <v>269</v>
      </c>
      <c r="N86" s="2"/>
      <c r="O86" s="2"/>
      <c r="P86" s="2" t="s">
        <v>1759</v>
      </c>
      <c r="Q86" s="2" t="s">
        <v>1761</v>
      </c>
      <c r="R86" s="2" t="s">
        <v>1762</v>
      </c>
      <c r="S86" s="2" t="s">
        <v>1258</v>
      </c>
      <c r="T86" s="2"/>
      <c r="U86" s="2"/>
      <c r="V86" s="2" t="s">
        <v>1760</v>
      </c>
      <c r="W86" s="2"/>
      <c r="X86" s="2" t="s">
        <v>1763</v>
      </c>
      <c r="Y86" s="2"/>
      <c r="Z86" s="2"/>
    </row>
    <row r="87" spans="1:26" s="2" customFormat="1" x14ac:dyDescent="0.2">
      <c r="A87" s="4" t="str">
        <f>CONCATENATE(B87, " ", D87)</f>
        <v>Sarah Henning Davis</v>
      </c>
      <c r="B87" s="2" t="s">
        <v>236</v>
      </c>
      <c r="C87" s="2" t="s">
        <v>856</v>
      </c>
      <c r="D87" s="2" t="s">
        <v>235</v>
      </c>
      <c r="E87" s="2">
        <v>1999</v>
      </c>
      <c r="H87" s="2">
        <v>1997</v>
      </c>
      <c r="L87" s="2" t="s">
        <v>544</v>
      </c>
      <c r="M87" s="2" t="s">
        <v>785</v>
      </c>
    </row>
    <row r="88" spans="1:26" x14ac:dyDescent="0.2">
      <c r="A88" s="4" t="str">
        <f>CONCATENATE(B88, " ", D88)</f>
        <v>Lindsay Davison</v>
      </c>
      <c r="B88" t="s">
        <v>238</v>
      </c>
      <c r="C88" t="s">
        <v>237</v>
      </c>
      <c r="D88" t="s">
        <v>237</v>
      </c>
      <c r="E88">
        <v>1997</v>
      </c>
      <c r="H88">
        <v>1995</v>
      </c>
      <c r="L88" t="s">
        <v>544</v>
      </c>
      <c r="M88" t="s">
        <v>667</v>
      </c>
      <c r="P88" s="4" t="s">
        <v>803</v>
      </c>
      <c r="Q88" t="s">
        <v>804</v>
      </c>
      <c r="R88" t="s">
        <v>805</v>
      </c>
      <c r="S88" t="s">
        <v>736</v>
      </c>
      <c r="V88" t="s">
        <v>806</v>
      </c>
      <c r="W88" t="s">
        <v>807</v>
      </c>
    </row>
    <row r="89" spans="1:26" s="2" customFormat="1" x14ac:dyDescent="0.2">
      <c r="A89" s="4" t="str">
        <f>CONCATENATE(B89, " ", D89)</f>
        <v>Elisabeth Dean</v>
      </c>
      <c r="B89" s="2" t="s">
        <v>18</v>
      </c>
      <c r="C89" s="2" t="s">
        <v>1071</v>
      </c>
      <c r="D89" s="2" t="s">
        <v>1070</v>
      </c>
      <c r="E89" s="2">
        <v>1989</v>
      </c>
      <c r="H89" s="2">
        <v>1989</v>
      </c>
      <c r="L89" s="2" t="s">
        <v>704</v>
      </c>
      <c r="M89" s="2" t="s">
        <v>263</v>
      </c>
      <c r="P89" s="2" t="s">
        <v>871</v>
      </c>
    </row>
    <row r="90" spans="1:26" x14ac:dyDescent="0.2">
      <c r="A90" s="4" t="str">
        <f>CONCATENATE(B90, " ", D90)</f>
        <v>Nicole DeHoratius</v>
      </c>
      <c r="B90" t="s">
        <v>33</v>
      </c>
      <c r="C90" t="s">
        <v>241</v>
      </c>
      <c r="D90" t="s">
        <v>241</v>
      </c>
      <c r="E90">
        <v>1990</v>
      </c>
      <c r="H90">
        <v>1989</v>
      </c>
      <c r="L90" t="s">
        <v>712</v>
      </c>
      <c r="M90" t="s">
        <v>814</v>
      </c>
      <c r="P90" s="4" t="s">
        <v>1855</v>
      </c>
      <c r="Q90" t="s">
        <v>815</v>
      </c>
      <c r="R90" t="s">
        <v>816</v>
      </c>
      <c r="S90" t="s">
        <v>162</v>
      </c>
      <c r="V90" t="s">
        <v>663</v>
      </c>
      <c r="W90" t="s">
        <v>817</v>
      </c>
    </row>
    <row r="91" spans="1:26" s="2" customFormat="1" x14ac:dyDescent="0.2">
      <c r="A91" s="4" t="str">
        <f>CONCATENATE(B91, " ", D91)</f>
        <v>Kristin Demorest</v>
      </c>
      <c r="B91" s="2" t="s">
        <v>9</v>
      </c>
      <c r="C91" s="2" t="s">
        <v>239</v>
      </c>
      <c r="D91" s="2" t="s">
        <v>239</v>
      </c>
      <c r="E91" s="2">
        <v>2006</v>
      </c>
      <c r="H91" s="2">
        <v>2006</v>
      </c>
      <c r="L91" s="2" t="s">
        <v>697</v>
      </c>
      <c r="M91" s="2" t="s">
        <v>266</v>
      </c>
      <c r="V91" s="2" t="s">
        <v>808</v>
      </c>
    </row>
    <row r="92" spans="1:26" s="2" customFormat="1" x14ac:dyDescent="0.2">
      <c r="A92" s="4" t="str">
        <f>CONCATENATE(B92, " ", D92)</f>
        <v>Francesca DenHartog</v>
      </c>
      <c r="B92" s="2" t="s">
        <v>240</v>
      </c>
      <c r="C92" s="2" t="s">
        <v>1816</v>
      </c>
      <c r="D92" s="2" t="s">
        <v>1816</v>
      </c>
      <c r="E92" s="2">
        <v>1983</v>
      </c>
      <c r="H92" s="2">
        <v>1983</v>
      </c>
      <c r="L92" s="2" t="s">
        <v>704</v>
      </c>
      <c r="M92" s="2" t="s">
        <v>809</v>
      </c>
      <c r="Q92" s="2" t="s">
        <v>811</v>
      </c>
      <c r="R92" s="2" t="s">
        <v>812</v>
      </c>
      <c r="S92" s="2" t="s">
        <v>736</v>
      </c>
      <c r="V92" s="2" t="s">
        <v>810</v>
      </c>
      <c r="X92" s="2" t="s">
        <v>813</v>
      </c>
    </row>
    <row r="93" spans="1:26" x14ac:dyDescent="0.2">
      <c r="A93" s="4" t="str">
        <f>CONCATENATE(B93, " ", D93)</f>
        <v>Kelly Dermody</v>
      </c>
      <c r="B93" t="s">
        <v>243</v>
      </c>
      <c r="C93" t="s">
        <v>242</v>
      </c>
      <c r="D93" t="s">
        <v>242</v>
      </c>
      <c r="E93">
        <v>1989</v>
      </c>
      <c r="H93">
        <v>1989</v>
      </c>
      <c r="L93" t="s">
        <v>540</v>
      </c>
      <c r="M93" t="s">
        <v>713</v>
      </c>
      <c r="P93" s="4" t="s">
        <v>818</v>
      </c>
      <c r="Q93" t="s">
        <v>819</v>
      </c>
      <c r="R93" t="s">
        <v>820</v>
      </c>
      <c r="S93" t="s">
        <v>411</v>
      </c>
      <c r="V93" t="s">
        <v>188</v>
      </c>
      <c r="W93" t="s">
        <v>821</v>
      </c>
    </row>
    <row r="94" spans="1:26" x14ac:dyDescent="0.2">
      <c r="A94" s="4" t="str">
        <f>CONCATENATE(B94, " ", D94)</f>
        <v>Bernadette Devine</v>
      </c>
      <c r="B94" t="s">
        <v>822</v>
      </c>
      <c r="C94" t="s">
        <v>244</v>
      </c>
      <c r="D94" t="s">
        <v>244</v>
      </c>
      <c r="E94">
        <v>2002</v>
      </c>
      <c r="H94">
        <v>2002</v>
      </c>
      <c r="L94" t="s">
        <v>544</v>
      </c>
      <c r="M94" t="s">
        <v>266</v>
      </c>
      <c r="Q94" t="s">
        <v>823</v>
      </c>
      <c r="R94" t="s">
        <v>824</v>
      </c>
      <c r="S94" s="4" t="s">
        <v>162</v>
      </c>
      <c r="T94" s="4"/>
      <c r="U94" s="4"/>
      <c r="V94" t="s">
        <v>825</v>
      </c>
      <c r="W94" t="s">
        <v>826</v>
      </c>
    </row>
    <row r="95" spans="1:26" x14ac:dyDescent="0.2">
      <c r="A95" s="4" t="str">
        <f>CONCATENATE(B95, " ", D95)</f>
        <v>Isabella Di Pietro</v>
      </c>
      <c r="B95" t="s">
        <v>247</v>
      </c>
      <c r="C95" t="s">
        <v>246</v>
      </c>
      <c r="D95" t="s">
        <v>246</v>
      </c>
      <c r="E95">
        <v>2020</v>
      </c>
      <c r="H95">
        <v>2017</v>
      </c>
      <c r="L95" t="s">
        <v>541</v>
      </c>
      <c r="M95" t="s">
        <v>827</v>
      </c>
      <c r="R95" t="s">
        <v>1389</v>
      </c>
      <c r="W95" t="s">
        <v>828</v>
      </c>
    </row>
    <row r="96" spans="1:26" x14ac:dyDescent="0.2">
      <c r="A96" s="4" t="str">
        <f>CONCATENATE(B96, " ", D96)</f>
        <v>Katherine Di Pietro</v>
      </c>
      <c r="B96" s="2" t="s">
        <v>65</v>
      </c>
      <c r="C96" s="2" t="s">
        <v>889</v>
      </c>
      <c r="D96" s="2" t="s">
        <v>246</v>
      </c>
      <c r="E96" s="2">
        <v>1988</v>
      </c>
      <c r="F96" s="2"/>
      <c r="G96" s="2"/>
      <c r="H96" s="2">
        <v>1988</v>
      </c>
      <c r="I96" s="2"/>
      <c r="J96" s="2"/>
      <c r="K96" s="2"/>
      <c r="L96" s="2" t="s">
        <v>544</v>
      </c>
      <c r="M96" s="2" t="s">
        <v>827</v>
      </c>
      <c r="N96" s="2"/>
      <c r="O96" s="2"/>
      <c r="P96" s="2" t="s">
        <v>890</v>
      </c>
      <c r="Q96" s="2" t="s">
        <v>891</v>
      </c>
      <c r="R96" s="2" t="s">
        <v>892</v>
      </c>
      <c r="S96" s="2" t="s">
        <v>867</v>
      </c>
      <c r="T96" s="2"/>
      <c r="U96" s="2"/>
      <c r="V96" s="2" t="s">
        <v>147</v>
      </c>
      <c r="W96" s="2"/>
      <c r="X96" s="2"/>
      <c r="Y96" s="2"/>
      <c r="Z96" s="2"/>
    </row>
    <row r="97" spans="1:26" x14ac:dyDescent="0.2">
      <c r="A97" s="4" t="str">
        <f>CONCATENATE(B97, " ", D97)</f>
        <v>Julia DiNovi</v>
      </c>
      <c r="B97" t="s">
        <v>114</v>
      </c>
      <c r="C97" t="s">
        <v>248</v>
      </c>
      <c r="D97" t="s">
        <v>248</v>
      </c>
      <c r="E97">
        <v>2020</v>
      </c>
      <c r="H97">
        <v>2019</v>
      </c>
      <c r="L97" t="s">
        <v>539</v>
      </c>
      <c r="M97" t="s">
        <v>266</v>
      </c>
      <c r="Q97" t="s">
        <v>829</v>
      </c>
      <c r="R97" t="s">
        <v>218</v>
      </c>
      <c r="S97" t="s">
        <v>25</v>
      </c>
      <c r="V97" t="s">
        <v>147</v>
      </c>
      <c r="W97" t="s">
        <v>830</v>
      </c>
    </row>
    <row r="98" spans="1:26" x14ac:dyDescent="0.2">
      <c r="A98" s="4" t="str">
        <f>CONCATENATE(B98, " ", D98)</f>
        <v>Bonnie Docherty</v>
      </c>
      <c r="B98" t="s">
        <v>250</v>
      </c>
      <c r="C98" t="s">
        <v>249</v>
      </c>
      <c r="D98" t="s">
        <v>249</v>
      </c>
      <c r="E98">
        <v>1994</v>
      </c>
      <c r="H98">
        <v>1993</v>
      </c>
      <c r="L98" t="s">
        <v>697</v>
      </c>
      <c r="M98" t="s">
        <v>827</v>
      </c>
      <c r="P98" s="4" t="s">
        <v>699</v>
      </c>
      <c r="Q98" t="s">
        <v>699</v>
      </c>
      <c r="R98" t="s">
        <v>831</v>
      </c>
      <c r="S98" t="s">
        <v>162</v>
      </c>
      <c r="V98" t="s">
        <v>151</v>
      </c>
      <c r="W98" t="s">
        <v>832</v>
      </c>
    </row>
    <row r="99" spans="1:26" x14ac:dyDescent="0.2">
      <c r="A99" s="4" t="str">
        <f>CONCATENATE(B99, " ", D99)</f>
        <v>Kelly Donahue</v>
      </c>
      <c r="B99" t="s">
        <v>243</v>
      </c>
      <c r="C99" t="s">
        <v>569</v>
      </c>
      <c r="D99" t="s">
        <v>1658</v>
      </c>
      <c r="E99">
        <v>2009</v>
      </c>
      <c r="H99">
        <v>2006</v>
      </c>
      <c r="L99" t="s">
        <v>615</v>
      </c>
      <c r="M99" t="s">
        <v>1657</v>
      </c>
      <c r="P99" s="4" t="s">
        <v>1659</v>
      </c>
      <c r="Q99" s="4" t="s">
        <v>1660</v>
      </c>
      <c r="R99" s="4" t="s">
        <v>1661</v>
      </c>
      <c r="S99" s="4" t="s">
        <v>1237</v>
      </c>
      <c r="T99" s="4"/>
      <c r="U99" s="4"/>
      <c r="V99" s="4" t="s">
        <v>151</v>
      </c>
      <c r="W99" t="s">
        <v>1662</v>
      </c>
    </row>
    <row r="100" spans="1:26" x14ac:dyDescent="0.2">
      <c r="A100" s="4" t="str">
        <f>CONCATENATE(B100, " ", D100)</f>
        <v>Keltie Donelan</v>
      </c>
      <c r="B100" t="s">
        <v>252</v>
      </c>
      <c r="C100" t="s">
        <v>251</v>
      </c>
      <c r="D100" t="s">
        <v>251</v>
      </c>
      <c r="E100">
        <v>2001</v>
      </c>
      <c r="H100">
        <v>1998</v>
      </c>
      <c r="L100" t="s">
        <v>543</v>
      </c>
      <c r="M100" t="s">
        <v>263</v>
      </c>
      <c r="Q100" t="s">
        <v>833</v>
      </c>
      <c r="R100" t="s">
        <v>834</v>
      </c>
      <c r="S100" t="s">
        <v>25</v>
      </c>
      <c r="V100" t="s">
        <v>147</v>
      </c>
      <c r="W100" t="s">
        <v>835</v>
      </c>
    </row>
    <row r="101" spans="1:26" x14ac:dyDescent="0.2">
      <c r="A101" s="4" t="str">
        <f>CONCATENATE(B101, " ", D101)</f>
        <v>Christine Dooley</v>
      </c>
      <c r="B101" t="s">
        <v>85</v>
      </c>
      <c r="C101" t="s">
        <v>253</v>
      </c>
      <c r="D101" t="s">
        <v>253</v>
      </c>
      <c r="E101">
        <v>1986</v>
      </c>
      <c r="H101">
        <v>1985</v>
      </c>
      <c r="L101" t="s">
        <v>704</v>
      </c>
      <c r="M101" t="s">
        <v>268</v>
      </c>
      <c r="P101" s="4" t="s">
        <v>836</v>
      </c>
      <c r="Q101" t="s">
        <v>837</v>
      </c>
      <c r="R101" t="s">
        <v>838</v>
      </c>
      <c r="S101" t="s">
        <v>839</v>
      </c>
      <c r="V101" t="s">
        <v>728</v>
      </c>
      <c r="W101" t="s">
        <v>840</v>
      </c>
    </row>
    <row r="102" spans="1:26" s="2" customFormat="1" x14ac:dyDescent="0.2">
      <c r="A102" s="4" t="str">
        <f>CONCATENATE(B102, " ", D102)</f>
        <v>Elizabeth Downing</v>
      </c>
      <c r="B102" t="s">
        <v>50</v>
      </c>
      <c r="C102" t="s">
        <v>312</v>
      </c>
      <c r="D102" t="s">
        <v>255</v>
      </c>
      <c r="E102">
        <v>2007</v>
      </c>
      <c r="F102"/>
      <c r="G102"/>
      <c r="H102">
        <v>2004</v>
      </c>
      <c r="I102"/>
      <c r="J102"/>
      <c r="K102"/>
      <c r="L102" t="s">
        <v>541</v>
      </c>
      <c r="M102" t="s">
        <v>266</v>
      </c>
      <c r="N102"/>
      <c r="O102"/>
      <c r="P102" s="4" t="s">
        <v>943</v>
      </c>
      <c r="Q102" t="s">
        <v>944</v>
      </c>
      <c r="R102" t="s">
        <v>662</v>
      </c>
      <c r="S102" t="s">
        <v>411</v>
      </c>
      <c r="T102"/>
      <c r="U102"/>
      <c r="V102" t="s">
        <v>151</v>
      </c>
      <c r="W102" t="s">
        <v>945</v>
      </c>
      <c r="X102"/>
      <c r="Y102"/>
      <c r="Z102"/>
    </row>
    <row r="103" spans="1:26" s="2" customFormat="1" x14ac:dyDescent="0.2">
      <c r="A103" s="4" t="str">
        <f>CONCATENATE(B103, " ", D103)</f>
        <v>Bridget Driscoll</v>
      </c>
      <c r="B103" s="2" t="s">
        <v>257</v>
      </c>
      <c r="C103" s="2" t="s">
        <v>256</v>
      </c>
      <c r="D103" s="2" t="s">
        <v>256</v>
      </c>
      <c r="E103" s="2">
        <v>2006</v>
      </c>
      <c r="H103" s="2">
        <v>2006</v>
      </c>
      <c r="L103" s="2" t="s">
        <v>541</v>
      </c>
      <c r="M103" s="2" t="s">
        <v>854</v>
      </c>
    </row>
    <row r="104" spans="1:26" s="2" customFormat="1" x14ac:dyDescent="0.2">
      <c r="A104" s="4" t="str">
        <f>CONCATENATE(B104, " ", D104)</f>
        <v>Elizabeth Drury</v>
      </c>
      <c r="B104" s="2" t="s">
        <v>50</v>
      </c>
      <c r="C104" s="2" t="s">
        <v>799</v>
      </c>
      <c r="D104" s="2" t="s">
        <v>190</v>
      </c>
      <c r="E104" s="2">
        <v>1993</v>
      </c>
      <c r="H104" s="2">
        <v>1993</v>
      </c>
      <c r="L104" s="2" t="s">
        <v>704</v>
      </c>
      <c r="M104" s="2" t="s">
        <v>263</v>
      </c>
    </row>
    <row r="105" spans="1:26" s="2" customFormat="1" x14ac:dyDescent="0.2">
      <c r="A105" s="4" t="str">
        <f>CONCATENATE(B105, " ", D105)</f>
        <v>Lynn Dwyer</v>
      </c>
      <c r="B105" t="s">
        <v>307</v>
      </c>
      <c r="C105" t="s">
        <v>306</v>
      </c>
      <c r="D105" t="s">
        <v>923</v>
      </c>
      <c r="E105">
        <v>1990</v>
      </c>
      <c r="F105"/>
      <c r="G105"/>
      <c r="H105">
        <v>1990</v>
      </c>
      <c r="I105"/>
      <c r="J105"/>
      <c r="K105"/>
      <c r="L105" t="s">
        <v>704</v>
      </c>
      <c r="M105" s="2" t="s">
        <v>926</v>
      </c>
      <c r="N105"/>
      <c r="O105"/>
      <c r="P105" s="4" t="s">
        <v>924</v>
      </c>
      <c r="Q105" t="s">
        <v>925</v>
      </c>
      <c r="R105" t="s">
        <v>222</v>
      </c>
      <c r="S105" t="s">
        <v>927</v>
      </c>
      <c r="T105"/>
      <c r="U105"/>
      <c r="V105" t="s">
        <v>753</v>
      </c>
      <c r="W105" t="s">
        <v>928</v>
      </c>
      <c r="X105"/>
      <c r="Y105"/>
      <c r="Z105"/>
    </row>
    <row r="106" spans="1:26" x14ac:dyDescent="0.2">
      <c r="A106" s="4" t="str">
        <f>CONCATENATE(B106, " ", D106)</f>
        <v>Rachel Dyer</v>
      </c>
      <c r="B106" t="s">
        <v>78</v>
      </c>
      <c r="C106" t="s">
        <v>310</v>
      </c>
      <c r="D106" t="s">
        <v>936</v>
      </c>
      <c r="E106">
        <v>1979</v>
      </c>
      <c r="H106">
        <v>1976</v>
      </c>
      <c r="L106" t="s">
        <v>541</v>
      </c>
      <c r="M106" t="s">
        <v>667</v>
      </c>
      <c r="P106" s="4" t="s">
        <v>937</v>
      </c>
      <c r="Q106" t="s">
        <v>938</v>
      </c>
      <c r="R106" t="s">
        <v>939</v>
      </c>
      <c r="S106" t="s">
        <v>941</v>
      </c>
      <c r="V106" t="s">
        <v>940</v>
      </c>
      <c r="W106" t="s">
        <v>942</v>
      </c>
    </row>
    <row r="107" spans="1:26" x14ac:dyDescent="0.2">
      <c r="A107" s="4" t="str">
        <f>CONCATENATE(B107, " ", D107)</f>
        <v>Deborah Edgar</v>
      </c>
      <c r="B107" t="s">
        <v>280</v>
      </c>
      <c r="C107" t="s">
        <v>279</v>
      </c>
      <c r="D107" t="s">
        <v>279</v>
      </c>
      <c r="E107">
        <v>1995</v>
      </c>
      <c r="H107">
        <v>1994</v>
      </c>
      <c r="L107" t="s">
        <v>712</v>
      </c>
      <c r="M107" t="s">
        <v>1102</v>
      </c>
      <c r="P107" s="4" t="s">
        <v>1101</v>
      </c>
      <c r="Q107" s="4" t="s">
        <v>1097</v>
      </c>
      <c r="R107" s="4" t="s">
        <v>1103</v>
      </c>
      <c r="S107" s="4" t="s">
        <v>1098</v>
      </c>
      <c r="T107" s="4"/>
      <c r="U107" s="4"/>
      <c r="V107" s="4" t="s">
        <v>1099</v>
      </c>
      <c r="W107" t="s">
        <v>1100</v>
      </c>
    </row>
    <row r="108" spans="1:26" x14ac:dyDescent="0.2">
      <c r="A108" s="4" t="str">
        <f>CONCATENATE(B108, " ", D108)</f>
        <v>Ceci Enge</v>
      </c>
      <c r="B108" s="2" t="s">
        <v>721</v>
      </c>
      <c r="C108" s="2" t="s">
        <v>109</v>
      </c>
      <c r="D108" s="2" t="s">
        <v>720</v>
      </c>
      <c r="E108" s="2">
        <v>1992</v>
      </c>
      <c r="F108" s="2"/>
      <c r="G108" s="2"/>
      <c r="H108" s="2">
        <v>1992</v>
      </c>
      <c r="I108" s="2"/>
      <c r="J108" s="2"/>
      <c r="K108" s="2"/>
      <c r="L108" s="2" t="s">
        <v>541</v>
      </c>
      <c r="M108" s="2" t="s">
        <v>263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 t="str">
        <f>CONCATENATE(B109, " ", D109)</f>
        <v>Wendy Erickson</v>
      </c>
      <c r="B109" t="s">
        <v>566</v>
      </c>
      <c r="C109" t="s">
        <v>565</v>
      </c>
      <c r="D109" t="s">
        <v>1643</v>
      </c>
      <c r="E109">
        <v>1981</v>
      </c>
      <c r="H109">
        <v>1981</v>
      </c>
      <c r="L109" t="s">
        <v>543</v>
      </c>
      <c r="M109" t="s">
        <v>268</v>
      </c>
      <c r="Q109" s="4" t="s">
        <v>1644</v>
      </c>
      <c r="R109" s="4" t="s">
        <v>1645</v>
      </c>
      <c r="S109" s="4" t="s">
        <v>1640</v>
      </c>
      <c r="T109" s="4"/>
      <c r="U109" s="4"/>
      <c r="V109" s="4" t="s">
        <v>188</v>
      </c>
      <c r="W109" t="s">
        <v>1646</v>
      </c>
    </row>
    <row r="110" spans="1:26" x14ac:dyDescent="0.2">
      <c r="A110" s="4" t="str">
        <f>CONCATENATE(B110, " ", D110)</f>
        <v>Elizabeth Fagan</v>
      </c>
      <c r="B110" s="2" t="s">
        <v>50</v>
      </c>
      <c r="C110" s="2" t="s">
        <v>485</v>
      </c>
      <c r="D110" s="2" t="s">
        <v>486</v>
      </c>
      <c r="E110" s="2">
        <v>1995</v>
      </c>
      <c r="F110" s="2"/>
      <c r="G110" s="2"/>
      <c r="H110" s="2">
        <v>1995</v>
      </c>
      <c r="I110" s="2"/>
      <c r="J110" s="2"/>
      <c r="K110" s="2"/>
      <c r="L110" s="2" t="s">
        <v>704</v>
      </c>
      <c r="M110" s="2" t="s">
        <v>848</v>
      </c>
      <c r="N110" s="2"/>
      <c r="O110" s="2"/>
      <c r="P110" s="2" t="s">
        <v>1462</v>
      </c>
      <c r="Q110" s="2" t="s">
        <v>1463</v>
      </c>
      <c r="R110" s="2" t="s">
        <v>1257</v>
      </c>
      <c r="S110" s="2" t="s">
        <v>1258</v>
      </c>
      <c r="T110" s="2"/>
      <c r="U110" s="2"/>
      <c r="V110" s="2" t="s">
        <v>1464</v>
      </c>
      <c r="W110" s="2"/>
      <c r="X110" s="2" t="s">
        <v>1465</v>
      </c>
      <c r="Y110" s="2"/>
      <c r="Z110" s="2"/>
    </row>
    <row r="111" spans="1:26" s="2" customFormat="1" x14ac:dyDescent="0.2">
      <c r="A111" s="4" t="str">
        <f>CONCATENATE(B111, " ", D111)</f>
        <v>Tory Fair</v>
      </c>
      <c r="B111" s="2" t="s">
        <v>285</v>
      </c>
      <c r="C111" s="2" t="s">
        <v>284</v>
      </c>
      <c r="D111" s="2" t="s">
        <v>284</v>
      </c>
      <c r="E111" s="2">
        <v>1991</v>
      </c>
      <c r="H111" s="2">
        <v>1988</v>
      </c>
      <c r="L111" s="2" t="s">
        <v>881</v>
      </c>
      <c r="M111" s="2" t="s">
        <v>809</v>
      </c>
      <c r="P111" s="2" t="s">
        <v>882</v>
      </c>
      <c r="Q111" s="2" t="s">
        <v>883</v>
      </c>
      <c r="R111" s="2" t="s">
        <v>884</v>
      </c>
      <c r="S111" s="2" t="s">
        <v>885</v>
      </c>
      <c r="V111" s="2" t="s">
        <v>886</v>
      </c>
      <c r="X111" s="2" t="s">
        <v>887</v>
      </c>
    </row>
    <row r="112" spans="1:26" s="2" customFormat="1" x14ac:dyDescent="0.2">
      <c r="A112" s="4" t="str">
        <f>CONCATENATE(B112, " ", D112)</f>
        <v>Claire Farley</v>
      </c>
      <c r="B112" s="2" t="s">
        <v>287</v>
      </c>
      <c r="C112" s="2" t="s">
        <v>286</v>
      </c>
      <c r="D112" s="2" t="s">
        <v>286</v>
      </c>
      <c r="E112" s="2">
        <v>1985</v>
      </c>
      <c r="H112" s="2">
        <v>1984</v>
      </c>
      <c r="L112" s="2" t="s">
        <v>697</v>
      </c>
      <c r="M112" s="2" t="s">
        <v>272</v>
      </c>
      <c r="P112" s="2" t="s">
        <v>888</v>
      </c>
    </row>
    <row r="113" spans="1:26" s="2" customFormat="1" x14ac:dyDescent="0.2">
      <c r="A113" s="4" t="str">
        <f>CONCATENATE(B113, " ", D113)</f>
        <v>Gaby Fernandopulle</v>
      </c>
      <c r="B113" t="s">
        <v>289</v>
      </c>
      <c r="C113" t="s">
        <v>288</v>
      </c>
      <c r="D113" t="s">
        <v>288</v>
      </c>
      <c r="E113">
        <v>2021</v>
      </c>
      <c r="F113"/>
      <c r="G113"/>
      <c r="H113">
        <v>2018</v>
      </c>
      <c r="I113"/>
      <c r="J113"/>
      <c r="K113"/>
      <c r="L113" t="s">
        <v>704</v>
      </c>
      <c r="M113"/>
      <c r="N113"/>
      <c r="O113"/>
      <c r="P113" s="4"/>
      <c r="Q113"/>
      <c r="R113" s="2" t="s">
        <v>1389</v>
      </c>
      <c r="S113" s="4"/>
      <c r="T113" s="4"/>
      <c r="U113" s="4"/>
      <c r="V113"/>
      <c r="W113" t="s">
        <v>893</v>
      </c>
      <c r="X113"/>
      <c r="Y113"/>
      <c r="Z113"/>
    </row>
    <row r="114" spans="1:26" x14ac:dyDescent="0.2">
      <c r="A114" s="4" t="str">
        <f>CONCATENATE(B114, " ", D114)</f>
        <v>Jeanne Ficociello</v>
      </c>
      <c r="B114" t="s">
        <v>292</v>
      </c>
      <c r="C114" t="s">
        <v>291</v>
      </c>
      <c r="D114" t="s">
        <v>291</v>
      </c>
      <c r="E114">
        <v>2000</v>
      </c>
      <c r="H114">
        <v>1998</v>
      </c>
      <c r="L114" t="s">
        <v>544</v>
      </c>
      <c r="M114" t="s">
        <v>272</v>
      </c>
      <c r="P114" s="4" t="s">
        <v>1147</v>
      </c>
      <c r="Q114" t="s">
        <v>900</v>
      </c>
      <c r="R114" t="s">
        <v>901</v>
      </c>
      <c r="S114" t="s">
        <v>902</v>
      </c>
      <c r="V114" t="s">
        <v>151</v>
      </c>
      <c r="W114" t="s">
        <v>903</v>
      </c>
    </row>
    <row r="115" spans="1:26" x14ac:dyDescent="0.2">
      <c r="A115" s="4" t="str">
        <f>CONCATENATE(B115, " ", D115)</f>
        <v>Diana Finch</v>
      </c>
      <c r="B115" t="s">
        <v>294</v>
      </c>
      <c r="C115" t="s">
        <v>293</v>
      </c>
      <c r="D115" t="s">
        <v>293</v>
      </c>
      <c r="E115">
        <v>1976</v>
      </c>
      <c r="H115">
        <v>1976</v>
      </c>
      <c r="L115" t="s">
        <v>540</v>
      </c>
      <c r="M115" t="s">
        <v>690</v>
      </c>
      <c r="P115" s="4" t="s">
        <v>904</v>
      </c>
      <c r="Q115" t="s">
        <v>905</v>
      </c>
      <c r="R115" t="s">
        <v>906</v>
      </c>
      <c r="S115" s="4" t="s">
        <v>1789</v>
      </c>
      <c r="T115" s="4"/>
      <c r="U115" s="4"/>
      <c r="V115" t="s">
        <v>147</v>
      </c>
      <c r="W115" t="s">
        <v>907</v>
      </c>
    </row>
    <row r="116" spans="1:26" x14ac:dyDescent="0.2">
      <c r="A116" s="4" t="str">
        <f>CONCATENATE(B116, " ", D116)</f>
        <v>Susan Fiore</v>
      </c>
      <c r="B116" s="2" t="s">
        <v>96</v>
      </c>
      <c r="C116" s="2" t="s">
        <v>297</v>
      </c>
      <c r="D116" s="2" t="s">
        <v>297</v>
      </c>
      <c r="E116" s="2">
        <v>2001</v>
      </c>
      <c r="F116" s="2"/>
      <c r="G116" s="2"/>
      <c r="H116" s="2">
        <v>1998</v>
      </c>
      <c r="I116" s="2"/>
      <c r="J116" s="2"/>
      <c r="K116" s="2"/>
      <c r="L116" s="2" t="s">
        <v>615</v>
      </c>
      <c r="M116" s="2" t="s">
        <v>910</v>
      </c>
      <c r="N116" s="2"/>
      <c r="O116" s="2"/>
      <c r="P116" s="2"/>
      <c r="Q116" s="2" t="s">
        <v>911</v>
      </c>
      <c r="R116" s="7" t="s">
        <v>912</v>
      </c>
      <c r="S116" s="2" t="s">
        <v>913</v>
      </c>
      <c r="T116" s="2"/>
      <c r="U116" s="2"/>
      <c r="V116" s="2" t="s">
        <v>147</v>
      </c>
      <c r="W116" s="2"/>
      <c r="X116" s="2"/>
      <c r="Y116" s="2"/>
      <c r="Z116" s="2"/>
    </row>
    <row r="117" spans="1:26" x14ac:dyDescent="0.2">
      <c r="A117" s="4" t="str">
        <f>CONCATENATE(B117, " ", D117)</f>
        <v>Caroline Fitzgerald</v>
      </c>
      <c r="B117" t="s">
        <v>15</v>
      </c>
      <c r="C117" t="s">
        <v>359</v>
      </c>
      <c r="D117" t="s">
        <v>1064</v>
      </c>
      <c r="E117">
        <v>2007</v>
      </c>
      <c r="H117">
        <v>2004</v>
      </c>
      <c r="L117" s="4" t="s">
        <v>544</v>
      </c>
      <c r="M117" s="4" t="s">
        <v>266</v>
      </c>
      <c r="Q117" s="4" t="s">
        <v>1065</v>
      </c>
      <c r="R117" t="s">
        <v>1066</v>
      </c>
      <c r="S117" t="s">
        <v>1067</v>
      </c>
      <c r="V117" s="4" t="s">
        <v>151</v>
      </c>
      <c r="W117" t="s">
        <v>1068</v>
      </c>
    </row>
    <row r="118" spans="1:26" x14ac:dyDescent="0.2">
      <c r="A118" s="4" t="str">
        <f>CONCATENATE(B118, " ", D118)</f>
        <v>Sara Flood</v>
      </c>
      <c r="B118" s="2" t="s">
        <v>75</v>
      </c>
      <c r="C118" s="2" t="s">
        <v>299</v>
      </c>
      <c r="D118" s="2" t="s">
        <v>299</v>
      </c>
      <c r="E118" s="2">
        <v>2010</v>
      </c>
      <c r="F118" s="2"/>
      <c r="G118" s="2"/>
      <c r="H118" s="2">
        <v>2010</v>
      </c>
      <c r="I118" s="2"/>
      <c r="J118" s="2"/>
      <c r="K118" s="2"/>
      <c r="L118" s="2" t="s">
        <v>1797</v>
      </c>
      <c r="M118" s="2" t="s">
        <v>266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2" customFormat="1" x14ac:dyDescent="0.2">
      <c r="A119" s="4" t="str">
        <f>CONCATENATE(B119, " ", D119)</f>
        <v>Bridget Flynn</v>
      </c>
      <c r="B119" t="s">
        <v>257</v>
      </c>
      <c r="C119" t="s">
        <v>300</v>
      </c>
      <c r="D119" t="s">
        <v>300</v>
      </c>
      <c r="E119">
        <v>2020</v>
      </c>
      <c r="F119"/>
      <c r="G119"/>
      <c r="H119">
        <v>2019</v>
      </c>
      <c r="I119"/>
      <c r="J119"/>
      <c r="K119"/>
      <c r="L119" t="s">
        <v>539</v>
      </c>
      <c r="M119" t="s">
        <v>269</v>
      </c>
      <c r="N119"/>
      <c r="O119"/>
      <c r="P119" s="4"/>
      <c r="Q119" t="s">
        <v>914</v>
      </c>
      <c r="R119" t="s">
        <v>915</v>
      </c>
      <c r="S119" t="s">
        <v>25</v>
      </c>
      <c r="T119"/>
      <c r="U119"/>
      <c r="V119" t="s">
        <v>147</v>
      </c>
      <c r="W119" t="s">
        <v>916</v>
      </c>
      <c r="X119"/>
      <c r="Y119"/>
      <c r="Z119"/>
    </row>
    <row r="120" spans="1:26" s="2" customFormat="1" x14ac:dyDescent="0.2">
      <c r="A120" s="4" t="str">
        <f>CONCATENATE(B120, " ", D120)</f>
        <v>Shannon Flynn</v>
      </c>
      <c r="B120" s="2" t="s">
        <v>301</v>
      </c>
      <c r="C120" s="2" t="s">
        <v>300</v>
      </c>
      <c r="D120" s="2" t="s">
        <v>300</v>
      </c>
      <c r="E120" s="2">
        <v>2009</v>
      </c>
      <c r="H120" s="2">
        <v>2009</v>
      </c>
      <c r="L120" s="2" t="s">
        <v>704</v>
      </c>
      <c r="M120" s="2" t="s">
        <v>671</v>
      </c>
    </row>
    <row r="121" spans="1:26" s="2" customFormat="1" x14ac:dyDescent="0.2">
      <c r="A121" s="4" t="str">
        <f>CONCATENATE(B121, " ", D121)</f>
        <v>Emma Ford</v>
      </c>
      <c r="B121" s="4" t="s">
        <v>303</v>
      </c>
      <c r="C121" s="4" t="s">
        <v>302</v>
      </c>
      <c r="D121" s="4" t="s">
        <v>302</v>
      </c>
      <c r="E121" s="4">
        <v>2017</v>
      </c>
      <c r="F121" s="4"/>
      <c r="G121" s="4"/>
      <c r="H121" s="4">
        <v>2017</v>
      </c>
      <c r="I121" s="4"/>
      <c r="J121" s="4"/>
      <c r="K121" s="4"/>
      <c r="L121" s="4" t="s">
        <v>704</v>
      </c>
      <c r="M121" s="4" t="s">
        <v>269</v>
      </c>
      <c r="N121" s="4"/>
      <c r="O121" s="4"/>
      <c r="P121" s="4"/>
      <c r="Q121" s="4" t="s">
        <v>779</v>
      </c>
      <c r="R121" s="4" t="s">
        <v>780</v>
      </c>
      <c r="S121" s="4" t="s">
        <v>25</v>
      </c>
      <c r="T121" s="4"/>
      <c r="U121" s="4"/>
      <c r="V121" s="4" t="s">
        <v>147</v>
      </c>
      <c r="W121" s="4" t="s">
        <v>781</v>
      </c>
      <c r="X121" s="4"/>
      <c r="Y121" s="4"/>
      <c r="Z121" s="4"/>
    </row>
    <row r="122" spans="1:26" x14ac:dyDescent="0.2">
      <c r="A122" s="4" t="str">
        <f>CONCATENATE(B122, " ", D122)</f>
        <v>Lauren Ford</v>
      </c>
      <c r="B122" t="s">
        <v>49</v>
      </c>
      <c r="C122" t="s">
        <v>302</v>
      </c>
      <c r="D122" t="s">
        <v>302</v>
      </c>
      <c r="E122">
        <v>2021</v>
      </c>
      <c r="H122">
        <v>2018</v>
      </c>
      <c r="L122" t="s">
        <v>1797</v>
      </c>
      <c r="M122" t="s">
        <v>266</v>
      </c>
      <c r="R122" s="2" t="s">
        <v>1389</v>
      </c>
      <c r="W122" t="s">
        <v>917</v>
      </c>
    </row>
    <row r="123" spans="1:26" s="2" customFormat="1" x14ac:dyDescent="0.2">
      <c r="A123" s="4" t="str">
        <f>CONCATENATE(B123, " ", D123)</f>
        <v>Alyson Ford</v>
      </c>
      <c r="B123" t="s">
        <v>458</v>
      </c>
      <c r="C123" t="s">
        <v>457</v>
      </c>
      <c r="D123" t="s">
        <v>302</v>
      </c>
      <c r="E123">
        <v>1994</v>
      </c>
      <c r="F123"/>
      <c r="G123"/>
      <c r="H123">
        <v>1992</v>
      </c>
      <c r="I123"/>
      <c r="J123"/>
      <c r="K123"/>
      <c r="L123" t="s">
        <v>540</v>
      </c>
      <c r="M123" s="4" t="s">
        <v>263</v>
      </c>
      <c r="N123"/>
      <c r="O123"/>
      <c r="P123" s="4" t="s">
        <v>1379</v>
      </c>
      <c r="Q123" s="4" t="s">
        <v>1380</v>
      </c>
      <c r="R123" s="4" t="s">
        <v>1381</v>
      </c>
      <c r="S123" s="4" t="s">
        <v>141</v>
      </c>
      <c r="T123" s="4"/>
      <c r="U123" s="4"/>
      <c r="V123" s="4" t="s">
        <v>753</v>
      </c>
      <c r="W123" t="s">
        <v>1382</v>
      </c>
      <c r="X123"/>
      <c r="Y123"/>
      <c r="Z123"/>
    </row>
    <row r="124" spans="1:26" s="4" customFormat="1" x14ac:dyDescent="0.2">
      <c r="A124" s="4" t="str">
        <f>CONCATENATE(B124, " ", D124)</f>
        <v>Blair Fosburgh</v>
      </c>
      <c r="B124" s="4" t="s">
        <v>864</v>
      </c>
      <c r="C124" s="4" t="s">
        <v>610</v>
      </c>
      <c r="D124" s="4" t="s">
        <v>1744</v>
      </c>
      <c r="E124" s="4">
        <v>1986</v>
      </c>
      <c r="H124" s="4">
        <v>1985</v>
      </c>
      <c r="L124" s="4" t="s">
        <v>540</v>
      </c>
      <c r="M124" s="4" t="s">
        <v>814</v>
      </c>
      <c r="P124" s="4" t="s">
        <v>1745</v>
      </c>
      <c r="Q124" s="4" t="s">
        <v>1417</v>
      </c>
      <c r="R124" s="4" t="s">
        <v>1746</v>
      </c>
      <c r="S124" s="4" t="s">
        <v>1258</v>
      </c>
      <c r="V124" s="4" t="s">
        <v>151</v>
      </c>
      <c r="W124" s="4" t="s">
        <v>1747</v>
      </c>
    </row>
    <row r="125" spans="1:26" x14ac:dyDescent="0.2">
      <c r="A125" s="4" t="str">
        <f>CONCATENATE(B125, " ", D125)</f>
        <v>Elizabeth Foster</v>
      </c>
      <c r="B125" s="2" t="s">
        <v>50</v>
      </c>
      <c r="C125" s="2" t="s">
        <v>305</v>
      </c>
      <c r="D125" s="2" t="s">
        <v>305</v>
      </c>
      <c r="E125" s="2">
        <v>1998</v>
      </c>
      <c r="F125" s="2"/>
      <c r="G125" s="2"/>
      <c r="H125" s="2">
        <v>1998</v>
      </c>
      <c r="I125" s="2"/>
      <c r="J125" s="2"/>
      <c r="K125" s="2"/>
      <c r="L125" s="2" t="s">
        <v>691</v>
      </c>
      <c r="M125" s="2" t="s">
        <v>263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 t="str">
        <f>CONCATENATE(B126, " ", D126)</f>
        <v>Cynthia Frame</v>
      </c>
      <c r="B126" t="s">
        <v>377</v>
      </c>
      <c r="C126" t="s">
        <v>869</v>
      </c>
      <c r="D126" t="s">
        <v>870</v>
      </c>
      <c r="E126">
        <v>1988</v>
      </c>
      <c r="H126">
        <v>1988</v>
      </c>
      <c r="L126" t="s">
        <v>543</v>
      </c>
      <c r="M126" t="s">
        <v>268</v>
      </c>
      <c r="P126" s="4" t="s">
        <v>871</v>
      </c>
      <c r="Q126" t="s">
        <v>872</v>
      </c>
      <c r="R126" t="s">
        <v>222</v>
      </c>
      <c r="S126" t="s">
        <v>873</v>
      </c>
      <c r="V126" t="s">
        <v>188</v>
      </c>
      <c r="W126" t="s">
        <v>874</v>
      </c>
    </row>
    <row r="127" spans="1:26" s="2" customFormat="1" x14ac:dyDescent="0.2">
      <c r="A127" s="4" t="str">
        <f>CONCATENATE(B127, " ", D127)</f>
        <v>Lisa Franks</v>
      </c>
      <c r="B127" t="s">
        <v>53</v>
      </c>
      <c r="C127" t="s">
        <v>52</v>
      </c>
      <c r="D127" t="s">
        <v>1076</v>
      </c>
      <c r="E127">
        <v>1985</v>
      </c>
      <c r="F127"/>
      <c r="G127"/>
      <c r="H127">
        <v>1985</v>
      </c>
      <c r="I127"/>
      <c r="J127"/>
      <c r="K127"/>
      <c r="L127" t="s">
        <v>704</v>
      </c>
      <c r="M127" t="s">
        <v>268</v>
      </c>
      <c r="N127"/>
      <c r="O127"/>
      <c r="P127" s="4" t="s">
        <v>657</v>
      </c>
      <c r="Q127" t="s">
        <v>1075</v>
      </c>
      <c r="R127" t="s">
        <v>820</v>
      </c>
      <c r="S127" t="s">
        <v>25</v>
      </c>
      <c r="T127"/>
      <c r="U127"/>
      <c r="V127" t="s">
        <v>151</v>
      </c>
      <c r="W127" t="s">
        <v>1077</v>
      </c>
      <c r="X127"/>
      <c r="Y127"/>
      <c r="Z127"/>
    </row>
    <row r="128" spans="1:26" x14ac:dyDescent="0.2">
      <c r="A128" s="4" t="str">
        <f>CONCATENATE(B128, " ", D128)</f>
        <v>Beth Frates</v>
      </c>
      <c r="B128" t="s">
        <v>471</v>
      </c>
      <c r="C128" t="s">
        <v>498</v>
      </c>
      <c r="D128" t="s">
        <v>1485</v>
      </c>
      <c r="E128">
        <v>1990</v>
      </c>
      <c r="H128">
        <v>1987</v>
      </c>
      <c r="L128" t="s">
        <v>712</v>
      </c>
      <c r="M128" t="s">
        <v>266</v>
      </c>
      <c r="P128" s="4" t="s">
        <v>1486</v>
      </c>
      <c r="Q128" s="4" t="s">
        <v>1487</v>
      </c>
      <c r="R128" s="4" t="s">
        <v>1488</v>
      </c>
      <c r="S128" s="4" t="s">
        <v>1489</v>
      </c>
      <c r="T128" s="4"/>
      <c r="U128" s="4"/>
      <c r="V128" s="4" t="s">
        <v>151</v>
      </c>
      <c r="W128" t="s">
        <v>1490</v>
      </c>
    </row>
    <row r="129" spans="1:26" s="2" customFormat="1" x14ac:dyDescent="0.2">
      <c r="A129" s="4" t="str">
        <f>CONCATENATE(B129, " ", D129)</f>
        <v>Lizzy Frisbie</v>
      </c>
      <c r="B129" t="s">
        <v>932</v>
      </c>
      <c r="C129" t="s">
        <v>309</v>
      </c>
      <c r="D129" t="s">
        <v>309</v>
      </c>
      <c r="E129">
        <v>2002</v>
      </c>
      <c r="F129"/>
      <c r="G129"/>
      <c r="H129">
        <v>2000</v>
      </c>
      <c r="I129"/>
      <c r="J129"/>
      <c r="K129"/>
      <c r="L129" t="s">
        <v>704</v>
      </c>
      <c r="M129" t="s">
        <v>271</v>
      </c>
      <c r="N129"/>
      <c r="O129"/>
      <c r="P129" s="4"/>
      <c r="Q129"/>
      <c r="R129" t="s">
        <v>934</v>
      </c>
      <c r="S129" t="s">
        <v>25</v>
      </c>
      <c r="T129"/>
      <c r="U129"/>
      <c r="V129" t="s">
        <v>151</v>
      </c>
      <c r="W129" t="s">
        <v>933</v>
      </c>
      <c r="X129"/>
      <c r="Y129"/>
      <c r="Z129"/>
    </row>
    <row r="130" spans="1:26" x14ac:dyDescent="0.2">
      <c r="A130" s="4" t="str">
        <f>CONCATENATE(B130, " ", D130)</f>
        <v>Kelly Furia</v>
      </c>
      <c r="B130" t="s">
        <v>243</v>
      </c>
      <c r="C130" t="s">
        <v>405</v>
      </c>
      <c r="D130" t="s">
        <v>1230</v>
      </c>
      <c r="E130">
        <v>2004</v>
      </c>
      <c r="H130">
        <v>2000</v>
      </c>
      <c r="L130" t="s">
        <v>615</v>
      </c>
      <c r="M130" t="s">
        <v>269</v>
      </c>
      <c r="Q130" t="s">
        <v>1231</v>
      </c>
      <c r="R130" t="s">
        <v>1232</v>
      </c>
      <c r="S130" t="s">
        <v>25</v>
      </c>
      <c r="V130" t="s">
        <v>1233</v>
      </c>
      <c r="W130" t="s">
        <v>1234</v>
      </c>
    </row>
    <row r="131" spans="1:26" s="2" customFormat="1" x14ac:dyDescent="0.2">
      <c r="A131" s="4" t="str">
        <f>CONCATENATE(B131, " ", D131)</f>
        <v>Kim Gailun</v>
      </c>
      <c r="B131" t="s">
        <v>1229</v>
      </c>
      <c r="C131" s="4" t="s">
        <v>611</v>
      </c>
      <c r="D131" t="s">
        <v>1748</v>
      </c>
      <c r="E131">
        <v>2000</v>
      </c>
      <c r="F131"/>
      <c r="G131"/>
      <c r="H131">
        <v>1998</v>
      </c>
      <c r="I131"/>
      <c r="J131"/>
      <c r="K131"/>
      <c r="L131" s="4" t="s">
        <v>544</v>
      </c>
      <c r="M131" s="4" t="s">
        <v>269</v>
      </c>
      <c r="N131"/>
      <c r="O131"/>
      <c r="P131" s="4"/>
      <c r="Q131" s="4" t="s">
        <v>1749</v>
      </c>
      <c r="R131" s="4" t="s">
        <v>1750</v>
      </c>
      <c r="S131" s="4" t="s">
        <v>25</v>
      </c>
      <c r="T131" s="4"/>
      <c r="U131" s="4"/>
      <c r="V131" s="4" t="s">
        <v>151</v>
      </c>
      <c r="W131" t="s">
        <v>1751</v>
      </c>
      <c r="X131"/>
      <c r="Y131"/>
      <c r="Z131"/>
    </row>
    <row r="132" spans="1:26" x14ac:dyDescent="0.2">
      <c r="A132" s="4" t="str">
        <f>CONCATENATE(B132, " ", D132)</f>
        <v>Anne Garfinkel</v>
      </c>
      <c r="B132" s="2" t="s">
        <v>101</v>
      </c>
      <c r="C132" s="2" t="s">
        <v>597</v>
      </c>
      <c r="D132" s="2" t="s">
        <v>1709</v>
      </c>
      <c r="E132" s="2">
        <v>1991</v>
      </c>
      <c r="F132" s="2"/>
      <c r="G132" s="2"/>
      <c r="H132" s="2">
        <v>1989</v>
      </c>
      <c r="I132" s="2"/>
      <c r="J132" s="2"/>
      <c r="K132" s="2"/>
      <c r="L132" s="2" t="s">
        <v>704</v>
      </c>
      <c r="M132" s="2" t="s">
        <v>848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 t="str">
        <f>CONCATENATE(B133, " ", D133)</f>
        <v>Caroline Garrity</v>
      </c>
      <c r="B133" t="s">
        <v>15</v>
      </c>
      <c r="C133" t="s">
        <v>313</v>
      </c>
      <c r="D133" t="s">
        <v>313</v>
      </c>
      <c r="E133">
        <v>2019</v>
      </c>
      <c r="H133">
        <v>2019</v>
      </c>
      <c r="L133" t="s">
        <v>540</v>
      </c>
      <c r="M133" t="s">
        <v>946</v>
      </c>
      <c r="N133" t="s">
        <v>265</v>
      </c>
      <c r="Q133" s="4" t="s">
        <v>1799</v>
      </c>
      <c r="R133" s="4" t="s">
        <v>1800</v>
      </c>
      <c r="S133" s="4" t="s">
        <v>1801</v>
      </c>
      <c r="V133" t="s">
        <v>151</v>
      </c>
      <c r="W133" t="s">
        <v>947</v>
      </c>
    </row>
    <row r="134" spans="1:26" x14ac:dyDescent="0.2">
      <c r="A134" s="4" t="str">
        <f>CONCATENATE(B134, " ", D134)</f>
        <v>Chloe Gavin</v>
      </c>
      <c r="B134" t="s">
        <v>315</v>
      </c>
      <c r="C134" t="s">
        <v>314</v>
      </c>
      <c r="D134" t="s">
        <v>314</v>
      </c>
      <c r="E134">
        <v>1976</v>
      </c>
      <c r="H134">
        <v>1976</v>
      </c>
      <c r="L134" t="s">
        <v>540</v>
      </c>
      <c r="M134" t="s">
        <v>827</v>
      </c>
      <c r="P134" s="4" t="s">
        <v>948</v>
      </c>
      <c r="Q134" t="s">
        <v>949</v>
      </c>
      <c r="R134" t="s">
        <v>950</v>
      </c>
      <c r="S134" t="s">
        <v>411</v>
      </c>
      <c r="V134" t="s">
        <v>147</v>
      </c>
      <c r="W134" t="s">
        <v>951</v>
      </c>
    </row>
    <row r="135" spans="1:26" x14ac:dyDescent="0.2">
      <c r="A135" s="4" t="str">
        <f>CONCATENATE(B135, " ", D135)</f>
        <v>Olly Gill</v>
      </c>
      <c r="B135" t="s">
        <v>1122</v>
      </c>
      <c r="C135" t="s">
        <v>317</v>
      </c>
      <c r="D135" t="s">
        <v>317</v>
      </c>
      <c r="E135">
        <v>2022</v>
      </c>
      <c r="H135">
        <v>2019</v>
      </c>
      <c r="L135" t="s">
        <v>540</v>
      </c>
      <c r="M135" t="s">
        <v>268</v>
      </c>
      <c r="R135" t="s">
        <v>1389</v>
      </c>
      <c r="V135" t="s">
        <v>151</v>
      </c>
      <c r="W135" t="s">
        <v>1123</v>
      </c>
    </row>
    <row r="136" spans="1:26" s="2" customFormat="1" x14ac:dyDescent="0.2">
      <c r="A136" s="4" t="str">
        <f>CONCATENATE(B136, " ", D136)</f>
        <v>Ellen Gleason</v>
      </c>
      <c r="B136" t="s">
        <v>319</v>
      </c>
      <c r="C136" t="s">
        <v>318</v>
      </c>
      <c r="D136" t="s">
        <v>318</v>
      </c>
      <c r="E136">
        <v>2012</v>
      </c>
      <c r="F136"/>
      <c r="G136"/>
      <c r="H136">
        <v>2011</v>
      </c>
      <c r="I136"/>
      <c r="J136"/>
      <c r="K136"/>
      <c r="L136" t="s">
        <v>539</v>
      </c>
      <c r="M136" t="s">
        <v>269</v>
      </c>
      <c r="N136"/>
      <c r="O136"/>
      <c r="P136" s="4"/>
      <c r="Q136" t="s">
        <v>954</v>
      </c>
      <c r="R136" t="s">
        <v>955</v>
      </c>
      <c r="S136" t="s">
        <v>956</v>
      </c>
      <c r="T136"/>
      <c r="U136"/>
      <c r="V136" t="s">
        <v>957</v>
      </c>
      <c r="W136" t="s">
        <v>958</v>
      </c>
      <c r="X136"/>
      <c r="Y136"/>
      <c r="Z136"/>
    </row>
    <row r="137" spans="1:26" x14ac:dyDescent="0.2">
      <c r="A137" s="4" t="str">
        <f>CONCATENATE(B137, " ", D137)</f>
        <v>Julia Glynn</v>
      </c>
      <c r="B137" t="s">
        <v>114</v>
      </c>
      <c r="C137" t="s">
        <v>321</v>
      </c>
      <c r="D137" t="s">
        <v>321</v>
      </c>
      <c r="E137">
        <v>2018</v>
      </c>
      <c r="H137">
        <v>2018</v>
      </c>
      <c r="L137" t="s">
        <v>541</v>
      </c>
      <c r="M137" t="s">
        <v>266</v>
      </c>
      <c r="Q137" t="s">
        <v>646</v>
      </c>
      <c r="R137" t="s">
        <v>218</v>
      </c>
      <c r="S137" t="s">
        <v>25</v>
      </c>
      <c r="V137" t="s">
        <v>147</v>
      </c>
      <c r="W137" t="s">
        <v>964</v>
      </c>
    </row>
    <row r="138" spans="1:26" x14ac:dyDescent="0.2">
      <c r="A138" s="4" t="str">
        <f>CONCATENATE(B138, " ", D138)</f>
        <v>Marcia Goldberg</v>
      </c>
      <c r="B138" s="2" t="s">
        <v>323</v>
      </c>
      <c r="C138" s="2" t="s">
        <v>322</v>
      </c>
      <c r="D138" s="2" t="s">
        <v>322</v>
      </c>
      <c r="E138" s="2">
        <v>1979</v>
      </c>
      <c r="F138" s="2"/>
      <c r="G138" s="2"/>
      <c r="H138" s="2">
        <v>1979</v>
      </c>
      <c r="I138" s="2"/>
      <c r="J138" s="2"/>
      <c r="K138" s="2"/>
      <c r="L138" s="2" t="s">
        <v>542</v>
      </c>
      <c r="M138" s="2" t="s">
        <v>272</v>
      </c>
      <c r="N138" s="2"/>
      <c r="O138" s="2"/>
      <c r="P138" s="2" t="s">
        <v>153</v>
      </c>
      <c r="Q138" s="2"/>
      <c r="R138" s="2"/>
      <c r="S138" s="2" t="s">
        <v>643</v>
      </c>
      <c r="T138" s="2"/>
      <c r="U138" s="2"/>
      <c r="V138" s="2"/>
      <c r="W138" s="2"/>
      <c r="X138" s="2"/>
      <c r="Y138" s="2"/>
      <c r="Z138" s="2"/>
    </row>
    <row r="139" spans="1:26" x14ac:dyDescent="0.2">
      <c r="A139" s="4" t="str">
        <f>CONCATENATE(B139, " ", D139)</f>
        <v>Kristin Gore</v>
      </c>
      <c r="B139" s="2" t="s">
        <v>9</v>
      </c>
      <c r="C139" s="2" t="s">
        <v>324</v>
      </c>
      <c r="D139" s="2" t="s">
        <v>324</v>
      </c>
      <c r="E139" s="2">
        <v>1999</v>
      </c>
      <c r="F139" s="2"/>
      <c r="G139" s="2"/>
      <c r="H139" s="2">
        <v>1996</v>
      </c>
      <c r="I139" s="2"/>
      <c r="J139" s="2"/>
      <c r="K139" s="2"/>
      <c r="L139" s="2" t="s">
        <v>615</v>
      </c>
      <c r="M139" s="2" t="s">
        <v>264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 t="str">
        <f>CONCATENATE(B140, " ", D140)</f>
        <v>Heather Gotha</v>
      </c>
      <c r="B140" s="2" t="s">
        <v>326</v>
      </c>
      <c r="C140" s="2" t="s">
        <v>325</v>
      </c>
      <c r="D140" s="2" t="s">
        <v>325</v>
      </c>
      <c r="E140" s="2">
        <v>2002</v>
      </c>
      <c r="F140" s="2"/>
      <c r="G140" s="2"/>
      <c r="H140" s="2">
        <v>2001</v>
      </c>
      <c r="I140" s="2"/>
      <c r="J140" s="2"/>
      <c r="K140" s="2"/>
      <c r="L140" s="2" t="s">
        <v>543</v>
      </c>
      <c r="M140" s="2" t="s">
        <v>263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2" customFormat="1" x14ac:dyDescent="0.2">
      <c r="A141" s="4" t="str">
        <f>CONCATENATE(B141, " ", D141)</f>
        <v>Jennifer Greeley</v>
      </c>
      <c r="B141" s="2" t="s">
        <v>62</v>
      </c>
      <c r="C141" s="2" t="s">
        <v>328</v>
      </c>
      <c r="D141" s="2" t="s">
        <v>328</v>
      </c>
      <c r="E141" s="2">
        <v>1985</v>
      </c>
      <c r="H141" s="2">
        <v>1985</v>
      </c>
      <c r="L141" s="2" t="s">
        <v>543</v>
      </c>
      <c r="M141" s="2" t="s">
        <v>690</v>
      </c>
      <c r="P141" s="2" t="s">
        <v>859</v>
      </c>
    </row>
    <row r="142" spans="1:26" s="2" customFormat="1" x14ac:dyDescent="0.2">
      <c r="A142" s="4" t="str">
        <f>CONCATENATE(B142, " ", D142)</f>
        <v>Tate Green</v>
      </c>
      <c r="B142" s="4" t="s">
        <v>330</v>
      </c>
      <c r="C142" s="4" t="s">
        <v>329</v>
      </c>
      <c r="D142" s="4" t="s">
        <v>329</v>
      </c>
      <c r="E142" s="4">
        <v>2020</v>
      </c>
      <c r="F142" s="4"/>
      <c r="G142" s="4"/>
      <c r="H142" s="4">
        <v>2019</v>
      </c>
      <c r="I142" s="4"/>
      <c r="J142" s="4"/>
      <c r="K142" s="4"/>
      <c r="L142" s="4" t="s">
        <v>539</v>
      </c>
      <c r="M142" s="4" t="s">
        <v>269</v>
      </c>
      <c r="N142" s="4"/>
      <c r="O142" s="4"/>
      <c r="P142" s="4"/>
      <c r="Q142" s="4"/>
      <c r="R142" s="4" t="s">
        <v>1389</v>
      </c>
      <c r="S142" s="4"/>
      <c r="T142" s="4"/>
      <c r="U142" s="4"/>
      <c r="V142" s="4" t="s">
        <v>147</v>
      </c>
      <c r="W142" s="4" t="s">
        <v>966</v>
      </c>
      <c r="X142" s="4"/>
      <c r="Y142" s="4"/>
      <c r="Z142" s="4"/>
    </row>
    <row r="143" spans="1:26" s="2" customFormat="1" x14ac:dyDescent="0.2">
      <c r="A143" s="4" t="str">
        <f>CONCATENATE(B143, " ", D143)</f>
        <v>Mary Griffin</v>
      </c>
      <c r="B143" s="2" t="s">
        <v>259</v>
      </c>
      <c r="C143" s="2" t="s">
        <v>331</v>
      </c>
      <c r="D143" s="2" t="s">
        <v>331</v>
      </c>
      <c r="E143" s="2">
        <v>2013</v>
      </c>
      <c r="H143" s="2">
        <v>2010</v>
      </c>
      <c r="L143" s="2" t="s">
        <v>542</v>
      </c>
      <c r="M143" s="2" t="s">
        <v>773</v>
      </c>
    </row>
    <row r="144" spans="1:26" s="2" customFormat="1" x14ac:dyDescent="0.2">
      <c r="A144" s="4" t="str">
        <f>CONCATENATE(B144, " ", D144)</f>
        <v>Leelee Groome</v>
      </c>
      <c r="B144" s="4" t="s">
        <v>972</v>
      </c>
      <c r="C144" s="4" t="s">
        <v>333</v>
      </c>
      <c r="D144" s="4" t="s">
        <v>333</v>
      </c>
      <c r="E144" s="4">
        <v>1988</v>
      </c>
      <c r="F144" s="4"/>
      <c r="G144" s="4"/>
      <c r="H144" s="4">
        <v>1988</v>
      </c>
      <c r="I144" s="4"/>
      <c r="J144" s="4"/>
      <c r="K144" s="4"/>
      <c r="L144" s="4" t="s">
        <v>540</v>
      </c>
      <c r="M144" s="4" t="s">
        <v>266</v>
      </c>
      <c r="N144" s="4"/>
      <c r="O144" s="4"/>
      <c r="P144" s="4" t="s">
        <v>976</v>
      </c>
      <c r="Q144" s="4" t="s">
        <v>974</v>
      </c>
      <c r="R144" s="4" t="s">
        <v>975</v>
      </c>
      <c r="S144" s="4" t="s">
        <v>985</v>
      </c>
      <c r="T144" s="4"/>
      <c r="U144" s="4"/>
      <c r="V144" s="4" t="s">
        <v>147</v>
      </c>
      <c r="W144" s="4" t="s">
        <v>973</v>
      </c>
      <c r="X144" s="4"/>
      <c r="Y144" s="4"/>
      <c r="Z144" s="4"/>
    </row>
    <row r="145" spans="1:26" s="2" customFormat="1" x14ac:dyDescent="0.2">
      <c r="A145" s="4" t="str">
        <f>CONCATENATE(B145, " ", D145)</f>
        <v>Keren Gudeman</v>
      </c>
      <c r="B145" s="4" t="s">
        <v>335</v>
      </c>
      <c r="C145" s="4" t="s">
        <v>334</v>
      </c>
      <c r="D145" s="4" t="s">
        <v>334</v>
      </c>
      <c r="E145" s="4">
        <v>1998</v>
      </c>
      <c r="F145" s="4"/>
      <c r="G145" s="4"/>
      <c r="H145" s="4">
        <v>1998</v>
      </c>
      <c r="I145" s="4"/>
      <c r="J145" s="4"/>
      <c r="K145" s="4"/>
      <c r="L145" s="4" t="s">
        <v>704</v>
      </c>
      <c r="M145" s="4" t="s">
        <v>667</v>
      </c>
      <c r="N145" s="4"/>
      <c r="O145" s="4"/>
      <c r="P145" s="4" t="s">
        <v>977</v>
      </c>
      <c r="Q145" s="4" t="s">
        <v>978</v>
      </c>
      <c r="R145" s="4" t="s">
        <v>979</v>
      </c>
      <c r="S145" s="4" t="s">
        <v>980</v>
      </c>
      <c r="T145" s="4"/>
      <c r="U145" s="4"/>
      <c r="V145" s="4" t="s">
        <v>159</v>
      </c>
      <c r="W145" s="4" t="s">
        <v>981</v>
      </c>
      <c r="X145" s="4"/>
      <c r="Y145" s="4"/>
      <c r="Z145" s="4"/>
    </row>
    <row r="146" spans="1:26" s="4" customFormat="1" x14ac:dyDescent="0.2">
      <c r="A146" s="4" t="str">
        <f>CONCATENATE(B146, " ", D146)</f>
        <v>Elizabeth Guild</v>
      </c>
      <c r="B146" s="4" t="s">
        <v>50</v>
      </c>
      <c r="C146" s="4" t="s">
        <v>336</v>
      </c>
      <c r="D146" s="4" t="s">
        <v>336</v>
      </c>
      <c r="E146" s="4">
        <v>2018</v>
      </c>
      <c r="H146" s="4">
        <v>2018</v>
      </c>
      <c r="L146" s="4" t="s">
        <v>541</v>
      </c>
      <c r="M146" s="4" t="s">
        <v>268</v>
      </c>
      <c r="Q146" s="4" t="s">
        <v>982</v>
      </c>
      <c r="R146" s="4" t="s">
        <v>983</v>
      </c>
      <c r="S146" s="4" t="s">
        <v>25</v>
      </c>
      <c r="V146" s="4" t="s">
        <v>147</v>
      </c>
      <c r="W146" s="4" t="s">
        <v>984</v>
      </c>
    </row>
    <row r="147" spans="1:26" s="2" customFormat="1" x14ac:dyDescent="0.2">
      <c r="A147" s="4" t="str">
        <f>CONCATENATE(B147, " ", D147)</f>
        <v>Liv Gundrum</v>
      </c>
      <c r="B147" s="2" t="s">
        <v>986</v>
      </c>
      <c r="C147" s="2" t="s">
        <v>337</v>
      </c>
      <c r="D147" s="2" t="s">
        <v>337</v>
      </c>
      <c r="E147" s="2">
        <v>2018</v>
      </c>
      <c r="H147" s="2">
        <v>2018</v>
      </c>
      <c r="L147" s="2" t="s">
        <v>542</v>
      </c>
      <c r="M147" s="2" t="s">
        <v>910</v>
      </c>
      <c r="Q147" s="2" t="s">
        <v>987</v>
      </c>
      <c r="R147" s="2" t="s">
        <v>988</v>
      </c>
      <c r="S147" s="2" t="s">
        <v>162</v>
      </c>
      <c r="V147" s="2" t="s">
        <v>989</v>
      </c>
    </row>
    <row r="148" spans="1:26" s="4" customFormat="1" x14ac:dyDescent="0.2">
      <c r="A148" s="4" t="str">
        <f>CONCATENATE(B148, " ", D148)</f>
        <v>Nora Guyer</v>
      </c>
      <c r="B148" s="2" t="s">
        <v>339</v>
      </c>
      <c r="C148" s="2" t="s">
        <v>338</v>
      </c>
      <c r="D148" s="2" t="s">
        <v>338</v>
      </c>
      <c r="E148" s="2">
        <v>2003</v>
      </c>
      <c r="F148" s="2"/>
      <c r="G148" s="2"/>
      <c r="H148" s="2">
        <v>2000</v>
      </c>
      <c r="I148" s="2"/>
      <c r="J148" s="2"/>
      <c r="K148" s="2"/>
      <c r="L148" s="2" t="s">
        <v>615</v>
      </c>
      <c r="M148" s="2" t="s">
        <v>690</v>
      </c>
      <c r="N148" s="2"/>
      <c r="O148" s="2"/>
      <c r="P148" s="2" t="s">
        <v>990</v>
      </c>
      <c r="Q148" s="2" t="s">
        <v>991</v>
      </c>
      <c r="R148" s="2" t="s">
        <v>992</v>
      </c>
      <c r="S148" s="2" t="s">
        <v>993</v>
      </c>
      <c r="T148" s="2"/>
      <c r="U148" s="2"/>
      <c r="V148" s="2" t="s">
        <v>994</v>
      </c>
      <c r="W148" s="2"/>
      <c r="X148" s="2"/>
      <c r="Y148" s="2"/>
      <c r="Z148" s="2"/>
    </row>
    <row r="149" spans="1:26" s="4" customFormat="1" x14ac:dyDescent="0.2">
      <c r="A149" s="4" t="str">
        <f>CONCATENATE(B149, " ", D149)</f>
        <v>Megan Hall</v>
      </c>
      <c r="B149" t="s">
        <v>118</v>
      </c>
      <c r="C149" t="s">
        <v>343</v>
      </c>
      <c r="D149" t="s">
        <v>343</v>
      </c>
      <c r="E149">
        <v>1996</v>
      </c>
      <c r="F149"/>
      <c r="G149"/>
      <c r="H149">
        <v>1996</v>
      </c>
      <c r="I149"/>
      <c r="J149"/>
      <c r="K149"/>
      <c r="L149" s="4" t="s">
        <v>543</v>
      </c>
      <c r="M149" s="4" t="s">
        <v>713</v>
      </c>
      <c r="N149"/>
      <c r="O149"/>
      <c r="P149" s="4" t="s">
        <v>657</v>
      </c>
      <c r="Q149" t="s">
        <v>1008</v>
      </c>
      <c r="R149" t="s">
        <v>1009</v>
      </c>
      <c r="S149" t="s">
        <v>1006</v>
      </c>
      <c r="T149"/>
      <c r="U149"/>
      <c r="V149" s="4" t="s">
        <v>151</v>
      </c>
      <c r="W149" t="s">
        <v>1007</v>
      </c>
      <c r="X149"/>
      <c r="Y149"/>
      <c r="Z149"/>
    </row>
    <row r="150" spans="1:26" s="4" customFormat="1" x14ac:dyDescent="0.2">
      <c r="A150" s="4" t="str">
        <f>CONCATENATE(B150, " ", D150)</f>
        <v>Jessica Halpern</v>
      </c>
      <c r="B150" t="s">
        <v>345</v>
      </c>
      <c r="C150" t="s">
        <v>344</v>
      </c>
      <c r="D150" t="s">
        <v>344</v>
      </c>
      <c r="E150">
        <v>2011</v>
      </c>
      <c r="F150"/>
      <c r="G150"/>
      <c r="H150">
        <v>2011</v>
      </c>
      <c r="I150"/>
      <c r="J150"/>
      <c r="K150"/>
      <c r="L150" s="4" t="s">
        <v>539</v>
      </c>
      <c r="M150" s="4" t="s">
        <v>268</v>
      </c>
      <c r="N150"/>
      <c r="O150"/>
      <c r="P150" s="4" t="s">
        <v>1010</v>
      </c>
      <c r="Q150" s="4" t="s">
        <v>1010</v>
      </c>
      <c r="R150" t="s">
        <v>214</v>
      </c>
      <c r="S150" t="s">
        <v>1011</v>
      </c>
      <c r="T150"/>
      <c r="U150"/>
      <c r="V150" s="4" t="s">
        <v>155</v>
      </c>
      <c r="W150" t="s">
        <v>1012</v>
      </c>
      <c r="X150"/>
      <c r="Y150"/>
      <c r="Z150"/>
    </row>
    <row r="151" spans="1:26" s="4" customFormat="1" x14ac:dyDescent="0.2">
      <c r="A151" s="4" t="str">
        <f>CONCATENATE(B151, " ", D151)</f>
        <v>Molly Hammerberg</v>
      </c>
      <c r="B151" t="s">
        <v>57</v>
      </c>
      <c r="C151" t="s">
        <v>1021</v>
      </c>
      <c r="D151" t="s">
        <v>1021</v>
      </c>
      <c r="E151">
        <v>1995</v>
      </c>
      <c r="F151"/>
      <c r="G151"/>
      <c r="H151">
        <v>1993</v>
      </c>
      <c r="I151"/>
      <c r="J151"/>
      <c r="K151"/>
      <c r="L151" s="4" t="s">
        <v>704</v>
      </c>
      <c r="M151" s="4" t="s">
        <v>266</v>
      </c>
      <c r="N151"/>
      <c r="O151"/>
      <c r="P151" s="4" t="s">
        <v>699</v>
      </c>
      <c r="Q151" s="4" t="s">
        <v>1024</v>
      </c>
      <c r="R151" t="s">
        <v>1025</v>
      </c>
      <c r="S151" t="s">
        <v>1023</v>
      </c>
      <c r="T151"/>
      <c r="U151"/>
      <c r="V151" s="4" t="s">
        <v>147</v>
      </c>
      <c r="W151" t="s">
        <v>1022</v>
      </c>
      <c r="X151"/>
      <c r="Y151"/>
      <c r="Z151"/>
    </row>
    <row r="152" spans="1:26" s="2" customFormat="1" x14ac:dyDescent="0.2">
      <c r="A152" s="4" t="str">
        <f>CONCATENATE(B152, " ", D152)</f>
        <v>Allison Harper</v>
      </c>
      <c r="B152" t="s">
        <v>352</v>
      </c>
      <c r="C152" t="s">
        <v>351</v>
      </c>
      <c r="D152" t="s">
        <v>351</v>
      </c>
      <c r="E152">
        <v>2001</v>
      </c>
      <c r="F152"/>
      <c r="G152"/>
      <c r="H152">
        <v>2001</v>
      </c>
      <c r="I152"/>
      <c r="J152"/>
      <c r="K152"/>
      <c r="L152" s="4" t="s">
        <v>615</v>
      </c>
      <c r="M152" s="4" t="s">
        <v>269</v>
      </c>
      <c r="N152"/>
      <c r="O152"/>
      <c r="P152" s="4" t="s">
        <v>1035</v>
      </c>
      <c r="Q152" s="4" t="s">
        <v>1036</v>
      </c>
      <c r="R152" t="s">
        <v>1037</v>
      </c>
      <c r="S152" t="s">
        <v>411</v>
      </c>
      <c r="T152"/>
      <c r="U152"/>
      <c r="V152" s="4" t="s">
        <v>219</v>
      </c>
      <c r="W152" t="s">
        <v>1038</v>
      </c>
      <c r="X152"/>
      <c r="Y152"/>
      <c r="Z152"/>
    </row>
    <row r="153" spans="1:26" s="2" customFormat="1" x14ac:dyDescent="0.2">
      <c r="A153" s="4" t="str">
        <f>CONCATENATE(B153, " ", D153)</f>
        <v>Jenn Hatfield</v>
      </c>
      <c r="B153" t="s">
        <v>1045</v>
      </c>
      <c r="C153" t="s">
        <v>354</v>
      </c>
      <c r="D153" t="s">
        <v>354</v>
      </c>
      <c r="E153">
        <v>2014</v>
      </c>
      <c r="F153"/>
      <c r="G153"/>
      <c r="H153">
        <v>2013</v>
      </c>
      <c r="I153"/>
      <c r="J153"/>
      <c r="K153"/>
      <c r="L153" s="4" t="s">
        <v>712</v>
      </c>
      <c r="M153" s="4" t="s">
        <v>266</v>
      </c>
      <c r="N153"/>
      <c r="O153"/>
      <c r="P153" s="4"/>
      <c r="Q153" s="4" t="s">
        <v>1046</v>
      </c>
      <c r="R153" t="s">
        <v>662</v>
      </c>
      <c r="S153" t="s">
        <v>141</v>
      </c>
      <c r="T153"/>
      <c r="U153"/>
      <c r="V153" s="4" t="s">
        <v>728</v>
      </c>
      <c r="W153" t="s">
        <v>1047</v>
      </c>
      <c r="X153"/>
      <c r="Y153"/>
      <c r="Z153"/>
    </row>
    <row r="154" spans="1:26" s="2" customFormat="1" x14ac:dyDescent="0.2">
      <c r="A154" s="4" t="str">
        <f>CONCATENATE(B154, " ", D154)</f>
        <v>Ann C. Hayden</v>
      </c>
      <c r="B154" t="s">
        <v>379</v>
      </c>
      <c r="C154" t="s">
        <v>378</v>
      </c>
      <c r="D154" t="s">
        <v>1168</v>
      </c>
      <c r="E154">
        <v>1977</v>
      </c>
      <c r="F154"/>
      <c r="G154"/>
      <c r="H154">
        <v>1977</v>
      </c>
      <c r="I154"/>
      <c r="J154"/>
      <c r="K154"/>
      <c r="L154" t="s">
        <v>704</v>
      </c>
      <c r="M154" t="s">
        <v>827</v>
      </c>
      <c r="N154"/>
      <c r="O154"/>
      <c r="P154" s="4" t="s">
        <v>1301</v>
      </c>
      <c r="Q154" s="4" t="s">
        <v>1169</v>
      </c>
      <c r="R154" s="4" t="s">
        <v>1170</v>
      </c>
      <c r="S154" s="4" t="s">
        <v>1171</v>
      </c>
      <c r="T154" s="4"/>
      <c r="U154" s="4"/>
      <c r="V154" s="4" t="s">
        <v>1172</v>
      </c>
      <c r="W154" t="s">
        <v>1173</v>
      </c>
      <c r="X154"/>
      <c r="Y154"/>
      <c r="Z154"/>
    </row>
    <row r="155" spans="1:26" x14ac:dyDescent="0.2">
      <c r="A155" s="4" t="str">
        <f>CONCATENATE(B155, " ", D155)</f>
        <v>Jaqueline Hehir</v>
      </c>
      <c r="B155" t="s">
        <v>356</v>
      </c>
      <c r="C155" t="s">
        <v>355</v>
      </c>
      <c r="D155" t="s">
        <v>355</v>
      </c>
      <c r="E155">
        <v>2008</v>
      </c>
      <c r="H155">
        <v>2008</v>
      </c>
      <c r="L155" s="4" t="s">
        <v>544</v>
      </c>
      <c r="M155" s="4" t="s">
        <v>269</v>
      </c>
      <c r="P155" s="4" t="s">
        <v>1048</v>
      </c>
      <c r="Q155" s="4" t="s">
        <v>1049</v>
      </c>
      <c r="R155" t="s">
        <v>1050</v>
      </c>
      <c r="S155" t="s">
        <v>898</v>
      </c>
      <c r="V155" s="4" t="s">
        <v>1051</v>
      </c>
      <c r="W155" t="s">
        <v>1052</v>
      </c>
    </row>
    <row r="156" spans="1:26" x14ac:dyDescent="0.2">
      <c r="A156" s="4" t="str">
        <f>CONCATENATE(B156, " ", D156)</f>
        <v>Maria Hennessey</v>
      </c>
      <c r="B156" t="s">
        <v>358</v>
      </c>
      <c r="C156" t="s">
        <v>357</v>
      </c>
      <c r="D156" t="s">
        <v>357</v>
      </c>
      <c r="E156">
        <v>1996</v>
      </c>
      <c r="H156">
        <v>1996</v>
      </c>
      <c r="L156" s="4" t="s">
        <v>543</v>
      </c>
      <c r="M156" s="4" t="s">
        <v>266</v>
      </c>
      <c r="Q156" s="4" t="s">
        <v>1053</v>
      </c>
      <c r="R156" t="s">
        <v>702</v>
      </c>
      <c r="S156" t="s">
        <v>1054</v>
      </c>
      <c r="V156" s="4" t="s">
        <v>684</v>
      </c>
      <c r="W156" t="s">
        <v>1055</v>
      </c>
    </row>
    <row r="157" spans="1:26" x14ac:dyDescent="0.2">
      <c r="A157" s="4" t="str">
        <f>CONCATENATE(B157, " ", D157)</f>
        <v>Megan Hennessey</v>
      </c>
      <c r="B157" t="s">
        <v>118</v>
      </c>
      <c r="C157" t="s">
        <v>357</v>
      </c>
      <c r="D157" t="s">
        <v>357</v>
      </c>
      <c r="E157">
        <v>2017</v>
      </c>
      <c r="H157">
        <v>2017</v>
      </c>
      <c r="L157" s="4" t="s">
        <v>704</v>
      </c>
      <c r="M157" s="4" t="s">
        <v>266</v>
      </c>
      <c r="Q157" s="4" t="s">
        <v>1056</v>
      </c>
      <c r="R157" t="s">
        <v>1057</v>
      </c>
      <c r="S157" t="s">
        <v>1115</v>
      </c>
      <c r="V157" s="4" t="s">
        <v>147</v>
      </c>
      <c r="W157" t="s">
        <v>1058</v>
      </c>
    </row>
    <row r="158" spans="1:26" x14ac:dyDescent="0.2">
      <c r="A158" s="4" t="str">
        <f>CONCATENATE(B158, " ", D158)</f>
        <v>Elizabeth Henry</v>
      </c>
      <c r="B158" s="4" t="s">
        <v>50</v>
      </c>
      <c r="C158" s="4" t="s">
        <v>332</v>
      </c>
      <c r="D158" s="4" t="s">
        <v>967</v>
      </c>
      <c r="E158" s="4">
        <v>2001</v>
      </c>
      <c r="F158" s="4"/>
      <c r="G158" s="4"/>
      <c r="H158" s="4">
        <v>2000</v>
      </c>
      <c r="I158" s="4"/>
      <c r="J158" s="4"/>
      <c r="K158" s="4"/>
      <c r="L158" s="4" t="s">
        <v>540</v>
      </c>
      <c r="M158" s="4" t="s">
        <v>266</v>
      </c>
      <c r="N158" s="4"/>
      <c r="O158" s="4"/>
      <c r="P158" s="4" t="s">
        <v>968</v>
      </c>
      <c r="Q158" s="4" t="s">
        <v>969</v>
      </c>
      <c r="R158" s="4" t="s">
        <v>970</v>
      </c>
      <c r="S158" s="4" t="s">
        <v>162</v>
      </c>
      <c r="T158" s="4"/>
      <c r="U158" s="4"/>
      <c r="V158" s="4" t="s">
        <v>151</v>
      </c>
      <c r="W158" s="4" t="s">
        <v>971</v>
      </c>
      <c r="X158" s="4"/>
      <c r="Y158" s="4"/>
      <c r="Z158" s="4"/>
    </row>
    <row r="159" spans="1:26" x14ac:dyDescent="0.2">
      <c r="A159" s="4" t="str">
        <f>CONCATENATE(B159, " ", D159)</f>
        <v>Jen Holleran</v>
      </c>
      <c r="B159" t="s">
        <v>1121</v>
      </c>
      <c r="C159" t="s">
        <v>362</v>
      </c>
      <c r="D159" t="s">
        <v>362</v>
      </c>
      <c r="E159">
        <v>1990</v>
      </c>
      <c r="H159">
        <v>1988</v>
      </c>
      <c r="L159" s="4" t="s">
        <v>543</v>
      </c>
      <c r="M159" s="4" t="s">
        <v>266</v>
      </c>
      <c r="P159" s="4" t="s">
        <v>1116</v>
      </c>
      <c r="Q159" s="4" t="s">
        <v>1117</v>
      </c>
      <c r="R159" s="4" t="s">
        <v>1118</v>
      </c>
      <c r="S159" s="4" t="s">
        <v>1119</v>
      </c>
      <c r="T159" s="4"/>
      <c r="U159" s="4"/>
      <c r="V159" s="4" t="s">
        <v>151</v>
      </c>
      <c r="W159" t="s">
        <v>1120</v>
      </c>
    </row>
    <row r="160" spans="1:26" x14ac:dyDescent="0.2">
      <c r="A160" s="4" t="str">
        <f>CONCATENATE(B160, " ", D160)</f>
        <v>Lauren Holmes</v>
      </c>
      <c r="B160" t="s">
        <v>49</v>
      </c>
      <c r="C160" t="s">
        <v>364</v>
      </c>
      <c r="D160" t="s">
        <v>364</v>
      </c>
      <c r="E160">
        <v>2006</v>
      </c>
      <c r="H160">
        <v>2002</v>
      </c>
      <c r="L160" s="4" t="s">
        <v>542</v>
      </c>
      <c r="M160" s="4" t="s">
        <v>269</v>
      </c>
      <c r="O160" t="s">
        <v>1126</v>
      </c>
      <c r="P160" s="4" t="s">
        <v>1127</v>
      </c>
      <c r="Q160" s="4" t="s">
        <v>138</v>
      </c>
      <c r="R160" s="4" t="s">
        <v>1128</v>
      </c>
      <c r="S160" s="4" t="s">
        <v>141</v>
      </c>
      <c r="T160" s="4"/>
      <c r="U160" s="4"/>
      <c r="V160" s="4" t="s">
        <v>1129</v>
      </c>
      <c r="W160" t="s">
        <v>1130</v>
      </c>
    </row>
    <row r="161" spans="1:26" x14ac:dyDescent="0.2">
      <c r="A161" s="4" t="str">
        <f>CONCATENATE(B161, " ", D161)</f>
        <v>Caroline Huebner</v>
      </c>
      <c r="B161" s="4" t="s">
        <v>15</v>
      </c>
      <c r="C161" s="4" t="s">
        <v>439</v>
      </c>
      <c r="D161" s="4" t="s">
        <v>1318</v>
      </c>
      <c r="E161" s="4">
        <v>1997</v>
      </c>
      <c r="F161" s="4"/>
      <c r="G161" s="4"/>
      <c r="H161" s="4">
        <v>1997</v>
      </c>
      <c r="I161" s="4"/>
      <c r="J161" s="4"/>
      <c r="K161" s="4"/>
      <c r="L161" s="4" t="s">
        <v>615</v>
      </c>
      <c r="M161" s="4" t="s">
        <v>1102</v>
      </c>
      <c r="N161" s="4"/>
      <c r="O161" s="4"/>
      <c r="P161" s="4" t="s">
        <v>1856</v>
      </c>
      <c r="Q161" s="4"/>
      <c r="R161" s="4" t="s">
        <v>1321</v>
      </c>
      <c r="S161" s="4" t="s">
        <v>1320</v>
      </c>
      <c r="T161" s="4"/>
      <c r="U161" s="4"/>
      <c r="V161" s="4" t="s">
        <v>1319</v>
      </c>
      <c r="W161" s="4"/>
      <c r="X161" s="4" t="s">
        <v>1322</v>
      </c>
      <c r="Y161" s="4"/>
      <c r="Z161" s="4"/>
    </row>
    <row r="162" spans="1:26" s="2" customFormat="1" x14ac:dyDescent="0.2">
      <c r="A162" s="4" t="str">
        <f>CONCATENATE(B162, " ", D162)</f>
        <v>Grace Hulslander</v>
      </c>
      <c r="B162" t="s">
        <v>367</v>
      </c>
      <c r="C162" t="s">
        <v>366</v>
      </c>
      <c r="D162" t="s">
        <v>366</v>
      </c>
      <c r="E162">
        <v>2022</v>
      </c>
      <c r="F162"/>
      <c r="G162"/>
      <c r="H162">
        <v>2019</v>
      </c>
      <c r="I162"/>
      <c r="J162"/>
      <c r="K162"/>
      <c r="L162" t="s">
        <v>543</v>
      </c>
      <c r="M162" t="s">
        <v>266</v>
      </c>
      <c r="N162"/>
      <c r="O162"/>
      <c r="P162" s="4"/>
      <c r="Q162"/>
      <c r="R162" s="4" t="s">
        <v>1389</v>
      </c>
      <c r="S162" s="4"/>
      <c r="T162" s="4"/>
      <c r="U162" s="4"/>
      <c r="V162" s="4" t="s">
        <v>1141</v>
      </c>
      <c r="W162" t="s">
        <v>1140</v>
      </c>
      <c r="X162"/>
      <c r="Y162"/>
      <c r="Z162"/>
    </row>
    <row r="163" spans="1:26" s="2" customFormat="1" x14ac:dyDescent="0.2">
      <c r="A163" s="4" t="str">
        <f>CONCATENATE(B163, " ", D163)</f>
        <v>Lauren Ianni</v>
      </c>
      <c r="B163" t="s">
        <v>49</v>
      </c>
      <c r="C163" t="s">
        <v>369</v>
      </c>
      <c r="D163" t="s">
        <v>369</v>
      </c>
      <c r="E163">
        <v>2012</v>
      </c>
      <c r="F163"/>
      <c r="G163"/>
      <c r="H163">
        <v>2010</v>
      </c>
      <c r="I163"/>
      <c r="J163"/>
      <c r="K163"/>
      <c r="L163" t="s">
        <v>691</v>
      </c>
      <c r="M163" t="s">
        <v>1148</v>
      </c>
      <c r="N163"/>
      <c r="O163"/>
      <c r="P163" s="4" t="s">
        <v>1149</v>
      </c>
      <c r="Q163" s="4" t="s">
        <v>1150</v>
      </c>
      <c r="R163" s="4" t="s">
        <v>1151</v>
      </c>
      <c r="S163" s="4" t="s">
        <v>1152</v>
      </c>
      <c r="T163" s="4"/>
      <c r="U163" s="4"/>
      <c r="V163" s="4" t="s">
        <v>20</v>
      </c>
      <c r="W163" t="s">
        <v>1153</v>
      </c>
      <c r="X163"/>
      <c r="Y163"/>
      <c r="Z163"/>
    </row>
    <row r="164" spans="1:26" x14ac:dyDescent="0.2">
      <c r="A164" s="4" t="str">
        <f>CONCATENATE(B164, " ", D164)</f>
        <v>Rebecca Jablonski</v>
      </c>
      <c r="B164" t="s">
        <v>66</v>
      </c>
      <c r="C164" t="s">
        <v>370</v>
      </c>
      <c r="D164" t="s">
        <v>370</v>
      </c>
      <c r="E164">
        <v>2011</v>
      </c>
      <c r="H164">
        <v>2008</v>
      </c>
      <c r="L164" t="s">
        <v>544</v>
      </c>
      <c r="M164" t="s">
        <v>266</v>
      </c>
      <c r="Q164" s="4" t="s">
        <v>1154</v>
      </c>
      <c r="R164" s="4" t="s">
        <v>1155</v>
      </c>
      <c r="S164" s="4" t="s">
        <v>1156</v>
      </c>
      <c r="T164" s="4"/>
      <c r="U164" s="4"/>
      <c r="V164" s="4" t="s">
        <v>151</v>
      </c>
      <c r="W164" t="s">
        <v>1157</v>
      </c>
    </row>
    <row r="165" spans="1:26" x14ac:dyDescent="0.2">
      <c r="A165" s="4" t="str">
        <f>CONCATENATE(B165, " ", D165)</f>
        <v>Alexandra Jacobs</v>
      </c>
      <c r="B165" s="2" t="s">
        <v>360</v>
      </c>
      <c r="C165" s="2" t="s">
        <v>371</v>
      </c>
      <c r="D165" s="2" t="s">
        <v>371</v>
      </c>
      <c r="E165" s="2">
        <v>2008</v>
      </c>
      <c r="F165" s="2"/>
      <c r="G165" s="2"/>
      <c r="H165" s="2">
        <v>2007</v>
      </c>
      <c r="I165" s="2"/>
      <c r="J165" s="2"/>
      <c r="K165" s="2"/>
      <c r="L165" s="2" t="s">
        <v>543</v>
      </c>
      <c r="M165" s="2" t="s">
        <v>713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 t="str">
        <f>CONCATENATE(B166, " ", D166)</f>
        <v>Karen Jain</v>
      </c>
      <c r="B166" s="2" t="s">
        <v>261</v>
      </c>
      <c r="C166" s="2" t="s">
        <v>260</v>
      </c>
      <c r="D166" s="2" t="s">
        <v>857</v>
      </c>
      <c r="E166" s="2">
        <v>1977</v>
      </c>
      <c r="F166" s="2"/>
      <c r="G166" s="2"/>
      <c r="H166" s="2">
        <v>1975</v>
      </c>
      <c r="I166" s="2"/>
      <c r="J166" s="2"/>
      <c r="K166" s="2"/>
      <c r="L166" s="2" t="s">
        <v>705</v>
      </c>
      <c r="M166" s="2" t="s">
        <v>272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 t="str">
        <f>CONCATENATE(B167, " ", D167)</f>
        <v>Lucy Jarka-Sellers</v>
      </c>
      <c r="B167" s="2" t="s">
        <v>108</v>
      </c>
      <c r="C167" s="2" t="s">
        <v>1614</v>
      </c>
      <c r="D167" s="2" t="s">
        <v>1615</v>
      </c>
      <c r="E167" s="2">
        <v>1986</v>
      </c>
      <c r="F167" s="2"/>
      <c r="G167" s="2"/>
      <c r="H167" s="2">
        <v>1986</v>
      </c>
      <c r="I167" s="2"/>
      <c r="J167" s="2"/>
      <c r="K167" s="2"/>
      <c r="L167" s="2" t="s">
        <v>615</v>
      </c>
      <c r="M167" s="2" t="s">
        <v>1616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 t="str">
        <f>CONCATENATE(B168, " ", D168)</f>
        <v>Mariel Jenkins</v>
      </c>
      <c r="B168" t="s">
        <v>373</v>
      </c>
      <c r="C168" t="s">
        <v>372</v>
      </c>
      <c r="D168" t="s">
        <v>372</v>
      </c>
      <c r="E168">
        <v>2013</v>
      </c>
      <c r="H168">
        <v>2013</v>
      </c>
      <c r="L168" t="s">
        <v>539</v>
      </c>
      <c r="M168" t="s">
        <v>266</v>
      </c>
      <c r="Q168" s="4" t="s">
        <v>29</v>
      </c>
      <c r="R168" s="4" t="s">
        <v>1158</v>
      </c>
      <c r="S168" s="4" t="s">
        <v>25</v>
      </c>
      <c r="T168" s="4"/>
      <c r="U168" s="4"/>
      <c r="V168" s="4" t="s">
        <v>147</v>
      </c>
      <c r="W168" t="s">
        <v>1159</v>
      </c>
    </row>
    <row r="169" spans="1:26" x14ac:dyDescent="0.2">
      <c r="A169" s="4" t="str">
        <f>CONCATENATE(B169, " ", D169)</f>
        <v>Marley Jenkins</v>
      </c>
      <c r="B169" t="s">
        <v>374</v>
      </c>
      <c r="C169" t="s">
        <v>372</v>
      </c>
      <c r="D169" t="s">
        <v>372</v>
      </c>
      <c r="E169">
        <v>2019</v>
      </c>
      <c r="H169">
        <v>2019</v>
      </c>
      <c r="L169" t="s">
        <v>540</v>
      </c>
      <c r="M169" t="s">
        <v>671</v>
      </c>
      <c r="Q169" s="4" t="s">
        <v>1160</v>
      </c>
      <c r="R169" s="4" t="s">
        <v>1161</v>
      </c>
      <c r="S169" s="4" t="s">
        <v>141</v>
      </c>
      <c r="T169" s="4"/>
      <c r="U169" s="4"/>
      <c r="V169" s="4" t="s">
        <v>147</v>
      </c>
      <c r="W169" t="s">
        <v>1162</v>
      </c>
    </row>
    <row r="170" spans="1:26" x14ac:dyDescent="0.2">
      <c r="A170" s="4" t="str">
        <f>CONCATENATE(B170, " ", D170)</f>
        <v>Shea Jenkins</v>
      </c>
      <c r="B170" t="s">
        <v>375</v>
      </c>
      <c r="C170" t="s">
        <v>372</v>
      </c>
      <c r="D170" t="s">
        <v>372</v>
      </c>
      <c r="E170">
        <v>2022</v>
      </c>
      <c r="H170">
        <v>2019</v>
      </c>
      <c r="L170" t="s">
        <v>540</v>
      </c>
      <c r="M170" t="s">
        <v>269</v>
      </c>
      <c r="N170" t="s">
        <v>268</v>
      </c>
      <c r="R170" t="s">
        <v>1389</v>
      </c>
      <c r="S170" s="4"/>
      <c r="T170" s="4"/>
      <c r="U170" s="4"/>
      <c r="V170" s="4" t="s">
        <v>151</v>
      </c>
      <c r="W170" t="s">
        <v>1163</v>
      </c>
    </row>
    <row r="171" spans="1:26" x14ac:dyDescent="0.2">
      <c r="A171" s="4" t="str">
        <f>CONCATENATE(B171, " ", D171)</f>
        <v>Cynthia Jensen</v>
      </c>
      <c r="B171" t="s">
        <v>377</v>
      </c>
      <c r="C171" t="s">
        <v>376</v>
      </c>
      <c r="D171" t="s">
        <v>376</v>
      </c>
      <c r="E171">
        <v>1979</v>
      </c>
      <c r="H171">
        <v>1979</v>
      </c>
      <c r="L171" t="s">
        <v>1164</v>
      </c>
      <c r="M171" t="s">
        <v>272</v>
      </c>
      <c r="P171" s="4" t="s">
        <v>1300</v>
      </c>
      <c r="Q171" s="4" t="s">
        <v>1165</v>
      </c>
      <c r="R171" s="4" t="s">
        <v>1166</v>
      </c>
      <c r="S171" s="4" t="s">
        <v>1171</v>
      </c>
      <c r="T171" s="4"/>
      <c r="U171" s="4"/>
      <c r="V171" s="4" t="s">
        <v>728</v>
      </c>
      <c r="W171" t="s">
        <v>1167</v>
      </c>
    </row>
    <row r="172" spans="1:26" x14ac:dyDescent="0.2">
      <c r="A172" s="4" t="str">
        <f>CONCATENATE(B172, " ", D172)</f>
        <v>Ann P Johnson</v>
      </c>
      <c r="B172" s="2" t="s">
        <v>380</v>
      </c>
      <c r="C172" s="2" t="s">
        <v>378</v>
      </c>
      <c r="D172" s="2" t="s">
        <v>378</v>
      </c>
      <c r="E172" s="2">
        <v>2000</v>
      </c>
      <c r="F172" s="2"/>
      <c r="G172" s="2"/>
      <c r="H172" s="2">
        <v>1999</v>
      </c>
      <c r="I172" s="2"/>
      <c r="J172" s="2"/>
      <c r="K172" s="2"/>
      <c r="L172" s="2" t="s">
        <v>543</v>
      </c>
      <c r="M172" s="2" t="s">
        <v>910</v>
      </c>
      <c r="N172" s="2"/>
      <c r="O172" s="2"/>
      <c r="P172" s="2"/>
      <c r="Q172" s="2" t="s">
        <v>1174</v>
      </c>
      <c r="R172" s="2" t="s">
        <v>1175</v>
      </c>
      <c r="S172" s="2" t="s">
        <v>162</v>
      </c>
      <c r="T172" s="2"/>
      <c r="U172" s="2"/>
      <c r="V172" s="2" t="s">
        <v>1176</v>
      </c>
      <c r="W172" s="2"/>
      <c r="X172" s="2"/>
      <c r="Y172" s="2"/>
      <c r="Z172" s="2"/>
    </row>
    <row r="173" spans="1:26" x14ac:dyDescent="0.2">
      <c r="A173" s="4" t="str">
        <f>CONCATENATE(B173, " ", D173)</f>
        <v>Laura Johnson</v>
      </c>
      <c r="B173" t="s">
        <v>232</v>
      </c>
      <c r="C173" t="s">
        <v>378</v>
      </c>
      <c r="D173" t="s">
        <v>378</v>
      </c>
      <c r="E173">
        <v>1976</v>
      </c>
      <c r="H173">
        <v>1976</v>
      </c>
      <c r="L173" t="s">
        <v>615</v>
      </c>
      <c r="M173" t="s">
        <v>1073</v>
      </c>
      <c r="P173" s="4" t="s">
        <v>948</v>
      </c>
      <c r="Q173" s="4" t="s">
        <v>1177</v>
      </c>
      <c r="R173" s="4" t="s">
        <v>1178</v>
      </c>
      <c r="S173" s="4" t="s">
        <v>1179</v>
      </c>
      <c r="T173" s="4"/>
      <c r="U173" s="4"/>
      <c r="V173" s="4" t="s">
        <v>1180</v>
      </c>
      <c r="W173" t="s">
        <v>1181</v>
      </c>
    </row>
    <row r="174" spans="1:26" x14ac:dyDescent="0.2">
      <c r="A174" s="4" t="str">
        <f>CONCATENATE(B174, " ", D174)</f>
        <v>Marie Johnson</v>
      </c>
      <c r="B174" t="s">
        <v>245</v>
      </c>
      <c r="C174" t="s">
        <v>378</v>
      </c>
      <c r="D174" t="s">
        <v>378</v>
      </c>
      <c r="E174">
        <v>1985</v>
      </c>
      <c r="H174">
        <v>1985</v>
      </c>
      <c r="L174" t="s">
        <v>697</v>
      </c>
      <c r="M174" t="s">
        <v>1182</v>
      </c>
      <c r="P174" s="4" t="s">
        <v>1302</v>
      </c>
      <c r="Q174" s="4" t="s">
        <v>1183</v>
      </c>
      <c r="R174" s="4" t="s">
        <v>1070</v>
      </c>
      <c r="S174" s="4" t="s">
        <v>885</v>
      </c>
      <c r="T174" s="4"/>
      <c r="U174" s="4"/>
      <c r="V174" s="4" t="s">
        <v>1184</v>
      </c>
      <c r="X174" t="s">
        <v>1185</v>
      </c>
    </row>
    <row r="175" spans="1:26" x14ac:dyDescent="0.2">
      <c r="A175" s="4" t="str">
        <f>CONCATENATE(B175, " ", D175)</f>
        <v>Anna Jones</v>
      </c>
      <c r="B175" t="s">
        <v>382</v>
      </c>
      <c r="C175" t="s">
        <v>381</v>
      </c>
      <c r="D175" t="s">
        <v>381</v>
      </c>
      <c r="E175">
        <v>1979</v>
      </c>
      <c r="H175">
        <v>1976</v>
      </c>
      <c r="L175" t="s">
        <v>704</v>
      </c>
      <c r="M175" t="s">
        <v>667</v>
      </c>
      <c r="Q175" s="4" t="s">
        <v>1187</v>
      </c>
      <c r="R175" s="4" t="s">
        <v>1186</v>
      </c>
      <c r="S175" s="4" t="s">
        <v>1188</v>
      </c>
      <c r="T175" s="4"/>
      <c r="U175" s="4"/>
      <c r="V175" s="4" t="s">
        <v>1189</v>
      </c>
      <c r="W175" t="s">
        <v>1190</v>
      </c>
    </row>
    <row r="176" spans="1:26" x14ac:dyDescent="0.2">
      <c r="A176" s="4" t="str">
        <f>CONCATENATE(B176, " ", D176)</f>
        <v>Carlyle Jones</v>
      </c>
      <c r="B176" s="2" t="s">
        <v>562</v>
      </c>
      <c r="C176" s="2" t="s">
        <v>561</v>
      </c>
      <c r="D176" s="2" t="s">
        <v>381</v>
      </c>
      <c r="E176" s="2">
        <v>1978</v>
      </c>
      <c r="F176" s="2"/>
      <c r="G176" s="2"/>
      <c r="H176" s="2">
        <v>1978</v>
      </c>
      <c r="I176" s="2"/>
      <c r="J176" s="2"/>
      <c r="K176" s="2"/>
      <c r="L176" s="2" t="s">
        <v>540</v>
      </c>
      <c r="M176" s="2" t="s">
        <v>263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 t="str">
        <f>CONCATENATE(B177, " ", D177)</f>
        <v>Charlotte Joslin</v>
      </c>
      <c r="B177" s="2" t="s">
        <v>110</v>
      </c>
      <c r="C177" s="2" t="s">
        <v>384</v>
      </c>
      <c r="D177" s="2" t="s">
        <v>384</v>
      </c>
      <c r="E177" s="2">
        <v>1990</v>
      </c>
      <c r="F177" s="2"/>
      <c r="G177" s="2"/>
      <c r="H177" s="2">
        <v>1990</v>
      </c>
      <c r="I177" s="2"/>
      <c r="J177" s="2"/>
      <c r="K177" s="2"/>
      <c r="L177" s="2" t="s">
        <v>543</v>
      </c>
      <c r="M177" s="2" t="s">
        <v>263</v>
      </c>
      <c r="N177" s="2"/>
      <c r="O177" s="2"/>
      <c r="P177" s="2" t="s">
        <v>657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 t="str">
        <f>CONCATENATE(B178, " ", D178)</f>
        <v>Ashley Jostrom</v>
      </c>
      <c r="B178" t="s">
        <v>16</v>
      </c>
      <c r="C178" t="s">
        <v>796</v>
      </c>
      <c r="D178" t="s">
        <v>183</v>
      </c>
      <c r="E178">
        <v>2004</v>
      </c>
      <c r="H178">
        <v>2001</v>
      </c>
      <c r="L178" t="s">
        <v>542</v>
      </c>
      <c r="M178" t="s">
        <v>269</v>
      </c>
      <c r="P178" s="4" t="s">
        <v>815</v>
      </c>
      <c r="Q178" t="s">
        <v>176</v>
      </c>
      <c r="R178" t="s">
        <v>177</v>
      </c>
      <c r="S178" t="s">
        <v>25</v>
      </c>
      <c r="V178" t="s">
        <v>178</v>
      </c>
      <c r="W178" t="s">
        <v>179</v>
      </c>
    </row>
    <row r="179" spans="1:26" x14ac:dyDescent="0.2">
      <c r="A179" s="4" t="str">
        <f>CONCATENATE(B179, " ", D179)</f>
        <v>Megan Karlen</v>
      </c>
      <c r="B179" t="s">
        <v>118</v>
      </c>
      <c r="C179" t="s">
        <v>796</v>
      </c>
      <c r="D179" t="s">
        <v>182</v>
      </c>
      <c r="E179">
        <v>2001</v>
      </c>
      <c r="H179">
        <v>2000</v>
      </c>
      <c r="L179" t="s">
        <v>543</v>
      </c>
      <c r="M179" t="s">
        <v>268</v>
      </c>
      <c r="P179" s="4" t="s">
        <v>657</v>
      </c>
      <c r="Q179" t="s">
        <v>186</v>
      </c>
      <c r="R179" t="s">
        <v>187</v>
      </c>
      <c r="S179" t="s">
        <v>25</v>
      </c>
      <c r="V179" t="s">
        <v>188</v>
      </c>
      <c r="W179" t="s">
        <v>189</v>
      </c>
    </row>
    <row r="180" spans="1:26" x14ac:dyDescent="0.2">
      <c r="A180" s="4" t="str">
        <f>CONCATENATE(B180, " ", D180)</f>
        <v>Francie Karlen</v>
      </c>
      <c r="B180" t="s">
        <v>1741</v>
      </c>
      <c r="C180" s="4" t="s">
        <v>608</v>
      </c>
      <c r="D180" t="s">
        <v>182</v>
      </c>
      <c r="E180">
        <v>1994</v>
      </c>
      <c r="H180">
        <v>1994</v>
      </c>
      <c r="L180" s="4" t="s">
        <v>541</v>
      </c>
      <c r="M180" s="4" t="s">
        <v>269</v>
      </c>
      <c r="P180" s="4" t="s">
        <v>859</v>
      </c>
      <c r="Q180" s="4" t="s">
        <v>1742</v>
      </c>
      <c r="R180" s="4" t="s">
        <v>1446</v>
      </c>
      <c r="S180" s="4" t="s">
        <v>745</v>
      </c>
      <c r="T180" s="4"/>
      <c r="U180" s="4"/>
      <c r="V180" s="4" t="s">
        <v>151</v>
      </c>
      <c r="W180" t="s">
        <v>1743</v>
      </c>
    </row>
    <row r="181" spans="1:26" s="2" customFormat="1" x14ac:dyDescent="0.2">
      <c r="A181" s="4" t="str">
        <f>CONCATENATE(B181, " ", D181)</f>
        <v>Allison Kaveney</v>
      </c>
      <c r="B181" s="8" t="s">
        <v>352</v>
      </c>
      <c r="C181" s="8" t="s">
        <v>387</v>
      </c>
      <c r="D181" s="8" t="s">
        <v>387</v>
      </c>
      <c r="E181" s="8">
        <v>2006</v>
      </c>
      <c r="F181" s="8"/>
      <c r="G181" s="8"/>
      <c r="H181" s="8">
        <v>2006</v>
      </c>
      <c r="I181" s="8"/>
      <c r="J181" s="8"/>
      <c r="K181" s="8"/>
      <c r="L181" s="8" t="s">
        <v>540</v>
      </c>
      <c r="M181" s="8" t="s">
        <v>271</v>
      </c>
      <c r="N181" s="8"/>
      <c r="O181" s="8"/>
      <c r="P181" s="8"/>
      <c r="Q181" s="8"/>
      <c r="R181" s="8"/>
      <c r="S181" s="8" t="s">
        <v>1201</v>
      </c>
      <c r="T181" s="8"/>
      <c r="U181" s="8"/>
      <c r="V181" s="8" t="s">
        <v>632</v>
      </c>
      <c r="W181" s="8"/>
      <c r="X181" s="8"/>
      <c r="Y181" s="8"/>
      <c r="Z181" s="8"/>
    </row>
    <row r="182" spans="1:26" x14ac:dyDescent="0.2">
      <c r="A182" s="4" t="str">
        <f>CONCATENATE(B182, " ", D182)</f>
        <v>Hannah Keating</v>
      </c>
      <c r="B182" t="s">
        <v>389</v>
      </c>
      <c r="C182" t="s">
        <v>388</v>
      </c>
      <c r="D182" t="s">
        <v>388</v>
      </c>
      <c r="E182">
        <v>2020</v>
      </c>
      <c r="H182">
        <v>2019</v>
      </c>
      <c r="L182" t="s">
        <v>539</v>
      </c>
      <c r="M182" t="s">
        <v>269</v>
      </c>
      <c r="R182" s="4" t="s">
        <v>1389</v>
      </c>
      <c r="S182" s="4"/>
      <c r="T182" s="4"/>
      <c r="U182" s="4"/>
      <c r="V182" s="4" t="s">
        <v>1202</v>
      </c>
      <c r="W182" t="s">
        <v>1203</v>
      </c>
    </row>
    <row r="183" spans="1:26" x14ac:dyDescent="0.2">
      <c r="A183" s="4" t="str">
        <f>CONCATENATE(B183, " ", D183)</f>
        <v>Nancy Kerrebrock</v>
      </c>
      <c r="B183" t="s">
        <v>58</v>
      </c>
      <c r="C183" t="s">
        <v>1802</v>
      </c>
      <c r="D183" t="s">
        <v>1802</v>
      </c>
      <c r="E183">
        <v>1979</v>
      </c>
      <c r="H183">
        <v>1976</v>
      </c>
      <c r="L183" t="s">
        <v>540</v>
      </c>
      <c r="M183" t="s">
        <v>268</v>
      </c>
      <c r="P183" s="4" t="s">
        <v>1304</v>
      </c>
      <c r="Q183" s="4" t="s">
        <v>1214</v>
      </c>
      <c r="R183" s="4" t="s">
        <v>1215</v>
      </c>
      <c r="S183" s="4" t="s">
        <v>162</v>
      </c>
      <c r="T183" s="4"/>
      <c r="U183" s="4"/>
      <c r="V183" s="4" t="s">
        <v>1216</v>
      </c>
      <c r="W183" t="s">
        <v>1217</v>
      </c>
    </row>
    <row r="184" spans="1:26" x14ac:dyDescent="0.2">
      <c r="A184" s="4" t="str">
        <f>CONCATENATE(B184, " ", D184)</f>
        <v>Jennifer Koss</v>
      </c>
      <c r="B184" t="s">
        <v>62</v>
      </c>
      <c r="C184" t="s">
        <v>413</v>
      </c>
      <c r="D184" t="s">
        <v>1239</v>
      </c>
      <c r="E184">
        <v>2001</v>
      </c>
      <c r="H184" s="4">
        <v>2001</v>
      </c>
      <c r="I184" s="4"/>
      <c r="J184" s="4"/>
      <c r="K184" s="4"/>
      <c r="L184" s="4" t="s">
        <v>543</v>
      </c>
      <c r="M184" t="s">
        <v>1102</v>
      </c>
      <c r="P184" s="4" t="s">
        <v>1857</v>
      </c>
      <c r="Q184" s="4" t="s">
        <v>1240</v>
      </c>
      <c r="R184" s="4" t="s">
        <v>1241</v>
      </c>
      <c r="S184" s="4" t="s">
        <v>1242</v>
      </c>
      <c r="T184" s="4"/>
      <c r="U184" s="4"/>
      <c r="V184" s="4" t="s">
        <v>1243</v>
      </c>
      <c r="W184" t="s">
        <v>1244</v>
      </c>
    </row>
    <row r="185" spans="1:26" x14ac:dyDescent="0.2">
      <c r="A185" s="4" t="str">
        <f>CONCATENATE(B185, " ", D185)</f>
        <v>Delia Ann Kristol</v>
      </c>
      <c r="B185" t="s">
        <v>490</v>
      </c>
      <c r="C185" t="s">
        <v>489</v>
      </c>
      <c r="D185" t="s">
        <v>1470</v>
      </c>
      <c r="E185">
        <v>2010</v>
      </c>
      <c r="H185">
        <v>2010</v>
      </c>
      <c r="L185" t="s">
        <v>712</v>
      </c>
      <c r="M185" t="s">
        <v>263</v>
      </c>
      <c r="P185" s="4" t="s">
        <v>1471</v>
      </c>
      <c r="Q185" s="4" t="s">
        <v>1472</v>
      </c>
      <c r="R185" s="4" t="s">
        <v>1473</v>
      </c>
      <c r="S185" s="4" t="s">
        <v>1258</v>
      </c>
      <c r="T185" s="4"/>
      <c r="U185" s="4"/>
      <c r="V185" s="4" t="s">
        <v>147</v>
      </c>
      <c r="W185" t="s">
        <v>1474</v>
      </c>
    </row>
    <row r="186" spans="1:26" x14ac:dyDescent="0.2">
      <c r="A186" s="4" t="str">
        <f>CONCATENATE(B186, " ", D186)</f>
        <v>Nina Kucharczyk</v>
      </c>
      <c r="B186" t="s">
        <v>393</v>
      </c>
      <c r="C186" t="s">
        <v>392</v>
      </c>
      <c r="D186" t="s">
        <v>392</v>
      </c>
      <c r="E186">
        <v>2013</v>
      </c>
      <c r="H186">
        <v>2013</v>
      </c>
      <c r="L186" t="s">
        <v>544</v>
      </c>
      <c r="M186" t="s">
        <v>946</v>
      </c>
      <c r="N186" t="s">
        <v>269</v>
      </c>
      <c r="Q186" t="s">
        <v>394</v>
      </c>
      <c r="R186" t="s">
        <v>395</v>
      </c>
      <c r="S186" t="s">
        <v>411</v>
      </c>
      <c r="V186" t="s">
        <v>147</v>
      </c>
      <c r="W186" t="s">
        <v>396</v>
      </c>
    </row>
    <row r="187" spans="1:26" s="2" customFormat="1" x14ac:dyDescent="0.2">
      <c r="A187" s="4" t="str">
        <f>CONCATENATE(B187, " ", D187)</f>
        <v>Ceci Kurzman</v>
      </c>
      <c r="B187" t="s">
        <v>721</v>
      </c>
      <c r="C187" t="s">
        <v>397</v>
      </c>
      <c r="D187" t="s">
        <v>397</v>
      </c>
      <c r="E187">
        <v>1991</v>
      </c>
      <c r="F187"/>
      <c r="G187"/>
      <c r="H187">
        <v>1991</v>
      </c>
      <c r="I187"/>
      <c r="J187"/>
      <c r="K187"/>
      <c r="L187" t="s">
        <v>691</v>
      </c>
      <c r="M187" t="s">
        <v>263</v>
      </c>
      <c r="N187"/>
      <c r="O187"/>
      <c r="P187" s="4"/>
      <c r="Q187" t="s">
        <v>1227</v>
      </c>
      <c r="R187" t="s">
        <v>1228</v>
      </c>
      <c r="S187" t="s">
        <v>985</v>
      </c>
      <c r="T187"/>
      <c r="U187"/>
      <c r="V187" t="s">
        <v>147</v>
      </c>
      <c r="W187" t="s">
        <v>1226</v>
      </c>
      <c r="X187"/>
      <c r="Y187"/>
      <c r="Z187"/>
    </row>
    <row r="188" spans="1:26" x14ac:dyDescent="0.2">
      <c r="A188" s="4" t="str">
        <f>CONCATENATE(B188, " ", D188)</f>
        <v>Kim Landry</v>
      </c>
      <c r="B188" s="2" t="s">
        <v>1229</v>
      </c>
      <c r="C188" s="2" t="s">
        <v>403</v>
      </c>
      <c r="D188" s="2" t="s">
        <v>403</v>
      </c>
      <c r="E188" s="2">
        <v>1993</v>
      </c>
      <c r="F188" s="2"/>
      <c r="G188" s="2"/>
      <c r="H188" s="2">
        <v>1990</v>
      </c>
      <c r="I188" s="2"/>
      <c r="J188" s="2"/>
      <c r="K188" s="2"/>
      <c r="L188" s="2" t="s">
        <v>697</v>
      </c>
      <c r="M188" s="2" t="s">
        <v>269</v>
      </c>
      <c r="N188" s="2"/>
      <c r="O188" s="2"/>
      <c r="P188" s="2" t="s">
        <v>859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 t="str">
        <f>CONCATENATE(B189, " ", D189)</f>
        <v>Perry Lane</v>
      </c>
      <c r="B189" t="s">
        <v>40</v>
      </c>
      <c r="C189" t="s">
        <v>39</v>
      </c>
      <c r="D189" t="s">
        <v>798</v>
      </c>
      <c r="E189">
        <v>2007</v>
      </c>
      <c r="H189">
        <v>2007</v>
      </c>
      <c r="L189" t="s">
        <v>541</v>
      </c>
      <c r="M189" t="s">
        <v>269</v>
      </c>
      <c r="Q189" t="s">
        <v>149</v>
      </c>
      <c r="R189" t="s">
        <v>150</v>
      </c>
      <c r="S189" t="s">
        <v>141</v>
      </c>
      <c r="V189" t="s">
        <v>151</v>
      </c>
      <c r="W189" t="s">
        <v>152</v>
      </c>
    </row>
    <row r="190" spans="1:26" x14ac:dyDescent="0.2">
      <c r="A190" s="4" t="str">
        <f>CONCATENATE(B190, " ", D190)</f>
        <v>Elizabeth LaRowe</v>
      </c>
      <c r="B190" t="s">
        <v>50</v>
      </c>
      <c r="C190" t="s">
        <v>365</v>
      </c>
      <c r="D190" t="s">
        <v>1136</v>
      </c>
      <c r="E190">
        <v>1997</v>
      </c>
      <c r="H190">
        <v>1997</v>
      </c>
      <c r="L190" s="4" t="s">
        <v>691</v>
      </c>
      <c r="M190" s="4" t="s">
        <v>269</v>
      </c>
      <c r="P190" s="4" t="s">
        <v>213</v>
      </c>
      <c r="Q190" s="4" t="s">
        <v>772</v>
      </c>
      <c r="R190" s="4" t="s">
        <v>1137</v>
      </c>
      <c r="S190" s="4" t="s">
        <v>25</v>
      </c>
      <c r="T190" s="4"/>
      <c r="U190" s="4"/>
      <c r="V190" s="4" t="s">
        <v>1138</v>
      </c>
      <c r="W190" t="s">
        <v>1139</v>
      </c>
    </row>
    <row r="191" spans="1:26" s="2" customFormat="1" x14ac:dyDescent="0.2">
      <c r="A191" s="1" t="s">
        <v>0</v>
      </c>
      <c r="B191" s="1" t="s">
        <v>790</v>
      </c>
      <c r="C191" s="1" t="s">
        <v>792</v>
      </c>
      <c r="D191" s="1" t="s">
        <v>791</v>
      </c>
      <c r="E191" s="1" t="s">
        <v>1</v>
      </c>
      <c r="F191" s="1" t="s">
        <v>786</v>
      </c>
      <c r="G191" s="1" t="s">
        <v>787</v>
      </c>
      <c r="H191" s="1" t="s">
        <v>82</v>
      </c>
      <c r="I191" s="1" t="s">
        <v>788</v>
      </c>
      <c r="J191" s="1" t="s">
        <v>789</v>
      </c>
      <c r="K191" s="1" t="s">
        <v>1792</v>
      </c>
      <c r="L191" s="1" t="s">
        <v>538</v>
      </c>
      <c r="M191" s="1" t="s">
        <v>262</v>
      </c>
      <c r="N191" s="1" t="s">
        <v>267</v>
      </c>
      <c r="O191" s="1" t="s">
        <v>639</v>
      </c>
      <c r="P191" s="3" t="s">
        <v>401</v>
      </c>
      <c r="Q191" s="1" t="s">
        <v>4</v>
      </c>
      <c r="R191" s="1" t="s">
        <v>5</v>
      </c>
      <c r="S191" s="1" t="s">
        <v>2</v>
      </c>
      <c r="T191" s="1" t="s">
        <v>1793</v>
      </c>
      <c r="U191" s="1" t="s">
        <v>1794</v>
      </c>
      <c r="V191" s="1" t="s">
        <v>3</v>
      </c>
      <c r="W191" s="1" t="s">
        <v>143</v>
      </c>
      <c r="X191" s="1" t="s">
        <v>1483</v>
      </c>
      <c r="Y191"/>
      <c r="Z191"/>
    </row>
    <row r="192" spans="1:26" x14ac:dyDescent="0.2">
      <c r="A192" s="4" t="str">
        <f>CONCATENATE(B192, " ", D192)</f>
        <v>Vanessa Lavely</v>
      </c>
      <c r="B192" t="s">
        <v>407</v>
      </c>
      <c r="C192" t="s">
        <v>406</v>
      </c>
      <c r="D192" t="s">
        <v>406</v>
      </c>
      <c r="E192">
        <v>2004</v>
      </c>
      <c r="H192">
        <v>2004</v>
      </c>
      <c r="L192" t="s">
        <v>542</v>
      </c>
      <c r="M192" t="s">
        <v>264</v>
      </c>
      <c r="P192" s="4" t="s">
        <v>408</v>
      </c>
      <c r="Q192" t="s">
        <v>409</v>
      </c>
      <c r="R192" t="s">
        <v>150</v>
      </c>
      <c r="S192" t="s">
        <v>411</v>
      </c>
      <c r="V192" t="s">
        <v>147</v>
      </c>
      <c r="W192" t="s">
        <v>410</v>
      </c>
    </row>
    <row r="193" spans="1:26" s="8" customFormat="1" x14ac:dyDescent="0.2">
      <c r="A193" s="4" t="str">
        <f>CONCATENATE(B193, " ", D193)</f>
        <v>Sarah Leary</v>
      </c>
      <c r="B193" t="s">
        <v>34</v>
      </c>
      <c r="C193" t="s">
        <v>412</v>
      </c>
      <c r="D193" t="s">
        <v>412</v>
      </c>
      <c r="E193">
        <v>1992</v>
      </c>
      <c r="F193"/>
      <c r="G193"/>
      <c r="H193">
        <v>1992</v>
      </c>
      <c r="I193"/>
      <c r="J193"/>
      <c r="K193"/>
      <c r="L193" t="s">
        <v>704</v>
      </c>
      <c r="M193" t="s">
        <v>268</v>
      </c>
      <c r="N193"/>
      <c r="O193"/>
      <c r="P193" s="4" t="s">
        <v>657</v>
      </c>
      <c r="Q193" s="4" t="s">
        <v>1235</v>
      </c>
      <c r="R193" s="4" t="s">
        <v>1236</v>
      </c>
      <c r="S193" s="4" t="s">
        <v>1237</v>
      </c>
      <c r="T193" s="4"/>
      <c r="U193" s="4"/>
      <c r="V193" s="4" t="s">
        <v>188</v>
      </c>
      <c r="W193" t="s">
        <v>1238</v>
      </c>
      <c r="X193"/>
      <c r="Y193"/>
      <c r="Z193"/>
    </row>
    <row r="194" spans="1:26" x14ac:dyDescent="0.2">
      <c r="A194" s="4" t="str">
        <f>CONCATENATE(B194, " ", D194)</f>
        <v>Heather Leder</v>
      </c>
      <c r="B194" t="s">
        <v>326</v>
      </c>
      <c r="C194" t="s">
        <v>368</v>
      </c>
      <c r="D194" t="s">
        <v>1142</v>
      </c>
      <c r="E194">
        <v>2002</v>
      </c>
      <c r="H194">
        <v>2001</v>
      </c>
      <c r="L194" t="s">
        <v>704</v>
      </c>
      <c r="M194" t="s">
        <v>266</v>
      </c>
      <c r="P194" s="4" t="s">
        <v>1143</v>
      </c>
      <c r="Q194" s="4" t="s">
        <v>1144</v>
      </c>
      <c r="R194" s="4" t="s">
        <v>211</v>
      </c>
      <c r="S194" s="4" t="s">
        <v>643</v>
      </c>
      <c r="T194" s="4"/>
      <c r="U194" s="4"/>
      <c r="V194" s="4" t="s">
        <v>1145</v>
      </c>
      <c r="W194" t="s">
        <v>1146</v>
      </c>
    </row>
    <row r="195" spans="1:26" x14ac:dyDescent="0.2">
      <c r="A195" s="4" t="str">
        <f>CONCATENATE(B195, " ", D195)</f>
        <v>Jenn Leffew</v>
      </c>
      <c r="B195" t="s">
        <v>1045</v>
      </c>
      <c r="C195" t="s">
        <v>414</v>
      </c>
      <c r="D195" t="s">
        <v>414</v>
      </c>
      <c r="E195">
        <v>2014</v>
      </c>
      <c r="H195">
        <v>2011</v>
      </c>
      <c r="L195" s="4" t="s">
        <v>615</v>
      </c>
      <c r="M195" t="s">
        <v>269</v>
      </c>
      <c r="Q195" s="4" t="s">
        <v>1245</v>
      </c>
      <c r="R195" s="4" t="s">
        <v>1246</v>
      </c>
      <c r="S195" s="4" t="s">
        <v>1247</v>
      </c>
      <c r="T195" s="4"/>
      <c r="U195" s="4"/>
      <c r="V195" s="4" t="s">
        <v>147</v>
      </c>
      <c r="W195" t="s">
        <v>1248</v>
      </c>
    </row>
    <row r="196" spans="1:26" x14ac:dyDescent="0.2">
      <c r="A196" s="4" t="str">
        <f>CONCATENATE(B196, " ", D196)</f>
        <v>Courtney Leimkuhler</v>
      </c>
      <c r="B196" t="s">
        <v>416</v>
      </c>
      <c r="C196" t="s">
        <v>415</v>
      </c>
      <c r="D196" t="s">
        <v>415</v>
      </c>
      <c r="E196">
        <v>2001</v>
      </c>
      <c r="H196">
        <v>2000</v>
      </c>
      <c r="L196" s="4" t="s">
        <v>615</v>
      </c>
      <c r="M196" t="s">
        <v>269</v>
      </c>
      <c r="P196" s="4" t="s">
        <v>657</v>
      </c>
      <c r="Q196" s="4" t="s">
        <v>1249</v>
      </c>
      <c r="R196" s="4" t="s">
        <v>1250</v>
      </c>
      <c r="S196" s="4" t="s">
        <v>1251</v>
      </c>
      <c r="T196" s="4"/>
      <c r="U196" s="4"/>
      <c r="V196" s="4" t="s">
        <v>147</v>
      </c>
      <c r="W196" t="s">
        <v>1252</v>
      </c>
    </row>
    <row r="197" spans="1:26" x14ac:dyDescent="0.2">
      <c r="A197" s="4" t="str">
        <f>CONCATENATE(B197, " ", D197)</f>
        <v>Julia Lennon</v>
      </c>
      <c r="B197" t="s">
        <v>114</v>
      </c>
      <c r="C197" t="s">
        <v>417</v>
      </c>
      <c r="D197" t="s">
        <v>417</v>
      </c>
      <c r="E197">
        <v>2018</v>
      </c>
      <c r="H197">
        <v>2018</v>
      </c>
      <c r="L197" s="4" t="s">
        <v>541</v>
      </c>
      <c r="M197" t="s">
        <v>268</v>
      </c>
      <c r="Q197" s="4" t="s">
        <v>646</v>
      </c>
      <c r="R197" s="4" t="s">
        <v>1253</v>
      </c>
      <c r="S197" s="4" t="s">
        <v>1254</v>
      </c>
      <c r="T197" s="4"/>
      <c r="U197" s="4"/>
      <c r="V197" s="4" t="s">
        <v>147</v>
      </c>
      <c r="W197" t="s">
        <v>1255</v>
      </c>
    </row>
    <row r="198" spans="1:26" x14ac:dyDescent="0.2">
      <c r="A198" s="4" t="str">
        <f>CONCATENATE(B198, " ", D198)</f>
        <v>Catherine Levy</v>
      </c>
      <c r="B198" s="2" t="s">
        <v>64</v>
      </c>
      <c r="C198" s="2" t="s">
        <v>1223</v>
      </c>
      <c r="D198" s="2" t="s">
        <v>1224</v>
      </c>
      <c r="E198" s="2">
        <v>1999</v>
      </c>
      <c r="F198" s="2"/>
      <c r="G198" s="2"/>
      <c r="H198" s="2">
        <v>1996</v>
      </c>
      <c r="I198" s="2"/>
      <c r="J198" s="2"/>
      <c r="K198" s="2"/>
      <c r="L198" s="2" t="s">
        <v>539</v>
      </c>
      <c r="M198" s="2" t="s">
        <v>1225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s="2" customFormat="1" x14ac:dyDescent="0.2">
      <c r="A199" s="10" t="str">
        <f>CONCATENATE(B199, " ", D199)</f>
        <v>Carlene Lewis</v>
      </c>
      <c r="B199" s="10" t="s">
        <v>1821</v>
      </c>
      <c r="C199" s="10" t="s">
        <v>519</v>
      </c>
      <c r="D199" s="10" t="s">
        <v>1822</v>
      </c>
      <c r="E199" s="10">
        <v>1976</v>
      </c>
      <c r="F199" s="10"/>
      <c r="G199" s="10"/>
      <c r="H199" s="10">
        <v>1976</v>
      </c>
      <c r="I199" s="10"/>
      <c r="J199" s="10"/>
      <c r="K199" s="10"/>
      <c r="L199" s="10" t="s">
        <v>704</v>
      </c>
      <c r="M199" s="10" t="s">
        <v>1073</v>
      </c>
      <c r="N199" s="10"/>
      <c r="O199" s="10"/>
      <c r="P199" s="10" t="s">
        <v>1533</v>
      </c>
      <c r="Q199" s="10" t="s">
        <v>1823</v>
      </c>
      <c r="R199" s="10" t="s">
        <v>150</v>
      </c>
      <c r="S199" s="10" t="s">
        <v>411</v>
      </c>
      <c r="T199" s="10"/>
      <c r="U199" s="10"/>
      <c r="V199" s="10"/>
      <c r="W199" s="10"/>
      <c r="X199" s="10"/>
      <c r="Y199" s="10"/>
      <c r="Z199" s="10" t="s">
        <v>1676</v>
      </c>
    </row>
    <row r="200" spans="1:26" x14ac:dyDescent="0.2">
      <c r="A200" s="4" t="str">
        <f>CONCATENATE(B200, " ", D200)</f>
        <v>Lisa Lightbody</v>
      </c>
      <c r="B200" t="s">
        <v>53</v>
      </c>
      <c r="C200" t="s">
        <v>420</v>
      </c>
      <c r="D200" t="s">
        <v>420</v>
      </c>
      <c r="E200">
        <v>2003</v>
      </c>
      <c r="H200">
        <v>2002</v>
      </c>
      <c r="L200" s="4" t="s">
        <v>881</v>
      </c>
      <c r="M200" t="s">
        <v>264</v>
      </c>
      <c r="P200" s="4" t="s">
        <v>699</v>
      </c>
      <c r="Q200" s="4" t="s">
        <v>1261</v>
      </c>
      <c r="R200" s="4" t="s">
        <v>1262</v>
      </c>
      <c r="S200" s="4" t="s">
        <v>411</v>
      </c>
      <c r="T200" s="4"/>
      <c r="U200" s="4"/>
      <c r="V200" s="4" t="s">
        <v>147</v>
      </c>
      <c r="W200" t="s">
        <v>1263</v>
      </c>
    </row>
    <row r="201" spans="1:26" x14ac:dyDescent="0.2">
      <c r="A201" s="4" t="str">
        <f>CONCATENATE(B201, " ", D201)</f>
        <v>Ada Lin</v>
      </c>
      <c r="B201" t="s">
        <v>419</v>
      </c>
      <c r="C201" t="s">
        <v>418</v>
      </c>
      <c r="D201" t="s">
        <v>418</v>
      </c>
      <c r="E201">
        <v>1994</v>
      </c>
      <c r="H201">
        <v>1993</v>
      </c>
      <c r="L201" s="4" t="s">
        <v>1164</v>
      </c>
      <c r="M201" t="s">
        <v>814</v>
      </c>
      <c r="P201" s="4" t="s">
        <v>1858</v>
      </c>
      <c r="Q201" s="4" t="s">
        <v>1256</v>
      </c>
      <c r="R201" s="4" t="s">
        <v>1257</v>
      </c>
      <c r="S201" s="4" t="s">
        <v>1258</v>
      </c>
      <c r="T201" s="4"/>
      <c r="U201" s="4"/>
      <c r="V201" s="4" t="s">
        <v>1259</v>
      </c>
      <c r="W201" t="s">
        <v>1260</v>
      </c>
    </row>
    <row r="202" spans="1:26" x14ac:dyDescent="0.2">
      <c r="A202" s="4" t="str">
        <f>CONCATENATE(B202, " ", D202)</f>
        <v>Yi Liu</v>
      </c>
      <c r="B202" t="s">
        <v>422</v>
      </c>
      <c r="C202" t="s">
        <v>421</v>
      </c>
      <c r="D202" t="s">
        <v>421</v>
      </c>
      <c r="E202">
        <v>2005</v>
      </c>
      <c r="H202">
        <v>2004</v>
      </c>
      <c r="L202" s="4" t="s">
        <v>540</v>
      </c>
      <c r="M202" t="s">
        <v>854</v>
      </c>
      <c r="P202" s="4" t="s">
        <v>213</v>
      </c>
      <c r="Q202" s="4" t="s">
        <v>1264</v>
      </c>
      <c r="R202" s="4" t="s">
        <v>1265</v>
      </c>
      <c r="S202" s="4" t="s">
        <v>25</v>
      </c>
      <c r="T202" s="4"/>
      <c r="U202" s="4"/>
      <c r="V202" s="4" t="s">
        <v>188</v>
      </c>
      <c r="W202" t="s">
        <v>1266</v>
      </c>
    </row>
    <row r="203" spans="1:26" s="2" customFormat="1" x14ac:dyDescent="0.2">
      <c r="A203" s="4" t="str">
        <f>CONCATENATE(B203, " ", D203)</f>
        <v>Frances Lloyd</v>
      </c>
      <c r="B203" t="s">
        <v>609</v>
      </c>
      <c r="C203" t="s">
        <v>361</v>
      </c>
      <c r="D203" t="s">
        <v>1109</v>
      </c>
      <c r="E203">
        <v>2000</v>
      </c>
      <c r="F203"/>
      <c r="G203"/>
      <c r="H203">
        <v>1999</v>
      </c>
      <c r="I203"/>
      <c r="J203"/>
      <c r="K203"/>
      <c r="L203" s="4" t="s">
        <v>543</v>
      </c>
      <c r="M203" s="4" t="s">
        <v>272</v>
      </c>
      <c r="N203"/>
      <c r="O203"/>
      <c r="P203" s="4" t="s">
        <v>1110</v>
      </c>
      <c r="Q203" s="4" t="s">
        <v>1111</v>
      </c>
      <c r="R203" s="4" t="s">
        <v>1112</v>
      </c>
      <c r="S203" s="4" t="s">
        <v>1006</v>
      </c>
      <c r="T203" s="4"/>
      <c r="U203" s="4"/>
      <c r="V203" s="4" t="s">
        <v>1113</v>
      </c>
      <c r="W203" t="s">
        <v>1114</v>
      </c>
      <c r="X203"/>
      <c r="Y203"/>
      <c r="Z203"/>
    </row>
    <row r="204" spans="1:26" x14ac:dyDescent="0.2">
      <c r="A204" s="4" t="str">
        <f>CONCATENATE(B204, " ", D204)</f>
        <v>Ali Lombardo</v>
      </c>
      <c r="B204" t="s">
        <v>1061</v>
      </c>
      <c r="C204" t="s">
        <v>451</v>
      </c>
      <c r="D204" t="s">
        <v>1361</v>
      </c>
      <c r="E204">
        <v>2009</v>
      </c>
      <c r="H204">
        <v>2008</v>
      </c>
      <c r="L204" t="s">
        <v>712</v>
      </c>
      <c r="M204" s="4" t="s">
        <v>266</v>
      </c>
      <c r="Q204" s="4" t="s">
        <v>1362</v>
      </c>
      <c r="R204" s="4" t="s">
        <v>1363</v>
      </c>
      <c r="S204" s="4" t="s">
        <v>25</v>
      </c>
      <c r="T204" s="4"/>
      <c r="U204" s="4"/>
      <c r="V204" s="4" t="s">
        <v>147</v>
      </c>
      <c r="W204" t="s">
        <v>1364</v>
      </c>
    </row>
    <row r="205" spans="1:26" x14ac:dyDescent="0.2">
      <c r="A205" s="4" t="str">
        <f>CONCATENATE(B205, " ", D205)</f>
        <v>Sarah Lorenzana</v>
      </c>
      <c r="B205" t="s">
        <v>34</v>
      </c>
      <c r="C205" t="s">
        <v>797</v>
      </c>
      <c r="D205" t="s">
        <v>140</v>
      </c>
      <c r="E205">
        <v>2009</v>
      </c>
      <c r="H205">
        <v>2009</v>
      </c>
      <c r="L205" t="s">
        <v>539</v>
      </c>
      <c r="M205" t="s">
        <v>272</v>
      </c>
      <c r="Q205" t="s">
        <v>138</v>
      </c>
      <c r="R205" t="s">
        <v>139</v>
      </c>
      <c r="S205" t="s">
        <v>141</v>
      </c>
      <c r="V205" t="s">
        <v>142</v>
      </c>
      <c r="W205" t="s">
        <v>144</v>
      </c>
    </row>
    <row r="206" spans="1:26" x14ac:dyDescent="0.2">
      <c r="A206" s="4" t="str">
        <f>CONCATENATE(B206, " ", D206)</f>
        <v>Caroline Luis</v>
      </c>
      <c r="B206" t="s">
        <v>15</v>
      </c>
      <c r="C206" t="s">
        <v>424</v>
      </c>
      <c r="D206" t="s">
        <v>424</v>
      </c>
      <c r="E206" s="4">
        <v>2004</v>
      </c>
      <c r="F206" s="4"/>
      <c r="G206" s="4"/>
      <c r="H206" s="4">
        <v>2002</v>
      </c>
      <c r="L206" s="4" t="s">
        <v>542</v>
      </c>
      <c r="M206" s="4" t="s">
        <v>271</v>
      </c>
      <c r="Q206" s="4" t="s">
        <v>1273</v>
      </c>
      <c r="R206" s="4" t="s">
        <v>1274</v>
      </c>
      <c r="S206" s="4" t="s">
        <v>1275</v>
      </c>
      <c r="T206" s="4"/>
      <c r="U206" s="4"/>
      <c r="V206" s="4" t="s">
        <v>1277</v>
      </c>
      <c r="W206" t="s">
        <v>1276</v>
      </c>
    </row>
    <row r="207" spans="1:26" x14ac:dyDescent="0.2">
      <c r="A207" s="4" t="str">
        <f>CONCATENATE(B207, " ", D207)</f>
        <v>Lily Lyman</v>
      </c>
      <c r="B207" t="s">
        <v>1282</v>
      </c>
      <c r="C207" t="s">
        <v>425</v>
      </c>
      <c r="D207" t="s">
        <v>425</v>
      </c>
      <c r="E207" s="4">
        <v>2008</v>
      </c>
      <c r="F207" s="4"/>
      <c r="G207" s="4"/>
      <c r="H207" s="4">
        <v>2008</v>
      </c>
      <c r="L207" s="4" t="s">
        <v>541</v>
      </c>
      <c r="M207" s="4" t="s">
        <v>264</v>
      </c>
      <c r="P207" s="4" t="s">
        <v>213</v>
      </c>
      <c r="Q207" s="4" t="s">
        <v>1279</v>
      </c>
      <c r="R207" s="4" t="s">
        <v>1278</v>
      </c>
      <c r="S207" s="4" t="s">
        <v>1280</v>
      </c>
      <c r="T207" s="4"/>
      <c r="U207" s="4"/>
      <c r="V207" s="4" t="s">
        <v>151</v>
      </c>
      <c r="W207" t="s">
        <v>1281</v>
      </c>
    </row>
    <row r="208" spans="1:26" x14ac:dyDescent="0.2">
      <c r="A208" s="4" t="str">
        <f>CONCATENATE(B208, " ", D208)</f>
        <v>Keeley MacAfee</v>
      </c>
      <c r="B208" t="s">
        <v>427</v>
      </c>
      <c r="C208" t="s">
        <v>426</v>
      </c>
      <c r="D208" t="s">
        <v>426</v>
      </c>
      <c r="E208">
        <v>2019</v>
      </c>
      <c r="H208">
        <v>2019</v>
      </c>
      <c r="L208" t="s">
        <v>544</v>
      </c>
      <c r="M208" s="4" t="s">
        <v>269</v>
      </c>
      <c r="Q208" s="4" t="s">
        <v>1283</v>
      </c>
      <c r="R208" s="4" t="s">
        <v>1284</v>
      </c>
      <c r="S208" s="4" t="s">
        <v>1285</v>
      </c>
      <c r="T208" s="4"/>
      <c r="U208" s="4"/>
      <c r="V208" s="4" t="s">
        <v>663</v>
      </c>
      <c r="W208" t="s">
        <v>1286</v>
      </c>
    </row>
    <row r="209" spans="1:26" x14ac:dyDescent="0.2">
      <c r="A209" s="4" t="str">
        <f>CONCATENATE(B209, " ", D209)</f>
        <v>Tori Machado</v>
      </c>
      <c r="B209" t="s">
        <v>1288</v>
      </c>
      <c r="C209" t="s">
        <v>428</v>
      </c>
      <c r="D209" t="s">
        <v>428</v>
      </c>
      <c r="E209">
        <v>2016</v>
      </c>
      <c r="H209">
        <v>2014</v>
      </c>
      <c r="L209" t="s">
        <v>544</v>
      </c>
      <c r="M209" s="4" t="s">
        <v>1287</v>
      </c>
      <c r="Q209" s="4" t="s">
        <v>29</v>
      </c>
      <c r="R209" s="4" t="s">
        <v>1289</v>
      </c>
      <c r="S209" s="4" t="s">
        <v>25</v>
      </c>
      <c r="T209" s="4"/>
      <c r="U209" s="4"/>
      <c r="V209" s="4" t="s">
        <v>155</v>
      </c>
      <c r="W209" t="s">
        <v>1290</v>
      </c>
    </row>
    <row r="210" spans="1:26" x14ac:dyDescent="0.2">
      <c r="A210" s="4" t="str">
        <f>CONCATENATE(B210, " ", D210)</f>
        <v>Anne MacMillan</v>
      </c>
      <c r="B210" t="s">
        <v>101</v>
      </c>
      <c r="C210" t="s">
        <v>431</v>
      </c>
      <c r="D210" t="s">
        <v>431</v>
      </c>
      <c r="E210">
        <v>1982</v>
      </c>
      <c r="H210">
        <v>1982</v>
      </c>
      <c r="L210" t="s">
        <v>704</v>
      </c>
      <c r="M210" s="4" t="s">
        <v>263</v>
      </c>
      <c r="P210" s="4" t="s">
        <v>1297</v>
      </c>
      <c r="Q210" s="4" t="s">
        <v>1306</v>
      </c>
      <c r="R210" s="4" t="s">
        <v>1307</v>
      </c>
      <c r="S210" s="4" t="s">
        <v>1023</v>
      </c>
      <c r="T210" s="4"/>
      <c r="U210" s="4"/>
      <c r="V210" s="4" t="s">
        <v>1308</v>
      </c>
      <c r="W210" t="s">
        <v>1309</v>
      </c>
    </row>
    <row r="211" spans="1:26" x14ac:dyDescent="0.2">
      <c r="A211" s="4" t="str">
        <f>CONCATENATE(B211, " ", D211)</f>
        <v>Honor MacNaughton</v>
      </c>
      <c r="B211" s="2" t="s">
        <v>433</v>
      </c>
      <c r="C211" s="2" t="s">
        <v>432</v>
      </c>
      <c r="D211" s="2" t="s">
        <v>432</v>
      </c>
      <c r="E211" s="2">
        <v>1998</v>
      </c>
      <c r="F211" s="2"/>
      <c r="G211" s="2"/>
      <c r="H211" s="2">
        <v>1998</v>
      </c>
      <c r="I211" s="2"/>
      <c r="J211" s="2"/>
      <c r="K211" s="2"/>
      <c r="L211" s="2" t="s">
        <v>704</v>
      </c>
      <c r="M211" s="2" t="s">
        <v>272</v>
      </c>
      <c r="N211" s="2"/>
      <c r="O211" s="2"/>
      <c r="P211" s="9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 t="str">
        <f>CONCATENATE(B212, " ", D212)</f>
        <v>Sarah Magraw</v>
      </c>
      <c r="B212" s="4" t="s">
        <v>34</v>
      </c>
      <c r="C212" s="4" t="s">
        <v>434</v>
      </c>
      <c r="D212" s="4" t="s">
        <v>434</v>
      </c>
      <c r="E212" s="4">
        <v>1977</v>
      </c>
      <c r="F212" s="4"/>
      <c r="G212" s="4"/>
      <c r="H212" s="4">
        <v>1978</v>
      </c>
      <c r="I212" s="4"/>
      <c r="J212" s="4"/>
      <c r="K212" s="4"/>
      <c r="L212" s="4" t="s">
        <v>1164</v>
      </c>
      <c r="M212" s="4" t="s">
        <v>1073</v>
      </c>
      <c r="N212" s="4"/>
      <c r="O212" s="4"/>
      <c r="Q212" s="4" t="s">
        <v>1310</v>
      </c>
      <c r="R212" s="4" t="s">
        <v>1311</v>
      </c>
      <c r="S212" s="4" t="s">
        <v>885</v>
      </c>
      <c r="T212" s="4"/>
      <c r="U212" s="4"/>
      <c r="V212" s="4" t="s">
        <v>188</v>
      </c>
      <c r="W212" s="4" t="s">
        <v>1312</v>
      </c>
      <c r="X212" s="4"/>
      <c r="Y212" s="4"/>
      <c r="Z212" s="4"/>
    </row>
    <row r="213" spans="1:26" x14ac:dyDescent="0.2">
      <c r="A213" s="4" t="str">
        <f>CONCATENATE(B213, " ", D213)</f>
        <v>Andrea Mainelli</v>
      </c>
      <c r="B213" s="4" t="s">
        <v>438</v>
      </c>
      <c r="C213" s="4" t="s">
        <v>437</v>
      </c>
      <c r="D213" s="4" t="s">
        <v>437</v>
      </c>
      <c r="E213" s="4">
        <v>1985</v>
      </c>
      <c r="F213" s="4"/>
      <c r="G213" s="4"/>
      <c r="H213" s="4">
        <v>1985</v>
      </c>
      <c r="I213" s="4"/>
      <c r="J213" s="4"/>
      <c r="K213" s="4"/>
      <c r="L213" s="4" t="s">
        <v>540</v>
      </c>
      <c r="M213" s="4" t="s">
        <v>264</v>
      </c>
      <c r="N213" s="4"/>
      <c r="O213" s="4"/>
      <c r="P213" s="4" t="s">
        <v>657</v>
      </c>
      <c r="Q213" s="4" t="s">
        <v>1314</v>
      </c>
      <c r="R213" s="4" t="s">
        <v>1315</v>
      </c>
      <c r="S213" s="4" t="s">
        <v>141</v>
      </c>
      <c r="T213" s="4"/>
      <c r="U213" s="4"/>
      <c r="V213" s="4" t="s">
        <v>1316</v>
      </c>
      <c r="W213" s="4" t="s">
        <v>1317</v>
      </c>
      <c r="X213" s="4"/>
      <c r="Y213" s="4"/>
      <c r="Z213" s="4"/>
    </row>
    <row r="214" spans="1:26" s="4" customFormat="1" x14ac:dyDescent="0.2">
      <c r="A214" s="4" t="str">
        <f>CONCATENATE(B214, " ", D214)</f>
        <v>Genevieve Mallgrave</v>
      </c>
      <c r="B214" t="s">
        <v>103</v>
      </c>
      <c r="C214" t="s">
        <v>710</v>
      </c>
      <c r="D214" t="s">
        <v>710</v>
      </c>
      <c r="E214">
        <v>1995</v>
      </c>
      <c r="F214"/>
      <c r="G214"/>
      <c r="H214">
        <v>1995</v>
      </c>
      <c r="I214"/>
      <c r="J214"/>
      <c r="K214"/>
      <c r="L214" t="s">
        <v>704</v>
      </c>
      <c r="M214" t="s">
        <v>269</v>
      </c>
      <c r="N214"/>
      <c r="O214"/>
      <c r="Q214"/>
      <c r="R214"/>
      <c r="S214"/>
      <c r="T214"/>
      <c r="U214"/>
      <c r="V214" t="s">
        <v>147</v>
      </c>
      <c r="W214" t="s">
        <v>711</v>
      </c>
      <c r="X214"/>
      <c r="Y214"/>
      <c r="Z214"/>
    </row>
    <row r="215" spans="1:26" x14ac:dyDescent="0.2">
      <c r="A215" s="4" t="str">
        <f>CONCATENATE(B215, " ", D215)</f>
        <v>Chelsea Marlborough</v>
      </c>
      <c r="B215" s="4" t="s">
        <v>436</v>
      </c>
      <c r="C215" s="4" t="s">
        <v>435</v>
      </c>
      <c r="D215" s="4" t="s">
        <v>435</v>
      </c>
      <c r="E215" s="4">
        <v>2022</v>
      </c>
      <c r="F215" s="4"/>
      <c r="G215" s="4"/>
      <c r="H215" s="4">
        <v>2019</v>
      </c>
      <c r="I215" s="4"/>
      <c r="J215" s="4"/>
      <c r="K215" s="4"/>
      <c r="L215" s="4" t="s">
        <v>540</v>
      </c>
      <c r="M215" s="4" t="s">
        <v>269</v>
      </c>
      <c r="N215" s="4"/>
      <c r="O215" s="4"/>
      <c r="Q215" s="4"/>
      <c r="R215" s="4"/>
      <c r="S215" s="4"/>
      <c r="T215" s="4"/>
      <c r="U215" s="4"/>
      <c r="V215" s="4" t="s">
        <v>147</v>
      </c>
      <c r="W215" s="4" t="s">
        <v>1313</v>
      </c>
      <c r="X215" s="4"/>
      <c r="Y215" s="4"/>
      <c r="Z215" s="4"/>
    </row>
    <row r="216" spans="1:26" x14ac:dyDescent="0.2">
      <c r="A216" s="4" t="str">
        <f>CONCATENATE(B216, " ", D216)</f>
        <v>Kathryn Martin</v>
      </c>
      <c r="B216" s="4" t="s">
        <v>442</v>
      </c>
      <c r="C216" s="4" t="s">
        <v>441</v>
      </c>
      <c r="D216" s="4" t="s">
        <v>441</v>
      </c>
      <c r="E216" s="4">
        <v>1983</v>
      </c>
      <c r="F216" s="4"/>
      <c r="G216" s="4"/>
      <c r="H216" s="4">
        <v>1983</v>
      </c>
      <c r="I216" s="4"/>
      <c r="J216" s="4"/>
      <c r="K216" s="4"/>
      <c r="L216" s="4" t="s">
        <v>540</v>
      </c>
      <c r="M216" s="4" t="s">
        <v>268</v>
      </c>
      <c r="N216" s="4"/>
      <c r="O216" s="4"/>
      <c r="P216" s="4" t="s">
        <v>1332</v>
      </c>
      <c r="Q216" s="4" t="s">
        <v>1333</v>
      </c>
      <c r="R216" s="4" t="s">
        <v>1215</v>
      </c>
      <c r="S216" s="4" t="s">
        <v>162</v>
      </c>
      <c r="T216" s="4"/>
      <c r="U216" s="4"/>
      <c r="V216" s="4" t="s">
        <v>1334</v>
      </c>
      <c r="W216" s="4" t="s">
        <v>1335</v>
      </c>
      <c r="X216" s="4"/>
      <c r="Y216" s="4"/>
      <c r="Z216" s="4"/>
    </row>
    <row r="217" spans="1:26" x14ac:dyDescent="0.2">
      <c r="A217" s="4" t="str">
        <f>CONCATENATE(B217, " ", D217)</f>
        <v>Jake Martino</v>
      </c>
      <c r="B217" s="4" t="s">
        <v>1340</v>
      </c>
      <c r="C217" s="4" t="s">
        <v>443</v>
      </c>
      <c r="D217" s="4" t="s">
        <v>443</v>
      </c>
      <c r="E217" s="4">
        <v>2010</v>
      </c>
      <c r="F217" s="4"/>
      <c r="G217" s="4"/>
      <c r="H217" s="4">
        <v>2010</v>
      </c>
      <c r="I217" s="4"/>
      <c r="J217" s="4"/>
      <c r="K217" s="4"/>
      <c r="L217" s="4" t="s">
        <v>542</v>
      </c>
      <c r="M217" s="4" t="s">
        <v>269</v>
      </c>
      <c r="N217" s="4"/>
      <c r="O217" s="4"/>
      <c r="P217" s="4" t="s">
        <v>1209</v>
      </c>
      <c r="Q217" s="4" t="s">
        <v>1336</v>
      </c>
      <c r="R217" s="4" t="s">
        <v>1337</v>
      </c>
      <c r="S217" s="4" t="s">
        <v>1338</v>
      </c>
      <c r="T217" s="4"/>
      <c r="U217" s="4"/>
      <c r="V217" s="4" t="s">
        <v>168</v>
      </c>
      <c r="W217" s="4" t="s">
        <v>1339</v>
      </c>
      <c r="X217" s="4"/>
      <c r="Y217" s="4"/>
      <c r="Z217" s="4"/>
    </row>
    <row r="218" spans="1:26" x14ac:dyDescent="0.2">
      <c r="A218" s="4" t="str">
        <f>CONCATENATE(B218, " ", D218)</f>
        <v>Genevieve Marvin</v>
      </c>
      <c r="B218" s="2" t="s">
        <v>103</v>
      </c>
      <c r="C218" s="2" t="s">
        <v>327</v>
      </c>
      <c r="D218" s="2" t="s">
        <v>965</v>
      </c>
      <c r="E218" s="2">
        <v>2000</v>
      </c>
      <c r="F218" s="2"/>
      <c r="G218" s="2"/>
      <c r="H218" s="2">
        <v>1998</v>
      </c>
      <c r="I218" s="2"/>
      <c r="J218" s="2"/>
      <c r="K218" s="2"/>
      <c r="L218" s="2" t="s">
        <v>543</v>
      </c>
      <c r="M218" s="2" t="s">
        <v>272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s="2" customFormat="1" x14ac:dyDescent="0.2">
      <c r="A219" s="4" t="str">
        <f>CONCATENATE(B219, " ", D219)</f>
        <v>Ashley Matlow</v>
      </c>
      <c r="B219" s="2" t="s">
        <v>16</v>
      </c>
      <c r="C219" s="2" t="s">
        <v>51</v>
      </c>
      <c r="D219" s="2" t="s">
        <v>1074</v>
      </c>
      <c r="E219" s="2">
        <v>2000</v>
      </c>
      <c r="H219" s="2">
        <v>1998</v>
      </c>
      <c r="L219" s="2" t="s">
        <v>544</v>
      </c>
      <c r="M219" s="2" t="s">
        <v>268</v>
      </c>
    </row>
    <row r="220" spans="1:26" x14ac:dyDescent="0.2">
      <c r="A220" s="4" t="str">
        <f>CONCATENATE(B220, " ", D220)</f>
        <v>Barbara Matson</v>
      </c>
      <c r="B220" s="2" t="s">
        <v>445</v>
      </c>
      <c r="C220" s="2" t="s">
        <v>444</v>
      </c>
      <c r="D220" s="2" t="s">
        <v>444</v>
      </c>
      <c r="E220" s="2">
        <v>1975</v>
      </c>
      <c r="F220" s="2"/>
      <c r="G220" s="2"/>
      <c r="H220" s="2">
        <v>1975</v>
      </c>
      <c r="I220" s="2"/>
      <c r="J220" s="2"/>
      <c r="K220" s="2"/>
      <c r="L220" s="2" t="s">
        <v>1164</v>
      </c>
      <c r="M220" s="2" t="s">
        <v>272</v>
      </c>
      <c r="N220" s="2"/>
      <c r="O220" s="2"/>
      <c r="P220" s="2"/>
      <c r="Q220" s="2"/>
      <c r="R220" s="2"/>
      <c r="S220" s="2"/>
      <c r="T220" s="2"/>
      <c r="U220" s="2"/>
      <c r="V220" s="2" t="s">
        <v>1341</v>
      </c>
      <c r="W220" s="2"/>
      <c r="X220" s="2"/>
      <c r="Y220" s="2"/>
      <c r="Z220" s="2"/>
    </row>
    <row r="221" spans="1:26" s="2" customFormat="1" x14ac:dyDescent="0.2">
      <c r="A221" s="4" t="str">
        <f>CONCATENATE(B221, " ", D221)</f>
        <v>Alexis Maybank</v>
      </c>
      <c r="B221" s="4" t="s">
        <v>234</v>
      </c>
      <c r="C221" s="4" t="s">
        <v>446</v>
      </c>
      <c r="D221" s="4" t="s">
        <v>446</v>
      </c>
      <c r="E221" s="4">
        <v>1997</v>
      </c>
      <c r="F221" s="4"/>
      <c r="G221" s="4"/>
      <c r="H221" s="4">
        <v>1995</v>
      </c>
      <c r="I221" s="4"/>
      <c r="J221" s="4"/>
      <c r="K221" s="4"/>
      <c r="L221" s="4" t="s">
        <v>691</v>
      </c>
      <c r="M221" s="4" t="s">
        <v>910</v>
      </c>
      <c r="N221" s="4"/>
      <c r="O221" s="4"/>
      <c r="P221" s="4" t="s">
        <v>657</v>
      </c>
      <c r="Q221" s="4" t="s">
        <v>1342</v>
      </c>
      <c r="R221" s="4" t="s">
        <v>1343</v>
      </c>
      <c r="S221" s="4" t="s">
        <v>1344</v>
      </c>
      <c r="T221" s="4"/>
      <c r="U221" s="4"/>
      <c r="V221" s="4" t="s">
        <v>147</v>
      </c>
      <c r="W221" s="4" t="s">
        <v>1345</v>
      </c>
      <c r="X221" s="4"/>
      <c r="Y221" s="4"/>
      <c r="Z221" s="4"/>
    </row>
    <row r="222" spans="1:26" s="4" customFormat="1" x14ac:dyDescent="0.2">
      <c r="A222" s="4" t="str">
        <f>CONCATENATE(B222, " ", D222)</f>
        <v>Erin McCafferty</v>
      </c>
      <c r="B222" t="s">
        <v>113</v>
      </c>
      <c r="C222" t="s">
        <v>1033</v>
      </c>
      <c r="D222" t="s">
        <v>398</v>
      </c>
      <c r="E222">
        <v>2002</v>
      </c>
      <c r="F222"/>
      <c r="G222"/>
      <c r="H222">
        <v>2002</v>
      </c>
      <c r="I222"/>
      <c r="J222"/>
      <c r="K222"/>
      <c r="L222" t="s">
        <v>704</v>
      </c>
      <c r="M222" t="s">
        <v>268</v>
      </c>
      <c r="N222"/>
      <c r="O222"/>
      <c r="P222" s="4" t="s">
        <v>402</v>
      </c>
      <c r="Q222" t="s">
        <v>399</v>
      </c>
      <c r="R222" t="s">
        <v>174</v>
      </c>
      <c r="S222" t="s">
        <v>25</v>
      </c>
      <c r="T222"/>
      <c r="U222"/>
      <c r="V222" t="s">
        <v>151</v>
      </c>
      <c r="W222" t="s">
        <v>400</v>
      </c>
      <c r="X222"/>
      <c r="Y222"/>
      <c r="Z222"/>
    </row>
    <row r="223" spans="1:26" s="4" customFormat="1" x14ac:dyDescent="0.2">
      <c r="A223" s="4" t="str">
        <f>CONCATENATE(B223, " ", D223)</f>
        <v>Nekele McCall</v>
      </c>
      <c r="B223" t="s">
        <v>450</v>
      </c>
      <c r="C223" t="s">
        <v>449</v>
      </c>
      <c r="D223" t="s">
        <v>449</v>
      </c>
      <c r="E223">
        <v>2018</v>
      </c>
      <c r="F223"/>
      <c r="G223"/>
      <c r="H223">
        <v>2018</v>
      </c>
      <c r="I223"/>
      <c r="J223"/>
      <c r="K223"/>
      <c r="L223" t="s">
        <v>541</v>
      </c>
      <c r="M223" s="4" t="s">
        <v>266</v>
      </c>
      <c r="N223" t="s">
        <v>268</v>
      </c>
      <c r="O223"/>
      <c r="Q223" s="4" t="s">
        <v>1358</v>
      </c>
      <c r="R223" s="4" t="s">
        <v>834</v>
      </c>
      <c r="S223" s="4" t="s">
        <v>1359</v>
      </c>
      <c r="V223" s="4" t="s">
        <v>147</v>
      </c>
      <c r="W223" t="s">
        <v>1360</v>
      </c>
      <c r="X223"/>
      <c r="Y223"/>
      <c r="Z223"/>
    </row>
    <row r="224" spans="1:26" s="4" customFormat="1" x14ac:dyDescent="0.2">
      <c r="A224" s="4" t="str">
        <f>CONCATENATE(B224, " ", D224)</f>
        <v>Emily McCann</v>
      </c>
      <c r="B224" t="s">
        <v>86</v>
      </c>
      <c r="C224" t="s">
        <v>1089</v>
      </c>
      <c r="D224" t="s">
        <v>655</v>
      </c>
      <c r="E224">
        <v>1994</v>
      </c>
      <c r="F224"/>
      <c r="G224"/>
      <c r="H224">
        <v>1994</v>
      </c>
      <c r="I224"/>
      <c r="J224"/>
      <c r="K224"/>
      <c r="L224" t="s">
        <v>541</v>
      </c>
      <c r="M224" t="s">
        <v>690</v>
      </c>
      <c r="N224"/>
      <c r="O224"/>
      <c r="P224" s="4" t="s">
        <v>657</v>
      </c>
      <c r="Q224" s="4" t="s">
        <v>658</v>
      </c>
      <c r="R224" s="4" t="s">
        <v>659</v>
      </c>
      <c r="S224" s="4" t="s">
        <v>162</v>
      </c>
      <c r="V224" s="4" t="s">
        <v>151</v>
      </c>
      <c r="W224" t="s">
        <v>660</v>
      </c>
      <c r="X224"/>
      <c r="Y224"/>
      <c r="Z224"/>
    </row>
    <row r="225" spans="1:26" s="4" customFormat="1" x14ac:dyDescent="0.2">
      <c r="A225" s="4" t="str">
        <f>CONCATENATE(B225, " ", D225)</f>
        <v>Maggie McCarthy</v>
      </c>
      <c r="B225" s="4" t="s">
        <v>1040</v>
      </c>
      <c r="C225" s="4" t="s">
        <v>1830</v>
      </c>
      <c r="D225" s="4" t="s">
        <v>1830</v>
      </c>
      <c r="E225" s="4">
        <v>2022</v>
      </c>
      <c r="L225" s="4" t="s">
        <v>1831</v>
      </c>
      <c r="M225" s="4" t="s">
        <v>268</v>
      </c>
      <c r="R225" s="4" t="s">
        <v>1389</v>
      </c>
      <c r="V225" s="4" t="s">
        <v>1138</v>
      </c>
      <c r="W225" s="13" t="s">
        <v>1832</v>
      </c>
    </row>
    <row r="226" spans="1:26" s="4" customFormat="1" x14ac:dyDescent="0.2">
      <c r="A226" s="4" t="str">
        <f>CONCATENATE(B226, " ", D226)</f>
        <v>Hope McGrath</v>
      </c>
      <c r="B226" t="s">
        <v>383</v>
      </c>
      <c r="C226" t="s">
        <v>381</v>
      </c>
      <c r="D226" t="s">
        <v>1195</v>
      </c>
      <c r="E226">
        <v>2008</v>
      </c>
      <c r="F226"/>
      <c r="G226"/>
      <c r="H226">
        <v>2007</v>
      </c>
      <c r="I226"/>
      <c r="J226"/>
      <c r="K226"/>
      <c r="L226" t="s">
        <v>544</v>
      </c>
      <c r="M226" t="s">
        <v>269</v>
      </c>
      <c r="N226"/>
      <c r="O226"/>
      <c r="P226" s="4" t="s">
        <v>1191</v>
      </c>
      <c r="Q226" s="4" t="s">
        <v>1192</v>
      </c>
      <c r="R226" s="4" t="s">
        <v>1193</v>
      </c>
      <c r="S226" s="4" t="s">
        <v>867</v>
      </c>
      <c r="V226" s="4" t="s">
        <v>147</v>
      </c>
      <c r="W226" t="s">
        <v>1194</v>
      </c>
      <c r="X226"/>
      <c r="Y226"/>
      <c r="Z226"/>
    </row>
    <row r="227" spans="1:26" s="4" customFormat="1" x14ac:dyDescent="0.2">
      <c r="A227" s="4" t="str">
        <f>CONCATENATE(B227, " ", D227)</f>
        <v>Rebecca McIntyre</v>
      </c>
      <c r="B227" t="s">
        <v>66</v>
      </c>
      <c r="C227" t="s">
        <v>455</v>
      </c>
      <c r="D227" t="s">
        <v>455</v>
      </c>
      <c r="E227">
        <v>1980</v>
      </c>
      <c r="F227"/>
      <c r="G227"/>
      <c r="H227">
        <v>1980</v>
      </c>
      <c r="I227"/>
      <c r="J227"/>
      <c r="K227"/>
      <c r="L227" t="s">
        <v>543</v>
      </c>
      <c r="M227" s="4" t="s">
        <v>263</v>
      </c>
      <c r="N227"/>
      <c r="O227"/>
      <c r="P227" s="4" t="s">
        <v>665</v>
      </c>
      <c r="Q227" s="4" t="s">
        <v>1373</v>
      </c>
      <c r="R227" s="4" t="s">
        <v>1372</v>
      </c>
      <c r="S227" s="4" t="s">
        <v>1374</v>
      </c>
      <c r="V227" s="4" t="s">
        <v>151</v>
      </c>
      <c r="W227" t="s">
        <v>1375</v>
      </c>
      <c r="X227"/>
      <c r="Y227"/>
      <c r="Z227"/>
    </row>
    <row r="228" spans="1:26" s="4" customFormat="1" x14ac:dyDescent="0.2">
      <c r="A228" s="4" t="str">
        <f>CONCATENATE(B228, " ", D228)</f>
        <v>Maeve McMahon</v>
      </c>
      <c r="B228" t="s">
        <v>453</v>
      </c>
      <c r="C228" t="s">
        <v>452</v>
      </c>
      <c r="D228" t="s">
        <v>452</v>
      </c>
      <c r="E228">
        <v>2017</v>
      </c>
      <c r="F228"/>
      <c r="G228"/>
      <c r="H228">
        <v>2017</v>
      </c>
      <c r="I228"/>
      <c r="J228"/>
      <c r="K228"/>
      <c r="L228" t="s">
        <v>615</v>
      </c>
      <c r="M228" s="4" t="s">
        <v>1365</v>
      </c>
      <c r="N228"/>
      <c r="O228"/>
      <c r="P228" s="4" t="s">
        <v>1366</v>
      </c>
      <c r="Q228" s="4" t="s">
        <v>1367</v>
      </c>
      <c r="R228" s="4" t="s">
        <v>983</v>
      </c>
      <c r="S228" s="4" t="s">
        <v>25</v>
      </c>
      <c r="V228" s="4" t="s">
        <v>1212</v>
      </c>
      <c r="W228" t="s">
        <v>1368</v>
      </c>
      <c r="X228"/>
      <c r="Y228"/>
      <c r="Z228"/>
    </row>
    <row r="229" spans="1:26" s="4" customFormat="1" x14ac:dyDescent="0.2">
      <c r="A229" s="4" t="str">
        <f>CONCATENATE(B229, " ", D229)</f>
        <v>Samantha McMahon</v>
      </c>
      <c r="B229" s="2" t="s">
        <v>454</v>
      </c>
      <c r="C229" s="2" t="s">
        <v>452</v>
      </c>
      <c r="D229" s="2" t="s">
        <v>452</v>
      </c>
      <c r="E229" s="2">
        <v>2011</v>
      </c>
      <c r="F229" s="2"/>
      <c r="G229" s="2"/>
      <c r="H229" s="2">
        <v>2011</v>
      </c>
      <c r="I229" s="2"/>
      <c r="J229" s="2"/>
      <c r="K229" s="2"/>
      <c r="L229" s="2" t="s">
        <v>544</v>
      </c>
      <c r="M229" s="2" t="s">
        <v>276</v>
      </c>
      <c r="N229" s="2"/>
      <c r="O229" s="2"/>
      <c r="P229" s="2"/>
      <c r="Q229" s="2" t="s">
        <v>1369</v>
      </c>
      <c r="R229" s="2" t="s">
        <v>1370</v>
      </c>
      <c r="S229" s="2" t="s">
        <v>1788</v>
      </c>
      <c r="T229" s="2"/>
      <c r="U229" s="2"/>
      <c r="V229" s="2" t="s">
        <v>151</v>
      </c>
      <c r="W229" s="2"/>
      <c r="X229" s="2" t="s">
        <v>1371</v>
      </c>
      <c r="Y229" s="2"/>
      <c r="Z229" s="2"/>
    </row>
    <row r="230" spans="1:26" s="2" customFormat="1" x14ac:dyDescent="0.2">
      <c r="A230" s="4" t="str">
        <f>CONCATENATE(B230, " ", D230)</f>
        <v>Nancy Meakem</v>
      </c>
      <c r="B230" t="s">
        <v>58</v>
      </c>
      <c r="C230" t="s">
        <v>456</v>
      </c>
      <c r="D230" t="s">
        <v>456</v>
      </c>
      <c r="E230">
        <v>1999</v>
      </c>
      <c r="F230"/>
      <c r="G230"/>
      <c r="H230">
        <v>1996</v>
      </c>
      <c r="I230"/>
      <c r="J230"/>
      <c r="K230"/>
      <c r="L230" t="s">
        <v>541</v>
      </c>
      <c r="M230" s="4" t="s">
        <v>690</v>
      </c>
      <c r="N230"/>
      <c r="O230"/>
      <c r="P230" s="4"/>
      <c r="Q230" s="4" t="s">
        <v>1376</v>
      </c>
      <c r="R230" s="4" t="s">
        <v>1377</v>
      </c>
      <c r="S230" s="4" t="s">
        <v>1344</v>
      </c>
      <c r="T230" s="4"/>
      <c r="U230" s="4"/>
      <c r="V230" s="4" t="s">
        <v>728</v>
      </c>
      <c r="W230" t="s">
        <v>1378</v>
      </c>
      <c r="X230"/>
      <c r="Y230"/>
      <c r="Z230"/>
    </row>
    <row r="231" spans="1:26" s="4" customFormat="1" x14ac:dyDescent="0.2">
      <c r="A231" s="4" t="str">
        <f>CONCATENATE(B231, " ", D231)</f>
        <v>Laura Merriman</v>
      </c>
      <c r="B231" s="2" t="s">
        <v>232</v>
      </c>
      <c r="C231" s="2" t="s">
        <v>1108</v>
      </c>
      <c r="D231" s="2" t="s">
        <v>778</v>
      </c>
      <c r="E231" s="2">
        <v>1999</v>
      </c>
      <c r="F231" s="2"/>
      <c r="G231" s="2"/>
      <c r="H231" s="2">
        <v>1998</v>
      </c>
      <c r="I231" s="2"/>
      <c r="J231" s="2"/>
      <c r="K231" s="2"/>
      <c r="L231" s="2" t="s">
        <v>539</v>
      </c>
      <c r="M231" s="2" t="s">
        <v>272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s="4" customFormat="1" x14ac:dyDescent="0.2">
      <c r="A232" s="4" t="str">
        <f>CONCATENATE(B232, " ", D232)</f>
        <v>Jennifer Metz</v>
      </c>
      <c r="B232" s="2" t="s">
        <v>62</v>
      </c>
      <c r="C232" s="2" t="s">
        <v>316</v>
      </c>
      <c r="D232" s="2" t="s">
        <v>952</v>
      </c>
      <c r="E232" s="2">
        <v>1990</v>
      </c>
      <c r="F232" s="2"/>
      <c r="G232" s="2"/>
      <c r="H232" s="2">
        <v>1988</v>
      </c>
      <c r="I232" s="2"/>
      <c r="J232" s="2"/>
      <c r="K232" s="2"/>
      <c r="L232" s="2" t="s">
        <v>541</v>
      </c>
      <c r="M232" s="2" t="s">
        <v>263</v>
      </c>
      <c r="N232" s="2"/>
      <c r="O232" s="2"/>
      <c r="P232" s="2" t="s">
        <v>953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 t="str">
        <f>CONCATENATE(B233, " ", D233)</f>
        <v>Annie Meyjes</v>
      </c>
      <c r="B233" t="s">
        <v>1383</v>
      </c>
      <c r="C233" t="s">
        <v>459</v>
      </c>
      <c r="D233" t="s">
        <v>459</v>
      </c>
      <c r="E233">
        <v>2015</v>
      </c>
      <c r="H233">
        <v>2013</v>
      </c>
      <c r="L233" t="s">
        <v>1797</v>
      </c>
      <c r="M233" s="4" t="s">
        <v>268</v>
      </c>
      <c r="Q233" s="4" t="s">
        <v>1384</v>
      </c>
      <c r="R233" s="4" t="s">
        <v>218</v>
      </c>
      <c r="S233" s="4" t="s">
        <v>25</v>
      </c>
      <c r="T233" s="4"/>
      <c r="U233" s="4"/>
      <c r="V233" s="4" t="s">
        <v>663</v>
      </c>
      <c r="W233" t="s">
        <v>1385</v>
      </c>
    </row>
    <row r="234" spans="1:26" s="10" customFormat="1" x14ac:dyDescent="0.2">
      <c r="A234" s="4" t="str">
        <f>CONCATENATE(B234, " ", D234)</f>
        <v>Emma Millon</v>
      </c>
      <c r="B234" t="s">
        <v>303</v>
      </c>
      <c r="C234" t="s">
        <v>460</v>
      </c>
      <c r="D234" t="s">
        <v>460</v>
      </c>
      <c r="E234">
        <v>2006</v>
      </c>
      <c r="F234"/>
      <c r="G234"/>
      <c r="H234">
        <v>2006</v>
      </c>
      <c r="I234"/>
      <c r="J234"/>
      <c r="K234"/>
      <c r="L234" t="s">
        <v>542</v>
      </c>
      <c r="M234" s="4" t="s">
        <v>690</v>
      </c>
      <c r="N234"/>
      <c r="O234"/>
      <c r="P234" s="4" t="s">
        <v>1386</v>
      </c>
      <c r="Q234" s="4" t="s">
        <v>1387</v>
      </c>
      <c r="R234" s="4" t="s">
        <v>1388</v>
      </c>
      <c r="S234" s="4" t="s">
        <v>1389</v>
      </c>
      <c r="T234" s="4"/>
      <c r="U234" s="4"/>
      <c r="V234" s="4" t="s">
        <v>1390</v>
      </c>
      <c r="W234" t="s">
        <v>1391</v>
      </c>
      <c r="X234"/>
      <c r="Y234"/>
      <c r="Z234"/>
    </row>
    <row r="235" spans="1:26" x14ac:dyDescent="0.2">
      <c r="A235" s="10" t="str">
        <f>CONCATENATE(B235, " ", D235)</f>
        <v>Robin Mitchell</v>
      </c>
      <c r="B235" s="10" t="s">
        <v>463</v>
      </c>
      <c r="C235" s="10" t="s">
        <v>462</v>
      </c>
      <c r="D235" s="10" t="s">
        <v>462</v>
      </c>
      <c r="E235" s="10">
        <v>1994</v>
      </c>
      <c r="F235" s="10"/>
      <c r="G235" s="10"/>
      <c r="H235" s="10">
        <v>1992</v>
      </c>
      <c r="I235" s="10"/>
      <c r="J235" s="10"/>
      <c r="K235" s="10"/>
      <c r="L235" s="10" t="s">
        <v>704</v>
      </c>
      <c r="M235" s="10" t="s">
        <v>1393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 t="s">
        <v>1676</v>
      </c>
    </row>
    <row r="236" spans="1:26" x14ac:dyDescent="0.2">
      <c r="A236" s="4" t="str">
        <f>CONCATENATE(B236, " ", D236)</f>
        <v>Kate Molinsky</v>
      </c>
      <c r="B236" s="4" t="s">
        <v>1346</v>
      </c>
      <c r="C236" s="4" t="s">
        <v>447</v>
      </c>
      <c r="D236" s="4" t="s">
        <v>1347</v>
      </c>
      <c r="E236" s="4">
        <v>1989</v>
      </c>
      <c r="F236" s="4"/>
      <c r="G236" s="4"/>
      <c r="H236" s="4">
        <v>1989</v>
      </c>
      <c r="I236" s="4"/>
      <c r="J236" s="4"/>
      <c r="K236" s="4"/>
      <c r="L236" s="4" t="s">
        <v>543</v>
      </c>
      <c r="M236" s="4" t="s">
        <v>263</v>
      </c>
      <c r="N236" s="4"/>
      <c r="O236" s="4"/>
      <c r="P236" s="4" t="s">
        <v>1348</v>
      </c>
      <c r="Q236" s="4" t="s">
        <v>1349</v>
      </c>
      <c r="R236" s="4" t="s">
        <v>1350</v>
      </c>
      <c r="S236" s="4" t="s">
        <v>1351</v>
      </c>
      <c r="T236" s="4"/>
      <c r="U236" s="4"/>
      <c r="V236" s="4" t="s">
        <v>1352</v>
      </c>
      <c r="W236" s="4" t="s">
        <v>1353</v>
      </c>
      <c r="X236" s="4"/>
      <c r="Y236" s="4"/>
      <c r="Z236" s="4"/>
    </row>
    <row r="237" spans="1:26" s="2" customFormat="1" x14ac:dyDescent="0.2">
      <c r="A237" s="4" t="str">
        <f>CONCATENATE(B237, " ", D237)</f>
        <v>Ellen Mormino</v>
      </c>
      <c r="B237" s="2" t="s">
        <v>319</v>
      </c>
      <c r="C237" s="2" t="s">
        <v>465</v>
      </c>
      <c r="D237" s="2" t="s">
        <v>465</v>
      </c>
      <c r="E237" s="2">
        <v>1997</v>
      </c>
      <c r="H237" s="2">
        <v>1994</v>
      </c>
      <c r="L237" s="2" t="s">
        <v>541</v>
      </c>
      <c r="M237" s="2" t="s">
        <v>690</v>
      </c>
    </row>
    <row r="238" spans="1:26" x14ac:dyDescent="0.2">
      <c r="A238" s="4" t="str">
        <f>CONCATENATE(B238, " ", D238)</f>
        <v>Leslie Moroz</v>
      </c>
      <c r="B238" t="s">
        <v>467</v>
      </c>
      <c r="C238" t="s">
        <v>466</v>
      </c>
      <c r="D238" t="s">
        <v>466</v>
      </c>
      <c r="E238">
        <v>2003</v>
      </c>
      <c r="H238">
        <v>2003</v>
      </c>
      <c r="L238" s="4" t="s">
        <v>540</v>
      </c>
      <c r="M238" s="4" t="s">
        <v>263</v>
      </c>
      <c r="P238" s="4" t="s">
        <v>1461</v>
      </c>
      <c r="Q238" s="4" t="s">
        <v>1395</v>
      </c>
      <c r="R238" s="4" t="s">
        <v>1396</v>
      </c>
      <c r="S238" s="4" t="s">
        <v>1258</v>
      </c>
      <c r="T238" s="4"/>
      <c r="U238" s="4"/>
      <c r="V238" s="4" t="s">
        <v>147</v>
      </c>
      <c r="W238" t="s">
        <v>1397</v>
      </c>
    </row>
    <row r="239" spans="1:26" x14ac:dyDescent="0.2">
      <c r="A239" s="4" t="str">
        <f>CONCATENATE(B239, " ", D239)</f>
        <v>Kelly Morrison</v>
      </c>
      <c r="B239" t="s">
        <v>243</v>
      </c>
      <c r="C239" t="s">
        <v>468</v>
      </c>
      <c r="D239" t="s">
        <v>468</v>
      </c>
      <c r="E239">
        <v>1994</v>
      </c>
      <c r="H239">
        <v>1994</v>
      </c>
      <c r="L239" s="4" t="s">
        <v>704</v>
      </c>
      <c r="M239" s="4" t="s">
        <v>263</v>
      </c>
      <c r="Q239" t="s">
        <v>1398</v>
      </c>
      <c r="R239" t="s">
        <v>1399</v>
      </c>
      <c r="S239" t="s">
        <v>839</v>
      </c>
      <c r="V239" t="s">
        <v>1189</v>
      </c>
      <c r="W239" t="s">
        <v>1400</v>
      </c>
    </row>
    <row r="240" spans="1:26" x14ac:dyDescent="0.2">
      <c r="A240" s="4" t="str">
        <f>CONCATENATE(B240, " ", D240)</f>
        <v>Tara Moss</v>
      </c>
      <c r="B240" t="s">
        <v>537</v>
      </c>
      <c r="C240" t="s">
        <v>536</v>
      </c>
      <c r="D240" t="s">
        <v>1574</v>
      </c>
      <c r="E240">
        <v>2008</v>
      </c>
      <c r="H240">
        <v>2008</v>
      </c>
      <c r="L240" t="s">
        <v>704</v>
      </c>
      <c r="M240" t="s">
        <v>269</v>
      </c>
      <c r="P240" s="4" t="s">
        <v>943</v>
      </c>
      <c r="Q240" s="4" t="s">
        <v>1575</v>
      </c>
      <c r="R240" s="4" t="s">
        <v>1576</v>
      </c>
      <c r="S240" s="4" t="s">
        <v>411</v>
      </c>
      <c r="T240" s="4"/>
      <c r="U240" s="4"/>
      <c r="V240" s="4" t="s">
        <v>147</v>
      </c>
      <c r="W240" t="s">
        <v>1577</v>
      </c>
    </row>
    <row r="241" spans="1:26" x14ac:dyDescent="0.2">
      <c r="A241" s="4" t="str">
        <f>CONCATENATE(B241, " ", D241)</f>
        <v>Katie Muldoon</v>
      </c>
      <c r="B241" t="s">
        <v>1401</v>
      </c>
      <c r="C241" t="s">
        <v>469</v>
      </c>
      <c r="D241" t="s">
        <v>469</v>
      </c>
      <c r="E241">
        <v>2020</v>
      </c>
      <c r="H241">
        <v>2019</v>
      </c>
      <c r="L241" t="s">
        <v>539</v>
      </c>
      <c r="M241" t="s">
        <v>268</v>
      </c>
      <c r="S241" t="s">
        <v>25</v>
      </c>
      <c r="V241" t="s">
        <v>155</v>
      </c>
      <c r="W241" t="s">
        <v>1402</v>
      </c>
    </row>
    <row r="242" spans="1:26" x14ac:dyDescent="0.2">
      <c r="A242" s="4" t="str">
        <f>CONCATENATE(B242, " ", D242)</f>
        <v>Beth Mullen</v>
      </c>
      <c r="B242" t="s">
        <v>471</v>
      </c>
      <c r="C242" t="s">
        <v>470</v>
      </c>
      <c r="D242" t="s">
        <v>470</v>
      </c>
      <c r="E242">
        <v>1984</v>
      </c>
      <c r="H242">
        <v>1984</v>
      </c>
      <c r="L242" t="s">
        <v>543</v>
      </c>
      <c r="M242" t="s">
        <v>268</v>
      </c>
      <c r="Q242" t="s">
        <v>1403</v>
      </c>
      <c r="R242" t="s">
        <v>150</v>
      </c>
      <c r="S242" t="s">
        <v>1406</v>
      </c>
      <c r="V242" t="s">
        <v>1404</v>
      </c>
      <c r="W242" t="s">
        <v>1405</v>
      </c>
    </row>
    <row r="243" spans="1:26" s="2" customFormat="1" x14ac:dyDescent="0.2">
      <c r="A243" s="4" t="str">
        <f>CONCATENATE(B243, " ", D243)</f>
        <v>Hannah Mullen</v>
      </c>
      <c r="B243" t="s">
        <v>389</v>
      </c>
      <c r="C243" t="s">
        <v>470</v>
      </c>
      <c r="D243" t="s">
        <v>470</v>
      </c>
      <c r="E243">
        <v>2015</v>
      </c>
      <c r="F243"/>
      <c r="G243"/>
      <c r="H243">
        <v>2015</v>
      </c>
      <c r="I243"/>
      <c r="J243"/>
      <c r="K243"/>
      <c r="L243" t="s">
        <v>1797</v>
      </c>
      <c r="M243" t="s">
        <v>269</v>
      </c>
      <c r="N243"/>
      <c r="O243"/>
      <c r="P243" s="4" t="s">
        <v>699</v>
      </c>
      <c r="Q243" s="4" t="s">
        <v>1407</v>
      </c>
      <c r="R243" s="4" t="s">
        <v>395</v>
      </c>
      <c r="S243" s="4" t="s">
        <v>1408</v>
      </c>
      <c r="T243" s="4"/>
      <c r="U243" s="4"/>
      <c r="V243" s="4" t="s">
        <v>151</v>
      </c>
      <c r="W243" t="s">
        <v>1409</v>
      </c>
      <c r="X243"/>
      <c r="Y243"/>
      <c r="Z243"/>
    </row>
    <row r="244" spans="1:26" s="2" customFormat="1" x14ac:dyDescent="0.2">
      <c r="A244" s="4" t="str">
        <f>CONCATENATE(B244, " ", D244)</f>
        <v>Lyndsay Murray</v>
      </c>
      <c r="B244" s="4" t="s">
        <v>1833</v>
      </c>
      <c r="C244" s="4" t="s">
        <v>1834</v>
      </c>
      <c r="D244" s="4" t="s">
        <v>1834</v>
      </c>
      <c r="E244" s="4">
        <v>2004</v>
      </c>
      <c r="F244" s="4"/>
      <c r="G244" s="4"/>
      <c r="H244" s="4"/>
      <c r="I244" s="4"/>
      <c r="J244" s="4"/>
      <c r="K244" s="4"/>
      <c r="L244" s="4" t="s">
        <v>540</v>
      </c>
      <c r="M244" s="4" t="s">
        <v>266</v>
      </c>
      <c r="N244" s="4"/>
      <c r="O244" s="4"/>
      <c r="P244" s="4" t="s">
        <v>1835</v>
      </c>
      <c r="Q244" s="4" t="s">
        <v>1417</v>
      </c>
      <c r="R244" s="4" t="s">
        <v>1836</v>
      </c>
      <c r="S244" s="4" t="s">
        <v>1258</v>
      </c>
      <c r="T244" s="4"/>
      <c r="U244" s="4"/>
      <c r="V244" s="4" t="s">
        <v>151</v>
      </c>
      <c r="W244" s="4" t="s">
        <v>1837</v>
      </c>
      <c r="X244" s="4"/>
      <c r="Y244" s="4"/>
      <c r="Z244" s="4"/>
    </row>
    <row r="245" spans="1:26" s="2" customFormat="1" x14ac:dyDescent="0.2">
      <c r="A245" s="4" t="str">
        <f>CONCATENATE(B245, " ", D245)</f>
        <v>Julia Nagle</v>
      </c>
      <c r="B245" t="s">
        <v>114</v>
      </c>
      <c r="C245" t="s">
        <v>472</v>
      </c>
      <c r="D245" t="s">
        <v>472</v>
      </c>
      <c r="E245">
        <v>2012</v>
      </c>
      <c r="F245"/>
      <c r="G245"/>
      <c r="H245">
        <v>2011</v>
      </c>
      <c r="I245"/>
      <c r="J245"/>
      <c r="K245"/>
      <c r="L245" t="s">
        <v>543</v>
      </c>
      <c r="M245" t="s">
        <v>1410</v>
      </c>
      <c r="N245"/>
      <c r="O245"/>
      <c r="P245" s="4" t="s">
        <v>1411</v>
      </c>
      <c r="Q245" s="4" t="s">
        <v>1411</v>
      </c>
      <c r="R245" s="4" t="s">
        <v>1412</v>
      </c>
      <c r="S245" s="4" t="s">
        <v>1258</v>
      </c>
      <c r="T245" s="4"/>
      <c r="U245" s="4"/>
      <c r="V245" s="4" t="s">
        <v>1413</v>
      </c>
      <c r="W245" t="s">
        <v>1414</v>
      </c>
      <c r="X245"/>
      <c r="Y245"/>
      <c r="Z245"/>
    </row>
    <row r="246" spans="1:26" x14ac:dyDescent="0.2">
      <c r="A246" s="4" t="str">
        <f>CONCATENATE(B246, " ", D246)</f>
        <v>Sarah Nelson</v>
      </c>
      <c r="B246" s="2" t="s">
        <v>34</v>
      </c>
      <c r="C246" s="2" t="s">
        <v>255</v>
      </c>
      <c r="D246" s="2" t="s">
        <v>847</v>
      </c>
      <c r="E246" s="2">
        <v>1994</v>
      </c>
      <c r="F246" s="2"/>
      <c r="G246" s="2"/>
      <c r="H246" s="2">
        <v>1994</v>
      </c>
      <c r="I246" s="2"/>
      <c r="J246" s="2"/>
      <c r="K246" s="2"/>
      <c r="L246" s="2" t="s">
        <v>541</v>
      </c>
      <c r="M246" s="2" t="s">
        <v>848</v>
      </c>
      <c r="N246" s="2"/>
      <c r="O246" s="2"/>
      <c r="P246" s="2" t="s">
        <v>849</v>
      </c>
      <c r="Q246" s="2" t="s">
        <v>850</v>
      </c>
      <c r="R246" s="2" t="s">
        <v>851</v>
      </c>
      <c r="S246" s="2" t="s">
        <v>852</v>
      </c>
      <c r="T246" s="2"/>
      <c r="U246" s="2"/>
      <c r="V246" s="2" t="s">
        <v>853</v>
      </c>
      <c r="W246" s="2"/>
      <c r="X246" s="2"/>
      <c r="Y246" s="2"/>
      <c r="Z246" s="2"/>
    </row>
    <row r="247" spans="1:26" x14ac:dyDescent="0.2">
      <c r="A247" s="4" t="str">
        <f>CONCATENATE(B247, " ", D247)</f>
        <v>Jacqueline Nesi</v>
      </c>
      <c r="B247" t="s">
        <v>475</v>
      </c>
      <c r="C247" t="s">
        <v>474</v>
      </c>
      <c r="D247" t="s">
        <v>474</v>
      </c>
      <c r="E247">
        <v>2011</v>
      </c>
      <c r="H247">
        <v>2008</v>
      </c>
      <c r="L247" t="s">
        <v>691</v>
      </c>
      <c r="M247" t="s">
        <v>266</v>
      </c>
      <c r="P247" s="4" t="s">
        <v>1422</v>
      </c>
      <c r="Q247" s="4" t="s">
        <v>1423</v>
      </c>
      <c r="R247" s="4" t="s">
        <v>1424</v>
      </c>
      <c r="S247" s="4" t="s">
        <v>885</v>
      </c>
      <c r="T247" s="4"/>
      <c r="U247" s="4"/>
      <c r="V247" s="4" t="s">
        <v>1019</v>
      </c>
      <c r="W247" t="s">
        <v>1425</v>
      </c>
    </row>
    <row r="248" spans="1:26" x14ac:dyDescent="0.2">
      <c r="A248" s="4" t="str">
        <f>CONCATENATE(B248, " ", D248)</f>
        <v>Michelle Nesselbush</v>
      </c>
      <c r="B248" t="s">
        <v>430</v>
      </c>
      <c r="C248" t="s">
        <v>476</v>
      </c>
      <c r="D248" t="s">
        <v>476</v>
      </c>
      <c r="E248">
        <v>2017</v>
      </c>
      <c r="H248">
        <v>2015</v>
      </c>
      <c r="L248" t="s">
        <v>712</v>
      </c>
      <c r="M248" t="s">
        <v>1287</v>
      </c>
      <c r="Q248" s="4" t="s">
        <v>1426</v>
      </c>
      <c r="R248" s="4" t="s">
        <v>1427</v>
      </c>
      <c r="S248" s="4" t="s">
        <v>141</v>
      </c>
      <c r="T248" s="4"/>
      <c r="U248" s="4"/>
      <c r="V248" s="4" t="s">
        <v>147</v>
      </c>
      <c r="W248" t="s">
        <v>1428</v>
      </c>
    </row>
    <row r="249" spans="1:26" x14ac:dyDescent="0.2">
      <c r="A249" s="4" t="str">
        <f>CONCATENATE(B249, " ", D249)</f>
        <v>Claire Newman</v>
      </c>
      <c r="B249" s="2" t="s">
        <v>287</v>
      </c>
      <c r="C249" s="2" t="s">
        <v>298</v>
      </c>
      <c r="D249" s="2" t="s">
        <v>477</v>
      </c>
      <c r="E249" s="2">
        <v>1988</v>
      </c>
      <c r="F249" s="2"/>
      <c r="G249" s="2"/>
      <c r="H249" s="2">
        <v>1986</v>
      </c>
      <c r="I249" s="2"/>
      <c r="J249" s="2"/>
      <c r="K249" s="2"/>
      <c r="L249" s="2" t="s">
        <v>540</v>
      </c>
      <c r="M249" s="2" t="s">
        <v>269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 t="str">
        <f>CONCATENATE(B250, " ", D250)</f>
        <v>Ellen Newman</v>
      </c>
      <c r="B250" t="s">
        <v>319</v>
      </c>
      <c r="C250" t="s">
        <v>346</v>
      </c>
      <c r="D250" t="s">
        <v>477</v>
      </c>
      <c r="E250">
        <v>1994</v>
      </c>
      <c r="H250">
        <v>1993</v>
      </c>
      <c r="L250" s="4" t="s">
        <v>615</v>
      </c>
      <c r="M250" s="4" t="s">
        <v>266</v>
      </c>
      <c r="P250" s="4" t="s">
        <v>1013</v>
      </c>
      <c r="Q250" s="4" t="s">
        <v>1014</v>
      </c>
      <c r="R250" t="s">
        <v>1015</v>
      </c>
      <c r="S250" t="s">
        <v>885</v>
      </c>
      <c r="V250" s="4" t="s">
        <v>1016</v>
      </c>
      <c r="W250" t="s">
        <v>1017</v>
      </c>
    </row>
    <row r="251" spans="1:26" x14ac:dyDescent="0.2">
      <c r="A251" s="4" t="str">
        <f>CONCATENATE(B251, " ", D251)</f>
        <v>Chelsey Newman</v>
      </c>
      <c r="B251" t="s">
        <v>60</v>
      </c>
      <c r="C251" t="s">
        <v>477</v>
      </c>
      <c r="D251" t="s">
        <v>477</v>
      </c>
      <c r="E251">
        <v>2014</v>
      </c>
      <c r="H251">
        <v>2014</v>
      </c>
      <c r="L251" t="s">
        <v>615</v>
      </c>
      <c r="M251" t="s">
        <v>268</v>
      </c>
      <c r="Q251" s="4" t="s">
        <v>1429</v>
      </c>
      <c r="R251" s="4" t="s">
        <v>218</v>
      </c>
      <c r="S251" s="4" t="s">
        <v>25</v>
      </c>
      <c r="T251" s="4"/>
      <c r="U251" s="4"/>
      <c r="V251" s="4" t="s">
        <v>219</v>
      </c>
      <c r="W251" t="s">
        <v>1430</v>
      </c>
    </row>
    <row r="252" spans="1:26" x14ac:dyDescent="0.2">
      <c r="A252" s="4" t="str">
        <f>CONCATENATE(B252, " ", D252)</f>
        <v>Alexis Nicolia</v>
      </c>
      <c r="B252" t="s">
        <v>234</v>
      </c>
      <c r="C252" t="s">
        <v>478</v>
      </c>
      <c r="D252" t="s">
        <v>478</v>
      </c>
      <c r="E252">
        <v>2016</v>
      </c>
      <c r="H252">
        <v>2016</v>
      </c>
      <c r="L252" t="s">
        <v>544</v>
      </c>
      <c r="M252" t="s">
        <v>266</v>
      </c>
      <c r="Q252" s="4" t="s">
        <v>1431</v>
      </c>
      <c r="R252" s="4" t="s">
        <v>730</v>
      </c>
      <c r="S252" s="4" t="s">
        <v>25</v>
      </c>
      <c r="T252" s="4"/>
      <c r="U252" s="4"/>
      <c r="V252" s="4" t="s">
        <v>151</v>
      </c>
      <c r="W252" t="s">
        <v>1432</v>
      </c>
    </row>
    <row r="253" spans="1:26" s="5" customFormat="1" x14ac:dyDescent="0.2">
      <c r="A253" s="4" t="str">
        <f>CONCATENATE(B253, " ", D253)</f>
        <v>Lisa Nitze</v>
      </c>
      <c r="B253" t="s">
        <v>53</v>
      </c>
      <c r="C253" t="s">
        <v>391</v>
      </c>
      <c r="D253" t="s">
        <v>1208</v>
      </c>
      <c r="E253">
        <v>1982</v>
      </c>
      <c r="F253"/>
      <c r="G253"/>
      <c r="H253">
        <v>1980</v>
      </c>
      <c r="I253"/>
      <c r="J253"/>
      <c r="K253"/>
      <c r="L253" t="s">
        <v>704</v>
      </c>
      <c r="M253" t="s">
        <v>269</v>
      </c>
      <c r="N253"/>
      <c r="O253"/>
      <c r="P253" s="4" t="s">
        <v>1209</v>
      </c>
      <c r="Q253" s="4" t="s">
        <v>1210</v>
      </c>
      <c r="R253" s="4" t="s">
        <v>1211</v>
      </c>
      <c r="S253" s="4" t="s">
        <v>631</v>
      </c>
      <c r="T253" s="4"/>
      <c r="U253" s="4"/>
      <c r="V253" s="4" t="s">
        <v>1212</v>
      </c>
      <c r="W253" t="s">
        <v>1213</v>
      </c>
      <c r="X253"/>
      <c r="Y253"/>
      <c r="Z253"/>
    </row>
    <row r="254" spans="1:26" x14ac:dyDescent="0.2">
      <c r="A254" s="4" t="str">
        <f>CONCATENATE(B254, " ", D254)</f>
        <v>Kate Nowak</v>
      </c>
      <c r="B254" t="s">
        <v>1346</v>
      </c>
      <c r="C254" t="s">
        <v>1440</v>
      </c>
      <c r="D254" t="s">
        <v>481</v>
      </c>
      <c r="E254">
        <v>2003</v>
      </c>
      <c r="H254">
        <v>2003</v>
      </c>
      <c r="L254" t="s">
        <v>540</v>
      </c>
      <c r="M254" t="s">
        <v>269</v>
      </c>
      <c r="P254" s="4" t="s">
        <v>1010</v>
      </c>
      <c r="Q254" s="4" t="s">
        <v>1441</v>
      </c>
      <c r="R254" s="4" t="s">
        <v>1442</v>
      </c>
      <c r="S254" s="4" t="s">
        <v>898</v>
      </c>
      <c r="T254" s="4"/>
      <c r="U254" s="4"/>
      <c r="V254" s="4" t="s">
        <v>1212</v>
      </c>
      <c r="W254" t="s">
        <v>1443</v>
      </c>
    </row>
    <row r="255" spans="1:26" x14ac:dyDescent="0.2">
      <c r="A255" s="4" t="str">
        <f>CONCATENATE(B255, " ", D255)</f>
        <v>Ellen O'Neill</v>
      </c>
      <c r="B255" s="2" t="s">
        <v>319</v>
      </c>
      <c r="C255" s="2" t="s">
        <v>1444</v>
      </c>
      <c r="D255" s="2" t="s">
        <v>1444</v>
      </c>
      <c r="E255" s="2">
        <v>1985</v>
      </c>
      <c r="F255" s="2"/>
      <c r="G255" s="2"/>
      <c r="H255" s="2">
        <v>1985</v>
      </c>
      <c r="I255" s="2"/>
      <c r="J255" s="2"/>
      <c r="K255" s="2"/>
      <c r="L255" s="2" t="s">
        <v>540</v>
      </c>
      <c r="M255" s="2" t="s">
        <v>263</v>
      </c>
      <c r="N255" s="2"/>
      <c r="O255" s="2"/>
      <c r="P255" s="2" t="s">
        <v>883</v>
      </c>
      <c r="Q255" s="2" t="s">
        <v>1445</v>
      </c>
      <c r="R255" s="2" t="s">
        <v>1446</v>
      </c>
      <c r="S255" s="2" t="s">
        <v>745</v>
      </c>
      <c r="T255" s="2"/>
      <c r="U255" s="2"/>
      <c r="V255" s="2" t="s">
        <v>1447</v>
      </c>
      <c r="W255" s="2"/>
      <c r="X255" s="2" t="s">
        <v>1448</v>
      </c>
      <c r="Y255" s="2"/>
      <c r="Z255" s="2"/>
    </row>
    <row r="256" spans="1:26" x14ac:dyDescent="0.2">
      <c r="A256" s="4" t="str">
        <f>CONCATENATE(B256, " ", D256)</f>
        <v>Anne Oppenlander</v>
      </c>
      <c r="B256" s="2" t="s">
        <v>101</v>
      </c>
      <c r="C256" s="2" t="s">
        <v>482</v>
      </c>
      <c r="D256" s="2" t="s">
        <v>482</v>
      </c>
      <c r="E256" s="2">
        <v>1980</v>
      </c>
      <c r="F256" s="2"/>
      <c r="G256" s="2"/>
      <c r="H256" s="2">
        <v>1980</v>
      </c>
      <c r="I256" s="2"/>
      <c r="J256" s="2"/>
      <c r="K256" s="2"/>
      <c r="L256" s="2" t="s">
        <v>543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s="10" customFormat="1" x14ac:dyDescent="0.2">
      <c r="A257" s="4" t="str">
        <f>CONCATENATE(B257, " ", D257)</f>
        <v>Casey Owens</v>
      </c>
      <c r="B257" t="s">
        <v>484</v>
      </c>
      <c r="C257" t="s">
        <v>485</v>
      </c>
      <c r="D257" t="s">
        <v>485</v>
      </c>
      <c r="E257">
        <v>2005</v>
      </c>
      <c r="F257"/>
      <c r="G257"/>
      <c r="H257">
        <v>2004</v>
      </c>
      <c r="I257"/>
      <c r="J257"/>
      <c r="K257"/>
      <c r="L257" t="s">
        <v>542</v>
      </c>
      <c r="M257" t="s">
        <v>269</v>
      </c>
      <c r="N257"/>
      <c r="O257"/>
      <c r="P257" s="4"/>
      <c r="Q257" t="s">
        <v>1452</v>
      </c>
      <c r="R257" s="4" t="s">
        <v>1453</v>
      </c>
      <c r="S257" s="4" t="s">
        <v>1023</v>
      </c>
      <c r="T257" s="4"/>
      <c r="U257" s="4"/>
      <c r="V257" s="4" t="s">
        <v>728</v>
      </c>
      <c r="W257" t="s">
        <v>1454</v>
      </c>
      <c r="X257"/>
      <c r="Y257"/>
      <c r="Z257"/>
    </row>
    <row r="258" spans="1:26" x14ac:dyDescent="0.2">
      <c r="A258" s="4" t="str">
        <f>CONCATENATE(B258, " ", D258)</f>
        <v>Cristina Paglinauan</v>
      </c>
      <c r="B258" t="s">
        <v>488</v>
      </c>
      <c r="C258" t="s">
        <v>487</v>
      </c>
      <c r="D258" t="s">
        <v>487</v>
      </c>
      <c r="E258">
        <v>1992</v>
      </c>
      <c r="H258">
        <v>1992</v>
      </c>
      <c r="L258" t="s">
        <v>542</v>
      </c>
      <c r="M258" t="s">
        <v>269</v>
      </c>
      <c r="P258" s="4" t="s">
        <v>1466</v>
      </c>
      <c r="Q258" s="4" t="s">
        <v>1467</v>
      </c>
      <c r="R258" s="4" t="s">
        <v>1468</v>
      </c>
      <c r="S258" s="4" t="s">
        <v>745</v>
      </c>
      <c r="T258" s="4"/>
      <c r="U258" s="4"/>
      <c r="V258" s="4" t="s">
        <v>219</v>
      </c>
      <c r="W258" t="s">
        <v>1469</v>
      </c>
    </row>
    <row r="259" spans="1:26" x14ac:dyDescent="0.2">
      <c r="A259" s="10" t="str">
        <f>CONCATENATE(B259, " ", D259)</f>
        <v>Tatiana Papanicolaou</v>
      </c>
      <c r="B259" s="10" t="s">
        <v>492</v>
      </c>
      <c r="C259" s="10" t="s">
        <v>491</v>
      </c>
      <c r="D259" s="10" t="s">
        <v>491</v>
      </c>
      <c r="E259" s="10">
        <v>1998</v>
      </c>
      <c r="F259" s="10"/>
      <c r="G259" s="10"/>
      <c r="H259" s="10">
        <v>1998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 t="s">
        <v>1676</v>
      </c>
    </row>
    <row r="260" spans="1:26" x14ac:dyDescent="0.2">
      <c r="A260" s="4" t="str">
        <f>CONCATENATE(B260, " ", D260)</f>
        <v>Clare Parker</v>
      </c>
      <c r="B260" t="s">
        <v>494</v>
      </c>
      <c r="C260" t="s">
        <v>493</v>
      </c>
      <c r="D260" t="s">
        <v>493</v>
      </c>
      <c r="E260">
        <v>1999</v>
      </c>
      <c r="H260">
        <v>1998</v>
      </c>
      <c r="L260" t="s">
        <v>544</v>
      </c>
      <c r="M260" t="s">
        <v>910</v>
      </c>
      <c r="P260" s="4" t="s">
        <v>859</v>
      </c>
      <c r="Q260" s="4" t="s">
        <v>1475</v>
      </c>
      <c r="R260" s="4" t="s">
        <v>1476</v>
      </c>
      <c r="S260" s="4" t="s">
        <v>885</v>
      </c>
      <c r="T260" s="4"/>
      <c r="U260" s="4"/>
      <c r="V260" s="4" t="s">
        <v>151</v>
      </c>
      <c r="W260" t="s">
        <v>1477</v>
      </c>
    </row>
    <row r="261" spans="1:26" s="2" customFormat="1" x14ac:dyDescent="0.2">
      <c r="A261" s="4" t="str">
        <f>CONCATENATE(B261, " ", D261)</f>
        <v>George Parker</v>
      </c>
      <c r="B261" s="2" t="s">
        <v>497</v>
      </c>
      <c r="C261" s="2" t="s">
        <v>493</v>
      </c>
      <c r="D261" s="2" t="s">
        <v>493</v>
      </c>
      <c r="E261" s="2">
        <v>1983</v>
      </c>
      <c r="H261" s="2">
        <v>1983</v>
      </c>
      <c r="L261" s="2" t="s">
        <v>541</v>
      </c>
      <c r="M261" s="2" t="s">
        <v>263</v>
      </c>
      <c r="P261" s="2" t="s">
        <v>774</v>
      </c>
      <c r="Q261" s="2" t="s">
        <v>1478</v>
      </c>
      <c r="R261" s="2" t="s">
        <v>1479</v>
      </c>
      <c r="S261" s="2" t="s">
        <v>1480</v>
      </c>
      <c r="V261" s="2" t="s">
        <v>1481</v>
      </c>
      <c r="X261" s="2" t="s">
        <v>1482</v>
      </c>
    </row>
    <row r="262" spans="1:26" s="2" customFormat="1" x14ac:dyDescent="0.2">
      <c r="A262" s="4" t="str">
        <f>CONCATENATE(B262, " ", D262)</f>
        <v>Kyle Patterson</v>
      </c>
      <c r="B262" s="2" t="s">
        <v>496</v>
      </c>
      <c r="C262" s="2" t="s">
        <v>495</v>
      </c>
      <c r="D262" s="2" t="s">
        <v>495</v>
      </c>
      <c r="E262" s="2">
        <v>1976</v>
      </c>
      <c r="H262" s="2">
        <v>1976</v>
      </c>
      <c r="L262" s="2" t="s">
        <v>691</v>
      </c>
      <c r="M262" s="2" t="s">
        <v>667</v>
      </c>
      <c r="P262" s="2" t="s">
        <v>1484</v>
      </c>
    </row>
    <row r="263" spans="1:26" x14ac:dyDescent="0.2">
      <c r="A263" s="4" t="str">
        <f>CONCATENATE(B263, " ", D263)</f>
        <v>Silvana Penava</v>
      </c>
      <c r="B263" t="s">
        <v>500</v>
      </c>
      <c r="C263" t="s">
        <v>499</v>
      </c>
      <c r="D263" t="s">
        <v>499</v>
      </c>
      <c r="E263">
        <v>1993</v>
      </c>
      <c r="H263">
        <v>1993</v>
      </c>
      <c r="L263" t="s">
        <v>615</v>
      </c>
      <c r="M263" t="s">
        <v>269</v>
      </c>
      <c r="P263" s="4" t="s">
        <v>1492</v>
      </c>
      <c r="Q263" s="4" t="s">
        <v>1493</v>
      </c>
      <c r="R263" s="4" t="s">
        <v>702</v>
      </c>
      <c r="S263" s="4" t="s">
        <v>1494</v>
      </c>
      <c r="T263" s="4"/>
      <c r="U263" s="4"/>
      <c r="V263" s="4" t="s">
        <v>1495</v>
      </c>
      <c r="W263" t="s">
        <v>1496</v>
      </c>
    </row>
    <row r="264" spans="1:26" x14ac:dyDescent="0.2">
      <c r="A264" s="4" t="s">
        <v>1807</v>
      </c>
      <c r="B264" t="s">
        <v>53</v>
      </c>
      <c r="C264" t="s">
        <v>320</v>
      </c>
      <c r="D264" t="s">
        <v>1808</v>
      </c>
      <c r="E264">
        <v>1981</v>
      </c>
      <c r="H264">
        <v>1978</v>
      </c>
      <c r="L264" t="s">
        <v>540</v>
      </c>
      <c r="M264" t="s">
        <v>263</v>
      </c>
      <c r="P264" s="4" t="s">
        <v>959</v>
      </c>
      <c r="Q264" t="s">
        <v>960</v>
      </c>
      <c r="R264" t="s">
        <v>961</v>
      </c>
      <c r="S264" t="s">
        <v>162</v>
      </c>
      <c r="V264" t="s">
        <v>962</v>
      </c>
      <c r="W264" t="s">
        <v>963</v>
      </c>
    </row>
    <row r="265" spans="1:26" s="2" customFormat="1" x14ac:dyDescent="0.2">
      <c r="A265" s="4" t="str">
        <f>CONCATENATE(B265, " ", D265)</f>
        <v>Kathryn Perkinson</v>
      </c>
      <c r="B265" t="s">
        <v>442</v>
      </c>
      <c r="C265" t="s">
        <v>530</v>
      </c>
      <c r="D265" t="s">
        <v>1559</v>
      </c>
      <c r="E265">
        <v>2012</v>
      </c>
      <c r="F265"/>
      <c r="G265"/>
      <c r="H265">
        <v>2009</v>
      </c>
      <c r="I265"/>
      <c r="J265"/>
      <c r="K265"/>
      <c r="L265" t="s">
        <v>542</v>
      </c>
      <c r="M265" t="s">
        <v>785</v>
      </c>
      <c r="N265"/>
      <c r="O265"/>
      <c r="P265" s="4"/>
      <c r="Q265" s="4" t="s">
        <v>1560</v>
      </c>
      <c r="R265" s="4" t="s">
        <v>702</v>
      </c>
      <c r="S265" t="s">
        <v>1561</v>
      </c>
      <c r="T265"/>
      <c r="U265"/>
      <c r="V265" t="s">
        <v>1562</v>
      </c>
      <c r="W265" t="s">
        <v>1563</v>
      </c>
      <c r="X265"/>
      <c r="Y265"/>
      <c r="Z265"/>
    </row>
    <row r="266" spans="1:26" x14ac:dyDescent="0.2">
      <c r="A266" s="4" t="str">
        <f>CONCATENATE(B266, " ", D266)</f>
        <v>Julie Perron</v>
      </c>
      <c r="B266" s="2" t="s">
        <v>125</v>
      </c>
      <c r="C266" s="2" t="s">
        <v>1106</v>
      </c>
      <c r="D266" s="2" t="s">
        <v>758</v>
      </c>
      <c r="E266" s="2">
        <v>1980</v>
      </c>
      <c r="F266" s="2"/>
      <c r="G266" s="2"/>
      <c r="H266" s="2">
        <v>1980</v>
      </c>
      <c r="I266" s="2"/>
      <c r="J266" s="2"/>
      <c r="K266" s="2"/>
      <c r="L266" s="2" t="s">
        <v>704</v>
      </c>
      <c r="M266" s="2" t="s">
        <v>690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 t="str">
        <f>CONCATENATE(B267, " ", D267)</f>
        <v>Tyler Petropulos</v>
      </c>
      <c r="B267" t="s">
        <v>502</v>
      </c>
      <c r="C267" t="s">
        <v>501</v>
      </c>
      <c r="D267" t="s">
        <v>501</v>
      </c>
      <c r="E267">
        <v>2012</v>
      </c>
      <c r="H267">
        <v>2012</v>
      </c>
      <c r="L267" t="s">
        <v>542</v>
      </c>
      <c r="M267" t="s">
        <v>269</v>
      </c>
      <c r="Q267" s="4" t="s">
        <v>1497</v>
      </c>
      <c r="R267" s="4" t="s">
        <v>1498</v>
      </c>
      <c r="S267" s="4" t="s">
        <v>1499</v>
      </c>
      <c r="T267" s="4"/>
      <c r="U267" s="4"/>
      <c r="V267" s="4" t="s">
        <v>151</v>
      </c>
      <c r="W267" t="s">
        <v>1500</v>
      </c>
    </row>
    <row r="268" spans="1:26" s="10" customFormat="1" x14ac:dyDescent="0.2">
      <c r="A268" s="4" t="str">
        <f>CONCATENATE(B268, " ", D268)</f>
        <v>Lili Pew</v>
      </c>
      <c r="B268" s="2" t="s">
        <v>1501</v>
      </c>
      <c r="C268" s="2" t="s">
        <v>503</v>
      </c>
      <c r="D268" s="2" t="s">
        <v>503</v>
      </c>
      <c r="E268" s="2">
        <v>1984</v>
      </c>
      <c r="F268" s="2"/>
      <c r="G268" s="2"/>
      <c r="H268" s="2">
        <v>1984</v>
      </c>
      <c r="I268" s="2"/>
      <c r="J268" s="2"/>
      <c r="K268" s="2"/>
      <c r="L268" s="2" t="s">
        <v>543</v>
      </c>
      <c r="M268" s="2" t="s">
        <v>894</v>
      </c>
      <c r="N268" s="2"/>
      <c r="O268" s="2"/>
      <c r="P268" s="2"/>
      <c r="Q268" s="2" t="s">
        <v>1502</v>
      </c>
      <c r="R268" s="2" t="s">
        <v>1503</v>
      </c>
      <c r="S268" s="2" t="s">
        <v>1504</v>
      </c>
      <c r="T268" s="2"/>
      <c r="U268" s="2"/>
      <c r="V268" s="2" t="s">
        <v>1505</v>
      </c>
      <c r="W268" s="2"/>
      <c r="X268" s="2" t="s">
        <v>1506</v>
      </c>
      <c r="Y268" s="2"/>
      <c r="Z268" s="2"/>
    </row>
    <row r="269" spans="1:26" x14ac:dyDescent="0.2">
      <c r="A269" s="4" t="str">
        <f>CONCATENATE(B269, " ", D269)</f>
        <v>Mariah Pewarski</v>
      </c>
      <c r="B269" t="s">
        <v>505</v>
      </c>
      <c r="C269" t="s">
        <v>504</v>
      </c>
      <c r="D269" t="s">
        <v>504</v>
      </c>
      <c r="E269">
        <v>2014</v>
      </c>
      <c r="H269">
        <v>2012</v>
      </c>
      <c r="L269" t="s">
        <v>615</v>
      </c>
      <c r="M269" t="s">
        <v>266</v>
      </c>
      <c r="P269" s="4" t="s">
        <v>1507</v>
      </c>
      <c r="Q269" s="4" t="s">
        <v>1508</v>
      </c>
      <c r="R269" s="4" t="s">
        <v>1509</v>
      </c>
      <c r="S269" s="4" t="s">
        <v>1258</v>
      </c>
      <c r="T269" s="4"/>
      <c r="U269" s="4"/>
      <c r="V269" s="4" t="s">
        <v>147</v>
      </c>
      <c r="W269" t="s">
        <v>1510</v>
      </c>
    </row>
    <row r="270" spans="1:26" s="2" customFormat="1" x14ac:dyDescent="0.2">
      <c r="A270" s="4" t="str">
        <f>CONCATENATE(B270, " ", D270)</f>
        <v>Elizabeth Phillips</v>
      </c>
      <c r="B270" s="4" t="s">
        <v>50</v>
      </c>
      <c r="C270" s="4" t="s">
        <v>509</v>
      </c>
      <c r="D270" s="4" t="s">
        <v>1521</v>
      </c>
      <c r="E270" s="4">
        <v>2010</v>
      </c>
      <c r="F270" s="4"/>
      <c r="G270" s="4"/>
      <c r="H270" s="4">
        <v>2007</v>
      </c>
      <c r="I270" s="4"/>
      <c r="J270" s="4"/>
      <c r="K270" s="4"/>
      <c r="L270" s="4" t="s">
        <v>697</v>
      </c>
      <c r="M270" s="4" t="s">
        <v>264</v>
      </c>
      <c r="N270" s="4"/>
      <c r="O270" s="4"/>
      <c r="P270" s="4" t="s">
        <v>1517</v>
      </c>
      <c r="Q270" s="4" t="s">
        <v>1518</v>
      </c>
      <c r="R270" s="4" t="s">
        <v>1519</v>
      </c>
      <c r="S270" s="4" t="s">
        <v>411</v>
      </c>
      <c r="T270" s="4"/>
      <c r="U270" s="4"/>
      <c r="V270" s="4" t="s">
        <v>728</v>
      </c>
      <c r="W270" s="4" t="s">
        <v>1520</v>
      </c>
      <c r="X270" s="4"/>
      <c r="Y270" s="4"/>
      <c r="Z270" s="4"/>
    </row>
    <row r="271" spans="1:26" s="2" customFormat="1" x14ac:dyDescent="0.2">
      <c r="A271" s="4" t="str">
        <f>CONCATENATE(B271, " ", D271)</f>
        <v>Jamie Phinney</v>
      </c>
      <c r="B271" t="s">
        <v>1002</v>
      </c>
      <c r="C271" t="s">
        <v>342</v>
      </c>
      <c r="D271" t="s">
        <v>1000</v>
      </c>
      <c r="E271">
        <v>2003</v>
      </c>
      <c r="F271"/>
      <c r="G271"/>
      <c r="H271">
        <v>1999</v>
      </c>
      <c r="I271"/>
      <c r="J271"/>
      <c r="K271"/>
      <c r="L271" s="4" t="s">
        <v>544</v>
      </c>
      <c r="M271" s="4" t="s">
        <v>266</v>
      </c>
      <c r="N271"/>
      <c r="O271"/>
      <c r="P271" s="4" t="s">
        <v>859</v>
      </c>
      <c r="Q271" t="s">
        <v>1003</v>
      </c>
      <c r="R271"/>
      <c r="S271" s="4" t="s">
        <v>162</v>
      </c>
      <c r="T271" s="4"/>
      <c r="U271" s="4"/>
      <c r="V271" s="4" t="s">
        <v>1004</v>
      </c>
      <c r="W271" t="s">
        <v>1001</v>
      </c>
      <c r="X271" t="s">
        <v>1005</v>
      </c>
      <c r="Y271"/>
      <c r="Z271"/>
    </row>
    <row r="272" spans="1:26" x14ac:dyDescent="0.2">
      <c r="A272" s="4" t="str">
        <f>CONCATENATE(B272, " ", D272)</f>
        <v>Rebecca Plimpton</v>
      </c>
      <c r="B272" s="2" t="s">
        <v>66</v>
      </c>
      <c r="C272" s="2" t="s">
        <v>581</v>
      </c>
      <c r="D272" s="2" t="s">
        <v>1817</v>
      </c>
      <c r="E272" s="2">
        <v>1998</v>
      </c>
      <c r="F272" s="2"/>
      <c r="G272" s="2"/>
      <c r="H272" s="2">
        <v>1996</v>
      </c>
      <c r="I272" s="2"/>
      <c r="J272" s="2"/>
      <c r="K272" s="2"/>
      <c r="L272" s="2" t="s">
        <v>541</v>
      </c>
      <c r="M272" s="2" t="s">
        <v>690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 t="str">
        <f>CONCATENATE(B273, " ", D273)</f>
        <v>Morgan Powell</v>
      </c>
      <c r="B273" t="s">
        <v>508</v>
      </c>
      <c r="C273" t="s">
        <v>507</v>
      </c>
      <c r="D273" t="s">
        <v>507</v>
      </c>
      <c r="E273">
        <v>2014</v>
      </c>
      <c r="H273">
        <v>2014</v>
      </c>
      <c r="L273" t="s">
        <v>1797</v>
      </c>
      <c r="M273" t="s">
        <v>671</v>
      </c>
      <c r="P273" s="4" t="s">
        <v>1512</v>
      </c>
      <c r="Q273" s="4" t="s">
        <v>1513</v>
      </c>
      <c r="R273" s="4" t="s">
        <v>1514</v>
      </c>
      <c r="S273" s="4" t="s">
        <v>1515</v>
      </c>
      <c r="T273" s="4"/>
      <c r="U273" s="4"/>
      <c r="V273" s="4" t="s">
        <v>663</v>
      </c>
      <c r="W273" t="s">
        <v>1516</v>
      </c>
    </row>
    <row r="274" spans="1:26" x14ac:dyDescent="0.2">
      <c r="A274" s="4" t="str">
        <f>CONCATENATE(B274, " ", D274)</f>
        <v>Meggie Powers</v>
      </c>
      <c r="B274" t="s">
        <v>1669</v>
      </c>
      <c r="C274" t="s">
        <v>575</v>
      </c>
      <c r="D274" t="s">
        <v>1670</v>
      </c>
      <c r="E274">
        <v>2004</v>
      </c>
      <c r="H274">
        <v>2001</v>
      </c>
      <c r="L274" t="s">
        <v>615</v>
      </c>
      <c r="M274" t="s">
        <v>263</v>
      </c>
      <c r="Q274" s="4" t="s">
        <v>1671</v>
      </c>
      <c r="R274" s="4" t="s">
        <v>1672</v>
      </c>
      <c r="S274" s="4" t="s">
        <v>25</v>
      </c>
      <c r="T274" s="4"/>
      <c r="U274" s="4"/>
      <c r="V274" s="4" t="s">
        <v>1674</v>
      </c>
      <c r="W274" t="s">
        <v>1673</v>
      </c>
    </row>
    <row r="275" spans="1:26" s="2" customFormat="1" x14ac:dyDescent="0.2">
      <c r="A275" s="4" t="str">
        <f>CONCATENATE(B275, " ", D275)</f>
        <v>Tessa Queri</v>
      </c>
      <c r="B275" s="4" t="s">
        <v>513</v>
      </c>
      <c r="C275" s="4" t="s">
        <v>512</v>
      </c>
      <c r="D275" s="4" t="s">
        <v>512</v>
      </c>
      <c r="E275" s="4">
        <v>2021</v>
      </c>
      <c r="F275" s="4"/>
      <c r="G275" s="4"/>
      <c r="H275" s="4">
        <v>2019</v>
      </c>
      <c r="I275" s="4"/>
      <c r="J275" s="4"/>
      <c r="K275" s="4"/>
      <c r="L275" s="4" t="s">
        <v>540</v>
      </c>
      <c r="M275" s="4" t="s">
        <v>514</v>
      </c>
      <c r="N275" s="4"/>
      <c r="O275" s="4"/>
      <c r="P275" s="4"/>
      <c r="Q275" s="4"/>
      <c r="R275" s="4" t="s">
        <v>1389</v>
      </c>
      <c r="S275" s="4"/>
      <c r="T275" s="4"/>
      <c r="U275" s="4"/>
      <c r="V275" s="4" t="s">
        <v>1141</v>
      </c>
      <c r="W275" s="4" t="s">
        <v>1456</v>
      </c>
      <c r="X275" s="4"/>
      <c r="Y275" s="4"/>
      <c r="Z275" s="4"/>
    </row>
    <row r="276" spans="1:26" x14ac:dyDescent="0.2">
      <c r="A276" s="4" t="str">
        <f>CONCATENATE(B276, " ", D276)</f>
        <v>Shelby Raglan</v>
      </c>
      <c r="B276" s="4" t="s">
        <v>516</v>
      </c>
      <c r="C276" s="4" t="s">
        <v>515</v>
      </c>
      <c r="D276" s="4" t="s">
        <v>515</v>
      </c>
      <c r="E276" s="4">
        <v>2013</v>
      </c>
      <c r="F276" s="4"/>
      <c r="G276" s="4"/>
      <c r="H276" s="4">
        <v>2010</v>
      </c>
      <c r="I276" s="4"/>
      <c r="J276" s="4"/>
      <c r="K276" s="4"/>
      <c r="L276" s="4" t="s">
        <v>539</v>
      </c>
      <c r="M276" s="4" t="s">
        <v>671</v>
      </c>
      <c r="N276" s="4"/>
      <c r="O276" s="4"/>
      <c r="P276" s="4" t="s">
        <v>1526</v>
      </c>
      <c r="Q276" s="4" t="s">
        <v>1527</v>
      </c>
      <c r="R276" s="4" t="s">
        <v>1528</v>
      </c>
      <c r="S276" s="4" t="s">
        <v>1529</v>
      </c>
      <c r="T276" s="4"/>
      <c r="U276" s="4"/>
      <c r="V276" s="4" t="s">
        <v>155</v>
      </c>
      <c r="W276" s="4" t="s">
        <v>1530</v>
      </c>
      <c r="X276" s="4"/>
      <c r="Y276" s="4"/>
      <c r="Z276" s="4"/>
    </row>
    <row r="277" spans="1:26" s="10" customFormat="1" x14ac:dyDescent="0.2">
      <c r="A277" s="4" t="str">
        <f>CONCATENATE(B277, " ", D277)</f>
        <v>Cameron Rawson</v>
      </c>
      <c r="B277" s="4" t="s">
        <v>518</v>
      </c>
      <c r="C277" s="4" t="s">
        <v>517</v>
      </c>
      <c r="D277" s="4" t="s">
        <v>517</v>
      </c>
      <c r="E277" s="4">
        <v>2021</v>
      </c>
      <c r="F277" s="4"/>
      <c r="G277" s="4"/>
      <c r="H277" s="4">
        <v>2019</v>
      </c>
      <c r="I277" s="4"/>
      <c r="J277" s="4"/>
      <c r="K277" s="4"/>
      <c r="L277" s="4" t="s">
        <v>540</v>
      </c>
      <c r="M277" s="4" t="s">
        <v>266</v>
      </c>
      <c r="N277" s="4"/>
      <c r="O277" s="4"/>
      <c r="P277" s="4"/>
      <c r="Q277" s="4"/>
      <c r="R277" s="4" t="s">
        <v>1389</v>
      </c>
      <c r="S277" s="4"/>
      <c r="T277" s="4"/>
      <c r="U277" s="4"/>
      <c r="V277" s="4" t="s">
        <v>1531</v>
      </c>
      <c r="W277" s="4" t="s">
        <v>1532</v>
      </c>
      <c r="X277" s="4"/>
      <c r="Y277" s="4"/>
      <c r="Z277" s="4"/>
    </row>
    <row r="278" spans="1:26" x14ac:dyDescent="0.2">
      <c r="A278" s="4" t="str">
        <f>CONCATENATE(B278, " ", D278)</f>
        <v>Jeanne Rayner</v>
      </c>
      <c r="B278" s="2" t="s">
        <v>292</v>
      </c>
      <c r="C278" s="2" t="s">
        <v>506</v>
      </c>
      <c r="D278" s="2" t="s">
        <v>1511</v>
      </c>
      <c r="E278" s="2">
        <v>1983</v>
      </c>
      <c r="F278" s="2"/>
      <c r="G278" s="2"/>
      <c r="H278" s="2">
        <v>1983</v>
      </c>
      <c r="I278" s="2"/>
      <c r="J278" s="2"/>
      <c r="K278" s="2"/>
      <c r="L278" s="2" t="s">
        <v>541</v>
      </c>
      <c r="M278" s="2" t="s">
        <v>272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s="4" customFormat="1" x14ac:dyDescent="0.2">
      <c r="A279" s="4" t="str">
        <f>CONCATENATE(B279, " ", D279)</f>
        <v>Elizabeth Reynolds</v>
      </c>
      <c r="B279" t="s">
        <v>50</v>
      </c>
      <c r="C279" t="s">
        <v>363</v>
      </c>
      <c r="D279" t="s">
        <v>1125</v>
      </c>
      <c r="E279">
        <v>2012</v>
      </c>
      <c r="F279"/>
      <c r="G279"/>
      <c r="H279">
        <v>2009</v>
      </c>
      <c r="I279"/>
      <c r="J279"/>
      <c r="K279"/>
      <c r="L279" s="4" t="s">
        <v>539</v>
      </c>
      <c r="M279" s="4" t="s">
        <v>269</v>
      </c>
      <c r="N279" t="s">
        <v>263</v>
      </c>
      <c r="O279" t="s">
        <v>1131</v>
      </c>
      <c r="P279" s="4" t="s">
        <v>1299</v>
      </c>
      <c r="Q279" s="4" t="s">
        <v>1132</v>
      </c>
      <c r="R279" s="4" t="s">
        <v>1133</v>
      </c>
      <c r="S279" s="4" t="s">
        <v>745</v>
      </c>
      <c r="V279" s="4" t="s">
        <v>1134</v>
      </c>
      <c r="W279" t="s">
        <v>1135</v>
      </c>
      <c r="X279"/>
      <c r="Y279"/>
      <c r="Z279"/>
    </row>
    <row r="280" spans="1:26" s="4" customFormat="1" x14ac:dyDescent="0.2">
      <c r="A280" s="4" t="str">
        <f>CONCATENATE(B280, " ", D280)</f>
        <v>Lauren Ripmaster</v>
      </c>
      <c r="B280" t="s">
        <v>49</v>
      </c>
      <c r="C280" t="s">
        <v>1218</v>
      </c>
      <c r="D280" t="s">
        <v>1218</v>
      </c>
      <c r="E280">
        <v>2003</v>
      </c>
      <c r="F280"/>
      <c r="G280"/>
      <c r="H280">
        <v>2002</v>
      </c>
      <c r="I280"/>
      <c r="J280"/>
      <c r="K280"/>
      <c r="L280" t="s">
        <v>539</v>
      </c>
      <c r="M280" t="s">
        <v>1219</v>
      </c>
      <c r="N280"/>
      <c r="O280"/>
      <c r="P280" s="4" t="s">
        <v>1305</v>
      </c>
      <c r="Q280"/>
      <c r="R280" s="4" t="s">
        <v>1220</v>
      </c>
      <c r="S280" s="4" t="s">
        <v>1221</v>
      </c>
      <c r="V280" s="4" t="s">
        <v>1189</v>
      </c>
      <c r="W280" t="s">
        <v>1222</v>
      </c>
      <c r="X280"/>
      <c r="Y280"/>
      <c r="Z280"/>
    </row>
    <row r="281" spans="1:26" s="4" customFormat="1" x14ac:dyDescent="0.2">
      <c r="A281" s="4" t="str">
        <f>CONCATENATE(B281, " ", D281)</f>
        <v>Gretchen Roethle</v>
      </c>
      <c r="B281" s="4" t="s">
        <v>511</v>
      </c>
      <c r="C281" s="4" t="s">
        <v>510</v>
      </c>
      <c r="D281" s="4" t="s">
        <v>1522</v>
      </c>
      <c r="E281" s="4">
        <v>2002</v>
      </c>
      <c r="H281" s="4">
        <v>1999</v>
      </c>
      <c r="L281" s="4" t="s">
        <v>704</v>
      </c>
      <c r="M281" s="4" t="s">
        <v>269</v>
      </c>
      <c r="Q281" s="4" t="s">
        <v>1523</v>
      </c>
      <c r="R281" s="4" t="s">
        <v>1524</v>
      </c>
      <c r="S281" s="4" t="s">
        <v>1504</v>
      </c>
      <c r="V281" s="4" t="s">
        <v>1805</v>
      </c>
      <c r="W281" s="4" t="s">
        <v>1525</v>
      </c>
    </row>
    <row r="282" spans="1:26" s="4" customFormat="1" x14ac:dyDescent="0.2">
      <c r="A282" s="4" t="str">
        <f>CONCATENATE(B282, " ", D282)</f>
        <v>Holly Rogers</v>
      </c>
      <c r="B282" s="4" t="s">
        <v>363</v>
      </c>
      <c r="C282" s="4" t="s">
        <v>522</v>
      </c>
      <c r="D282" s="4" t="s">
        <v>522</v>
      </c>
      <c r="E282" s="4">
        <v>1998</v>
      </c>
      <c r="H282" s="4">
        <v>1998</v>
      </c>
      <c r="L282" s="4" t="s">
        <v>704</v>
      </c>
      <c r="M282" s="4" t="s">
        <v>667</v>
      </c>
      <c r="P282" s="4" t="s">
        <v>1538</v>
      </c>
      <c r="Q282" s="4" t="s">
        <v>1539</v>
      </c>
      <c r="R282" s="4" t="s">
        <v>1540</v>
      </c>
      <c r="S282" s="2" t="s">
        <v>736</v>
      </c>
      <c r="T282" s="2"/>
      <c r="U282" s="2"/>
      <c r="V282" s="4" t="s">
        <v>1202</v>
      </c>
      <c r="W282" s="4" t="s">
        <v>1541</v>
      </c>
    </row>
    <row r="283" spans="1:26" s="4" customFormat="1" x14ac:dyDescent="0.2">
      <c r="A283" s="4" t="str">
        <f>CONCATENATE(B283, " ", D283)</f>
        <v>Marisa Romeo</v>
      </c>
      <c r="B283" t="s">
        <v>524</v>
      </c>
      <c r="C283" t="s">
        <v>523</v>
      </c>
      <c r="D283" t="s">
        <v>523</v>
      </c>
      <c r="E283">
        <v>2017</v>
      </c>
      <c r="F283"/>
      <c r="G283"/>
      <c r="H283">
        <v>2017</v>
      </c>
      <c r="I283"/>
      <c r="J283"/>
      <c r="K283"/>
      <c r="L283" t="s">
        <v>704</v>
      </c>
      <c r="M283" s="4" t="s">
        <v>269</v>
      </c>
      <c r="N283"/>
      <c r="O283"/>
      <c r="P283" s="4" t="s">
        <v>1542</v>
      </c>
      <c r="Q283" s="4" t="s">
        <v>1543</v>
      </c>
      <c r="R283" s="4" t="s">
        <v>1544</v>
      </c>
      <c r="S283" s="4" t="s">
        <v>25</v>
      </c>
      <c r="V283" s="4" t="s">
        <v>151</v>
      </c>
      <c r="W283" t="s">
        <v>1545</v>
      </c>
      <c r="X283"/>
      <c r="Y283"/>
      <c r="Z283"/>
    </row>
    <row r="284" spans="1:26" s="10" customFormat="1" x14ac:dyDescent="0.2">
      <c r="A284" s="4" t="str">
        <f>CONCATENATE(B284, " ", D284)</f>
        <v>Allison Ross</v>
      </c>
      <c r="B284" t="s">
        <v>352</v>
      </c>
      <c r="C284" t="s">
        <v>526</v>
      </c>
      <c r="D284" t="s">
        <v>526</v>
      </c>
      <c r="E284">
        <v>2013</v>
      </c>
      <c r="F284"/>
      <c r="G284"/>
      <c r="H284">
        <v>2010</v>
      </c>
      <c r="I284"/>
      <c r="J284"/>
      <c r="K284"/>
      <c r="L284" t="s">
        <v>539</v>
      </c>
      <c r="M284" t="s">
        <v>268</v>
      </c>
      <c r="N284"/>
      <c r="O284"/>
      <c r="P284" s="4"/>
      <c r="Q284" t="s">
        <v>1546</v>
      </c>
      <c r="R284" t="s">
        <v>1547</v>
      </c>
      <c r="S284" t="s">
        <v>25</v>
      </c>
      <c r="T284"/>
      <c r="U284"/>
      <c r="V284" t="s">
        <v>147</v>
      </c>
      <c r="W284" t="s">
        <v>1548</v>
      </c>
      <c r="X284"/>
      <c r="Y284"/>
      <c r="Z284"/>
    </row>
    <row r="285" spans="1:26" s="4" customFormat="1" x14ac:dyDescent="0.2">
      <c r="A285" s="4" t="str">
        <f>CONCATENATE(B285, " ", D285)</f>
        <v>Grace Rotondo</v>
      </c>
      <c r="B285" t="s">
        <v>367</v>
      </c>
      <c r="C285" t="s">
        <v>525</v>
      </c>
      <c r="D285" t="s">
        <v>525</v>
      </c>
      <c r="E285">
        <v>2021</v>
      </c>
      <c r="F285"/>
      <c r="G285"/>
      <c r="H285">
        <v>2019</v>
      </c>
      <c r="I285"/>
      <c r="J285"/>
      <c r="K285"/>
      <c r="L285" t="s">
        <v>540</v>
      </c>
      <c r="M285" t="s">
        <v>266</v>
      </c>
      <c r="N285" t="s">
        <v>268</v>
      </c>
      <c r="O285"/>
      <c r="Q285"/>
      <c r="R285" t="s">
        <v>1389</v>
      </c>
      <c r="V285" t="s">
        <v>728</v>
      </c>
      <c r="W285" t="s">
        <v>1455</v>
      </c>
      <c r="X285"/>
      <c r="Y285"/>
      <c r="Z285"/>
    </row>
    <row r="286" spans="1:26" s="4" customFormat="1" x14ac:dyDescent="0.2">
      <c r="A286" s="4" t="str">
        <f>CONCATENATE(B286, " ", D286)</f>
        <v>Claire Rushin</v>
      </c>
      <c r="B286" t="s">
        <v>287</v>
      </c>
      <c r="C286" t="s">
        <v>527</v>
      </c>
      <c r="D286" t="s">
        <v>527</v>
      </c>
      <c r="E286">
        <v>2019</v>
      </c>
      <c r="F286"/>
      <c r="G286"/>
      <c r="H286">
        <v>2019</v>
      </c>
      <c r="I286"/>
      <c r="J286"/>
      <c r="K286"/>
      <c r="L286" t="s">
        <v>544</v>
      </c>
      <c r="M286" t="s">
        <v>671</v>
      </c>
      <c r="N286"/>
      <c r="O286"/>
      <c r="Q286" t="s">
        <v>1417</v>
      </c>
      <c r="R286" t="s">
        <v>1549</v>
      </c>
      <c r="S286" t="s">
        <v>1550</v>
      </c>
      <c r="T286"/>
      <c r="U286"/>
      <c r="V286" t="s">
        <v>663</v>
      </c>
      <c r="W286" t="s">
        <v>1551</v>
      </c>
      <c r="X286"/>
      <c r="Y286"/>
      <c r="Z286"/>
    </row>
    <row r="287" spans="1:26" x14ac:dyDescent="0.2">
      <c r="A287" s="4" t="str">
        <f>CONCATENATE(B287, " ", D287)</f>
        <v>Kyleigh Russ</v>
      </c>
      <c r="B287" t="s">
        <v>390</v>
      </c>
      <c r="C287" t="s">
        <v>388</v>
      </c>
      <c r="D287" t="s">
        <v>1804</v>
      </c>
      <c r="E287">
        <v>2014</v>
      </c>
      <c r="H287">
        <v>2014</v>
      </c>
      <c r="L287" t="s">
        <v>541</v>
      </c>
      <c r="M287" t="s">
        <v>269</v>
      </c>
      <c r="P287" s="4" t="s">
        <v>1303</v>
      </c>
      <c r="Q287" s="4" t="s">
        <v>1204</v>
      </c>
      <c r="R287" s="4" t="s">
        <v>1205</v>
      </c>
      <c r="S287" s="4" t="s">
        <v>1206</v>
      </c>
      <c r="T287" s="4"/>
      <c r="U287" s="4"/>
      <c r="V287" s="4" t="s">
        <v>147</v>
      </c>
      <c r="W287" t="s">
        <v>1207</v>
      </c>
    </row>
    <row r="288" spans="1:26" x14ac:dyDescent="0.2">
      <c r="A288" s="4" t="str">
        <f>CONCATENATE(B288, " ", D288)</f>
        <v>Emily Ryan</v>
      </c>
      <c r="B288" t="s">
        <v>86</v>
      </c>
      <c r="C288" t="s">
        <v>528</v>
      </c>
      <c r="D288" t="s">
        <v>528</v>
      </c>
      <c r="E288">
        <v>2022</v>
      </c>
      <c r="H288">
        <v>2019</v>
      </c>
      <c r="L288" t="s">
        <v>543</v>
      </c>
      <c r="M288" t="s">
        <v>1556</v>
      </c>
      <c r="Q288" s="4"/>
      <c r="R288" s="4" t="s">
        <v>1389</v>
      </c>
      <c r="V288" t="s">
        <v>151</v>
      </c>
      <c r="W288" t="s">
        <v>1552</v>
      </c>
    </row>
    <row r="289" spans="1:26" x14ac:dyDescent="0.2">
      <c r="A289" s="4" t="str">
        <f>CONCATENATE(B289, " ", D289)</f>
        <v>Christine Sailer</v>
      </c>
      <c r="B289" t="s">
        <v>85</v>
      </c>
      <c r="C289" t="s">
        <v>529</v>
      </c>
      <c r="D289" t="s">
        <v>529</v>
      </c>
      <c r="E289">
        <v>1981</v>
      </c>
      <c r="H289">
        <v>1981</v>
      </c>
      <c r="L289" t="s">
        <v>543</v>
      </c>
      <c r="M289" t="s">
        <v>894</v>
      </c>
      <c r="P289" s="4" t="s">
        <v>1558</v>
      </c>
      <c r="Q289" s="4" t="s">
        <v>1553</v>
      </c>
      <c r="R289" s="4" t="s">
        <v>1554</v>
      </c>
      <c r="S289" t="s">
        <v>927</v>
      </c>
      <c r="V289" t="s">
        <v>1555</v>
      </c>
      <c r="X289" t="s">
        <v>1557</v>
      </c>
    </row>
    <row r="290" spans="1:26" x14ac:dyDescent="0.2">
      <c r="A290" s="4" t="str">
        <f>CONCATENATE(B290, " ", D290)</f>
        <v>Elizabeth Samet</v>
      </c>
      <c r="B290" s="2" t="s">
        <v>50</v>
      </c>
      <c r="C290" s="2" t="s">
        <v>533</v>
      </c>
      <c r="D290" s="2" t="s">
        <v>533</v>
      </c>
      <c r="E290" s="2">
        <v>1991</v>
      </c>
      <c r="F290" s="2"/>
      <c r="G290" s="2"/>
      <c r="H290" s="2">
        <v>1990</v>
      </c>
      <c r="I290" s="2"/>
      <c r="J290" s="2"/>
      <c r="K290" s="2"/>
      <c r="L290" s="2" t="s">
        <v>543</v>
      </c>
      <c r="M290" s="2" t="s">
        <v>690</v>
      </c>
      <c r="N290" s="2"/>
      <c r="O290" s="2"/>
      <c r="P290" s="2" t="s">
        <v>1564</v>
      </c>
      <c r="Q290" s="2" t="s">
        <v>1565</v>
      </c>
      <c r="R290" s="2" t="s">
        <v>1566</v>
      </c>
      <c r="S290" s="2" t="s">
        <v>885</v>
      </c>
      <c r="T290" s="2"/>
      <c r="U290" s="2"/>
      <c r="V290" s="2" t="s">
        <v>1567</v>
      </c>
      <c r="W290" s="2"/>
      <c r="X290" s="2" t="s">
        <v>1568</v>
      </c>
      <c r="Y290" s="2"/>
      <c r="Z290" s="2"/>
    </row>
    <row r="291" spans="1:26" x14ac:dyDescent="0.2">
      <c r="A291" s="4" t="str">
        <f>CONCATENATE(B291, " ", D291)</f>
        <v>Kimberly Santamaria</v>
      </c>
      <c r="B291" t="s">
        <v>404</v>
      </c>
      <c r="C291" t="s">
        <v>553</v>
      </c>
      <c r="D291" t="s">
        <v>1604</v>
      </c>
      <c r="E291">
        <v>1994</v>
      </c>
      <c r="H291">
        <v>1992</v>
      </c>
      <c r="L291" t="s">
        <v>704</v>
      </c>
      <c r="M291" t="s">
        <v>269</v>
      </c>
      <c r="P291" s="4" t="s">
        <v>1605</v>
      </c>
      <c r="V291" s="4" t="s">
        <v>1607</v>
      </c>
      <c r="W291" t="s">
        <v>1606</v>
      </c>
    </row>
    <row r="292" spans="1:26" x14ac:dyDescent="0.2">
      <c r="A292" s="4" t="str">
        <f>CONCATENATE(B292, " ", D292)</f>
        <v>Sarah Sauvayre</v>
      </c>
      <c r="B292" t="s">
        <v>34</v>
      </c>
      <c r="C292" t="s">
        <v>107</v>
      </c>
      <c r="D292" t="s">
        <v>716</v>
      </c>
      <c r="E292">
        <v>1982</v>
      </c>
      <c r="H292">
        <v>1982</v>
      </c>
      <c r="L292" t="s">
        <v>542</v>
      </c>
      <c r="M292" t="s">
        <v>690</v>
      </c>
      <c r="Q292" t="s">
        <v>717</v>
      </c>
      <c r="R292" t="s">
        <v>718</v>
      </c>
      <c r="S292" t="s">
        <v>141</v>
      </c>
      <c r="V292" t="s">
        <v>147</v>
      </c>
      <c r="W292" t="s">
        <v>719</v>
      </c>
    </row>
    <row r="293" spans="1:26" x14ac:dyDescent="0.2">
      <c r="A293" s="4" t="str">
        <f>CONCATENATE(B293, " ", D293)</f>
        <v>Rosemary Scalise</v>
      </c>
      <c r="B293" t="s">
        <v>535</v>
      </c>
      <c r="C293" t="s">
        <v>534</v>
      </c>
      <c r="D293" t="s">
        <v>534</v>
      </c>
      <c r="E293">
        <v>2019</v>
      </c>
      <c r="H293">
        <v>2017</v>
      </c>
      <c r="L293" t="s">
        <v>540</v>
      </c>
      <c r="M293" t="s">
        <v>1569</v>
      </c>
      <c r="Q293" s="4" t="s">
        <v>1570</v>
      </c>
      <c r="R293" s="4" t="s">
        <v>1571</v>
      </c>
      <c r="S293" s="4" t="s">
        <v>1572</v>
      </c>
      <c r="T293" s="4"/>
      <c r="U293" s="4"/>
      <c r="V293" s="4" t="s">
        <v>151</v>
      </c>
      <c r="W293" t="s">
        <v>1573</v>
      </c>
    </row>
    <row r="294" spans="1:26" s="2" customFormat="1" x14ac:dyDescent="0.2">
      <c r="A294" s="4" t="str">
        <f>CONCATENATE(B294, " ", D294)</f>
        <v>Katharine Schmitt</v>
      </c>
      <c r="B294" t="s">
        <v>76</v>
      </c>
      <c r="C294" t="s">
        <v>1086</v>
      </c>
      <c r="D294" t="s">
        <v>656</v>
      </c>
      <c r="E294">
        <v>2002</v>
      </c>
      <c r="F294"/>
      <c r="G294"/>
      <c r="H294">
        <v>1999</v>
      </c>
      <c r="I294"/>
      <c r="J294"/>
      <c r="K294"/>
      <c r="L294" t="s">
        <v>704</v>
      </c>
      <c r="M294" t="s">
        <v>276</v>
      </c>
      <c r="N294"/>
      <c r="O294"/>
      <c r="P294" s="4" t="s">
        <v>634</v>
      </c>
      <c r="Q294" t="s">
        <v>635</v>
      </c>
      <c r="R294" t="s">
        <v>636</v>
      </c>
      <c r="S294" t="s">
        <v>25</v>
      </c>
      <c r="T294"/>
      <c r="U294"/>
      <c r="V294" t="s">
        <v>151</v>
      </c>
      <c r="W294" t="s">
        <v>637</v>
      </c>
      <c r="X294"/>
      <c r="Y294"/>
      <c r="Z294"/>
    </row>
    <row r="295" spans="1:26" s="2" customFormat="1" x14ac:dyDescent="0.2">
      <c r="A295" s="4" t="str">
        <f>CONCATENATE(B295, " ", D295)</f>
        <v>Elizabeth Schoyer</v>
      </c>
      <c r="B295" t="s">
        <v>50</v>
      </c>
      <c r="C295" t="s">
        <v>545</v>
      </c>
      <c r="D295" t="s">
        <v>545</v>
      </c>
      <c r="E295">
        <v>1997</v>
      </c>
      <c r="F295"/>
      <c r="G295"/>
      <c r="H295">
        <v>1997</v>
      </c>
      <c r="I295"/>
      <c r="J295"/>
      <c r="K295"/>
      <c r="L295"/>
      <c r="M295" t="s">
        <v>690</v>
      </c>
      <c r="N295"/>
      <c r="O295"/>
      <c r="P295" s="4" t="s">
        <v>1578</v>
      </c>
      <c r="Q295" s="4" t="s">
        <v>1579</v>
      </c>
      <c r="R295" s="4" t="s">
        <v>1580</v>
      </c>
      <c r="S295" s="4" t="s">
        <v>1581</v>
      </c>
      <c r="T295" s="4"/>
      <c r="U295" s="4"/>
      <c r="V295" s="4" t="s">
        <v>188</v>
      </c>
      <c r="W295" t="s">
        <v>1582</v>
      </c>
      <c r="X295"/>
      <c r="Y295"/>
      <c r="Z295"/>
    </row>
    <row r="296" spans="1:26" x14ac:dyDescent="0.2">
      <c r="A296" s="4" t="str">
        <f>CONCATENATE(B296, " ", D296)</f>
        <v>Kate Schutt</v>
      </c>
      <c r="B296" s="2" t="s">
        <v>1346</v>
      </c>
      <c r="C296" s="2" t="s">
        <v>547</v>
      </c>
      <c r="D296" s="2" t="s">
        <v>547</v>
      </c>
      <c r="E296" s="2">
        <v>1997</v>
      </c>
      <c r="F296" s="2"/>
      <c r="G296" s="2"/>
      <c r="H296" s="2">
        <v>1998</v>
      </c>
      <c r="I296" s="2"/>
      <c r="J296" s="2"/>
      <c r="K296" s="2"/>
      <c r="L296" s="2" t="s">
        <v>542</v>
      </c>
      <c r="M296" s="2" t="s">
        <v>690</v>
      </c>
      <c r="N296" s="2"/>
      <c r="O296" s="2"/>
      <c r="P296" s="2"/>
      <c r="Q296" s="2" t="s">
        <v>1589</v>
      </c>
      <c r="R296" s="2" t="s">
        <v>1588</v>
      </c>
      <c r="S296" s="2" t="s">
        <v>1320</v>
      </c>
      <c r="T296" s="2"/>
      <c r="U296" s="2"/>
      <c r="V296" s="2" t="s">
        <v>147</v>
      </c>
      <c r="W296" s="2"/>
      <c r="X296" s="2" t="s">
        <v>1590</v>
      </c>
      <c r="Y296" s="2"/>
      <c r="Z296" s="2"/>
    </row>
    <row r="297" spans="1:26" x14ac:dyDescent="0.2">
      <c r="A297" s="4" t="str">
        <f>CONCATENATE(B297, " ", D297)</f>
        <v>Jill Scyocurka</v>
      </c>
      <c r="B297" t="s">
        <v>1591</v>
      </c>
      <c r="C297" t="s">
        <v>548</v>
      </c>
      <c r="D297" t="s">
        <v>548</v>
      </c>
      <c r="E297">
        <v>2018</v>
      </c>
      <c r="H297">
        <v>2015</v>
      </c>
      <c r="L297" t="s">
        <v>542</v>
      </c>
      <c r="M297" t="s">
        <v>266</v>
      </c>
      <c r="Q297" t="s">
        <v>1592</v>
      </c>
      <c r="R297" s="4" t="s">
        <v>1625</v>
      </c>
      <c r="S297" s="4" t="s">
        <v>25</v>
      </c>
      <c r="T297" s="4"/>
      <c r="U297" s="4"/>
      <c r="V297" s="4" t="s">
        <v>151</v>
      </c>
      <c r="W297" t="s">
        <v>1593</v>
      </c>
    </row>
    <row r="298" spans="1:26" x14ac:dyDescent="0.2">
      <c r="A298" s="4" t="str">
        <f>CONCATENATE(B298, " ", D298)</f>
        <v>Ellen Seidler</v>
      </c>
      <c r="B298" t="s">
        <v>319</v>
      </c>
      <c r="C298" t="s">
        <v>554</v>
      </c>
      <c r="D298" t="s">
        <v>554</v>
      </c>
      <c r="E298">
        <v>1979</v>
      </c>
      <c r="H298">
        <v>1979</v>
      </c>
      <c r="L298" t="s">
        <v>543</v>
      </c>
      <c r="M298" t="s">
        <v>848</v>
      </c>
      <c r="P298" s="4" t="s">
        <v>1608</v>
      </c>
      <c r="Q298" s="4" t="s">
        <v>1609</v>
      </c>
      <c r="R298" s="4" t="s">
        <v>1610</v>
      </c>
      <c r="S298" s="4" t="s">
        <v>1611</v>
      </c>
      <c r="T298" s="4"/>
      <c r="U298" s="4"/>
      <c r="V298" s="4" t="s">
        <v>1612</v>
      </c>
      <c r="W298" t="s">
        <v>1613</v>
      </c>
    </row>
    <row r="299" spans="1:26" x14ac:dyDescent="0.2">
      <c r="A299" s="4" t="str">
        <f>CONCATENATE(B299, " ", D299)</f>
        <v>Sarah Sewall</v>
      </c>
      <c r="B299" t="s">
        <v>34</v>
      </c>
      <c r="C299" t="s">
        <v>555</v>
      </c>
      <c r="D299" t="s">
        <v>555</v>
      </c>
      <c r="E299">
        <v>1983</v>
      </c>
      <c r="H299">
        <v>1984</v>
      </c>
      <c r="L299" t="s">
        <v>691</v>
      </c>
      <c r="M299" t="s">
        <v>264</v>
      </c>
      <c r="P299" s="4" t="s">
        <v>1617</v>
      </c>
      <c r="Q299" s="4" t="s">
        <v>1819</v>
      </c>
      <c r="R299" s="4" t="s">
        <v>1618</v>
      </c>
      <c r="S299" s="4" t="s">
        <v>1619</v>
      </c>
      <c r="T299" s="4"/>
      <c r="U299" s="4"/>
      <c r="V299" s="4" t="s">
        <v>728</v>
      </c>
      <c r="W299" t="s">
        <v>1620</v>
      </c>
    </row>
    <row r="300" spans="1:26" s="2" customFormat="1" x14ac:dyDescent="0.2">
      <c r="A300" s="4" t="str">
        <f>CONCATENATE(B300, " ", D300)</f>
        <v>Beatrice Shu</v>
      </c>
      <c r="B300" t="s">
        <v>556</v>
      </c>
      <c r="C300" t="s">
        <v>1621</v>
      </c>
      <c r="D300" t="s">
        <v>1621</v>
      </c>
      <c r="E300">
        <v>2001</v>
      </c>
      <c r="F300"/>
      <c r="G300"/>
      <c r="H300">
        <v>2001</v>
      </c>
      <c r="I300"/>
      <c r="J300"/>
      <c r="K300"/>
      <c r="L300" t="s">
        <v>540</v>
      </c>
      <c r="M300" t="s">
        <v>814</v>
      </c>
      <c r="N300"/>
      <c r="O300"/>
      <c r="P300" s="4" t="s">
        <v>1622</v>
      </c>
      <c r="Q300" s="4"/>
      <c r="R300" s="4" t="s">
        <v>715</v>
      </c>
      <c r="S300" s="4" t="s">
        <v>1258</v>
      </c>
      <c r="T300" s="4"/>
      <c r="U300" s="4"/>
      <c r="V300" s="4" t="s">
        <v>1624</v>
      </c>
      <c r="W300"/>
      <c r="X300" t="s">
        <v>1623</v>
      </c>
      <c r="Y300"/>
      <c r="Z300"/>
    </row>
    <row r="301" spans="1:26" x14ac:dyDescent="0.2">
      <c r="A301" s="4" t="str">
        <f>CONCATENATE(B301, " ", D301)</f>
        <v>Carrie Shumway</v>
      </c>
      <c r="B301" t="s">
        <v>551</v>
      </c>
      <c r="C301" t="s">
        <v>550</v>
      </c>
      <c r="D301" t="s">
        <v>550</v>
      </c>
      <c r="E301">
        <v>1996</v>
      </c>
      <c r="H301">
        <v>1994</v>
      </c>
      <c r="L301" t="s">
        <v>543</v>
      </c>
      <c r="M301" t="s">
        <v>266</v>
      </c>
      <c r="P301" s="4" t="s">
        <v>1596</v>
      </c>
      <c r="Q301" s="4" t="s">
        <v>1597</v>
      </c>
      <c r="R301" s="4" t="s">
        <v>222</v>
      </c>
      <c r="S301" s="4" t="s">
        <v>141</v>
      </c>
      <c r="T301" s="4"/>
      <c r="U301" s="4"/>
      <c r="V301" s="4" t="s">
        <v>147</v>
      </c>
      <c r="W301" t="s">
        <v>1598</v>
      </c>
    </row>
    <row r="302" spans="1:26" s="2" customFormat="1" x14ac:dyDescent="0.2">
      <c r="A302" s="4" t="str">
        <f>CONCATENATE(B302, " ", D302)</f>
        <v>Madeline Silverman</v>
      </c>
      <c r="B302" t="s">
        <v>558</v>
      </c>
      <c r="C302" t="s">
        <v>557</v>
      </c>
      <c r="D302" t="s">
        <v>557</v>
      </c>
      <c r="E302">
        <v>2016</v>
      </c>
      <c r="F302"/>
      <c r="G302"/>
      <c r="H302">
        <v>2016</v>
      </c>
      <c r="I302"/>
      <c r="J302"/>
      <c r="K302"/>
      <c r="L302" t="s">
        <v>544</v>
      </c>
      <c r="M302" t="s">
        <v>269</v>
      </c>
      <c r="N302"/>
      <c r="O302"/>
      <c r="P302" s="4"/>
      <c r="Q302" t="s">
        <v>1626</v>
      </c>
      <c r="R302" s="4" t="s">
        <v>1519</v>
      </c>
      <c r="S302" s="4" t="s">
        <v>141</v>
      </c>
      <c r="T302" s="4"/>
      <c r="U302" s="4"/>
      <c r="V302" s="4" t="s">
        <v>728</v>
      </c>
      <c r="W302" t="s">
        <v>1627</v>
      </c>
      <c r="X302"/>
      <c r="Y302"/>
      <c r="Z302"/>
    </row>
    <row r="303" spans="1:26" x14ac:dyDescent="0.2">
      <c r="A303" s="4" t="str">
        <f>CONCATENATE(B303, " ", D303)</f>
        <v>Caroline Simmons</v>
      </c>
      <c r="B303" t="s">
        <v>15</v>
      </c>
      <c r="C303" t="s">
        <v>559</v>
      </c>
      <c r="D303" t="s">
        <v>559</v>
      </c>
      <c r="E303">
        <v>2008</v>
      </c>
      <c r="H303">
        <v>2008</v>
      </c>
      <c r="L303" t="s">
        <v>541</v>
      </c>
      <c r="M303" t="s">
        <v>269</v>
      </c>
      <c r="P303" s="4" t="s">
        <v>1491</v>
      </c>
      <c r="Q303" s="4" t="s">
        <v>1628</v>
      </c>
      <c r="R303" s="4" t="s">
        <v>1629</v>
      </c>
      <c r="S303" s="4" t="s">
        <v>1023</v>
      </c>
      <c r="T303" s="4"/>
      <c r="U303" s="4"/>
      <c r="V303" s="4" t="s">
        <v>1630</v>
      </c>
      <c r="W303" t="s">
        <v>1631</v>
      </c>
    </row>
    <row r="304" spans="1:26" x14ac:dyDescent="0.2">
      <c r="A304" s="4" t="str">
        <f>CONCATENATE(B304, " ", D304)</f>
        <v>Sara Simonds</v>
      </c>
      <c r="B304" t="s">
        <v>75</v>
      </c>
      <c r="C304" t="s">
        <v>480</v>
      </c>
      <c r="D304" t="s">
        <v>1435</v>
      </c>
      <c r="E304">
        <v>1996</v>
      </c>
      <c r="H304">
        <v>1995</v>
      </c>
      <c r="L304" t="s">
        <v>543</v>
      </c>
      <c r="M304" t="s">
        <v>269</v>
      </c>
      <c r="P304" s="4" t="s">
        <v>1010</v>
      </c>
      <c r="Q304" s="4" t="s">
        <v>1436</v>
      </c>
      <c r="R304" s="4" t="s">
        <v>1437</v>
      </c>
      <c r="S304" s="4" t="s">
        <v>1438</v>
      </c>
      <c r="T304" s="4"/>
      <c r="U304" s="4"/>
      <c r="V304" s="4" t="s">
        <v>151</v>
      </c>
      <c r="W304" t="s">
        <v>1439</v>
      </c>
    </row>
    <row r="305" spans="1:26" x14ac:dyDescent="0.2">
      <c r="A305" s="4" t="str">
        <f>CONCATENATE(B305, " ", D305)</f>
        <v>Julia Smail</v>
      </c>
      <c r="B305" t="s">
        <v>114</v>
      </c>
      <c r="C305" t="s">
        <v>1104</v>
      </c>
      <c r="D305" t="s">
        <v>738</v>
      </c>
      <c r="E305">
        <v>1990</v>
      </c>
      <c r="H305">
        <v>1990</v>
      </c>
      <c r="L305" t="s">
        <v>704</v>
      </c>
      <c r="M305" t="s">
        <v>263</v>
      </c>
      <c r="P305" s="4" t="s">
        <v>739</v>
      </c>
      <c r="S305" t="s">
        <v>643</v>
      </c>
      <c r="V305" t="s">
        <v>722</v>
      </c>
    </row>
    <row r="306" spans="1:26" x14ac:dyDescent="0.2">
      <c r="A306" s="4" t="str">
        <f>CONCATENATE(B306, " ", D306)</f>
        <v>Denise Smith</v>
      </c>
      <c r="B306" t="s">
        <v>386</v>
      </c>
      <c r="C306" t="s">
        <v>385</v>
      </c>
      <c r="D306" t="s">
        <v>563</v>
      </c>
      <c r="E306">
        <v>1989</v>
      </c>
      <c r="H306">
        <v>1987</v>
      </c>
      <c r="L306" t="s">
        <v>540</v>
      </c>
      <c r="M306" t="s">
        <v>266</v>
      </c>
      <c r="P306" s="4" t="s">
        <v>1196</v>
      </c>
      <c r="Q306" s="4" t="s">
        <v>1197</v>
      </c>
      <c r="R306" s="4" t="s">
        <v>1198</v>
      </c>
      <c r="S306" s="4" t="s">
        <v>141</v>
      </c>
      <c r="T306" s="4"/>
      <c r="U306" s="4"/>
      <c r="V306" s="4" t="s">
        <v>1199</v>
      </c>
      <c r="W306" t="s">
        <v>1200</v>
      </c>
    </row>
    <row r="307" spans="1:26" s="2" customFormat="1" x14ac:dyDescent="0.2">
      <c r="A307" s="4" t="str">
        <f>CONCATENATE(B307, " ", D307)</f>
        <v>Penelope Smith</v>
      </c>
      <c r="B307" t="s">
        <v>564</v>
      </c>
      <c r="C307" t="s">
        <v>563</v>
      </c>
      <c r="D307" t="s">
        <v>563</v>
      </c>
      <c r="E307">
        <v>2011</v>
      </c>
      <c r="F307"/>
      <c r="G307"/>
      <c r="H307">
        <v>2009</v>
      </c>
      <c r="I307"/>
      <c r="J307"/>
      <c r="K307"/>
      <c r="L307" t="s">
        <v>544</v>
      </c>
      <c r="M307" t="s">
        <v>266</v>
      </c>
      <c r="N307"/>
      <c r="O307"/>
      <c r="P307" s="4"/>
      <c r="Q307" s="4" t="s">
        <v>1638</v>
      </c>
      <c r="R307" s="4" t="s">
        <v>1639</v>
      </c>
      <c r="S307" s="4" t="s">
        <v>1640</v>
      </c>
      <c r="T307" s="4"/>
      <c r="U307" s="4"/>
      <c r="V307" s="4" t="s">
        <v>1641</v>
      </c>
      <c r="W307" t="s">
        <v>1642</v>
      </c>
      <c r="X307"/>
      <c r="Y307"/>
      <c r="Z307"/>
    </row>
    <row r="308" spans="1:26" x14ac:dyDescent="0.2">
      <c r="A308" s="4" t="str">
        <f>CONCATENATE(B308, " ", D308)</f>
        <v>Rebekah Sollitto</v>
      </c>
      <c r="B308" t="s">
        <v>626</v>
      </c>
      <c r="C308" t="s">
        <v>625</v>
      </c>
      <c r="D308" t="s">
        <v>1782</v>
      </c>
      <c r="E308">
        <v>1999</v>
      </c>
      <c r="H308">
        <v>1996</v>
      </c>
      <c r="L308" t="s">
        <v>615</v>
      </c>
      <c r="M308" t="s">
        <v>266</v>
      </c>
      <c r="P308" s="4" t="s">
        <v>1783</v>
      </c>
      <c r="Q308" s="4" t="s">
        <v>1784</v>
      </c>
      <c r="R308" s="4" t="s">
        <v>1785</v>
      </c>
      <c r="S308" s="4" t="s">
        <v>162</v>
      </c>
      <c r="T308" s="4"/>
      <c r="U308" s="4"/>
      <c r="V308" s="4" t="s">
        <v>147</v>
      </c>
      <c r="W308" t="s">
        <v>1786</v>
      </c>
    </row>
    <row r="309" spans="1:26" x14ac:dyDescent="0.2">
      <c r="A309" s="4" t="str">
        <f>CONCATENATE(B309, " ", D309)</f>
        <v>Chloe Soukas</v>
      </c>
      <c r="B309" t="s">
        <v>315</v>
      </c>
      <c r="C309" t="s">
        <v>567</v>
      </c>
      <c r="D309" t="s">
        <v>567</v>
      </c>
      <c r="E309">
        <v>2014</v>
      </c>
      <c r="H309">
        <v>2014</v>
      </c>
      <c r="L309" t="s">
        <v>615</v>
      </c>
      <c r="M309" t="s">
        <v>671</v>
      </c>
      <c r="P309" s="4" t="s">
        <v>1647</v>
      </c>
      <c r="Q309" s="4" t="s">
        <v>1648</v>
      </c>
      <c r="R309" s="4" t="s">
        <v>1412</v>
      </c>
      <c r="S309" s="4" t="s">
        <v>1258</v>
      </c>
      <c r="T309" s="4"/>
      <c r="U309" s="4"/>
      <c r="V309" s="4" t="s">
        <v>1649</v>
      </c>
      <c r="W309" t="s">
        <v>1650</v>
      </c>
    </row>
    <row r="310" spans="1:26" x14ac:dyDescent="0.2">
      <c r="A310" s="4" t="str">
        <f>CONCATENATE(B310, " ", D310)</f>
        <v>Katie Southard</v>
      </c>
      <c r="B310" s="2" t="s">
        <v>1401</v>
      </c>
      <c r="C310" s="2" t="s">
        <v>549</v>
      </c>
      <c r="D310" s="2" t="s">
        <v>1594</v>
      </c>
      <c r="E310" s="2">
        <v>2003</v>
      </c>
      <c r="F310" s="2"/>
      <c r="G310" s="2"/>
      <c r="H310" s="2">
        <v>2003</v>
      </c>
      <c r="I310" s="2"/>
      <c r="J310" s="2"/>
      <c r="K310" s="2"/>
      <c r="L310" s="2" t="s">
        <v>544</v>
      </c>
      <c r="M310" s="2" t="s">
        <v>269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 t="s">
        <v>1595</v>
      </c>
      <c r="Y310" s="2"/>
      <c r="Z310" s="2"/>
    </row>
    <row r="311" spans="1:26" x14ac:dyDescent="0.2">
      <c r="A311" s="4" t="str">
        <f>CONCATENATE(B311, " ", D311)</f>
        <v>Catherine Sproul</v>
      </c>
      <c r="B311" t="s">
        <v>64</v>
      </c>
      <c r="C311" t="s">
        <v>568</v>
      </c>
      <c r="D311" t="s">
        <v>568</v>
      </c>
      <c r="E311">
        <v>2005</v>
      </c>
      <c r="H311">
        <v>2005</v>
      </c>
      <c r="L311" t="s">
        <v>544</v>
      </c>
      <c r="M311" t="s">
        <v>266</v>
      </c>
      <c r="P311" s="4" t="s">
        <v>1651</v>
      </c>
      <c r="Q311" s="4" t="s">
        <v>1652</v>
      </c>
      <c r="R311" s="4" t="s">
        <v>1653</v>
      </c>
      <c r="S311" s="4" t="s">
        <v>1654</v>
      </c>
      <c r="T311" s="4"/>
      <c r="U311" s="4"/>
      <c r="V311" s="4" t="s">
        <v>1655</v>
      </c>
      <c r="W311" t="s">
        <v>1656</v>
      </c>
    </row>
    <row r="312" spans="1:26" x14ac:dyDescent="0.2">
      <c r="A312" s="4" t="str">
        <f>CONCATENATE(B312, " ", D312)</f>
        <v>Rachel Squier</v>
      </c>
      <c r="B312" t="s">
        <v>78</v>
      </c>
      <c r="C312" t="s">
        <v>546</v>
      </c>
      <c r="D312" t="s">
        <v>1583</v>
      </c>
      <c r="E312">
        <v>1993</v>
      </c>
      <c r="H312">
        <v>1990</v>
      </c>
      <c r="L312" t="s">
        <v>704</v>
      </c>
      <c r="M312" t="s">
        <v>272</v>
      </c>
      <c r="Q312" t="s">
        <v>1584</v>
      </c>
      <c r="R312" s="4" t="s">
        <v>1585</v>
      </c>
      <c r="S312" s="4" t="s">
        <v>1258</v>
      </c>
      <c r="T312" s="4"/>
      <c r="U312" s="4"/>
      <c r="V312" s="4" t="s">
        <v>1586</v>
      </c>
      <c r="X312" t="s">
        <v>1587</v>
      </c>
    </row>
    <row r="313" spans="1:26" s="2" customFormat="1" x14ac:dyDescent="0.2">
      <c r="A313" s="4" t="str">
        <f>CONCATENATE(B313, " ", D313)</f>
        <v>Susan St. Louis</v>
      </c>
      <c r="B313" s="2" t="s">
        <v>96</v>
      </c>
      <c r="C313" s="2" t="s">
        <v>574</v>
      </c>
      <c r="D313" s="2" t="s">
        <v>574</v>
      </c>
      <c r="E313" s="2">
        <v>1981</v>
      </c>
      <c r="H313" s="2">
        <v>1979</v>
      </c>
      <c r="L313" s="2" t="s">
        <v>544</v>
      </c>
      <c r="M313" s="2" t="s">
        <v>263</v>
      </c>
    </row>
    <row r="314" spans="1:26" x14ac:dyDescent="0.2">
      <c r="A314" s="4" t="str">
        <f>CONCATENATE(B314, " ", D314)</f>
        <v>Maggie Stebbins</v>
      </c>
      <c r="B314" t="s">
        <v>1040</v>
      </c>
      <c r="C314" t="s">
        <v>353</v>
      </c>
      <c r="D314" t="s">
        <v>1039</v>
      </c>
      <c r="E314">
        <v>1984</v>
      </c>
      <c r="H314">
        <v>1984</v>
      </c>
      <c r="L314" s="4" t="s">
        <v>543</v>
      </c>
      <c r="M314" s="4" t="s">
        <v>263</v>
      </c>
      <c r="Q314" s="4" t="s">
        <v>1041</v>
      </c>
      <c r="R314" t="s">
        <v>1042</v>
      </c>
      <c r="S314" t="s">
        <v>1023</v>
      </c>
      <c r="V314" s="4" t="s">
        <v>1043</v>
      </c>
      <c r="W314" t="s">
        <v>1044</v>
      </c>
    </row>
    <row r="315" spans="1:26" x14ac:dyDescent="0.2">
      <c r="A315" s="4" t="str">
        <f>CONCATENATE(B315, " ", D315)</f>
        <v>Lila Steinle</v>
      </c>
      <c r="B315" s="4" t="s">
        <v>521</v>
      </c>
      <c r="C315" s="4" t="s">
        <v>520</v>
      </c>
      <c r="D315" s="4" t="s">
        <v>1537</v>
      </c>
      <c r="E315" s="4">
        <v>1991</v>
      </c>
      <c r="F315" s="4"/>
      <c r="G315" s="4"/>
      <c r="H315" s="4">
        <v>1991</v>
      </c>
      <c r="I315" s="4"/>
      <c r="J315" s="4"/>
      <c r="K315" s="4"/>
      <c r="L315" s="4" t="s">
        <v>691</v>
      </c>
      <c r="M315" s="4" t="s">
        <v>263</v>
      </c>
      <c r="N315" s="4"/>
      <c r="O315" s="4"/>
      <c r="Q315" s="4" t="s">
        <v>1534</v>
      </c>
      <c r="R315" s="4" t="s">
        <v>1535</v>
      </c>
      <c r="S315" s="4" t="s">
        <v>927</v>
      </c>
      <c r="T315" s="4"/>
      <c r="U315" s="4"/>
      <c r="V315" s="4" t="s">
        <v>188</v>
      </c>
      <c r="W315" s="4" t="s">
        <v>1536</v>
      </c>
      <c r="X315" s="4"/>
      <c r="Y315" s="4"/>
      <c r="Z315" s="4"/>
    </row>
    <row r="316" spans="1:26" x14ac:dyDescent="0.2">
      <c r="A316" s="4" t="str">
        <f>CONCATENATE(B316, " ", D316)</f>
        <v>Isabelle Stemberg</v>
      </c>
      <c r="B316" t="s">
        <v>112</v>
      </c>
      <c r="C316" t="s">
        <v>1095</v>
      </c>
      <c r="D316" t="s">
        <v>733</v>
      </c>
      <c r="E316">
        <v>2014</v>
      </c>
      <c r="H316">
        <v>2011</v>
      </c>
      <c r="L316" t="s">
        <v>541</v>
      </c>
      <c r="M316" t="s">
        <v>270</v>
      </c>
      <c r="P316" s="4" t="s">
        <v>732</v>
      </c>
      <c r="Q316" s="4" t="s">
        <v>732</v>
      </c>
      <c r="R316" t="s">
        <v>214</v>
      </c>
      <c r="V316" t="s">
        <v>151</v>
      </c>
      <c r="W316" t="s">
        <v>734</v>
      </c>
    </row>
    <row r="317" spans="1:26" s="10" customFormat="1" x14ac:dyDescent="0.2">
      <c r="A317" s="4" t="str">
        <f>CONCATENATE(B317, " ", D317)</f>
        <v>Tenley Stephenson</v>
      </c>
      <c r="B317" t="s">
        <v>571</v>
      </c>
      <c r="C317" t="s">
        <v>570</v>
      </c>
      <c r="D317" t="s">
        <v>570</v>
      </c>
      <c r="E317">
        <v>1991</v>
      </c>
      <c r="F317"/>
      <c r="G317"/>
      <c r="H317">
        <v>1991</v>
      </c>
      <c r="I317"/>
      <c r="J317"/>
      <c r="K317"/>
      <c r="L317" t="s">
        <v>543</v>
      </c>
      <c r="M317" t="s">
        <v>263</v>
      </c>
      <c r="N317"/>
      <c r="O317"/>
      <c r="P317" s="4" t="s">
        <v>665</v>
      </c>
      <c r="Q317" s="4" t="s">
        <v>1663</v>
      </c>
      <c r="R317" s="4" t="s">
        <v>1664</v>
      </c>
      <c r="S317" s="4" t="s">
        <v>745</v>
      </c>
      <c r="T317" s="4"/>
      <c r="U317" s="4"/>
      <c r="V317" s="4" t="s">
        <v>931</v>
      </c>
      <c r="W317" t="s">
        <v>1665</v>
      </c>
      <c r="X317"/>
      <c r="Y317"/>
      <c r="Z317"/>
    </row>
    <row r="318" spans="1:26" s="10" customFormat="1" x14ac:dyDescent="0.2">
      <c r="A318" s="4" t="str">
        <f>CONCATENATE(B318, " ", D318)</f>
        <v>Catriona Stewart</v>
      </c>
      <c r="B318" t="s">
        <v>573</v>
      </c>
      <c r="C318" t="s">
        <v>572</v>
      </c>
      <c r="D318" t="s">
        <v>572</v>
      </c>
      <c r="E318">
        <v>2011</v>
      </c>
      <c r="F318"/>
      <c r="G318"/>
      <c r="H318">
        <v>2009</v>
      </c>
      <c r="I318"/>
      <c r="J318"/>
      <c r="K318"/>
      <c r="L318" t="s">
        <v>539</v>
      </c>
      <c r="M318" t="s">
        <v>266</v>
      </c>
      <c r="N318"/>
      <c r="O318"/>
      <c r="P318" s="4" t="s">
        <v>1149</v>
      </c>
      <c r="Q318" s="4" t="s">
        <v>1652</v>
      </c>
      <c r="R318" s="4" t="s">
        <v>1666</v>
      </c>
      <c r="S318" s="4" t="s">
        <v>1654</v>
      </c>
      <c r="T318" s="4"/>
      <c r="U318" s="4"/>
      <c r="V318" s="4" t="s">
        <v>1667</v>
      </c>
      <c r="W318" t="s">
        <v>1668</v>
      </c>
      <c r="X318"/>
      <c r="Y318"/>
      <c r="Z318"/>
    </row>
    <row r="319" spans="1:26" x14ac:dyDescent="0.2">
      <c r="A319" s="4" t="str">
        <f>CONCATENATE(B319, " ", D319)</f>
        <v>Kara Sullivan</v>
      </c>
      <c r="B319" s="2" t="s">
        <v>577</v>
      </c>
      <c r="C319" s="2" t="s">
        <v>576</v>
      </c>
      <c r="D319" s="2" t="s">
        <v>576</v>
      </c>
      <c r="E319" s="2">
        <v>2003</v>
      </c>
      <c r="F319" s="2"/>
      <c r="G319" s="2"/>
      <c r="H319" s="2">
        <v>1999</v>
      </c>
      <c r="I319" s="2"/>
      <c r="J319" s="2"/>
      <c r="K319" s="2"/>
      <c r="L319" s="2" t="s">
        <v>697</v>
      </c>
      <c r="M319" s="2" t="s">
        <v>268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s="10" customFormat="1" x14ac:dyDescent="0.2">
      <c r="A320" s="10" t="str">
        <f>CONCATENATE(B320, " ", D320)</f>
        <v>Lea Sullivan</v>
      </c>
      <c r="B320" s="10" t="s">
        <v>578</v>
      </c>
      <c r="C320" s="10" t="s">
        <v>576</v>
      </c>
      <c r="D320" s="10" t="s">
        <v>576</v>
      </c>
      <c r="E320" s="10">
        <v>2001</v>
      </c>
      <c r="H320" s="10">
        <v>1998</v>
      </c>
      <c r="L320" s="10" t="s">
        <v>697</v>
      </c>
      <c r="M320" s="10" t="s">
        <v>1675</v>
      </c>
      <c r="Z320" s="10" t="s">
        <v>1676</v>
      </c>
    </row>
    <row r="321" spans="1:26" s="2" customFormat="1" x14ac:dyDescent="0.2">
      <c r="A321" s="10" t="str">
        <f>CONCATENATE(B321, " ", D321)</f>
        <v>Haley Surti</v>
      </c>
      <c r="B321" s="10" t="s">
        <v>580</v>
      </c>
      <c r="C321" s="10" t="s">
        <v>579</v>
      </c>
      <c r="D321" s="10" t="s">
        <v>579</v>
      </c>
      <c r="E321" s="10">
        <v>2001</v>
      </c>
      <c r="F321" s="10"/>
      <c r="G321" s="10"/>
      <c r="H321" s="10">
        <v>2000</v>
      </c>
      <c r="I321" s="10"/>
      <c r="J321" s="10"/>
      <c r="K321" s="10"/>
      <c r="L321" s="10" t="s">
        <v>541</v>
      </c>
      <c r="M321" s="10" t="s">
        <v>1677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 t="s">
        <v>1676</v>
      </c>
    </row>
    <row r="322" spans="1:26" x14ac:dyDescent="0.2">
      <c r="A322" s="4" t="str">
        <f>CONCATENATE(B322, " ", D322)</f>
        <v>Catherine Tapsall</v>
      </c>
      <c r="B322" t="s">
        <v>64</v>
      </c>
      <c r="C322" t="s">
        <v>290</v>
      </c>
      <c r="D322" t="s">
        <v>895</v>
      </c>
      <c r="E322">
        <v>1982</v>
      </c>
      <c r="H322">
        <v>1979</v>
      </c>
      <c r="L322" t="s">
        <v>543</v>
      </c>
      <c r="M322" t="s">
        <v>894</v>
      </c>
      <c r="Q322" t="s">
        <v>896</v>
      </c>
      <c r="R322" t="s">
        <v>897</v>
      </c>
      <c r="S322" t="s">
        <v>898</v>
      </c>
      <c r="V322" t="s">
        <v>147</v>
      </c>
      <c r="W322" t="s">
        <v>899</v>
      </c>
    </row>
    <row r="323" spans="1:26" s="2" customFormat="1" x14ac:dyDescent="0.2">
      <c r="A323" s="10" t="str">
        <f>CONCATENATE(B323, " ", D323)</f>
        <v>Bambi Taylor</v>
      </c>
      <c r="B323" s="10" t="s">
        <v>583</v>
      </c>
      <c r="C323" s="10" t="s">
        <v>582</v>
      </c>
      <c r="D323" s="10" t="s">
        <v>582</v>
      </c>
      <c r="E323" s="10">
        <v>1986</v>
      </c>
      <c r="F323" s="10"/>
      <c r="G323" s="10"/>
      <c r="H323" s="10">
        <v>1986</v>
      </c>
      <c r="I323" s="10"/>
      <c r="J323" s="10"/>
      <c r="K323" s="10"/>
      <c r="L323" s="10" t="s">
        <v>544</v>
      </c>
      <c r="M323" s="10" t="s">
        <v>272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s="10" customFormat="1" x14ac:dyDescent="0.2">
      <c r="A324" s="4" t="str">
        <f>CONCATENATE(B324, " ", D324)</f>
        <v>Danielle Tetreault</v>
      </c>
      <c r="B324" t="s">
        <v>585</v>
      </c>
      <c r="C324" t="s">
        <v>584</v>
      </c>
      <c r="D324" t="s">
        <v>584</v>
      </c>
      <c r="E324">
        <v>2013</v>
      </c>
      <c r="F324"/>
      <c r="G324"/>
      <c r="H324">
        <v>2013</v>
      </c>
      <c r="I324"/>
      <c r="J324"/>
      <c r="K324"/>
      <c r="L324" s="4" t="s">
        <v>539</v>
      </c>
      <c r="M324" s="4" t="s">
        <v>273</v>
      </c>
      <c r="N324"/>
      <c r="O324"/>
      <c r="P324" s="4"/>
      <c r="Q324" t="s">
        <v>1678</v>
      </c>
      <c r="R324" t="s">
        <v>1679</v>
      </c>
      <c r="S324" t="s">
        <v>927</v>
      </c>
      <c r="T324"/>
      <c r="U324"/>
      <c r="V324" t="s">
        <v>1680</v>
      </c>
      <c r="W324" t="s">
        <v>1681</v>
      </c>
      <c r="X324"/>
      <c r="Y324"/>
      <c r="Z324"/>
    </row>
    <row r="325" spans="1:26" s="10" customFormat="1" x14ac:dyDescent="0.2">
      <c r="A325" s="4" t="str">
        <f>CONCATENATE(B325, " ", D325)</f>
        <v>Alexandra Thaler</v>
      </c>
      <c r="B325" t="s">
        <v>360</v>
      </c>
      <c r="C325" t="s">
        <v>586</v>
      </c>
      <c r="D325" t="s">
        <v>586</v>
      </c>
      <c r="E325">
        <v>2019</v>
      </c>
      <c r="F325"/>
      <c r="G325"/>
      <c r="H325">
        <v>2017</v>
      </c>
      <c r="I325"/>
      <c r="J325"/>
      <c r="K325"/>
      <c r="L325" t="s">
        <v>540</v>
      </c>
      <c r="M325" t="s">
        <v>269</v>
      </c>
      <c r="N325"/>
      <c r="O325"/>
      <c r="P325" s="4"/>
      <c r="Q325" t="s">
        <v>1682</v>
      </c>
      <c r="R325" t="s">
        <v>1683</v>
      </c>
      <c r="S325" t="s">
        <v>1684</v>
      </c>
      <c r="T325"/>
      <c r="U325"/>
      <c r="V325" t="s">
        <v>753</v>
      </c>
      <c r="W325" t="s">
        <v>1685</v>
      </c>
      <c r="X325"/>
      <c r="Y325"/>
      <c r="Z325"/>
    </row>
    <row r="326" spans="1:26" s="2" customFormat="1" x14ac:dyDescent="0.2">
      <c r="A326" s="4" t="str">
        <f>CONCATENATE(B326, " ", D326)</f>
        <v>Christine Thexton</v>
      </c>
      <c r="B326" t="s">
        <v>85</v>
      </c>
      <c r="C326" t="s">
        <v>587</v>
      </c>
      <c r="D326" t="s">
        <v>587</v>
      </c>
      <c r="E326">
        <v>2015</v>
      </c>
      <c r="F326"/>
      <c r="G326"/>
      <c r="H326">
        <v>2013</v>
      </c>
      <c r="I326"/>
      <c r="J326"/>
      <c r="K326"/>
      <c r="L326" t="s">
        <v>704</v>
      </c>
      <c r="M326" t="s">
        <v>268</v>
      </c>
      <c r="N326"/>
      <c r="O326"/>
      <c r="P326" s="4"/>
      <c r="Q326" t="s">
        <v>1686</v>
      </c>
      <c r="R326" t="s">
        <v>662</v>
      </c>
      <c r="S326" t="s">
        <v>141</v>
      </c>
      <c r="T326"/>
      <c r="U326"/>
      <c r="V326" t="s">
        <v>728</v>
      </c>
      <c r="W326" t="s">
        <v>1687</v>
      </c>
      <c r="X326"/>
      <c r="Y326"/>
      <c r="Z326"/>
    </row>
    <row r="327" spans="1:26" s="2" customFormat="1" x14ac:dyDescent="0.2">
      <c r="A327" s="4" t="str">
        <f>CONCATENATE(B327, " ", D327)</f>
        <v>Anne Thorndike</v>
      </c>
      <c r="B327" t="s">
        <v>101</v>
      </c>
      <c r="C327" t="s">
        <v>473</v>
      </c>
      <c r="D327" t="s">
        <v>1416</v>
      </c>
      <c r="E327">
        <v>1988</v>
      </c>
      <c r="F327"/>
      <c r="G327"/>
      <c r="H327">
        <v>1986</v>
      </c>
      <c r="I327"/>
      <c r="J327"/>
      <c r="K327"/>
      <c r="L327" t="s">
        <v>712</v>
      </c>
      <c r="M327" t="s">
        <v>814</v>
      </c>
      <c r="N327"/>
      <c r="O327"/>
      <c r="P327" s="4" t="s">
        <v>1415</v>
      </c>
      <c r="Q327" s="4" t="s">
        <v>1418</v>
      </c>
      <c r="R327" s="4" t="s">
        <v>1419</v>
      </c>
      <c r="S327" s="4" t="s">
        <v>1420</v>
      </c>
      <c r="T327" s="4"/>
      <c r="U327" s="4"/>
      <c r="V327" s="4" t="s">
        <v>151</v>
      </c>
      <c r="W327"/>
      <c r="X327" t="s">
        <v>1421</v>
      </c>
      <c r="Y327"/>
      <c r="Z327"/>
    </row>
    <row r="328" spans="1:26" x14ac:dyDescent="0.2">
      <c r="A328" s="4" t="str">
        <f>CONCATENATE(B328, " ", D328)</f>
        <v>Geneva Thorndike</v>
      </c>
      <c r="B328" t="s">
        <v>560</v>
      </c>
      <c r="C328" t="s">
        <v>559</v>
      </c>
      <c r="D328" t="s">
        <v>1416</v>
      </c>
      <c r="E328">
        <v>1986</v>
      </c>
      <c r="H328">
        <v>1986</v>
      </c>
      <c r="L328" t="s">
        <v>540</v>
      </c>
      <c r="M328" t="s">
        <v>690</v>
      </c>
      <c r="P328" s="4" t="s">
        <v>1632</v>
      </c>
      <c r="Q328" s="4" t="s">
        <v>1634</v>
      </c>
      <c r="R328" s="4" t="s">
        <v>1633</v>
      </c>
      <c r="S328" s="4" t="s">
        <v>1637</v>
      </c>
      <c r="T328" s="4"/>
      <c r="U328" s="4"/>
      <c r="V328" s="4" t="s">
        <v>1635</v>
      </c>
      <c r="W328" t="s">
        <v>1636</v>
      </c>
    </row>
    <row r="329" spans="1:26" x14ac:dyDescent="0.2">
      <c r="A329" s="4" t="str">
        <f>CONCATENATE(B329, " ", D329)</f>
        <v>Natalie Thorne</v>
      </c>
      <c r="B329" s="2" t="s">
        <v>135</v>
      </c>
      <c r="C329" s="2" t="s">
        <v>1107</v>
      </c>
      <c r="D329" s="2" t="s">
        <v>771</v>
      </c>
      <c r="E329" s="2">
        <v>2008</v>
      </c>
      <c r="F329" s="2"/>
      <c r="G329" s="2"/>
      <c r="H329" s="2">
        <v>2008</v>
      </c>
      <c r="I329" s="2"/>
      <c r="J329" s="2"/>
      <c r="K329" s="2"/>
      <c r="L329" s="2" t="s">
        <v>541</v>
      </c>
      <c r="M329" s="2" t="s">
        <v>276</v>
      </c>
      <c r="N329" s="2"/>
      <c r="O329" s="2"/>
      <c r="P329" s="2"/>
      <c r="Q329" s="2" t="s">
        <v>772</v>
      </c>
      <c r="R329" s="2"/>
      <c r="S329" s="2"/>
      <c r="T329" s="2"/>
      <c r="U329" s="2"/>
      <c r="V329" s="2" t="s">
        <v>151</v>
      </c>
      <c r="W329" s="2"/>
      <c r="X329" s="2"/>
      <c r="Y329" s="2"/>
      <c r="Z329" s="2"/>
    </row>
    <row r="330" spans="1:26" x14ac:dyDescent="0.2">
      <c r="A330" s="4" t="str">
        <f>CONCATENATE(B330, " ", D330)</f>
        <v>Kelly Todd</v>
      </c>
      <c r="B330" t="s">
        <v>243</v>
      </c>
      <c r="C330" t="s">
        <v>479</v>
      </c>
      <c r="D330" t="s">
        <v>588</v>
      </c>
      <c r="E330">
        <v>2005</v>
      </c>
      <c r="H330">
        <v>2005</v>
      </c>
      <c r="L330" t="s">
        <v>544</v>
      </c>
      <c r="M330" t="s">
        <v>269</v>
      </c>
      <c r="V330" s="4" t="s">
        <v>1433</v>
      </c>
      <c r="W330" t="s">
        <v>1434</v>
      </c>
    </row>
    <row r="331" spans="1:26" x14ac:dyDescent="0.2">
      <c r="A331" s="4" t="str">
        <f>CONCATENATE(B331, " ", D331)</f>
        <v>Audrey Todd</v>
      </c>
      <c r="B331" t="s">
        <v>589</v>
      </c>
      <c r="C331" t="s">
        <v>588</v>
      </c>
      <c r="D331" t="s">
        <v>588</v>
      </c>
      <c r="E331">
        <v>2016</v>
      </c>
      <c r="H331">
        <v>2016</v>
      </c>
      <c r="L331" t="s">
        <v>540</v>
      </c>
      <c r="M331" t="s">
        <v>266</v>
      </c>
      <c r="Q331" t="s">
        <v>1688</v>
      </c>
      <c r="R331" t="s">
        <v>1689</v>
      </c>
      <c r="S331" t="s">
        <v>839</v>
      </c>
      <c r="V331" t="s">
        <v>219</v>
      </c>
      <c r="W331" t="s">
        <v>1690</v>
      </c>
    </row>
    <row r="332" spans="1:26" x14ac:dyDescent="0.2">
      <c r="A332" s="4" t="str">
        <f>CONCATENATE(B332, " ", D332)</f>
        <v>Lauren Tomkinson</v>
      </c>
      <c r="B332" t="s">
        <v>49</v>
      </c>
      <c r="C332" t="s">
        <v>590</v>
      </c>
      <c r="D332" t="s">
        <v>590</v>
      </c>
      <c r="E332">
        <v>2014</v>
      </c>
      <c r="H332">
        <v>2014</v>
      </c>
      <c r="L332" t="s">
        <v>697</v>
      </c>
      <c r="M332" t="s">
        <v>671</v>
      </c>
      <c r="Q332" t="s">
        <v>1691</v>
      </c>
      <c r="R332" t="s">
        <v>1683</v>
      </c>
      <c r="S332" t="s">
        <v>898</v>
      </c>
      <c r="V332" t="s">
        <v>684</v>
      </c>
      <c r="W332" t="s">
        <v>1692</v>
      </c>
    </row>
    <row r="333" spans="1:26" x14ac:dyDescent="0.2">
      <c r="A333" s="4" t="str">
        <f>CONCATENATE(B333, " ", D333)</f>
        <v>Danielle Travers</v>
      </c>
      <c r="B333" t="s">
        <v>585</v>
      </c>
      <c r="C333" t="s">
        <v>591</v>
      </c>
      <c r="D333" t="s">
        <v>591</v>
      </c>
      <c r="E333">
        <v>2005</v>
      </c>
      <c r="H333">
        <v>2004</v>
      </c>
      <c r="L333" t="s">
        <v>544</v>
      </c>
      <c r="M333" t="s">
        <v>809</v>
      </c>
      <c r="Q333" t="s">
        <v>1693</v>
      </c>
      <c r="R333" t="s">
        <v>1694</v>
      </c>
      <c r="S333" t="s">
        <v>1684</v>
      </c>
      <c r="V333" t="s">
        <v>1129</v>
      </c>
      <c r="W333" t="s">
        <v>1692</v>
      </c>
    </row>
    <row r="334" spans="1:26" x14ac:dyDescent="0.2">
      <c r="A334" s="4" t="str">
        <f>CONCATENATE(B334, " ", D334)</f>
        <v>Emily Turilli</v>
      </c>
      <c r="B334" s="4" t="s">
        <v>86</v>
      </c>
      <c r="C334" s="4" t="s">
        <v>423</v>
      </c>
      <c r="D334" s="4" t="s">
        <v>1267</v>
      </c>
      <c r="E334" s="4">
        <v>2007</v>
      </c>
      <c r="F334" s="4"/>
      <c r="G334" s="4"/>
      <c r="H334" s="4">
        <v>2007</v>
      </c>
      <c r="I334" s="4"/>
      <c r="J334" s="4"/>
      <c r="K334" s="4"/>
      <c r="L334" s="4" t="s">
        <v>544</v>
      </c>
      <c r="M334" s="4" t="s">
        <v>1268</v>
      </c>
      <c r="N334" s="4"/>
      <c r="O334" s="4"/>
      <c r="Q334" s="4" t="s">
        <v>1269</v>
      </c>
      <c r="R334" s="4" t="s">
        <v>1270</v>
      </c>
      <c r="S334" s="4" t="s">
        <v>141</v>
      </c>
      <c r="T334" s="4"/>
      <c r="U334" s="4"/>
      <c r="V334" s="4" t="s">
        <v>1271</v>
      </c>
      <c r="W334" s="4" t="s">
        <v>1272</v>
      </c>
      <c r="X334" s="4"/>
      <c r="Y334" s="4"/>
      <c r="Z334" s="4"/>
    </row>
    <row r="335" spans="1:26" x14ac:dyDescent="0.2">
      <c r="A335" s="4" t="str">
        <f>CONCATENATE(B335, " ", D335)</f>
        <v>Kathryn Tylander</v>
      </c>
      <c r="B335" t="s">
        <v>442</v>
      </c>
      <c r="C335" t="s">
        <v>592</v>
      </c>
      <c r="D335" t="s">
        <v>592</v>
      </c>
      <c r="E335">
        <v>2007</v>
      </c>
      <c r="H335">
        <v>2008</v>
      </c>
      <c r="L335" t="s">
        <v>544</v>
      </c>
      <c r="M335" t="s">
        <v>671</v>
      </c>
      <c r="P335" t="s">
        <v>1695</v>
      </c>
      <c r="Q335" t="s">
        <v>1696</v>
      </c>
      <c r="R335" t="s">
        <v>1697</v>
      </c>
      <c r="S335" t="s">
        <v>1258</v>
      </c>
      <c r="V335" t="s">
        <v>151</v>
      </c>
      <c r="W335" t="s">
        <v>1698</v>
      </c>
    </row>
    <row r="336" spans="1:26" s="2" customFormat="1" x14ac:dyDescent="0.2">
      <c r="A336" s="4" t="str">
        <f>CONCATENATE(B336, " ", D336)</f>
        <v>Kasey Uhlenhuth</v>
      </c>
      <c r="B336" t="s">
        <v>594</v>
      </c>
      <c r="C336" t="s">
        <v>593</v>
      </c>
      <c r="D336" t="s">
        <v>593</v>
      </c>
      <c r="E336">
        <v>2014</v>
      </c>
      <c r="F336"/>
      <c r="G336"/>
      <c r="H336">
        <v>2014</v>
      </c>
      <c r="I336"/>
      <c r="J336"/>
      <c r="K336"/>
      <c r="L336" t="s">
        <v>543</v>
      </c>
      <c r="M336" t="s">
        <v>1675</v>
      </c>
      <c r="N336"/>
      <c r="O336"/>
      <c r="P336" s="4" t="s">
        <v>1209</v>
      </c>
      <c r="Q336" s="4" t="s">
        <v>1209</v>
      </c>
      <c r="R336" s="4" t="s">
        <v>214</v>
      </c>
      <c r="S336" s="4"/>
      <c r="T336" s="4"/>
      <c r="U336" s="4"/>
      <c r="V336" s="4" t="s">
        <v>1212</v>
      </c>
      <c r="W336" t="s">
        <v>1699</v>
      </c>
      <c r="X336"/>
      <c r="Y336"/>
      <c r="Z336"/>
    </row>
    <row r="337" spans="1:26" x14ac:dyDescent="0.2">
      <c r="A337" s="4" t="str">
        <f>CONCATENATE(B337, " ", D337)</f>
        <v>Tara Uhler</v>
      </c>
      <c r="B337" s="2" t="s">
        <v>537</v>
      </c>
      <c r="C337" s="2" t="s">
        <v>595</v>
      </c>
      <c r="D337" s="2" t="s">
        <v>595</v>
      </c>
      <c r="E337" s="2">
        <v>1993</v>
      </c>
      <c r="F337" s="2"/>
      <c r="G337" s="2"/>
      <c r="H337" s="2">
        <v>1991</v>
      </c>
      <c r="I337" s="2"/>
      <c r="J337" s="2"/>
      <c r="K337" s="2"/>
      <c r="L337" s="2" t="s">
        <v>543</v>
      </c>
      <c r="M337" s="2" t="s">
        <v>272</v>
      </c>
      <c r="N337" s="2"/>
      <c r="O337" s="2"/>
      <c r="P337" s="2" t="s">
        <v>1700</v>
      </c>
      <c r="Q337" s="2" t="s">
        <v>1701</v>
      </c>
      <c r="R337" s="2" t="s">
        <v>1702</v>
      </c>
      <c r="S337" s="2" t="s">
        <v>885</v>
      </c>
      <c r="T337" s="2"/>
      <c r="U337" s="2"/>
      <c r="V337" s="2" t="s">
        <v>753</v>
      </c>
      <c r="W337" s="2"/>
      <c r="X337" s="2" t="s">
        <v>1703</v>
      </c>
      <c r="Y337" s="2"/>
      <c r="Z337" s="2"/>
    </row>
    <row r="338" spans="1:26" s="2" customFormat="1" x14ac:dyDescent="0.2">
      <c r="A338" s="4" t="str">
        <f>CONCATENATE(B338, " ", D338)</f>
        <v>Hannah Valencia</v>
      </c>
      <c r="B338" t="s">
        <v>389</v>
      </c>
      <c r="C338" t="s">
        <v>596</v>
      </c>
      <c r="D338" t="s">
        <v>596</v>
      </c>
      <c r="E338">
        <v>2022</v>
      </c>
      <c r="F338"/>
      <c r="G338"/>
      <c r="H338">
        <v>2019</v>
      </c>
      <c r="I338"/>
      <c r="J338"/>
      <c r="K338"/>
      <c r="L338" t="s">
        <v>543</v>
      </c>
      <c r="M338" t="s">
        <v>1287</v>
      </c>
      <c r="N338"/>
      <c r="O338"/>
      <c r="P338" s="4"/>
      <c r="Q338"/>
      <c r="R338"/>
      <c r="S338"/>
      <c r="T338"/>
      <c r="U338"/>
      <c r="V338" t="s">
        <v>151</v>
      </c>
      <c r="W338" t="s">
        <v>1457</v>
      </c>
      <c r="X338"/>
      <c r="Y338"/>
      <c r="Z338"/>
    </row>
    <row r="339" spans="1:26" x14ac:dyDescent="0.2">
      <c r="A339" s="4" t="str">
        <f>CONCATENATE(B339, " ", D339)</f>
        <v>Jennifer VanderMeulen</v>
      </c>
      <c r="B339" t="s">
        <v>62</v>
      </c>
      <c r="C339" t="s">
        <v>598</v>
      </c>
      <c r="D339" t="s">
        <v>598</v>
      </c>
      <c r="E339">
        <v>2013</v>
      </c>
      <c r="H339">
        <v>2013</v>
      </c>
      <c r="L339" t="s">
        <v>539</v>
      </c>
      <c r="M339" t="s">
        <v>266</v>
      </c>
      <c r="Q339" t="s">
        <v>1704</v>
      </c>
      <c r="R339" t="s">
        <v>1705</v>
      </c>
      <c r="S339" t="s">
        <v>1706</v>
      </c>
      <c r="V339" t="s">
        <v>1707</v>
      </c>
      <c r="W339" t="s">
        <v>1708</v>
      </c>
    </row>
    <row r="340" spans="1:26" x14ac:dyDescent="0.2">
      <c r="A340" s="4" t="str">
        <f>CONCATENATE(B340, " ", D340)</f>
        <v>Maggie Vaughan</v>
      </c>
      <c r="B340" t="s">
        <v>1040</v>
      </c>
      <c r="C340" t="s">
        <v>1710</v>
      </c>
      <c r="D340" t="s">
        <v>1710</v>
      </c>
      <c r="E340">
        <v>1990</v>
      </c>
      <c r="H340">
        <v>1990</v>
      </c>
      <c r="L340" t="s">
        <v>543</v>
      </c>
      <c r="M340" t="s">
        <v>690</v>
      </c>
      <c r="P340" s="4" t="s">
        <v>1711</v>
      </c>
      <c r="Q340" s="4" t="s">
        <v>1712</v>
      </c>
      <c r="R340" s="4" t="s">
        <v>1713</v>
      </c>
      <c r="S340" s="4" t="s">
        <v>927</v>
      </c>
      <c r="T340" s="4"/>
      <c r="U340" s="4"/>
      <c r="V340" s="4" t="s">
        <v>1714</v>
      </c>
      <c r="W340" t="s">
        <v>1715</v>
      </c>
    </row>
    <row r="341" spans="1:26" s="2" customFormat="1" x14ac:dyDescent="0.2">
      <c r="A341" s="4" t="str">
        <f>CONCATENATE(B341, " ", D341)</f>
        <v>Julia Veghte</v>
      </c>
      <c r="B341" s="2" t="s">
        <v>114</v>
      </c>
      <c r="C341" s="2" t="s">
        <v>308</v>
      </c>
      <c r="D341" s="2" t="s">
        <v>930</v>
      </c>
      <c r="E341" s="2">
        <v>1990</v>
      </c>
      <c r="H341" s="2">
        <v>1990</v>
      </c>
      <c r="L341" s="2" t="s">
        <v>541</v>
      </c>
      <c r="M341" s="2" t="s">
        <v>268</v>
      </c>
      <c r="P341" s="2" t="s">
        <v>929</v>
      </c>
      <c r="V341" s="2" t="s">
        <v>931</v>
      </c>
    </row>
    <row r="342" spans="1:26" s="2" customFormat="1" x14ac:dyDescent="0.2">
      <c r="A342" s="4" t="str">
        <f>CONCATENATE(B342, " ", D342)</f>
        <v>Ann Elizabeth Velie</v>
      </c>
      <c r="B342" s="2" t="s">
        <v>1717</v>
      </c>
      <c r="C342" s="2" t="s">
        <v>599</v>
      </c>
      <c r="D342" s="2" t="s">
        <v>599</v>
      </c>
      <c r="E342" s="2">
        <v>1981</v>
      </c>
      <c r="H342" s="2">
        <v>1981</v>
      </c>
      <c r="L342" s="2" t="s">
        <v>543</v>
      </c>
      <c r="M342" s="2" t="s">
        <v>272</v>
      </c>
      <c r="P342" s="2" t="s">
        <v>1716</v>
      </c>
      <c r="Q342" s="2" t="s">
        <v>1718</v>
      </c>
      <c r="R342" s="2" t="s">
        <v>1719</v>
      </c>
      <c r="S342" s="2" t="s">
        <v>1420</v>
      </c>
      <c r="V342" s="2" t="s">
        <v>151</v>
      </c>
      <c r="X342" s="2" t="s">
        <v>1720</v>
      </c>
    </row>
    <row r="343" spans="1:26" s="2" customFormat="1" x14ac:dyDescent="0.2">
      <c r="A343" s="4" t="str">
        <f>CONCATENATE(B343, " ", D343)</f>
        <v>Ellen Velie</v>
      </c>
      <c r="B343" s="2" t="s">
        <v>319</v>
      </c>
      <c r="C343" s="2" t="s">
        <v>599</v>
      </c>
      <c r="D343" s="2" t="s">
        <v>599</v>
      </c>
      <c r="E343" s="2">
        <v>1985</v>
      </c>
      <c r="H343" s="2">
        <v>1985</v>
      </c>
      <c r="L343" s="2" t="s">
        <v>541</v>
      </c>
      <c r="M343" s="2" t="s">
        <v>827</v>
      </c>
      <c r="P343" s="2" t="s">
        <v>1608</v>
      </c>
      <c r="Q343" s="2" t="s">
        <v>1722</v>
      </c>
      <c r="R343" s="2" t="s">
        <v>1721</v>
      </c>
      <c r="S343" s="2" t="s">
        <v>885</v>
      </c>
      <c r="V343" s="2" t="s">
        <v>1723</v>
      </c>
      <c r="X343" s="2" t="s">
        <v>1724</v>
      </c>
    </row>
    <row r="344" spans="1:26" x14ac:dyDescent="0.2">
      <c r="A344" s="4" t="str">
        <f>CONCATENATE(B344, " ", D344)</f>
        <v>Suzanne Vine</v>
      </c>
      <c r="B344" s="2" t="s">
        <v>601</v>
      </c>
      <c r="C344" s="2" t="s">
        <v>600</v>
      </c>
      <c r="D344" s="2" t="s">
        <v>600</v>
      </c>
      <c r="E344" s="2">
        <v>1982</v>
      </c>
      <c r="F344" s="2"/>
      <c r="G344" s="2"/>
      <c r="H344" s="2">
        <v>1980</v>
      </c>
      <c r="I344" s="2"/>
      <c r="J344" s="2"/>
      <c r="K344" s="2"/>
      <c r="L344" s="2" t="s">
        <v>542</v>
      </c>
      <c r="M344" s="2" t="s">
        <v>827</v>
      </c>
      <c r="N344" s="2"/>
      <c r="O344" s="2"/>
      <c r="P344" s="2" t="s">
        <v>1725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s="4" customFormat="1" x14ac:dyDescent="0.2">
      <c r="A345" s="4" t="str">
        <f>CONCATENATE(B345, " ", D345)</f>
        <v>Isabella Wager</v>
      </c>
      <c r="B345" t="s">
        <v>247</v>
      </c>
      <c r="C345" t="s">
        <v>602</v>
      </c>
      <c r="D345" t="s">
        <v>602</v>
      </c>
      <c r="E345">
        <v>2016</v>
      </c>
      <c r="F345"/>
      <c r="G345"/>
      <c r="H345">
        <v>2014</v>
      </c>
      <c r="I345"/>
      <c r="J345"/>
      <c r="K345"/>
      <c r="L345" t="s">
        <v>544</v>
      </c>
      <c r="M345" t="s">
        <v>276</v>
      </c>
      <c r="N345"/>
      <c r="O345"/>
      <c r="Q345" s="4" t="s">
        <v>1726</v>
      </c>
      <c r="R345" s="4" t="s">
        <v>1727</v>
      </c>
      <c r="S345" s="4" t="s">
        <v>1728</v>
      </c>
      <c r="V345" s="4" t="s">
        <v>147</v>
      </c>
      <c r="W345" t="s">
        <v>1729</v>
      </c>
      <c r="X345"/>
      <c r="Y345"/>
      <c r="Z345"/>
    </row>
    <row r="346" spans="1:26" s="2" customFormat="1" x14ac:dyDescent="0.2">
      <c r="A346" s="4" t="str">
        <f>CONCATENATE(B346, " ", D346)</f>
        <v>Elisabeth Walcott</v>
      </c>
      <c r="B346" s="4" t="s">
        <v>18</v>
      </c>
      <c r="C346" s="4" t="s">
        <v>603</v>
      </c>
      <c r="D346" s="4" t="s">
        <v>603</v>
      </c>
      <c r="E346" s="4">
        <v>1988</v>
      </c>
      <c r="F346" s="4"/>
      <c r="G346" s="4"/>
      <c r="H346" s="4">
        <v>1986</v>
      </c>
      <c r="I346" s="4"/>
      <c r="J346" s="4"/>
      <c r="K346" s="4"/>
      <c r="L346" s="4" t="s">
        <v>704</v>
      </c>
      <c r="M346" s="4" t="s">
        <v>266</v>
      </c>
      <c r="N346" s="4"/>
      <c r="O346" s="4"/>
      <c r="P346" s="4" t="s">
        <v>1730</v>
      </c>
      <c r="Q346" s="4" t="s">
        <v>1731</v>
      </c>
      <c r="R346" s="4" t="s">
        <v>1732</v>
      </c>
      <c r="S346" s="4" t="s">
        <v>885</v>
      </c>
      <c r="T346" s="4"/>
      <c r="U346" s="4"/>
      <c r="V346" s="4" t="s">
        <v>632</v>
      </c>
      <c r="W346" s="4" t="s">
        <v>1733</v>
      </c>
      <c r="X346" s="4"/>
      <c r="Y346" s="4"/>
      <c r="Z346" s="4"/>
    </row>
    <row r="347" spans="1:26" s="4" customFormat="1" x14ac:dyDescent="0.2">
      <c r="A347" s="4" t="str">
        <f>CONCATENATE(B347, " ", D347)</f>
        <v>Jane Waldfogel</v>
      </c>
      <c r="B347" s="2" t="s">
        <v>605</v>
      </c>
      <c r="C347" s="2" t="s">
        <v>604</v>
      </c>
      <c r="D347" s="2" t="s">
        <v>604</v>
      </c>
      <c r="E347" s="2">
        <v>1976</v>
      </c>
      <c r="F347" s="2"/>
      <c r="G347" s="2"/>
      <c r="H347" s="2">
        <v>1975</v>
      </c>
      <c r="I347" s="2"/>
      <c r="J347" s="2"/>
      <c r="K347" s="2"/>
      <c r="L347" s="2" t="s">
        <v>1164</v>
      </c>
      <c r="M347" s="2" t="s">
        <v>894</v>
      </c>
      <c r="N347" s="2"/>
      <c r="O347" s="2"/>
      <c r="P347" s="2" t="s">
        <v>1734</v>
      </c>
      <c r="Q347" s="2" t="s">
        <v>1735</v>
      </c>
      <c r="R347" s="2" t="s">
        <v>1736</v>
      </c>
      <c r="S347" s="2" t="s">
        <v>885</v>
      </c>
      <c r="T347" s="2"/>
      <c r="U347" s="2"/>
      <c r="V347" s="2" t="s">
        <v>147</v>
      </c>
      <c r="W347" s="2"/>
      <c r="X347" s="2" t="s">
        <v>1737</v>
      </c>
      <c r="Y347" s="2"/>
      <c r="Z347" s="2"/>
    </row>
    <row r="348" spans="1:26" s="2" customFormat="1" x14ac:dyDescent="0.2">
      <c r="A348" s="4" t="str">
        <f>CONCATENATE(B348, " ", D348)</f>
        <v>Tory Waldstein</v>
      </c>
      <c r="B348" s="4" t="s">
        <v>285</v>
      </c>
      <c r="C348" s="4" t="s">
        <v>606</v>
      </c>
      <c r="D348" s="4" t="s">
        <v>606</v>
      </c>
      <c r="E348" s="4">
        <v>2016</v>
      </c>
      <c r="F348" s="4"/>
      <c r="G348" s="4"/>
      <c r="H348" s="4">
        <v>2016</v>
      </c>
      <c r="I348" s="4"/>
      <c r="J348" s="4"/>
      <c r="K348" s="4"/>
      <c r="L348" s="4" t="s">
        <v>539</v>
      </c>
      <c r="M348" s="4" t="s">
        <v>269</v>
      </c>
      <c r="N348" s="4"/>
      <c r="O348" s="4"/>
      <c r="P348" s="4"/>
      <c r="Q348" s="4" t="s">
        <v>1738</v>
      </c>
      <c r="R348" s="4" t="s">
        <v>1519</v>
      </c>
      <c r="S348" s="4" t="s">
        <v>898</v>
      </c>
      <c r="T348" s="4"/>
      <c r="U348" s="4"/>
      <c r="V348" s="4" t="s">
        <v>147</v>
      </c>
      <c r="W348" s="4" t="s">
        <v>1739</v>
      </c>
      <c r="X348" s="4"/>
      <c r="Y348" s="4"/>
      <c r="Z348" s="4"/>
    </row>
    <row r="349" spans="1:26" x14ac:dyDescent="0.2">
      <c r="A349" s="4" t="str">
        <f>CONCATENATE(B349, " ", D349)</f>
        <v>Jennifer Walsh</v>
      </c>
      <c r="B349" s="2" t="s">
        <v>62</v>
      </c>
      <c r="C349" s="2" t="s">
        <v>1756</v>
      </c>
      <c r="D349" s="2" t="s">
        <v>1757</v>
      </c>
      <c r="E349" s="2">
        <v>1983</v>
      </c>
      <c r="F349" s="2"/>
      <c r="G349" s="2"/>
      <c r="H349" s="2">
        <v>1983</v>
      </c>
      <c r="I349" s="2"/>
      <c r="J349" s="2"/>
      <c r="K349" s="2"/>
      <c r="L349" s="2" t="s">
        <v>881</v>
      </c>
      <c r="M349" s="2" t="s">
        <v>263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s="4" customFormat="1" x14ac:dyDescent="0.2">
      <c r="A350" s="4" t="str">
        <f>CONCATENATE(B350, " ", D350)</f>
        <v>Kelly Ann Wannop</v>
      </c>
      <c r="B350" t="s">
        <v>11</v>
      </c>
      <c r="C350" t="s">
        <v>794</v>
      </c>
      <c r="D350" t="s">
        <v>184</v>
      </c>
      <c r="E350">
        <v>2009</v>
      </c>
      <c r="F350"/>
      <c r="G350"/>
      <c r="H350">
        <v>2006</v>
      </c>
      <c r="I350"/>
      <c r="J350"/>
      <c r="K350"/>
      <c r="L350" t="s">
        <v>544</v>
      </c>
      <c r="M350" t="s">
        <v>268</v>
      </c>
      <c r="N350"/>
      <c r="O350"/>
      <c r="Q350" t="s">
        <v>173</v>
      </c>
      <c r="R350" t="s">
        <v>174</v>
      </c>
      <c r="S350" t="s">
        <v>25</v>
      </c>
      <c r="T350"/>
      <c r="U350"/>
      <c r="V350" t="s">
        <v>147</v>
      </c>
      <c r="W350" t="s">
        <v>175</v>
      </c>
      <c r="X350"/>
      <c r="Y350"/>
      <c r="Z350"/>
    </row>
    <row r="351" spans="1:26" x14ac:dyDescent="0.2">
      <c r="A351" s="4" t="str">
        <f>CONCATENATE(B351, " ", D351)</f>
        <v>Ali Watters</v>
      </c>
      <c r="B351" t="s">
        <v>1061</v>
      </c>
      <c r="C351" t="s">
        <v>359</v>
      </c>
      <c r="D351" t="s">
        <v>1059</v>
      </c>
      <c r="E351">
        <v>2008</v>
      </c>
      <c r="H351">
        <v>2007</v>
      </c>
      <c r="L351" s="4" t="s">
        <v>544</v>
      </c>
      <c r="M351" s="4" t="s">
        <v>268</v>
      </c>
      <c r="Q351" s="4" t="s">
        <v>1060</v>
      </c>
      <c r="R351" t="s">
        <v>1062</v>
      </c>
      <c r="S351" s="4" t="s">
        <v>745</v>
      </c>
      <c r="T351" s="4"/>
      <c r="U351" s="4"/>
      <c r="V351" s="4" t="s">
        <v>147</v>
      </c>
      <c r="W351" t="s">
        <v>1063</v>
      </c>
    </row>
    <row r="352" spans="1:26" x14ac:dyDescent="0.2">
      <c r="A352" s="4" t="str">
        <f>CONCATENATE(B352, " ", D352)</f>
        <v>Ashley Wayman</v>
      </c>
      <c r="B352" s="2" t="s">
        <v>16</v>
      </c>
      <c r="C352" s="2" t="s">
        <v>350</v>
      </c>
      <c r="D352" s="2" t="s">
        <v>1034</v>
      </c>
      <c r="E352" s="2">
        <v>2004</v>
      </c>
      <c r="F352" s="2"/>
      <c r="G352" s="2"/>
      <c r="H352" s="2">
        <v>2000</v>
      </c>
      <c r="I352" s="2"/>
      <c r="J352" s="2"/>
      <c r="K352" s="2"/>
      <c r="L352" s="2" t="s">
        <v>704</v>
      </c>
      <c r="M352" s="2"/>
      <c r="N352" s="2"/>
      <c r="O352" s="2"/>
      <c r="P352" s="2" t="s">
        <v>657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s="10" customFormat="1" x14ac:dyDescent="0.2">
      <c r="A353" s="12" t="str">
        <f>CONCATENATE(B353, " ", D353)</f>
        <v>Kristen Weeks</v>
      </c>
      <c r="B353" s="12" t="s">
        <v>1824</v>
      </c>
      <c r="C353" s="12" t="s">
        <v>388</v>
      </c>
      <c r="D353" s="12" t="s">
        <v>611</v>
      </c>
      <c r="E353" s="12">
        <v>2006</v>
      </c>
      <c r="F353" s="12"/>
      <c r="G353" s="12"/>
      <c r="H353" s="12"/>
      <c r="I353" s="12"/>
      <c r="J353" s="12"/>
      <c r="K353" s="12"/>
      <c r="L353" s="12" t="s">
        <v>539</v>
      </c>
      <c r="M353" s="12" t="s">
        <v>827</v>
      </c>
      <c r="N353" s="12"/>
      <c r="O353" s="12"/>
      <c r="P353" s="12" t="s">
        <v>634</v>
      </c>
      <c r="Q353" s="12" t="s">
        <v>1825</v>
      </c>
      <c r="R353" s="12" t="s">
        <v>1826</v>
      </c>
      <c r="S353" s="12" t="s">
        <v>1827</v>
      </c>
      <c r="T353" s="12"/>
      <c r="U353" s="12"/>
      <c r="V353" s="12" t="s">
        <v>1829</v>
      </c>
      <c r="W353" s="12" t="s">
        <v>1828</v>
      </c>
      <c r="X353" s="12"/>
      <c r="Y353" s="12"/>
      <c r="Z353" s="12"/>
    </row>
    <row r="354" spans="1:26" x14ac:dyDescent="0.2">
      <c r="A354" s="4" t="str">
        <f>CONCATENATE(B354, " ", D354)</f>
        <v>Kelly Weis</v>
      </c>
      <c r="B354" t="s">
        <v>243</v>
      </c>
      <c r="C354" t="s">
        <v>612</v>
      </c>
      <c r="D354" t="s">
        <v>612</v>
      </c>
      <c r="E354">
        <v>2015</v>
      </c>
      <c r="H354">
        <v>2016</v>
      </c>
      <c r="L354" s="4" t="s">
        <v>544</v>
      </c>
      <c r="M354" s="4" t="s">
        <v>266</v>
      </c>
      <c r="Q354" s="4" t="s">
        <v>1752</v>
      </c>
      <c r="R354" s="4" t="s">
        <v>1753</v>
      </c>
      <c r="S354" s="4" t="s">
        <v>25</v>
      </c>
      <c r="T354" s="4"/>
      <c r="U354" s="4"/>
      <c r="V354" s="4" t="s">
        <v>1754</v>
      </c>
      <c r="W354" t="s">
        <v>1755</v>
      </c>
    </row>
    <row r="355" spans="1:26" s="11" customFormat="1" x14ac:dyDescent="0.2">
      <c r="A355" s="4" t="str">
        <f>CONCATENATE(B355, " ", D355)</f>
        <v xml:space="preserve">Robyn White </v>
      </c>
      <c r="B355" t="s">
        <v>614</v>
      </c>
      <c r="C355" t="s">
        <v>613</v>
      </c>
      <c r="D355" t="s">
        <v>613</v>
      </c>
      <c r="E355">
        <v>2017</v>
      </c>
      <c r="F355"/>
      <c r="G355"/>
      <c r="H355">
        <v>2018</v>
      </c>
      <c r="I355"/>
      <c r="J355"/>
      <c r="K355"/>
      <c r="L355" t="s">
        <v>615</v>
      </c>
      <c r="M355" t="s">
        <v>266</v>
      </c>
      <c r="N355"/>
      <c r="O355"/>
      <c r="P355" s="4" t="s">
        <v>1422</v>
      </c>
      <c r="Q355" s="4" t="s">
        <v>860</v>
      </c>
      <c r="R355" s="4" t="s">
        <v>1460</v>
      </c>
      <c r="S355"/>
      <c r="T355"/>
      <c r="U355"/>
      <c r="V355" t="s">
        <v>1458</v>
      </c>
      <c r="W355" t="s">
        <v>1459</v>
      </c>
      <c r="X355"/>
      <c r="Y355"/>
      <c r="Z355"/>
    </row>
    <row r="356" spans="1:26" s="2" customFormat="1" x14ac:dyDescent="0.2">
      <c r="A356" s="4" t="str">
        <f>CONCATENATE(B356, " ", D356)</f>
        <v>Casey Whitman</v>
      </c>
      <c r="B356" t="s">
        <v>484</v>
      </c>
      <c r="C356" t="s">
        <v>483</v>
      </c>
      <c r="D356" t="s">
        <v>1449</v>
      </c>
      <c r="E356">
        <v>2006</v>
      </c>
      <c r="F356"/>
      <c r="G356"/>
      <c r="H356">
        <v>2006</v>
      </c>
      <c r="I356"/>
      <c r="J356"/>
      <c r="K356"/>
      <c r="L356" t="s">
        <v>540</v>
      </c>
      <c r="M356" t="s">
        <v>268</v>
      </c>
      <c r="N356"/>
      <c r="O356"/>
      <c r="P356" s="4"/>
      <c r="Q356" t="s">
        <v>1450</v>
      </c>
      <c r="R356" s="4" t="s">
        <v>677</v>
      </c>
      <c r="S356" s="4" t="s">
        <v>25</v>
      </c>
      <c r="T356" s="4"/>
      <c r="U356" s="4"/>
      <c r="V356" s="4" t="s">
        <v>147</v>
      </c>
      <c r="W356" t="s">
        <v>1451</v>
      </c>
      <c r="X356"/>
      <c r="Y356"/>
      <c r="Z356"/>
    </row>
    <row r="357" spans="1:26" s="2" customFormat="1" x14ac:dyDescent="0.2">
      <c r="A357" s="10" t="str">
        <f>CONCATENATE(B357, " ", D357)</f>
        <v>Marjorie Williams</v>
      </c>
      <c r="B357" s="10" t="s">
        <v>1820</v>
      </c>
      <c r="C357" s="10" t="s">
        <v>1107</v>
      </c>
      <c r="D357" s="10" t="s">
        <v>616</v>
      </c>
      <c r="E357" s="10">
        <v>1979</v>
      </c>
      <c r="F357" s="10"/>
      <c r="G357" s="10"/>
      <c r="H357" s="10">
        <v>1976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s="4" customFormat="1" x14ac:dyDescent="0.2">
      <c r="A358" s="4" t="str">
        <f>CONCATENATE(B358, " ", D358)</f>
        <v>Jennifer Wilson</v>
      </c>
      <c r="B358" s="2" t="s">
        <v>62</v>
      </c>
      <c r="C358" s="2" t="s">
        <v>607</v>
      </c>
      <c r="D358" s="2" t="s">
        <v>1740</v>
      </c>
      <c r="E358" s="2">
        <v>1990</v>
      </c>
      <c r="F358" s="2"/>
      <c r="G358" s="2"/>
      <c r="H358" s="2">
        <v>1990</v>
      </c>
      <c r="I358" s="2"/>
      <c r="J358" s="2"/>
      <c r="K358" s="2"/>
      <c r="L358" s="2" t="s">
        <v>543</v>
      </c>
      <c r="M358" s="2" t="s">
        <v>690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 t="str">
        <f>CONCATENATE(B359, " ", D359)</f>
        <v>Sarah Winters</v>
      </c>
      <c r="B359" s="2" t="s">
        <v>34</v>
      </c>
      <c r="C359" s="2" t="s">
        <v>618</v>
      </c>
      <c r="D359" s="2" t="s">
        <v>618</v>
      </c>
      <c r="E359" s="2">
        <v>1995</v>
      </c>
      <c r="F359" s="2"/>
      <c r="G359" s="2"/>
      <c r="H359" s="2">
        <v>1995</v>
      </c>
      <c r="I359" s="2"/>
      <c r="J359" s="2"/>
      <c r="K359" s="2"/>
      <c r="L359" s="2" t="s">
        <v>704</v>
      </c>
      <c r="M359" s="2" t="s">
        <v>263</v>
      </c>
      <c r="N359" s="2"/>
      <c r="O359" s="2"/>
      <c r="P359" s="2" t="s">
        <v>1764</v>
      </c>
      <c r="Q359" s="2" t="s">
        <v>1765</v>
      </c>
      <c r="R359" s="2" t="s">
        <v>1766</v>
      </c>
      <c r="S359" s="2" t="s">
        <v>1258</v>
      </c>
      <c r="T359" s="2"/>
      <c r="U359" s="2"/>
      <c r="V359" s="2" t="s">
        <v>753</v>
      </c>
      <c r="W359" s="2"/>
      <c r="X359" s="2" t="s">
        <v>1767</v>
      </c>
      <c r="Y359" s="2"/>
      <c r="Z359" s="2"/>
    </row>
    <row r="360" spans="1:26" x14ac:dyDescent="0.2">
      <c r="A360" s="4" t="str">
        <f>CONCATENATE(B360, " ", D360)</f>
        <v>Sarah Woolworth</v>
      </c>
      <c r="B360" s="2" t="s">
        <v>34</v>
      </c>
      <c r="C360" s="2" t="s">
        <v>464</v>
      </c>
      <c r="D360" s="2" t="s">
        <v>1394</v>
      </c>
      <c r="E360" s="2">
        <v>1980</v>
      </c>
      <c r="F360" s="2"/>
      <c r="G360" s="2"/>
      <c r="H360" s="2">
        <v>1980</v>
      </c>
      <c r="I360" s="2"/>
      <c r="J360" s="2"/>
      <c r="K360" s="2"/>
      <c r="L360" s="2" t="s">
        <v>540</v>
      </c>
      <c r="M360" s="2" t="s">
        <v>848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 t="str">
        <f>CONCATENATE(B361, " ", D361)</f>
        <v>Charlotte Worsley</v>
      </c>
      <c r="B361" t="s">
        <v>110</v>
      </c>
      <c r="C361" t="s">
        <v>621</v>
      </c>
      <c r="D361" t="s">
        <v>621</v>
      </c>
      <c r="E361">
        <v>1982</v>
      </c>
      <c r="H361">
        <v>1982</v>
      </c>
      <c r="L361" t="s">
        <v>543</v>
      </c>
      <c r="M361" t="s">
        <v>263</v>
      </c>
      <c r="P361" s="4" t="s">
        <v>1772</v>
      </c>
      <c r="Q361" s="4" t="s">
        <v>1773</v>
      </c>
      <c r="R361" s="4" t="s">
        <v>1774</v>
      </c>
      <c r="S361" s="4" t="s">
        <v>162</v>
      </c>
      <c r="T361" s="4"/>
      <c r="U361" s="4"/>
      <c r="V361" s="4" t="s">
        <v>188</v>
      </c>
      <c r="W361" t="s">
        <v>1775</v>
      </c>
    </row>
    <row r="362" spans="1:26" x14ac:dyDescent="0.2">
      <c r="A362" s="4" t="str">
        <f>CONCATENATE(B362, " ", D362)</f>
        <v>Alyce Wright</v>
      </c>
      <c r="B362" s="4" t="s">
        <v>620</v>
      </c>
      <c r="C362" s="4" t="s">
        <v>619</v>
      </c>
      <c r="D362" s="4" t="s">
        <v>619</v>
      </c>
      <c r="E362" s="4">
        <v>1987</v>
      </c>
      <c r="F362" s="4"/>
      <c r="G362" s="4"/>
      <c r="H362" s="4">
        <v>1987</v>
      </c>
      <c r="I362" s="4"/>
      <c r="J362" s="4"/>
      <c r="K362" s="4"/>
      <c r="L362" s="4" t="s">
        <v>704</v>
      </c>
      <c r="M362" s="4" t="s">
        <v>268</v>
      </c>
      <c r="N362" s="4"/>
      <c r="O362" s="4"/>
      <c r="Q362" s="4" t="s">
        <v>1768</v>
      </c>
      <c r="R362" s="4" t="s">
        <v>1769</v>
      </c>
      <c r="S362" s="4" t="s">
        <v>1504</v>
      </c>
      <c r="T362" s="4"/>
      <c r="U362" s="4"/>
      <c r="V362" s="4" t="s">
        <v>1770</v>
      </c>
      <c r="W362" s="4" t="s">
        <v>1771</v>
      </c>
      <c r="X362" s="4"/>
      <c r="Y362" s="4"/>
      <c r="Z362" s="4"/>
    </row>
    <row r="363" spans="1:26" s="2" customFormat="1" x14ac:dyDescent="0.2">
      <c r="A363" s="4" t="str">
        <f>CONCATENATE(B363, " ", D363)</f>
        <v>Margaret Yellott</v>
      </c>
      <c r="B363" t="s">
        <v>17</v>
      </c>
      <c r="C363" t="s">
        <v>622</v>
      </c>
      <c r="D363" t="s">
        <v>622</v>
      </c>
      <c r="E363">
        <v>2007</v>
      </c>
      <c r="F363"/>
      <c r="G363"/>
      <c r="H363">
        <v>2008</v>
      </c>
      <c r="I363"/>
      <c r="J363"/>
      <c r="K363"/>
      <c r="L363" t="s">
        <v>544</v>
      </c>
      <c r="M363" t="s">
        <v>269</v>
      </c>
      <c r="N363"/>
      <c r="O363"/>
      <c r="P363" s="4"/>
      <c r="Q363" t="s">
        <v>1776</v>
      </c>
      <c r="R363" t="s">
        <v>1777</v>
      </c>
      <c r="S363" t="s">
        <v>1504</v>
      </c>
      <c r="T363"/>
      <c r="U363"/>
      <c r="V363" t="s">
        <v>151</v>
      </c>
      <c r="W363" t="s">
        <v>1778</v>
      </c>
      <c r="X363"/>
      <c r="Y363"/>
      <c r="Z363"/>
    </row>
    <row r="364" spans="1:26" s="12" customFormat="1" x14ac:dyDescent="0.2">
      <c r="A364" s="4" t="str">
        <f>CONCATENATE(B364, " ", D364)</f>
        <v>Virginia Yinger</v>
      </c>
      <c r="B364" t="s">
        <v>71</v>
      </c>
      <c r="C364" t="s">
        <v>63</v>
      </c>
      <c r="D364" t="s">
        <v>802</v>
      </c>
      <c r="E364">
        <v>2001</v>
      </c>
      <c r="F364"/>
      <c r="G364"/>
      <c r="H364">
        <v>1976</v>
      </c>
      <c r="I364"/>
      <c r="J364"/>
      <c r="K364"/>
      <c r="L364" t="s">
        <v>691</v>
      </c>
      <c r="M364" t="s">
        <v>271</v>
      </c>
      <c r="N364"/>
      <c r="O364"/>
      <c r="P364" s="4" t="s">
        <v>1082</v>
      </c>
      <c r="Q364" t="s">
        <v>1083</v>
      </c>
      <c r="R364" t="s">
        <v>1084</v>
      </c>
      <c r="S364" s="2"/>
      <c r="T364" s="2"/>
      <c r="U364" s="2"/>
      <c r="V364" t="s">
        <v>1085</v>
      </c>
      <c r="W364" t="s">
        <v>1081</v>
      </c>
      <c r="X364"/>
      <c r="Y364"/>
      <c r="Z364"/>
    </row>
    <row r="365" spans="1:26" s="4" customFormat="1" x14ac:dyDescent="0.2">
      <c r="A365" s="4" t="str">
        <f>CONCATENATE(B365, " ", D365)</f>
        <v>Gwill York</v>
      </c>
      <c r="B365" t="s">
        <v>624</v>
      </c>
      <c r="C365" t="s">
        <v>623</v>
      </c>
      <c r="D365" t="s">
        <v>623</v>
      </c>
      <c r="E365">
        <v>1979</v>
      </c>
      <c r="F365"/>
      <c r="G365"/>
      <c r="H365">
        <v>1977</v>
      </c>
      <c r="I365"/>
      <c r="J365"/>
      <c r="K365"/>
      <c r="L365"/>
      <c r="M365" t="s">
        <v>268</v>
      </c>
      <c r="N365"/>
      <c r="O365"/>
      <c r="P365" s="4" t="s">
        <v>1859</v>
      </c>
      <c r="Q365" t="s">
        <v>1779</v>
      </c>
      <c r="R365" t="s">
        <v>1780</v>
      </c>
      <c r="S365" t="s">
        <v>25</v>
      </c>
      <c r="T365"/>
      <c r="U365"/>
      <c r="V365" t="s">
        <v>155</v>
      </c>
      <c r="W365" t="s">
        <v>1781</v>
      </c>
      <c r="X365"/>
      <c r="Y365"/>
      <c r="Z365"/>
    </row>
    <row r="366" spans="1:26" s="4" customFormat="1" x14ac:dyDescent="0.2">
      <c r="A366" s="4" t="str">
        <f>CONCATENATE(B366, " ", D366)</f>
        <v>Caroline Young</v>
      </c>
      <c r="B366" s="2" t="s">
        <v>15</v>
      </c>
      <c r="C366" s="2" t="s">
        <v>134</v>
      </c>
      <c r="D366" s="2" t="s">
        <v>1806</v>
      </c>
      <c r="E366" s="2">
        <v>1981</v>
      </c>
      <c r="F366" s="2"/>
      <c r="G366" s="2"/>
      <c r="H366" s="2">
        <v>1981</v>
      </c>
      <c r="I366" s="2"/>
      <c r="J366" s="2"/>
      <c r="K366" s="2"/>
      <c r="L366" s="2" t="s">
        <v>704</v>
      </c>
      <c r="M366" s="2" t="s">
        <v>263</v>
      </c>
      <c r="N366" s="2"/>
      <c r="O366" s="2"/>
      <c r="P366" s="2"/>
      <c r="Q366" s="2"/>
      <c r="R366" s="2"/>
      <c r="S366" s="2"/>
      <c r="T366" s="2"/>
      <c r="U366" s="2"/>
      <c r="V366" s="2" t="s">
        <v>770</v>
      </c>
      <c r="W366" s="2"/>
      <c r="X366" s="2"/>
      <c r="Y366" s="2"/>
      <c r="Z366" s="2"/>
    </row>
    <row r="367" spans="1:26" s="4" customFormat="1" x14ac:dyDescent="0.2">
      <c r="A367" s="4" t="str">
        <f>CONCATENATE(B367, " ", D367)</f>
        <v>Michelle Zavez</v>
      </c>
      <c r="B367" s="2" t="s">
        <v>430</v>
      </c>
      <c r="C367" s="2" t="s">
        <v>429</v>
      </c>
      <c r="D367" s="2" t="s">
        <v>1291</v>
      </c>
      <c r="E367" s="2">
        <v>1989</v>
      </c>
      <c r="F367" s="2"/>
      <c r="G367" s="2"/>
      <c r="H367" s="2">
        <v>1987</v>
      </c>
      <c r="I367" s="2"/>
      <c r="J367" s="2"/>
      <c r="K367" s="2"/>
      <c r="L367" s="2" t="s">
        <v>712</v>
      </c>
      <c r="M367" s="2" t="s">
        <v>713</v>
      </c>
      <c r="N367" s="2"/>
      <c r="O367" s="2"/>
      <c r="P367" s="2" t="s">
        <v>1292</v>
      </c>
      <c r="Q367" s="2" t="s">
        <v>1293</v>
      </c>
      <c r="R367" s="2" t="s">
        <v>1294</v>
      </c>
      <c r="S367" s="2" t="s">
        <v>162</v>
      </c>
      <c r="T367" s="2"/>
      <c r="U367" s="2"/>
      <c r="V367" s="2" t="s">
        <v>1295</v>
      </c>
      <c r="W367" s="2"/>
      <c r="X367" s="2" t="s">
        <v>1296</v>
      </c>
      <c r="Y367" s="2"/>
      <c r="Z367" s="2"/>
    </row>
    <row r="368" spans="1:26" x14ac:dyDescent="0.2">
      <c r="A368" s="4" t="str">
        <f>CONCATENATE(B368, " ", D368)</f>
        <v>Nancy Zweng</v>
      </c>
      <c r="B368" s="2" t="s">
        <v>58</v>
      </c>
      <c r="C368" s="2" t="s">
        <v>627</v>
      </c>
      <c r="D368" s="2" t="s">
        <v>627</v>
      </c>
      <c r="E368" s="2">
        <v>1976</v>
      </c>
      <c r="F368" s="2"/>
      <c r="G368" s="2"/>
      <c r="H368" s="2">
        <v>1976</v>
      </c>
      <c r="I368" s="2"/>
      <c r="J368" s="2"/>
      <c r="K368" s="2"/>
      <c r="L368" s="2" t="s">
        <v>704</v>
      </c>
      <c r="M368" s="2" t="s">
        <v>667</v>
      </c>
      <c r="N368" s="2"/>
      <c r="O368" s="2"/>
      <c r="P368" s="2" t="s">
        <v>1787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</row>
  </sheetData>
  <sortState xmlns:xlrd2="http://schemas.microsoft.com/office/spreadsheetml/2017/richdata2" ref="A1:Z368">
    <sortCondition ref="D1:D36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2019-12-23T04:22:11Z</dcterms:modified>
</cp:coreProperties>
</file>