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garrettcraig/Desktop/Cheadle Center/GitHibernacula/NCOS-Hibernacula-Study-New/data/"/>
    </mc:Choice>
  </mc:AlternateContent>
  <xr:revisionPtr revIDLastSave="0" documentId="13_ncr:1_{98C27429-5E1F-014B-A520-B27F1A6B8707}" xr6:coauthVersionLast="47" xr6:coauthVersionMax="47" xr10:uidLastSave="{00000000-0000-0000-0000-000000000000}"/>
  <bookViews>
    <workbookView xWindow="3700" yWindow="3260" windowWidth="21620" windowHeight="14420" activeTab="2" xr2:uid="{9FC4EF27-50BC-0641-9AEB-3C16C08C6F7A}"/>
  </bookViews>
  <sheets>
    <sheet name="Hibernacula.Spp.Habitat" sheetId="6" r:id="rId1"/>
    <sheet name="HourSpp" sheetId="2" r:id="rId2"/>
    <sheet name="Master.Data.Cleaned" sheetId="1" r:id="rId3"/>
    <sheet name="Hibernacula.VES" sheetId="7" r:id="rId4"/>
    <sheet name="Confirmed Species" sheetId="3" r:id="rId5"/>
    <sheet name="Sheet2" sheetId="9" r:id="rId6"/>
  </sheets>
  <definedNames>
    <definedName name="_xlnm._FilterDatabase" localSheetId="2" hidden="1">'Master.Data.Cleaned'!$A$1:$J$5546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1" i="2" l="1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" i="9"/>
  <c r="U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J215" i="6"/>
  <c r="J216" i="6"/>
  <c r="J214" i="6"/>
  <c r="K313" i="6"/>
  <c r="L313" i="6"/>
  <c r="M313" i="6"/>
  <c r="N313" i="6"/>
  <c r="O313" i="6"/>
  <c r="P313" i="6"/>
  <c r="Q313" i="6"/>
  <c r="R313" i="6"/>
  <c r="S313" i="6"/>
  <c r="T313" i="6"/>
  <c r="U313" i="6"/>
  <c r="V313" i="6"/>
  <c r="W313" i="6"/>
  <c r="X313" i="6"/>
  <c r="Y313" i="6"/>
  <c r="Z313" i="6"/>
  <c r="AA313" i="6"/>
  <c r="AB313" i="6"/>
  <c r="AC313" i="6"/>
  <c r="AD313" i="6"/>
  <c r="AE313" i="6"/>
  <c r="AF313" i="6"/>
  <c r="AG313" i="6"/>
  <c r="J313" i="6"/>
  <c r="AH300" i="6"/>
  <c r="AH305" i="6"/>
  <c r="AH306" i="6"/>
  <c r="AH289" i="6"/>
  <c r="AH290" i="6"/>
  <c r="AH291" i="6"/>
  <c r="AH292" i="6"/>
  <c r="AH310" i="6"/>
  <c r="AH293" i="6"/>
  <c r="AH311" i="6"/>
  <c r="AH288" i="6"/>
  <c r="AH287" i="6"/>
  <c r="AH309" i="6"/>
  <c r="AH308" i="6"/>
  <c r="AH307" i="6"/>
  <c r="AH302" i="6"/>
  <c r="AH304" i="6"/>
  <c r="AH286" i="6"/>
  <c r="AH285" i="6"/>
  <c r="AH284" i="6"/>
  <c r="AH283" i="6"/>
  <c r="AH282" i="6"/>
  <c r="AH301" i="6"/>
  <c r="AH299" i="6"/>
  <c r="AH298" i="6"/>
  <c r="AH297" i="6"/>
  <c r="AH296" i="6"/>
  <c r="AH295" i="6"/>
  <c r="AH294" i="6"/>
  <c r="AH303" i="6"/>
  <c r="O214" i="6"/>
  <c r="P214" i="6"/>
  <c r="W214" i="6"/>
  <c r="X214" i="6"/>
  <c r="AE214" i="6"/>
  <c r="AF214" i="6"/>
  <c r="Q216" i="6"/>
  <c r="R216" i="6"/>
  <c r="Y216" i="6"/>
  <c r="Z216" i="6"/>
  <c r="K215" i="6"/>
  <c r="L215" i="6"/>
  <c r="M215" i="6"/>
  <c r="N215" i="6"/>
  <c r="O215" i="6"/>
  <c r="P215" i="6"/>
  <c r="Q215" i="6"/>
  <c r="R215" i="6"/>
  <c r="S215" i="6"/>
  <c r="T215" i="6"/>
  <c r="U215" i="6"/>
  <c r="V215" i="6"/>
  <c r="W215" i="6"/>
  <c r="X215" i="6"/>
  <c r="Y215" i="6"/>
  <c r="Z215" i="6"/>
  <c r="AA215" i="6"/>
  <c r="AB215" i="6"/>
  <c r="AC215" i="6"/>
  <c r="AD215" i="6"/>
  <c r="AE215" i="6"/>
  <c r="AF215" i="6"/>
  <c r="K214" i="6"/>
  <c r="L214" i="6"/>
  <c r="M214" i="6"/>
  <c r="N214" i="6"/>
  <c r="Q214" i="6"/>
  <c r="R214" i="6"/>
  <c r="S214" i="6"/>
  <c r="T214" i="6"/>
  <c r="U214" i="6"/>
  <c r="V214" i="6"/>
  <c r="Y214" i="6"/>
  <c r="Z214" i="6"/>
  <c r="AA214" i="6"/>
  <c r="AB214" i="6"/>
  <c r="AC214" i="6"/>
  <c r="AD214" i="6"/>
  <c r="AB216" i="6"/>
  <c r="AC216" i="6"/>
  <c r="AD216" i="6"/>
  <c r="AE216" i="6"/>
  <c r="AF216" i="6"/>
  <c r="K216" i="6"/>
  <c r="L216" i="6"/>
  <c r="M216" i="6"/>
  <c r="N216" i="6"/>
  <c r="O216" i="6"/>
  <c r="P216" i="6"/>
  <c r="S216" i="6"/>
  <c r="T216" i="6"/>
  <c r="U216" i="6"/>
  <c r="V216" i="6"/>
  <c r="W216" i="6"/>
  <c r="X216" i="6"/>
  <c r="AA216" i="6"/>
  <c r="AH138" i="6"/>
  <c r="AH139" i="6"/>
  <c r="AH140" i="6"/>
  <c r="AH71" i="6"/>
  <c r="AH102" i="6"/>
  <c r="AH103" i="6"/>
  <c r="AH104" i="6"/>
  <c r="AH105" i="6"/>
  <c r="AH106" i="6"/>
  <c r="AH107" i="6"/>
  <c r="AH108" i="6"/>
  <c r="AH109" i="6"/>
  <c r="AH110" i="6"/>
  <c r="AH111" i="6"/>
  <c r="AH114" i="6"/>
  <c r="AI140" i="6" s="1"/>
  <c r="AH115" i="6"/>
  <c r="AH116" i="6"/>
  <c r="AH117" i="6"/>
  <c r="AH118" i="6"/>
  <c r="AH119" i="6"/>
  <c r="AH120" i="6"/>
  <c r="AH121" i="6"/>
  <c r="AH122" i="6"/>
  <c r="AH123" i="6"/>
  <c r="AH126" i="6"/>
  <c r="AI139" i="6" s="1"/>
  <c r="AH127" i="6"/>
  <c r="AH128" i="6"/>
  <c r="AH129" i="6"/>
  <c r="AH130" i="6"/>
  <c r="AH131" i="6"/>
  <c r="AH132" i="6"/>
  <c r="AH133" i="6"/>
  <c r="AH101" i="6"/>
  <c r="AI138" i="6" s="1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42" i="6"/>
  <c r="AC112" i="6"/>
  <c r="AA112" i="6"/>
  <c r="AG112" i="6"/>
  <c r="AG124" i="6"/>
  <c r="V134" i="6"/>
  <c r="L134" i="6"/>
  <c r="N134" i="6"/>
  <c r="J134" i="6"/>
  <c r="AD134" i="6"/>
  <c r="Q134" i="6"/>
  <c r="AE134" i="6"/>
  <c r="AF134" i="6"/>
  <c r="W134" i="6"/>
  <c r="Z134" i="6"/>
  <c r="S134" i="6"/>
  <c r="M134" i="6"/>
  <c r="X134" i="6"/>
  <c r="Y134" i="6"/>
  <c r="U134" i="6"/>
  <c r="AB134" i="6"/>
  <c r="T134" i="6"/>
  <c r="P134" i="6"/>
  <c r="K134" i="6"/>
  <c r="O134" i="6"/>
  <c r="AC134" i="6"/>
  <c r="AA134" i="6"/>
  <c r="AG134" i="6"/>
  <c r="R134" i="6"/>
  <c r="R124" i="6"/>
  <c r="V124" i="6"/>
  <c r="L124" i="6"/>
  <c r="N124" i="6"/>
  <c r="J124" i="6"/>
  <c r="AD124" i="6"/>
  <c r="Q124" i="6"/>
  <c r="AE124" i="6"/>
  <c r="AF124" i="6"/>
  <c r="W124" i="6"/>
  <c r="Z124" i="6"/>
  <c r="S124" i="6"/>
  <c r="M124" i="6"/>
  <c r="X124" i="6"/>
  <c r="Y124" i="6"/>
  <c r="U124" i="6"/>
  <c r="AB124" i="6"/>
  <c r="T124" i="6"/>
  <c r="P124" i="6"/>
  <c r="K124" i="6"/>
  <c r="O124" i="6"/>
  <c r="AC124" i="6"/>
  <c r="AA124" i="6"/>
  <c r="V112" i="6"/>
  <c r="L112" i="6"/>
  <c r="N112" i="6"/>
  <c r="J112" i="6"/>
  <c r="AD112" i="6"/>
  <c r="Q112" i="6"/>
  <c r="AE112" i="6"/>
  <c r="AF112" i="6"/>
  <c r="W112" i="6"/>
  <c r="Z112" i="6"/>
  <c r="S112" i="6"/>
  <c r="M112" i="6"/>
  <c r="X112" i="6"/>
  <c r="Y112" i="6"/>
  <c r="U112" i="6"/>
  <c r="AB112" i="6"/>
  <c r="T112" i="6"/>
  <c r="P112" i="6"/>
  <c r="K112" i="6"/>
  <c r="O112" i="6"/>
  <c r="R112" i="6"/>
  <c r="C26" i="9" l="1"/>
  <c r="AH190" i="6"/>
  <c r="AH184" i="6"/>
  <c r="AH183" i="6"/>
  <c r="AH208" i="6"/>
  <c r="AH124" i="6"/>
  <c r="AH134" i="6"/>
  <c r="AH210" i="6"/>
  <c r="AH209" i="6"/>
  <c r="AH181" i="6"/>
  <c r="AH199" i="6"/>
  <c r="AH198" i="6"/>
  <c r="AH197" i="6"/>
  <c r="AH196" i="6"/>
  <c r="AH191" i="6"/>
  <c r="AH189" i="6"/>
  <c r="AH207" i="6"/>
  <c r="AH195" i="6"/>
  <c r="AH193" i="6"/>
  <c r="AH202" i="6"/>
  <c r="AH112" i="6"/>
  <c r="AH182" i="6"/>
  <c r="AH200" i="6"/>
  <c r="AH188" i="6"/>
  <c r="AH186" i="6"/>
  <c r="AH194" i="6"/>
  <c r="AH192" i="6"/>
  <c r="AH206" i="6"/>
  <c r="AH201" i="6"/>
  <c r="AH205" i="6"/>
  <c r="AH204" i="6"/>
  <c r="AH203" i="6"/>
  <c r="AH185" i="6"/>
  <c r="AH187" i="6"/>
</calcChain>
</file>

<file path=xl/sharedStrings.xml><?xml version="1.0" encoding="utf-8"?>
<sst xmlns="http://schemas.openxmlformats.org/spreadsheetml/2006/main" count="31210" uniqueCount="594">
  <si>
    <t>Hibernacula</t>
  </si>
  <si>
    <t>Date</t>
  </si>
  <si>
    <t>If unknown, guess</t>
  </si>
  <si>
    <t>notes</t>
  </si>
  <si>
    <t>H11</t>
  </si>
  <si>
    <t>C11, C12</t>
  </si>
  <si>
    <t>AlistairD</t>
  </si>
  <si>
    <t>Field Mouse</t>
  </si>
  <si>
    <t>Spotted Skunk</t>
  </si>
  <si>
    <t>C12</t>
  </si>
  <si>
    <t>Brush Rabbit</t>
  </si>
  <si>
    <t>medium mammal</t>
  </si>
  <si>
    <t>inside hibernacula, only back visible, ground squirrel or rabbit</t>
  </si>
  <si>
    <t>Striped Skunk</t>
  </si>
  <si>
    <t>C11</t>
  </si>
  <si>
    <t>Rabbit</t>
  </si>
  <si>
    <t>Mouse</t>
  </si>
  <si>
    <t>bird</t>
  </si>
  <si>
    <t>back of head</t>
  </si>
  <si>
    <t>Western Meadowlark</t>
  </si>
  <si>
    <t>Yellow-rumped warbler?</t>
  </si>
  <si>
    <t>yellow sidepatch behind wing is distictive, also small less upright position than meadowlark</t>
  </si>
  <si>
    <t>H12</t>
  </si>
  <si>
    <t>MarkA</t>
  </si>
  <si>
    <t>Western Fence Lizard</t>
  </si>
  <si>
    <t>California Ground Squirrel</t>
  </si>
  <si>
    <t>2 mice present</t>
  </si>
  <si>
    <t>Ground Squirrel</t>
  </si>
  <si>
    <t>shade makes it hard to see animal clearly</t>
  </si>
  <si>
    <t>some also approaches the camera at this time - does not like CCBER staff</t>
  </si>
  <si>
    <t>Song Sparrow</t>
  </si>
  <si>
    <t>exploring structure on the ground</t>
  </si>
  <si>
    <t>California Towee</t>
  </si>
  <si>
    <t>2 birds present</t>
  </si>
  <si>
    <t>3 birds present</t>
  </si>
  <si>
    <t>shade makes it hard to see</t>
  </si>
  <si>
    <t>Virginia Opossum</t>
  </si>
  <si>
    <t>Blurry photo</t>
  </si>
  <si>
    <t>C11&amp;C12</t>
  </si>
  <si>
    <t>H13</t>
  </si>
  <si>
    <t>C2</t>
  </si>
  <si>
    <t>H15</t>
  </si>
  <si>
    <t>American Crow</t>
  </si>
  <si>
    <t>2 mice coming out of regure</t>
  </si>
  <si>
    <t>Hermit thrush</t>
  </si>
  <si>
    <t>clearer picture seems more likely</t>
  </si>
  <si>
    <t>mouse</t>
  </si>
  <si>
    <t>Common Garter Snake</t>
  </si>
  <si>
    <t>basking in the sun</t>
  </si>
  <si>
    <t>unknown</t>
  </si>
  <si>
    <t>head peaking out of tunnel</t>
  </si>
  <si>
    <t>blurry photo but confirms a rare species</t>
  </si>
  <si>
    <t>bird with tail pointed up, most likely a thrush</t>
  </si>
  <si>
    <t>photo even worse</t>
  </si>
  <si>
    <t>H16</t>
  </si>
  <si>
    <t>C10</t>
  </si>
  <si>
    <t xml:space="preserve">basking </t>
  </si>
  <si>
    <t>C9</t>
  </si>
  <si>
    <t>Killdeer</t>
  </si>
  <si>
    <t>Bird</t>
  </si>
  <si>
    <t>look at again to Id</t>
  </si>
  <si>
    <t>blurry photo; hard to see</t>
  </si>
  <si>
    <t>2,mice present</t>
  </si>
  <si>
    <t>Face is right on the camera so can't ID with cetainty but likely a squirrel</t>
  </si>
  <si>
    <t>entering structure</t>
  </si>
  <si>
    <t>exploriing the structue; going down into the habitat that it can fit into under the structure: looking for food?</t>
  </si>
  <si>
    <t>American Pipit</t>
  </si>
  <si>
    <t>never seen a bird out near structures this early in the morning</t>
  </si>
  <si>
    <t>H19</t>
  </si>
  <si>
    <t>C5</t>
  </si>
  <si>
    <t>Spider</t>
  </si>
  <si>
    <t>Black torso facing camera with multiple skinny legs</t>
  </si>
  <si>
    <t>Head appears to in some crevice or burrow</t>
  </si>
  <si>
    <t>C6</t>
  </si>
  <si>
    <t>Moue</t>
  </si>
  <si>
    <t>body peaking out of crevice</t>
  </si>
  <si>
    <t>Spider, Western Fence Lizard</t>
  </si>
  <si>
    <t>facing away from the camera</t>
  </si>
  <si>
    <t>Western Fence Lizard, Spider</t>
  </si>
  <si>
    <t>Racoon</t>
  </si>
  <si>
    <t>Medium sized mammal</t>
  </si>
  <si>
    <t>blurry image; two eyes off in the background, animal torso in the bushes</t>
  </si>
  <si>
    <t>Blurry image</t>
  </si>
  <si>
    <t>Blurry image and only tail is visible in.bottom right</t>
  </si>
  <si>
    <t>Emerging from the structure</t>
  </si>
  <si>
    <t>C5, C6</t>
  </si>
  <si>
    <t>small lizard in bush?</t>
  </si>
  <si>
    <t>Directly facing camera</t>
  </si>
  <si>
    <t>Spider, Western Fence Lizard?</t>
  </si>
  <si>
    <t>Mouse, Spider</t>
  </si>
  <si>
    <t xml:space="preserve">Two mice playing around the habitat's entrance   </t>
  </si>
  <si>
    <t xml:space="preserve">Top of animal's head going into the hibernaculum  </t>
  </si>
  <si>
    <t>Inside hibernacula, only back visible, ground squirrel or rabbit</t>
  </si>
  <si>
    <t>Medium mammal</t>
  </si>
  <si>
    <t>Inside hibernacula, only back visible</t>
  </si>
  <si>
    <t xml:space="preserve">Blurry image </t>
  </si>
  <si>
    <t xml:space="preserve">Mouse appears to be entering the structure </t>
  </si>
  <si>
    <t>back of animal entering structure through side, probaly a mouse</t>
  </si>
  <si>
    <t>H20</t>
  </si>
  <si>
    <t>C5&amp;C6</t>
  </si>
  <si>
    <t xml:space="preserve">Squirrel climbing around hibernaculum </t>
  </si>
  <si>
    <t>Fox?,or Coyote??</t>
  </si>
  <si>
    <t>Tail on the camera</t>
  </si>
  <si>
    <t>2 meadowlarks present</t>
  </si>
  <si>
    <t>2 crows present</t>
  </si>
  <si>
    <t>Hard to see - at the bottom right of the camera</t>
  </si>
  <si>
    <t xml:space="preserve">Emerging from hibernaculum </t>
  </si>
  <si>
    <t>2 squirrels present</t>
  </si>
  <si>
    <t xml:space="preserve">medium sized mammal </t>
  </si>
  <si>
    <t>appears to be entering hibernaculum</t>
  </si>
  <si>
    <r>
      <t>C5</t>
    </r>
    <r>
      <rPr>
        <b/>
        <sz val="12"/>
        <color theme="1"/>
        <rFont val="Calibri"/>
        <family val="2"/>
        <scheme val="minor"/>
      </rPr>
      <t>&amp;C6</t>
    </r>
  </si>
  <si>
    <t>squirrel entering hibernaculum</t>
  </si>
  <si>
    <t>can only see animal's tail in front of camera</t>
  </si>
  <si>
    <t>H21</t>
  </si>
  <si>
    <t>a possible second rabbit in the background - blurry image of an animal's torso</t>
  </si>
  <si>
    <t>can only see top of the ears</t>
  </si>
  <si>
    <t>Back of the head</t>
  </si>
  <si>
    <t>California Ground Squirrel or Gopher</t>
  </si>
  <si>
    <t>Blurry photo but likely Two squirrels/gopher in the bushes</t>
  </si>
  <si>
    <t>H22</t>
  </si>
  <si>
    <t>C4</t>
  </si>
  <si>
    <t>C3</t>
  </si>
  <si>
    <t>C3,C4</t>
  </si>
  <si>
    <t>(watch out for adolescent/baby bunnies) - throughout the camera</t>
  </si>
  <si>
    <t>Oppossum</t>
  </si>
  <si>
    <t>2 lizards present</t>
  </si>
  <si>
    <t>C3&amp;C4</t>
  </si>
  <si>
    <t xml:space="preserve">hard to see in the background because of sunlight; small sized mammal </t>
  </si>
  <si>
    <t>same situation as above</t>
  </si>
  <si>
    <t xml:space="preserve">Lizard is lying on a small, concrete block </t>
  </si>
  <si>
    <t>C3, C4</t>
  </si>
  <si>
    <t>Western Skink</t>
  </si>
  <si>
    <t>Striped Racer</t>
  </si>
  <si>
    <t>can somewhat makeout foot, also prominent stripe across face.</t>
  </si>
  <si>
    <t>basking on top of concrete structure</t>
  </si>
  <si>
    <t>can only see animal's tail</t>
  </si>
  <si>
    <t xml:space="preserve">Squirrel is looking under structure </t>
  </si>
  <si>
    <t xml:space="preserve">lying in shade under rock </t>
  </si>
  <si>
    <t>trying to go into structure</t>
  </si>
  <si>
    <t>H23</t>
  </si>
  <si>
    <t>Sparrow</t>
  </si>
  <si>
    <t>H24</t>
  </si>
  <si>
    <t>lots of blurry photos but same lizard appears to basking on rock from around 10:09 until the camera stops at 13:34</t>
  </si>
  <si>
    <t>C1</t>
  </si>
  <si>
    <t>appears to be eating around hibernacula</t>
  </si>
  <si>
    <t>perched on top of concrete</t>
  </si>
  <si>
    <t>beautiful yellow chest on this one</t>
  </si>
  <si>
    <t>2 squirrels present - 1 appears to be entering the structure</t>
  </si>
  <si>
    <t>on top of concrete</t>
  </si>
  <si>
    <t>right in front of the camera</t>
  </si>
  <si>
    <t>on top of the concrete</t>
  </si>
  <si>
    <t>corner of concrete block on right</t>
  </si>
  <si>
    <t xml:space="preserve">sitting on concrete </t>
  </si>
  <si>
    <t>2 squirrels present - one squirrel is giving the other a kiss and its super cute</t>
  </si>
  <si>
    <t>H25</t>
  </si>
  <si>
    <t>maybe exiting burrow?</t>
  </si>
  <si>
    <t>hiding in crevice</t>
  </si>
  <si>
    <t>basking</t>
  </si>
  <si>
    <t>blurry</t>
  </si>
  <si>
    <t xml:space="preserve"> </t>
  </si>
  <si>
    <t>second one arrive for 1 photo</t>
  </si>
  <si>
    <t>Skunk</t>
  </si>
  <si>
    <t>super cute and clear photo</t>
  </si>
  <si>
    <t>back of animal, probably rabbit</t>
  </si>
  <si>
    <t>H33</t>
  </si>
  <si>
    <t>C8</t>
  </si>
  <si>
    <t>SethF</t>
  </si>
  <si>
    <t>Appears From Right-Hand Corner Of Hibernacula</t>
  </si>
  <si>
    <t>Close To Camera, However Not In Focus</t>
  </si>
  <si>
    <t>Says Phoebe</t>
  </si>
  <si>
    <t>Perched Top Right-Side of Screen. (Lower-Half Of Body Visible)</t>
  </si>
  <si>
    <t>C7</t>
  </si>
  <si>
    <t>Perched Top Leftside of Top Rock</t>
  </si>
  <si>
    <t>Flash Bright, Mouse Left-Hand Side Of Frame</t>
  </si>
  <si>
    <t xml:space="preserve">Field Mouse </t>
  </si>
  <si>
    <t xml:space="preserve">Scanters To Right of Hibernacula </t>
  </si>
  <si>
    <t>Scanters To Right of Hibernacula From Farther Left</t>
  </si>
  <si>
    <t>Crawling Up Left-Side Of Hibernacula</t>
  </si>
  <si>
    <t>Returns to Center Of Hibernacula, Near Lower Entrance.</t>
  </si>
  <si>
    <t xml:space="preserve">Remains/Appears Front and Center, Lower Frame. </t>
  </si>
  <si>
    <t>Reappears At Lower Right Hibernacula Entrance.</t>
  </si>
  <si>
    <t>Rushes At Camera?</t>
  </si>
  <si>
    <t>Scanters towards center of Hibernacula</t>
  </si>
  <si>
    <t>Fox</t>
  </si>
  <si>
    <t>Top Of Ears Visible, Just A Guess. Ears rounded.</t>
  </si>
  <si>
    <t xml:space="preserve">Coming from back right of Hibernacula </t>
  </si>
  <si>
    <t xml:space="preserve">Kind Or Blurry Due to Flash, Middle-right of Frame. </t>
  </si>
  <si>
    <t xml:space="preserve">Jumping/Climbing Into Hibernacula. </t>
  </si>
  <si>
    <t>Stalking Hibernacula Entrance?</t>
  </si>
  <si>
    <t>H34</t>
  </si>
  <si>
    <t xml:space="preserve">Blurry due to flash, dead center of frame. </t>
  </si>
  <si>
    <t xml:space="preserve">Far Right Frame </t>
  </si>
  <si>
    <t>Red-Tailed Hawk</t>
  </si>
  <si>
    <t>Also difficult to asess, only back visible, mid-takeoff</t>
  </si>
  <si>
    <t>Western Meadowlark?</t>
  </si>
  <si>
    <t>Difficult too asess, only back visible.</t>
  </si>
  <si>
    <t>Straight Chillin ~</t>
  </si>
  <si>
    <t>Vulture</t>
  </si>
  <si>
    <t>Rough guess; Intense Sun-glare</t>
  </si>
  <si>
    <t>Vultures</t>
  </si>
  <si>
    <t>Several (4?) vultures circuling same area.</t>
  </si>
  <si>
    <t>Burrowing Owl</t>
  </si>
  <si>
    <t xml:space="preserve">Stares straight into camera then takes off after flash spooks it. </t>
  </si>
  <si>
    <t>Emerges From Hibernacula</t>
  </si>
  <si>
    <t>Emerges half of body from hibernacula to survey surroundings</t>
  </si>
  <si>
    <t>Continues Watch</t>
  </si>
  <si>
    <t>Staring Into Camera, Appears Semi-disturbed</t>
  </si>
  <si>
    <t>Perked Up</t>
  </si>
  <si>
    <t xml:space="preserve">Foggy; Climbs into hibernacula entrance. </t>
  </si>
  <si>
    <t xml:space="preserve">Same as camera 6 @This Time, but can only see ears. </t>
  </si>
  <si>
    <t>Flash and night-vision make it hard to properly determine</t>
  </si>
  <si>
    <t>Visibly Perturbed By Flash</t>
  </si>
  <si>
    <t>Common Crows</t>
  </si>
  <si>
    <t>H35</t>
  </si>
  <si>
    <t>Back to camera, definetly owl though</t>
  </si>
  <si>
    <t>Dog</t>
  </si>
  <si>
    <t>no sign of owner, 10 ft away from hibernacula</t>
  </si>
  <si>
    <t>two squirrels present</t>
  </si>
  <si>
    <t>two squirrels</t>
  </si>
  <si>
    <t>H36</t>
  </si>
  <si>
    <t>Basking</t>
  </si>
  <si>
    <t>Coopers Hawk</t>
  </si>
  <si>
    <t>Stnading on the ground next to the hibernacula</t>
  </si>
  <si>
    <t>Second lizard arrives, (smaller, dark), they bask together</t>
  </si>
  <si>
    <t>two lizards</t>
  </si>
  <si>
    <t>second lizard peaks head out of hibernacula and basks</t>
  </si>
  <si>
    <t>two lizards present</t>
  </si>
  <si>
    <t>entering</t>
  </si>
  <si>
    <t>leaving</t>
  </si>
  <si>
    <t>Grey Fox</t>
  </si>
  <si>
    <t>Sniffing around hibernaculum and putting face inside</t>
  </si>
  <si>
    <t>Second fox present</t>
  </si>
  <si>
    <t>Entering burrow</t>
  </si>
  <si>
    <t>Exits from other side</t>
  </si>
  <si>
    <t>H37</t>
  </si>
  <si>
    <t>difficult to tell id; animal's head is peaking over</t>
  </si>
  <si>
    <t>C9,C10</t>
  </si>
  <si>
    <t>can only see the animal's tail</t>
  </si>
  <si>
    <t>C9&amp;C10</t>
  </si>
  <si>
    <t>2 rabbits</t>
  </si>
  <si>
    <t>2 rabbits present</t>
  </si>
  <si>
    <t>with insect in mouth</t>
  </si>
  <si>
    <t xml:space="preserve">Tag? You're it </t>
  </si>
  <si>
    <t>lizard basking on rock</t>
  </si>
  <si>
    <t>Mouse,Rabbit?</t>
  </si>
  <si>
    <t>Blurry photo right flash blurs out animal in front of the camera</t>
  </si>
  <si>
    <t xml:space="preserve">Blurry photo </t>
  </si>
  <si>
    <t xml:space="preserve">appears to be jumping into hibernaculum </t>
  </si>
  <si>
    <t>Head is positioned right in front of camera</t>
  </si>
  <si>
    <t xml:space="preserve">Can only guess based on shadow </t>
  </si>
  <si>
    <t>Squirrel is sticking its head into the hibernaculum</t>
  </si>
  <si>
    <t>WEASAL,mouse?</t>
  </si>
  <si>
    <t>Field mouse</t>
  </si>
  <si>
    <t>approaching hibernalculum structure</t>
  </si>
  <si>
    <t>right in front of camera, beautiful individual</t>
  </si>
  <si>
    <t>basking on concrete slab</t>
  </si>
  <si>
    <t>emerging from habitat</t>
  </si>
  <si>
    <t>squirrel has its head entering the artificial refuge</t>
  </si>
  <si>
    <t xml:space="preserve">appears to be goinginto the  habit </t>
  </si>
  <si>
    <t>H38</t>
  </si>
  <si>
    <t>cute</t>
  </si>
  <si>
    <t>H40</t>
  </si>
  <si>
    <t>Wren</t>
  </si>
  <si>
    <t>Bewick's Wren</t>
  </si>
  <si>
    <t>hard to ID to species, perched ontop.</t>
  </si>
  <si>
    <t>perched in shade within hibernacula</t>
  </si>
  <si>
    <t>exiting hibernacula tunnel.</t>
  </si>
  <si>
    <t>enters hibernacula, knocks camera on way out</t>
  </si>
  <si>
    <t>Camera knocked by skunk entering frame</t>
  </si>
  <si>
    <t>Two adult racoons walking over hibernacula</t>
  </si>
  <si>
    <t>can only see half of head emerging into frame</t>
  </si>
  <si>
    <t>fox passes over, not completely in frame</t>
  </si>
  <si>
    <t>breifly enters hibernacula</t>
  </si>
  <si>
    <t>leaves</t>
  </si>
  <si>
    <t>H41</t>
  </si>
  <si>
    <t>Putting this at the top because I don't want to redo all the notes from orginal data entry…</t>
  </si>
  <si>
    <t xml:space="preserve">Over the next several hours it appears that this brush rabbit continually attempts to interact with the field mouse. Playing a "game of tag" of sorts. </t>
  </si>
  <si>
    <t>Mouse appears, then disappears as rabbit comes back into frame</t>
  </si>
  <si>
    <t>Appears to be actively searching for mouse</t>
  </si>
  <si>
    <t>Appears lower riight-hand corner entrance</t>
  </si>
  <si>
    <t>Rabbit is checcking hibernacula entrances</t>
  </si>
  <si>
    <t>Continously running in and out of frame/hibernacula site.</t>
  </si>
  <si>
    <t>Both in frame, rabbit facing camera, and eyes of mouse visibe due to camera flash; aware of rabbit?</t>
  </si>
  <si>
    <t>Rabbit returns this following night around the same time it didi the night previous…</t>
  </si>
  <si>
    <t>Rabbit is peering right into  Hibernacula entrance…</t>
  </si>
  <si>
    <t>Weasel????</t>
  </si>
  <si>
    <t>Appears to be larger and of slightly different coloration than the one normally observed at this site.</t>
  </si>
  <si>
    <t>Back to the normal one</t>
  </si>
  <si>
    <t xml:space="preserve">Actively Searching site again. </t>
  </si>
  <si>
    <t>Both in frame (2nd time), rabbit facing camera, and eyes of mouse visibe due to camera flash; aware of rabbit?</t>
  </si>
  <si>
    <t>Rabbit's body is halfway in lower left entrance of the hibernacula. I have many questions…</t>
  </si>
  <si>
    <t>The rabbit freed itself.</t>
  </si>
  <si>
    <t>Field Mouse?</t>
  </si>
  <si>
    <t xml:space="preserve">This may be a rat or something larger than a mouse. </t>
  </si>
  <si>
    <t xml:space="preserve">Camoflauged, far-left of frame on a piece of concrete slab. </t>
  </si>
  <si>
    <t xml:space="preserve">Their eyes lock, flash shows eye of mouse again. </t>
  </si>
  <si>
    <t>It's Stuck Again…</t>
  </si>
  <si>
    <t>H42</t>
  </si>
  <si>
    <t xml:space="preserve">Peering at other crow, right off hibernacula. </t>
  </si>
  <si>
    <t xml:space="preserve">Foraging? Really close to camera. </t>
  </si>
  <si>
    <t>H43</t>
  </si>
  <si>
    <t>entering hibernacula</t>
  </si>
  <si>
    <t>two mice</t>
  </si>
  <si>
    <t>sniffing around hibernacula</t>
  </si>
  <si>
    <t>H47</t>
  </si>
  <si>
    <t>C7&amp;C8</t>
  </si>
  <si>
    <t>Rabbit Coming In-N-Out of Hibernacula</t>
  </si>
  <si>
    <t xml:space="preserve">Tail is missing. </t>
  </si>
  <si>
    <t>H48</t>
  </si>
  <si>
    <t xml:space="preserve">Charges at camera </t>
  </si>
  <si>
    <t>Perched On Hibernacula</t>
  </si>
  <si>
    <t>H49</t>
  </si>
  <si>
    <t>raining</t>
  </si>
  <si>
    <t>Crow flies in and scares squirrel away</t>
  </si>
  <si>
    <t>two crows</t>
  </si>
  <si>
    <t>next to hibernacula</t>
  </si>
  <si>
    <t>moves along ground past hibernacula and somewhat under one of its crevices</t>
  </si>
  <si>
    <t>Mouse and Killdeer in same shot</t>
  </si>
  <si>
    <t>exiting burrow…good morning</t>
  </si>
  <si>
    <t>hanging relaxed outside of hibernacula</t>
  </si>
  <si>
    <t>perches on top</t>
  </si>
  <si>
    <t>gator scares squirrel back inside</t>
  </si>
  <si>
    <t>peeks head out</t>
  </si>
  <si>
    <t>H58</t>
  </si>
  <si>
    <t xml:space="preserve">Difficult to see, rear of mouse visible at bottom mid of frame. </t>
  </si>
  <si>
    <t xml:space="preserve">Surveying Surroundings </t>
  </si>
  <si>
    <t xml:space="preserve">Grabs Camera; Stares Straight Into Lens. </t>
  </si>
  <si>
    <t>Perched Top Of Rock</t>
  </si>
  <si>
    <t>Back Of Head Sraight In-Front Of Camera</t>
  </si>
  <si>
    <t xml:space="preserve">Possibly Foraging </t>
  </si>
  <si>
    <t>Back Of Head Right In Front Of Camera</t>
  </si>
  <si>
    <t>Perched On Top Of Rock</t>
  </si>
  <si>
    <t>Center-Bottom Of Frame</t>
  </si>
  <si>
    <t>Walks Across Frame; Foraging?</t>
  </si>
  <si>
    <t>H59</t>
  </si>
  <si>
    <t xml:space="preserve">Perched On Hibernacula </t>
  </si>
  <si>
    <t xml:space="preserve">Staring At Camera / Surveying Surroundings </t>
  </si>
  <si>
    <t>Standing Just Off of Hibernacula</t>
  </si>
  <si>
    <t xml:space="preserve">Walking Across Frame; Foraging? </t>
  </si>
  <si>
    <t xml:space="preserve">Peeking Out From Inside Hibernacula </t>
  </si>
  <si>
    <t>Squirrel Mid-Jump</t>
  </si>
  <si>
    <t>2 Squirrels Eyes Lock; Interact Verbally?</t>
  </si>
  <si>
    <t>2 Squirrels Fighting Over Territory?</t>
  </si>
  <si>
    <t xml:space="preserve">Squirrels Co-habitating </t>
  </si>
  <si>
    <t>Two squirrels</t>
  </si>
  <si>
    <t>One Perched, surveying</t>
  </si>
  <si>
    <t>Comes back  to hibernacula from back of frame.</t>
  </si>
  <si>
    <t>Ducks when see red-tailed hawk in sky.</t>
  </si>
  <si>
    <t xml:space="preserve">Standing In Front Of Camera </t>
  </si>
  <si>
    <t xml:space="preserve">Laying Out Spread-Eagle; quite comfortable </t>
  </si>
  <si>
    <t>three squirrels</t>
  </si>
  <si>
    <t xml:space="preserve">THERE ARE 4 SQUIRRELS NOW! All in contact with the hibernacula. </t>
  </si>
  <si>
    <t>four squirrels</t>
  </si>
  <si>
    <t>Canada Goose</t>
  </si>
  <si>
    <t xml:space="preserve">In Backround, but gradually move towards and around hibernacula. </t>
  </si>
  <si>
    <t>two geese</t>
  </si>
  <si>
    <t>Walks Right In Front Of Camera, eating grass</t>
  </si>
  <si>
    <t xml:space="preserve">Appears to observing/aware of goose. </t>
  </si>
  <si>
    <t>H60</t>
  </si>
  <si>
    <t>lizard exhibits bold behavior while bird is present</t>
  </si>
  <si>
    <t>two lizards return and bask in same spot</t>
  </si>
  <si>
    <t>two lizards &amp; squirrel</t>
  </si>
  <si>
    <t>second squirrel arrives</t>
  </si>
  <si>
    <t>remarkable that the squirrel is just laying and chilling on top of the hibernacula for 20 minutes not seeming worried or alert</t>
  </si>
  <si>
    <t>two squirrels &amp; lizard</t>
  </si>
  <si>
    <t>Owl &amp; squirrel</t>
  </si>
  <si>
    <t>Owl &amp; 2 squirrel</t>
  </si>
  <si>
    <t>Owl appears to have not moved between 10:16 and 12:39, but it wasn't triggering the camera</t>
  </si>
  <si>
    <t>Owl &amp; 2 squirrel &amp; lizard</t>
  </si>
  <si>
    <t>2 squirrel &amp; lizard</t>
  </si>
  <si>
    <t>two squirrel</t>
  </si>
  <si>
    <t>space between camera shots, burrowing owl is present but not triggering motion sensor</t>
  </si>
  <si>
    <t>appears to startle owl..bit of a confrontation</t>
  </si>
  <si>
    <t>Owl is in same spot, but decided not to fill in the space between shots</t>
  </si>
  <si>
    <t>owl perching on medium slab</t>
  </si>
  <si>
    <t>owl near crevice</t>
  </si>
  <si>
    <t>owl is same spot, didn't fill in as observations</t>
  </si>
  <si>
    <t>owl still in same position</t>
  </si>
  <si>
    <t>H64</t>
  </si>
  <si>
    <t>two rabbits</t>
  </si>
  <si>
    <t>Running  From Something?</t>
  </si>
  <si>
    <t>Sun Basking</t>
  </si>
  <si>
    <t xml:space="preserve">Can be seen coming in one hole in hibernacula, and out another closer to camera. </t>
  </si>
  <si>
    <t>On Top Of Hibernacula</t>
  </si>
  <si>
    <t>Class</t>
  </si>
  <si>
    <t>Common name</t>
  </si>
  <si>
    <t>Latin name</t>
  </si>
  <si>
    <t>Reptiles</t>
  </si>
  <si>
    <t>Sceloperous occidentalis</t>
  </si>
  <si>
    <t>frequently basking on slabs</t>
  </si>
  <si>
    <t>Red-sided garter snake</t>
  </si>
  <si>
    <t>Thamnophis sirtalis infernalis</t>
  </si>
  <si>
    <t>sighted on camera and in VES entering tunnels (hand caught and confirmed by hand)</t>
  </si>
  <si>
    <t>Birds</t>
  </si>
  <si>
    <t>Burrowing owl</t>
  </si>
  <si>
    <t>Athene cunicularia</t>
  </si>
  <si>
    <t xml:space="preserve">Within crevices or ontop </t>
  </si>
  <si>
    <t>Corvus brachyrhynchos</t>
  </si>
  <si>
    <t>perched ontop</t>
  </si>
  <si>
    <t>Western meadowlark</t>
  </si>
  <si>
    <t>Sturnella neglecta</t>
  </si>
  <si>
    <t>perched ontop, seed searching?</t>
  </si>
  <si>
    <t>Hermit Thrush</t>
  </si>
  <si>
    <t>Appears at H15 on 3 occasions</t>
  </si>
  <si>
    <t>Wrens</t>
  </si>
  <si>
    <t>perched on top, and within crevices on one instance</t>
  </si>
  <si>
    <t>Song sparrow</t>
  </si>
  <si>
    <t>Melospiza melodia</t>
  </si>
  <si>
    <t>perched on top</t>
  </si>
  <si>
    <t>Cooper's Hawk</t>
  </si>
  <si>
    <t>Accipiter cooperii</t>
  </si>
  <si>
    <t>perched adjacent, and one predatory event caught on camera</t>
  </si>
  <si>
    <t>Mammal</t>
  </si>
  <si>
    <t>Sylvilagus bachmani</t>
  </si>
  <si>
    <t>in and out of most hibernacula at night</t>
  </si>
  <si>
    <t>Otospermophilus beecheyi</t>
  </si>
  <si>
    <t>in and out of most hibernacula during day</t>
  </si>
  <si>
    <t>Deer Mouse</t>
  </si>
  <si>
    <t>Peromyscus sp.</t>
  </si>
  <si>
    <t>confirmed with track tunnels, frequently visits during day</t>
  </si>
  <si>
    <t>Virginia Oposum</t>
  </si>
  <si>
    <t>Didelphis virginiana</t>
  </si>
  <si>
    <t>investigates at night, fairly common</t>
  </si>
  <si>
    <t>Gray Fox</t>
  </si>
  <si>
    <t>Urocyon cinereoargenteus</t>
  </si>
  <si>
    <t>one occurance, two sniffing entrances</t>
  </si>
  <si>
    <t>Mephitis mephitis</t>
  </si>
  <si>
    <t>investigates at night, less common</t>
  </si>
  <si>
    <t>Spilogale gracilis</t>
  </si>
  <si>
    <t>Harvest mice</t>
  </si>
  <si>
    <t>Reithrodontomys sp.</t>
  </si>
  <si>
    <t>not yet confirmed by track tunnels</t>
  </si>
  <si>
    <t>Count of Time(24hr)</t>
  </si>
  <si>
    <t>Count of Species(Common)</t>
  </si>
  <si>
    <t>Column Labels</t>
  </si>
  <si>
    <t>(blank)</t>
  </si>
  <si>
    <t>Grand Total</t>
  </si>
  <si>
    <t>Row Labels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</si>
  <si>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</si>
  <si>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</si>
  <si>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</si>
  <si>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</si>
  <si>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</si>
  <si>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</si>
  <si>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</si>
  <si>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</si>
  <si>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</si>
  <si>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</si>
  <si>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</si>
  <si>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</si>
  <si>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</si>
  <si>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</si>
  <si>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</si>
  <si>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</si>
  <si>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</si>
  <si>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</si>
  <si>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</si>
  <si>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</si>
  <si>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</si>
  <si>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</si>
  <si>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</si>
  <si>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</si>
  <si>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(Multiple Items)</t>
  </si>
  <si>
    <t>Total Encounters</t>
  </si>
  <si>
    <t>Time (hours)</t>
  </si>
  <si>
    <t>HibernaculaID</t>
  </si>
  <si>
    <t>Sampled</t>
  </si>
  <si>
    <t>#.large.slabs</t>
  </si>
  <si>
    <t>#.notable.entrance</t>
  </si>
  <si>
    <t>cm.widest.width</t>
  </si>
  <si>
    <t>height</t>
  </si>
  <si>
    <t>dirt.on.top?</t>
  </si>
  <si>
    <t>habitat.type</t>
  </si>
  <si>
    <t>distance.to.brush</t>
  </si>
  <si>
    <t>mesa.slope.marsh</t>
  </si>
  <si>
    <t>dominantvegetation</t>
  </si>
  <si>
    <t>Characterization.Notes</t>
  </si>
  <si>
    <t>Fall.Quarter.Cameras</t>
  </si>
  <si>
    <t>Spring.Quarter.Cameras</t>
  </si>
  <si>
    <t>VES.start</t>
  </si>
  <si>
    <t>VES.end</t>
  </si>
  <si>
    <t>spp.binos</t>
  </si>
  <si>
    <t>spp.approach</t>
  </si>
  <si>
    <t>behaviors</t>
  </si>
  <si>
    <t>h23</t>
  </si>
  <si>
    <t>lots</t>
  </si>
  <si>
    <t>Week 1</t>
  </si>
  <si>
    <t>NA</t>
  </si>
  <si>
    <t>exits, altert on top, forages neaby, leaves</t>
  </si>
  <si>
    <t>h25</t>
  </si>
  <si>
    <t>stacked</t>
  </si>
  <si>
    <t>h58</t>
  </si>
  <si>
    <t>h11</t>
  </si>
  <si>
    <t>sunken</t>
  </si>
  <si>
    <t>lots of medium slabs</t>
  </si>
  <si>
    <t>h34</t>
  </si>
  <si>
    <t>h33</t>
  </si>
  <si>
    <t>some</t>
  </si>
  <si>
    <t>h59</t>
  </si>
  <si>
    <t>no</t>
  </si>
  <si>
    <t>Symphyotrichum, brushy and hard to see</t>
  </si>
  <si>
    <t>Week 2</t>
  </si>
  <si>
    <t>alert on top, moved to H61</t>
  </si>
  <si>
    <t>h41</t>
  </si>
  <si>
    <t>h48</t>
  </si>
  <si>
    <t>h13</t>
  </si>
  <si>
    <t>captured to identify (oops), released away from refuge but it slithered into one of the tunnels</t>
  </si>
  <si>
    <t>h15</t>
  </si>
  <si>
    <t>h36</t>
  </si>
  <si>
    <t>h21</t>
  </si>
  <si>
    <t>mulch ontop too</t>
  </si>
  <si>
    <t>Week 3</t>
  </si>
  <si>
    <t>h24</t>
  </si>
  <si>
    <t>h35</t>
  </si>
  <si>
    <t>large and highly complex stack</t>
  </si>
  <si>
    <t>h38</t>
  </si>
  <si>
    <t>h43</t>
  </si>
  <si>
    <t>h19</t>
  </si>
  <si>
    <t>almost completely sunken</t>
  </si>
  <si>
    <t>h42</t>
  </si>
  <si>
    <t>Week 4</t>
  </si>
  <si>
    <t>enters, came from H47</t>
  </si>
  <si>
    <t>h64</t>
  </si>
  <si>
    <t>h37</t>
  </si>
  <si>
    <t>h47</t>
  </si>
  <si>
    <t>enters and exits, approaches H42</t>
  </si>
  <si>
    <t>h22</t>
  </si>
  <si>
    <t>lots of Distichilis, smells skunky</t>
  </si>
  <si>
    <t>northern harrier flies over</t>
  </si>
  <si>
    <t>h20</t>
  </si>
  <si>
    <t>h16</t>
  </si>
  <si>
    <t>Bacharris on W side</t>
  </si>
  <si>
    <t>Week 5</t>
  </si>
  <si>
    <t>h12</t>
  </si>
  <si>
    <t>alert on top</t>
  </si>
  <si>
    <t>h40</t>
  </si>
  <si>
    <t>h39</t>
  </si>
  <si>
    <t>basking on top</t>
  </si>
  <si>
    <t>h49</t>
  </si>
  <si>
    <t>h60</t>
  </si>
  <si>
    <t>big cavern space underneath</t>
  </si>
  <si>
    <t>Na</t>
  </si>
  <si>
    <t>exits tunnel, alert on top</t>
  </si>
  <si>
    <t>Marsh</t>
  </si>
  <si>
    <t>Scrub</t>
  </si>
  <si>
    <t>Grassland</t>
  </si>
  <si>
    <t>Total</t>
  </si>
  <si>
    <t>Richness</t>
  </si>
  <si>
    <t>Log+1 Transformation</t>
  </si>
  <si>
    <t>Average</t>
  </si>
  <si>
    <t>Log(total)</t>
  </si>
  <si>
    <t>Hourly Visitation Rates. (#encounters/120 hrs of camera trapping per site)</t>
  </si>
  <si>
    <t>Habitat Type Averages</t>
  </si>
  <si>
    <t>Total Richness per habitat</t>
  </si>
  <si>
    <t>Average Richness per Habitat</t>
  </si>
  <si>
    <t>Common Name</t>
  </si>
  <si>
    <t>Average Observation/Hour</t>
  </si>
  <si>
    <t>StDev Observation/Hour</t>
  </si>
  <si>
    <t>Grassland Avg</t>
  </si>
  <si>
    <t>Scrub Avg</t>
  </si>
  <si>
    <t>Marsh Avg</t>
  </si>
  <si>
    <t>Mammals</t>
  </si>
  <si>
    <t>Branta canadensis</t>
  </si>
  <si>
    <t>Charadrius vociferus</t>
  </si>
  <si>
    <t>Anthus rubescens</t>
  </si>
  <si>
    <t>Procyon lotor</t>
  </si>
  <si>
    <t>Sayornis saya</t>
  </si>
  <si>
    <t>Melozone crissalis</t>
  </si>
  <si>
    <t>Plestiodon skiltonianus</t>
  </si>
  <si>
    <t>Catharus guttatus</t>
  </si>
  <si>
    <t>Bewick's or House Wren</t>
  </si>
  <si>
    <t>Thryomanes spp.</t>
  </si>
  <si>
    <t>Peromyscus maniculatus</t>
  </si>
  <si>
    <t>Reithrodontomys megalotis</t>
  </si>
  <si>
    <t xml:space="preserve">western harvest mouse </t>
  </si>
  <si>
    <t>long-tailed weasel</t>
  </si>
  <si>
    <t>Mustela frenata</t>
  </si>
  <si>
    <t>Canis latrans</t>
  </si>
  <si>
    <t>Coyote</t>
  </si>
  <si>
    <t>0.491666666666667+H2:AJ2</t>
  </si>
  <si>
    <t>Proportion Sites w Observations</t>
  </si>
  <si>
    <t>Scientific Name</t>
  </si>
  <si>
    <t>Avg Observation/Hour</t>
  </si>
  <si>
    <t>Deer Mice*</t>
  </si>
  <si>
    <t>Prop. Hibernacula Observations</t>
  </si>
  <si>
    <t>placename</t>
  </si>
  <si>
    <t>camera_name</t>
  </si>
  <si>
    <t>identified_by</t>
  </si>
  <si>
    <t>obs_start_date</t>
  </si>
  <si>
    <t>obs_start_time</t>
  </si>
  <si>
    <t>common_name</t>
  </si>
  <si>
    <t>feature_type_methodology</t>
  </si>
  <si>
    <t>Constructed Hibernacula</t>
  </si>
  <si>
    <t>group_size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</si>
</sst>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b/>
      <sz val="22"/>
      <color theme="1"/>
      <name val="Calibri (Body)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AB1FD"/>
        <bgColor indexed="64"/>
      </patternFill>
    </fill>
    <fill>
      <patternFill patternType="solid">
        <fgColor rgb="FFFF665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14" fontId="0" fillId="0" borderId="0" xfId="0" applyNumberFormat="1"/>
    <xf numFmtId="20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1" fillId="0" borderId="0" xfId="0" applyFont="1"/>
    <xf numFmtId="20" fontId="2" fillId="0" borderId="0" xfId="0" applyNumberFormat="1" applyFont="1"/>
    <xf numFmtId="16" fontId="0" fillId="0" borderId="0" xfId="0" applyNumberFormat="1"/>
    <xf numFmtId="16" fontId="2" fillId="0" borderId="0" xfId="0" applyNumberFormat="1" applyFont="1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/>
    <xf numFmtId="0" fontId="0" fillId="3" borderId="0" xfId="0" applyFill="1"/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14" fontId="0" fillId="5" borderId="0" xfId="0" applyNumberFormat="1" applyFill="1"/>
    <xf numFmtId="0" fontId="0" fillId="6" borderId="0" xfId="0" applyFill="1"/>
    <xf numFmtId="14" fontId="0" fillId="6" borderId="0" xfId="0" applyNumberFormat="1" applyFill="1"/>
    <xf numFmtId="0" fontId="0" fillId="7" borderId="0" xfId="0" applyFill="1"/>
    <xf numFmtId="14" fontId="0" fillId="7" borderId="0" xfId="0" applyNumberFormat="1" applyFill="1"/>
    <xf numFmtId="0" fontId="0" fillId="8" borderId="0" xfId="0" applyFill="1"/>
    <xf numFmtId="14" fontId="0" fillId="8" borderId="0" xfId="0" applyNumberFormat="1" applyFill="1"/>
    <xf numFmtId="0" fontId="0" fillId="9" borderId="0" xfId="0" applyFill="1"/>
    <xf numFmtId="0" fontId="0" fillId="9" borderId="0" xfId="0" applyFill="1" applyAlignment="1">
      <alignment horizontal="left"/>
    </xf>
    <xf numFmtId="0" fontId="3" fillId="10" borderId="0" xfId="0" applyFont="1" applyFill="1"/>
    <xf numFmtId="14" fontId="3" fillId="10" borderId="0" xfId="0" applyNumberFormat="1" applyFont="1" applyFill="1"/>
    <xf numFmtId="0" fontId="3" fillId="10" borderId="0" xfId="0" applyFont="1" applyFill="1" applyAlignment="1">
      <alignment horizontal="left"/>
    </xf>
    <xf numFmtId="0" fontId="0" fillId="10" borderId="0" xfId="0" applyFill="1"/>
    <xf numFmtId="14" fontId="0" fillId="10" borderId="0" xfId="0" applyNumberFormat="1" applyFill="1"/>
    <xf numFmtId="0" fontId="0" fillId="10" borderId="0" xfId="0" applyFill="1" applyAlignment="1">
      <alignment horizontal="left"/>
    </xf>
    <xf numFmtId="0" fontId="1" fillId="2" borderId="0" xfId="0" applyFont="1" applyFill="1"/>
    <xf numFmtId="0" fontId="0" fillId="11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164" formatCode="0.0000"/>
    </dxf>
    <dxf>
      <numFmt numFmtId="14" formatCode="0.00%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Number of Observations per Species by Restored Habitat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366462838578458E-2"/>
          <c:y val="6.9052090065342769E-2"/>
          <c:w val="0.96208028539256207"/>
          <c:h val="0.671570941646600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'Hibernacula.Spp.Habitat'!$J$137</c:f>
              <c:strCache>
                <c:ptCount val="1"/>
                <c:pt idx="0">
                  <c:v>California Ground Squirrel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'Hibernacula.Spp.Habitat'!$H$138:$H$140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'Hibernacula.Spp.Habitat'!$J$138:$J$140</c:f>
              <c:numCache>
                <c:formatCode>General</c:formatCode>
                <c:ptCount val="3"/>
                <c:pt idx="0">
                  <c:v>115.54545454545455</c:v>
                </c:pt>
                <c:pt idx="1">
                  <c:v>18.714285714285715</c:v>
                </c:pt>
                <c:pt idx="2">
                  <c:v>20.100000000000001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0E-074F-B593-A73F52FA79D5}"/>
            </c:ext>
          </c:extLst>
        </c:ser>
        <c:ser>
          <c:idx val="1"/>
          <c:order val="1"/>
          <c:tx>
            <c:strRef>
              <c:f>'Hibernacula.Spp.Habitat'!$K$137</c:f>
              <c:strCache>
                <c:ptCount val="1"/>
                <c:pt idx="0">
                  <c:v>Western Fence Lizard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'Hibernacula.Spp.Habitat'!$H$138:$H$140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'Hibernacula.Spp.Habitat'!$K$138:$K$140</c:f>
              <c:numCache>
                <c:formatCode>General</c:formatCode>
                <c:ptCount val="3"/>
                <c:pt idx="0">
                  <c:v>31.545454545454547</c:v>
                </c:pt>
                <c:pt idx="1">
                  <c:v>111.28571428571429</c:v>
                </c:pt>
                <c:pt idx="2">
                  <c:v>38.9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0E-074F-B593-A73F52FA79D5}"/>
            </c:ext>
          </c:extLst>
        </c:ser>
        <c:ser>
          <c:idx val="2"/>
          <c:order val="2"/>
          <c:tx>
            <c:strRef>
              <c:f>'Hibernacula.Spp.Habitat'!$L$137</c:f>
              <c:strCache>
                <c:ptCount val="1"/>
                <c:pt idx="0">
                  <c:v>Brush Rabbit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'Hibernacula.Spp.Habitat'!$H$138:$H$140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'Hibernacula.Spp.Habitat'!$L$138:$L$140</c:f>
              <c:numCache>
                <c:formatCode>General</c:formatCode>
                <c:ptCount val="3"/>
                <c:pt idx="0">
                  <c:v>17.727272727272727</c:v>
                </c:pt>
                <c:pt idx="1">
                  <c:v>60.142857142857146</c:v>
                </c:pt>
                <c:pt idx="2">
                  <c:v>34.700000000000003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0E-074F-B593-A73F52FA79D5}"/>
            </c:ext>
          </c:extLst>
        </c:ser>
        <c:ser>
          <c:idx val="3"/>
          <c:order val="3"/>
          <c:tx>
            <c:strRef>
              <c:f>'Hibernacula.Spp.Habitat'!$M$137</c:f>
              <c:strCache>
                <c:ptCount val="1"/>
                <c:pt idx="0">
                  <c:v>Mouse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'Hibernacula.Spp.Habitat'!$H$138:$H$140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'Hibernacula.Spp.Habitat'!$M$138:$M$140</c:f>
              <c:numCache>
                <c:formatCode>General</c:formatCode>
                <c:ptCount val="3"/>
                <c:pt idx="0">
                  <c:v>27.636363636363637</c:v>
                </c:pt>
                <c:pt idx="1">
                  <c:v>49</c:v>
                </c:pt>
                <c:pt idx="2">
                  <c:v>27.1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0E-074F-B593-A73F52FA79D5}"/>
            </c:ext>
          </c:extLst>
        </c:ser>
        <c:ser>
          <c:idx val="4"/>
          <c:order val="4"/>
          <c:tx>
            <c:strRef>
              <c:f>'Hibernacula.Spp.Habitat'!$N$137</c:f>
              <c:strCache>
                <c:ptCount val="1"/>
                <c:pt idx="0">
                  <c:v>Burrowing Owl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'Hibernacula.Spp.Habitat'!$H$138:$H$140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'Hibernacula.Spp.Habitat'!$N$138:$N$140</c:f>
              <c:numCache>
                <c:formatCode>General</c:formatCode>
                <c:ptCount val="3"/>
                <c:pt idx="0">
                  <c:v>5.0909090909090908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0E-074F-B593-A73F52FA79D5}"/>
            </c:ext>
          </c:extLst>
        </c:ser>
        <c:ser>
          <c:idx val="5"/>
          <c:order val="5"/>
          <c:tx>
            <c:strRef>
              <c:f>'Hibernacula.Spp.Habitat'!$O$137</c:f>
              <c:strCache>
                <c:ptCount val="1"/>
                <c:pt idx="0">
                  <c:v>Western Meadowlark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'Hibernacula.Spp.Habitat'!$H$138:$H$140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'Hibernacula.Spp.Habitat'!$O$138:$O$140</c:f>
              <c:numCache>
                <c:formatCode>General</c:formatCode>
                <c:ptCount val="3"/>
                <c:pt idx="0">
                  <c:v>1.9090909090909092</c:v>
                </c:pt>
                <c:pt idx="1">
                  <c:v>0.42857142857142855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0E-074F-B593-A73F52FA79D5}"/>
            </c:ext>
          </c:extLst>
        </c:ser>
        <c:ser>
          <c:idx val="6"/>
          <c:order val="6"/>
          <c:tx>
            <c:strRef>
              <c:f>'Hibernacula.Spp.Habitat'!$P$137</c:f>
              <c:strCache>
                <c:ptCount val="1"/>
                <c:pt idx="0">
                  <c:v>Virginia Opossum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'Hibernacula.Spp.Habitat'!$H$138:$H$140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'Hibernacula.Spp.Habitat'!$P$138:$P$140</c:f>
              <c:numCache>
                <c:formatCode>General</c:formatCode>
                <c:ptCount val="3"/>
                <c:pt idx="0">
                  <c:v>0.27272727272727271</c:v>
                </c:pt>
                <c:pt idx="1">
                  <c:v>2.1428571428571428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0E-074F-B593-A73F52FA79D5}"/>
            </c:ext>
          </c:extLst>
        </c:ser>
        <c:ser>
          <c:idx val="7"/>
          <c:order val="7"/>
          <c:tx>
            <c:strRef>
              <c:f>'Hibernacula.Spp.Habitat'!$Q$137</c:f>
              <c:strCache>
                <c:ptCount val="1"/>
                <c:pt idx="0">
                  <c:v>Canada Goose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'Hibernacula.Spp.Habitat'!$H$138:$H$140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'Hibernacula.Spp.Habitat'!$Q$138:$Q$140</c:f>
              <c:numCache>
                <c:formatCode>General</c:formatCode>
                <c:ptCount val="3"/>
                <c:pt idx="0">
                  <c:v>2.3636363636363638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0E-074F-B593-A73F52FA79D5}"/>
            </c:ext>
          </c:extLst>
        </c:ser>
        <c:ser>
          <c:idx val="8"/>
          <c:order val="8"/>
          <c:tx>
            <c:strRef>
              <c:f>'Hibernacula.Spp.Habitat'!$R$137</c:f>
              <c:strCache>
                <c:ptCount val="1"/>
                <c:pt idx="0">
                  <c:v>American Crow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'Hibernacula.Spp.Habitat'!$H$138:$H$140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'Hibernacula.Spp.Habitat'!$R$138:$R$140</c:f>
              <c:numCache>
                <c:formatCode>General</c:formatCode>
                <c:ptCount val="3"/>
                <c:pt idx="0">
                  <c:v>0.90909090909090906</c:v>
                </c:pt>
                <c:pt idx="1">
                  <c:v>0.5714285714285714</c:v>
                </c:pt>
                <c:pt idx="2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0E-074F-B593-A73F52FA79D5}"/>
            </c:ext>
          </c:extLst>
        </c:ser>
        <c:ser>
          <c:idx val="9"/>
          <c:order val="9"/>
          <c:tx>
            <c:strRef>
              <c:f>'Hibernacula.Spp.Habitat'!$S$137</c:f>
              <c:strCache>
                <c:ptCount val="1"/>
                <c:pt idx="0">
                  <c:v>Killdeer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'Hibernacula.Spp.Habitat'!$H$138:$H$140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'Hibernacula.Spp.Habitat'!$S$138:$S$140</c:f>
              <c:numCache>
                <c:formatCode>General</c:formatCode>
                <c:ptCount val="3"/>
                <c:pt idx="0">
                  <c:v>1.7272727272727273</c:v>
                </c:pt>
                <c:pt idx="1">
                  <c:v>0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0E-074F-B593-A73F52FA79D5}"/>
            </c:ext>
          </c:extLst>
        </c:ser>
        <c:ser>
          <c:idx val="10"/>
          <c:order val="10"/>
          <c:tx>
            <c:strRef>
              <c:f>'Hibernacula.Spp.Habitat'!$T$137</c:f>
              <c:strCache>
                <c:ptCount val="1"/>
                <c:pt idx="0">
                  <c:v>Striped Skunk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'Hibernacula.Spp.Habitat'!$H$138:$H$140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'Hibernacula.Spp.Habitat'!$T$138:$T$140</c:f>
              <c:numCache>
                <c:formatCode>General</c:formatCode>
                <c:ptCount val="3"/>
                <c:pt idx="0">
                  <c:v>0.63636363636363635</c:v>
                </c:pt>
                <c:pt idx="1">
                  <c:v>0.2857142857142857</c:v>
                </c:pt>
                <c:pt idx="2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0E-074F-B593-A73F52FA79D5}"/>
            </c:ext>
          </c:extLst>
        </c:ser>
        <c:ser>
          <c:idx val="11"/>
          <c:order val="11"/>
          <c:tx>
            <c:strRef>
              <c:f>'Hibernacula.Spp.Habitat'!$U$137</c:f>
              <c:strCache>
                <c:ptCount val="1"/>
                <c:pt idx="0">
                  <c:v>Song Sparrow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'Hibernacula.Spp.Habitat'!$H$138:$H$140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'Hibernacula.Spp.Habitat'!$U$138:$U$140</c:f>
              <c:numCache>
                <c:formatCode>General</c:formatCode>
                <c:ptCount val="3"/>
                <c:pt idx="0">
                  <c:v>0.18181818181818182</c:v>
                </c:pt>
                <c:pt idx="1">
                  <c:v>0.5714285714285714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0E-074F-B593-A73F52FA79D5}"/>
            </c:ext>
          </c:extLst>
        </c:ser>
        <c:ser>
          <c:idx val="12"/>
          <c:order val="12"/>
          <c:tx>
            <c:strRef>
              <c:f>'Hibernacula.Spp.Habitat'!$V$137</c:f>
              <c:strCache>
                <c:ptCount val="1"/>
                <c:pt idx="0">
                  <c:v>American Pipit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'Hibernacula.Spp.Habitat'!$H$138:$H$140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'Hibernacula.Spp.Habitat'!$V$138:$V$140</c:f>
              <c:numCache>
                <c:formatCode>General</c:formatCode>
                <c:ptCount val="3"/>
                <c:pt idx="0">
                  <c:v>0.63636363636363635</c:v>
                </c:pt>
                <c:pt idx="1">
                  <c:v>0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E0E-074F-B593-A73F52FA79D5}"/>
            </c:ext>
          </c:extLst>
        </c:ser>
        <c:ser>
          <c:idx val="13"/>
          <c:order val="13"/>
          <c:tx>
            <c:strRef>
              <c:f>'Hibernacula.Spp.Habitat'!$W$137</c:f>
              <c:strCache>
                <c:ptCount val="1"/>
                <c:pt idx="0">
                  <c:v>Grey Fox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'Hibernacula.Spp.Habitat'!$H$138:$H$140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'Hibernacula.Spp.Habitat'!$W$138:$W$140</c:f>
              <c:numCache>
                <c:formatCode>General</c:formatCode>
                <c:ptCount val="3"/>
                <c:pt idx="0">
                  <c:v>0</c:v>
                </c:pt>
                <c:pt idx="1">
                  <c:v>0.7142857142857143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E0E-074F-B593-A73F52FA79D5}"/>
            </c:ext>
          </c:extLst>
        </c:ser>
        <c:ser>
          <c:idx val="14"/>
          <c:order val="14"/>
          <c:tx>
            <c:strRef>
              <c:f>'Hibernacula.Spp.Habitat'!$X$137</c:f>
              <c:strCache>
                <c:ptCount val="1"/>
                <c:pt idx="0">
                  <c:v>Racoon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'Hibernacula.Spp.Habitat'!$H$138:$H$140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'Hibernacula.Spp.Habitat'!$X$138:$X$140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E0E-074F-B593-A73F52FA79D5}"/>
            </c:ext>
          </c:extLst>
        </c:ser>
        <c:ser>
          <c:idx val="15"/>
          <c:order val="15"/>
          <c:tx>
            <c:strRef>
              <c:f>'Hibernacula.Spp.Habitat'!$Y$137</c:f>
              <c:strCache>
                <c:ptCount val="1"/>
                <c:pt idx="0">
                  <c:v>Says Phoebe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'Hibernacula.Spp.Habitat'!$H$138:$H$140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'Hibernacula.Spp.Habitat'!$Y$138:$Y$140</c:f>
              <c:numCache>
                <c:formatCode>General</c:formatCode>
                <c:ptCount val="3"/>
                <c:pt idx="0">
                  <c:v>0.45454545454545453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E0E-074F-B593-A73F52FA79D5}"/>
            </c:ext>
          </c:extLst>
        </c:ser>
        <c:ser>
          <c:idx val="16"/>
          <c:order val="16"/>
          <c:tx>
            <c:strRef>
              <c:f>'Hibernacula.Spp.Habitat'!$Z$137</c:f>
              <c:strCache>
                <c:ptCount val="1"/>
                <c:pt idx="0">
                  <c:v>Hermit thrush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'Hibernacula.Spp.Habitat'!$H$138:$H$140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'Hibernacula.Spp.Habitat'!$Z$138:$Z$140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E0E-074F-B593-A73F52FA79D5}"/>
            </c:ext>
          </c:extLst>
        </c:ser>
        <c:ser>
          <c:idx val="17"/>
          <c:order val="17"/>
          <c:tx>
            <c:strRef>
              <c:f>'Hibernacula.Spp.Habitat'!$AA$137</c:f>
              <c:strCache>
                <c:ptCount val="1"/>
                <c:pt idx="0">
                  <c:v>Wren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'Hibernacula.Spp.Habitat'!$H$138:$H$140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'Hibernacula.Spp.Habitat'!$AA$138:$AA$140</c:f>
              <c:numCache>
                <c:formatCode>General</c:formatCode>
                <c:ptCount val="3"/>
                <c:pt idx="0">
                  <c:v>0</c:v>
                </c:pt>
                <c:pt idx="1">
                  <c:v>0.14285714285714285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E0E-074F-B593-A73F52FA79D5}"/>
            </c:ext>
          </c:extLst>
        </c:ser>
        <c:ser>
          <c:idx val="18"/>
          <c:order val="18"/>
          <c:tx>
            <c:strRef>
              <c:f>'Hibernacula.Spp.Habitat'!$AB$137</c:f>
              <c:strCache>
                <c:ptCount val="1"/>
                <c:pt idx="0">
                  <c:v>Spotted Skunk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'Hibernacula.Spp.Habitat'!$H$138:$H$140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'Hibernacula.Spp.Habitat'!$AB$138:$AB$140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E0E-074F-B593-A73F52FA79D5}"/>
            </c:ext>
          </c:extLst>
        </c:ser>
        <c:ser>
          <c:idx val="19"/>
          <c:order val="19"/>
          <c:tx>
            <c:strRef>
              <c:f>'Hibernacula.Spp.Habitat'!$AC$137</c:f>
              <c:strCache>
                <c:ptCount val="1"/>
                <c:pt idx="0">
                  <c:v>Western Skink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'Hibernacula.Spp.Habitat'!$H$138:$H$140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'Hibernacula.Spp.Habitat'!$AC$138:$AC$140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E0E-074F-B593-A73F52FA79D5}"/>
            </c:ext>
          </c:extLst>
        </c:ser>
        <c:ser>
          <c:idx val="20"/>
          <c:order val="20"/>
          <c:tx>
            <c:strRef>
              <c:f>'Hibernacula.Spp.Habitat'!$AD$137</c:f>
              <c:strCache>
                <c:ptCount val="1"/>
                <c:pt idx="0">
                  <c:v>California Towee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'Hibernacula.Spp.Habitat'!$H$138:$H$140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'Hibernacula.Spp.Habitat'!$AD$138:$AD$140</c:f>
              <c:numCache>
                <c:formatCode>General</c:formatCode>
                <c:ptCount val="3"/>
                <c:pt idx="0">
                  <c:v>0</c:v>
                </c:pt>
                <c:pt idx="1">
                  <c:v>0.14285714285714285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E0E-074F-B593-A73F52FA79D5}"/>
            </c:ext>
          </c:extLst>
        </c:ser>
        <c:ser>
          <c:idx val="21"/>
          <c:order val="21"/>
          <c:tx>
            <c:strRef>
              <c:f>'Hibernacula.Spp.Habitat'!$AE$137</c:f>
              <c:strCache>
                <c:ptCount val="1"/>
                <c:pt idx="0">
                  <c:v>Common Garter Snake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'Hibernacula.Spp.Habitat'!$H$138:$H$140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'Hibernacula.Spp.Habitat'!$AE$138:$AE$140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E0E-074F-B593-A73F52FA79D5}"/>
            </c:ext>
          </c:extLst>
        </c:ser>
        <c:ser>
          <c:idx val="22"/>
          <c:order val="22"/>
          <c:tx>
            <c:strRef>
              <c:f>'Hibernacula.Spp.Habitat'!$AF$137</c:f>
              <c:strCache>
                <c:ptCount val="1"/>
                <c:pt idx="0">
                  <c:v>Coopers Hawk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'Hibernacula.Spp.Habitat'!$H$138:$H$140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'Hibernacula.Spp.Habitat'!$AF$138:$AF$140</c:f>
              <c:numCache>
                <c:formatCode>General</c:formatCode>
                <c:ptCount val="3"/>
                <c:pt idx="0">
                  <c:v>0</c:v>
                </c:pt>
                <c:pt idx="1">
                  <c:v>0.14285714285714285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E0E-074F-B593-A73F52FA7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4985887"/>
        <c:axId val="1020480399"/>
      </c:barChart>
      <c:catAx>
        <c:axId val="74498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480399"/>
        <c:crosses val="autoZero"/>
        <c:auto val="1"/>
        <c:lblAlgn val="ctr"/>
        <c:lblOffset val="100"/>
        <c:noMultiLvlLbl val="0"/>
      </c:catAx>
      <c:valAx>
        <c:axId val="102048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8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414946305326946E-2"/>
          <c:y val="0.78752663969757708"/>
          <c:w val="0.80717010738934614"/>
          <c:h val="0.201301401274483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vs Average Richness per Habitat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'Hibernacula.Spp.Habitat'!$AH$137</c:f>
              <c:strCache>
                <c:ptCount val="1"/>
                <c:pt idx="0">
                  <c:v>Total Richness per habitat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'Hibernacula.Spp.Habitat'!$H$138:$H$140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'Hibernacula.Spp.Habitat'!$AH$138:$AH$140</c:f>
              <c:numCache>
                <c:formatCode>General</c:formatCode>
                <c:ptCount val="3"/>
                <c:pt idx="0">
                  <c:v>14</c:v>
                </c:pt>
                <c:pt idx="1">
                  <c:v>13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2-E54B-9866-B5A99B0C6BC2}"/>
            </c:ext>
          </c:extLst>
        </c:ser>
        <c:ser>
          <c:idx val="1"/>
          <c:order val="1"/>
          <c:tx>
            <c:strRef>
              <c:f>'Hibernacula.Spp.Habitat'!$AI$137</c:f>
              <c:strCache>
                <c:ptCount val="1"/>
                <c:pt idx="0">
                  <c:v>Average Richness per Habitat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'Hibernacula.Spp.Habitat'!$H$138:$H$140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'Hibernacula.Spp.Habitat'!$AI$138:$AI$140</c:f>
              <c:numCache>
                <c:formatCode>General</c:formatCode>
                <c:ptCount val="3"/>
                <c:pt idx="0">
                  <c:v>5.4545454545454541</c:v>
                </c:pt>
                <c:pt idx="1">
                  <c:v>5</c:v>
                </c:pt>
                <c:pt idx="2">
                  <c:v>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C2-E54B-9866-B5A99B0C6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224207"/>
        <c:axId val="378225855"/>
      </c:barChart>
      <c:catAx>
        <c:axId val="37822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225855"/>
        <c:crosses val="autoZero"/>
        <c:auto val="1"/>
        <c:lblAlgn val="ctr"/>
        <c:lblOffset val="100"/>
        <c:noMultiLvlLbl val="0"/>
      </c:catAx>
      <c:valAx>
        <c:axId val="37822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22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Species Observed at Hibernacula by Habitat Type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'Hibernacula.Spp.Habitat'!$J$315</c:f>
              <c:strCache>
                <c:ptCount val="1"/>
                <c:pt idx="0">
                  <c:v>California Ground Squirrel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'Hibernacula.Spp.Habitat'!$I$316:$I$318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'Hibernacula.Spp.Habitat'!$J$316:$J$318</c:f>
              <c:numCache>
                <c:formatCode>General</c:formatCode>
                <c:ptCount val="3"/>
                <c:pt idx="0">
                  <c:v>0.96287878787878778</c:v>
                </c:pt>
                <c:pt idx="1">
                  <c:v>0.13645833333333335</c:v>
                </c:pt>
                <c:pt idx="2">
                  <c:v>0.16750000000000004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CE-4C4A-956C-6F3EBD4C96B8}"/>
            </c:ext>
          </c:extLst>
        </c:ser>
        <c:ser>
          <c:idx val="1"/>
          <c:order val="1"/>
          <c:tx>
            <c:strRef>
              <c:f>'Hibernacula.Spp.Habitat'!$K$315</c:f>
              <c:strCache>
                <c:ptCount val="1"/>
                <c:pt idx="0">
                  <c:v>Western Fence Lizard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'Hibernacula.Spp.Habitat'!$I$316:$I$318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'Hibernacula.Spp.Habitat'!$K$316:$K$318</c:f>
              <c:numCache>
                <c:formatCode>General</c:formatCode>
                <c:ptCount val="3"/>
                <c:pt idx="0">
                  <c:v>0.26287878787878788</c:v>
                </c:pt>
                <c:pt idx="1">
                  <c:v>0.88020833333333348</c:v>
                </c:pt>
                <c:pt idx="2">
                  <c:v>0.3241666666666666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CE-4C4A-956C-6F3EBD4C96B8}"/>
            </c:ext>
          </c:extLst>
        </c:ser>
        <c:ser>
          <c:idx val="2"/>
          <c:order val="2"/>
          <c:tx>
            <c:strRef>
              <c:f>'Hibernacula.Spp.Habitat'!$L$315</c:f>
              <c:strCache>
                <c:ptCount val="1"/>
                <c:pt idx="0">
                  <c:v>Brush Rabbit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'Hibernacula.Spp.Habitat'!$I$316:$I$318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'Hibernacula.Spp.Habitat'!$L$316:$L$318</c:f>
              <c:numCache>
                <c:formatCode>General</c:formatCode>
                <c:ptCount val="3"/>
                <c:pt idx="0">
                  <c:v>0.14772727272727273</c:v>
                </c:pt>
                <c:pt idx="1">
                  <c:v>0.62708333333333333</c:v>
                </c:pt>
                <c:pt idx="2">
                  <c:v>0.28916666666666668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CE-4C4A-956C-6F3EBD4C96B8}"/>
            </c:ext>
          </c:extLst>
        </c:ser>
        <c:ser>
          <c:idx val="3"/>
          <c:order val="3"/>
          <c:tx>
            <c:strRef>
              <c:f>'Hibernacula.Spp.Habitat'!$M$315</c:f>
              <c:strCache>
                <c:ptCount val="1"/>
                <c:pt idx="0">
                  <c:v>Mouse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'Hibernacula.Spp.Habitat'!$I$316:$I$318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'Hibernacula.Spp.Habitat'!$M$316:$M$318</c:f>
              <c:numCache>
                <c:formatCode>General</c:formatCode>
                <c:ptCount val="3"/>
                <c:pt idx="0">
                  <c:v>0.23030303030303029</c:v>
                </c:pt>
                <c:pt idx="1">
                  <c:v>0.38958333333333334</c:v>
                </c:pt>
                <c:pt idx="2">
                  <c:v>0.22583333333333333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CE-4C4A-956C-6F3EBD4C96B8}"/>
            </c:ext>
          </c:extLst>
        </c:ser>
        <c:ser>
          <c:idx val="4"/>
          <c:order val="4"/>
          <c:tx>
            <c:strRef>
              <c:f>'Hibernacula.Spp.Habitat'!$N$315</c:f>
              <c:strCache>
                <c:ptCount val="1"/>
                <c:pt idx="0">
                  <c:v>Burrowing Owl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'Hibernacula.Spp.Habitat'!$I$316:$I$318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'Hibernacula.Spp.Habitat'!$N$316:$N$318</c:f>
              <c:numCache>
                <c:formatCode>General</c:formatCode>
                <c:ptCount val="3"/>
                <c:pt idx="0">
                  <c:v>4.2424242424242427E-2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CE-4C4A-956C-6F3EBD4C96B8}"/>
            </c:ext>
          </c:extLst>
        </c:ser>
        <c:ser>
          <c:idx val="5"/>
          <c:order val="5"/>
          <c:tx>
            <c:strRef>
              <c:f>'Hibernacula.Spp.Habitat'!$O$315</c:f>
              <c:strCache>
                <c:ptCount val="1"/>
                <c:pt idx="0">
                  <c:v>Western Meadowlark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'Hibernacula.Spp.Habitat'!$I$316:$I$318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'Hibernacula.Spp.Habitat'!$O$316:$O$318</c:f>
              <c:numCache>
                <c:formatCode>General</c:formatCode>
                <c:ptCount val="3"/>
                <c:pt idx="0">
                  <c:v>1.5909090909090907E-2</c:v>
                </c:pt>
                <c:pt idx="1">
                  <c:v>3.1250000000000002E-3</c:v>
                </c:pt>
                <c:pt idx="2">
                  <c:v>4.1666666666666666E-3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CE-4C4A-956C-6F3EBD4C96B8}"/>
            </c:ext>
          </c:extLst>
        </c:ser>
        <c:ser>
          <c:idx val="6"/>
          <c:order val="6"/>
          <c:tx>
            <c:strRef>
              <c:f>'Hibernacula.Spp.Habitat'!$P$315</c:f>
              <c:strCache>
                <c:ptCount val="1"/>
                <c:pt idx="0">
                  <c:v>Virginia Opossum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'Hibernacula.Spp.Habitat'!$I$316:$I$318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'Hibernacula.Spp.Habitat'!$P$316:$P$318</c:f>
              <c:numCache>
                <c:formatCode>General</c:formatCode>
                <c:ptCount val="3"/>
                <c:pt idx="0">
                  <c:v>2.2727272727272731E-3</c:v>
                </c:pt>
                <c:pt idx="1">
                  <c:v>1.6666666666666666E-2</c:v>
                </c:pt>
                <c:pt idx="2">
                  <c:v>6.6666666666666662E-3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CE-4C4A-956C-6F3EBD4C96B8}"/>
            </c:ext>
          </c:extLst>
        </c:ser>
        <c:ser>
          <c:idx val="7"/>
          <c:order val="7"/>
          <c:tx>
            <c:strRef>
              <c:f>'Hibernacula.Spp.Habitat'!$Q$315</c:f>
              <c:strCache>
                <c:ptCount val="1"/>
                <c:pt idx="0">
                  <c:v>Canada Goose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'Hibernacula.Spp.Habitat'!$I$316:$I$318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'Hibernacula.Spp.Habitat'!$Q$316:$Q$318</c:f>
              <c:numCache>
                <c:formatCode>General</c:formatCode>
                <c:ptCount val="3"/>
                <c:pt idx="0">
                  <c:v>1.9696969696969699E-2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CE-4C4A-956C-6F3EBD4C96B8}"/>
            </c:ext>
          </c:extLst>
        </c:ser>
        <c:ser>
          <c:idx val="8"/>
          <c:order val="8"/>
          <c:tx>
            <c:strRef>
              <c:f>'Hibernacula.Spp.Habitat'!$R$315</c:f>
              <c:strCache>
                <c:ptCount val="1"/>
                <c:pt idx="0">
                  <c:v>American Crow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'Hibernacula.Spp.Habitat'!$I$316:$I$318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'Hibernacula.Spp.Habitat'!$R$316:$R$318</c:f>
              <c:numCache>
                <c:formatCode>General</c:formatCode>
                <c:ptCount val="3"/>
                <c:pt idx="0">
                  <c:v>7.5757575757575751E-3</c:v>
                </c:pt>
                <c:pt idx="1">
                  <c:v>4.1666666666666666E-3</c:v>
                </c:pt>
                <c:pt idx="2">
                  <c:v>9.1666666666666667E-3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CE-4C4A-956C-6F3EBD4C96B8}"/>
            </c:ext>
          </c:extLst>
        </c:ser>
        <c:ser>
          <c:idx val="9"/>
          <c:order val="9"/>
          <c:tx>
            <c:strRef>
              <c:f>'Hibernacula.Spp.Habitat'!$S$315</c:f>
              <c:strCache>
                <c:ptCount val="1"/>
                <c:pt idx="0">
                  <c:v>Killdeer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'Hibernacula.Spp.Habitat'!$I$316:$I$318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'Hibernacula.Spp.Habitat'!$S$316:$S$318</c:f>
              <c:numCache>
                <c:formatCode>General</c:formatCode>
                <c:ptCount val="3"/>
                <c:pt idx="0">
                  <c:v>1.4393939393939393E-2</c:v>
                </c:pt>
                <c:pt idx="1">
                  <c:v>0</c:v>
                </c:pt>
                <c:pt idx="2">
                  <c:v>2.5000000000000001E-3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CE-4C4A-956C-6F3EBD4C96B8}"/>
            </c:ext>
          </c:extLst>
        </c:ser>
        <c:ser>
          <c:idx val="10"/>
          <c:order val="10"/>
          <c:tx>
            <c:strRef>
              <c:f>'Hibernacula.Spp.Habitat'!$T$315</c:f>
              <c:strCache>
                <c:ptCount val="1"/>
                <c:pt idx="0">
                  <c:v>Striped Skunk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'Hibernacula.Spp.Habitat'!$I$316:$I$318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'Hibernacula.Spp.Habitat'!$T$316:$T$318</c:f>
              <c:numCache>
                <c:formatCode>General</c:formatCode>
                <c:ptCount val="3"/>
                <c:pt idx="0">
                  <c:v>5.3030303030303034E-3</c:v>
                </c:pt>
                <c:pt idx="1">
                  <c:v>2.0833333333333333E-3</c:v>
                </c:pt>
                <c:pt idx="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2CE-4C4A-956C-6F3EBD4C96B8}"/>
            </c:ext>
          </c:extLst>
        </c:ser>
        <c:ser>
          <c:idx val="11"/>
          <c:order val="11"/>
          <c:tx>
            <c:strRef>
              <c:f>'Hibernacula.Spp.Habitat'!$U$315</c:f>
              <c:strCache>
                <c:ptCount val="1"/>
                <c:pt idx="0">
                  <c:v>Song Sparrow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'Hibernacula.Spp.Habitat'!$I$316:$I$318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'Hibernacula.Spp.Habitat'!$U$316:$U$318</c:f>
              <c:numCache>
                <c:formatCode>General</c:formatCode>
                <c:ptCount val="3"/>
                <c:pt idx="0">
                  <c:v>1.5151515151515152E-3</c:v>
                </c:pt>
                <c:pt idx="1">
                  <c:v>4.1666666666666666E-3</c:v>
                </c:pt>
                <c:pt idx="2">
                  <c:v>2.5000000000000001E-3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2CE-4C4A-956C-6F3EBD4C96B8}"/>
            </c:ext>
          </c:extLst>
        </c:ser>
        <c:ser>
          <c:idx val="12"/>
          <c:order val="12"/>
          <c:tx>
            <c:strRef>
              <c:f>'Hibernacula.Spp.Habitat'!$V$315</c:f>
              <c:strCache>
                <c:ptCount val="1"/>
                <c:pt idx="0">
                  <c:v>American Pipit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'Hibernacula.Spp.Habitat'!$I$316:$I$318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'Hibernacula.Spp.Habitat'!$V$316:$V$318</c:f>
              <c:numCache>
                <c:formatCode>General</c:formatCode>
                <c:ptCount val="3"/>
                <c:pt idx="0">
                  <c:v>5.3030303030303034E-3</c:v>
                </c:pt>
                <c:pt idx="1">
                  <c:v>0</c:v>
                </c:pt>
                <c:pt idx="2">
                  <c:v>8.3333333333333328E-4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2CE-4C4A-956C-6F3EBD4C96B8}"/>
            </c:ext>
          </c:extLst>
        </c:ser>
        <c:ser>
          <c:idx val="13"/>
          <c:order val="13"/>
          <c:tx>
            <c:strRef>
              <c:f>'Hibernacula.Spp.Habitat'!$W$315</c:f>
              <c:strCache>
                <c:ptCount val="1"/>
                <c:pt idx="0">
                  <c:v>Grey Fox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'Hibernacula.Spp.Habitat'!$I$316:$I$318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'Hibernacula.Spp.Habitat'!$W$316:$W$318</c:f>
              <c:numCache>
                <c:formatCode>General</c:formatCode>
                <c:ptCount val="3"/>
                <c:pt idx="0">
                  <c:v>0</c:v>
                </c:pt>
                <c:pt idx="1">
                  <c:v>5.2083333333333339E-3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2CE-4C4A-956C-6F3EBD4C96B8}"/>
            </c:ext>
          </c:extLst>
        </c:ser>
        <c:ser>
          <c:idx val="14"/>
          <c:order val="14"/>
          <c:tx>
            <c:strRef>
              <c:f>'Hibernacula.Spp.Habitat'!$X$315</c:f>
              <c:strCache>
                <c:ptCount val="1"/>
                <c:pt idx="0">
                  <c:v>Racoon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'Hibernacula.Spp.Habitat'!$I$316:$I$318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'Hibernacula.Spp.Habitat'!$X$316:$X$318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4.1666666666666666E-3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2CE-4C4A-956C-6F3EBD4C96B8}"/>
            </c:ext>
          </c:extLst>
        </c:ser>
        <c:ser>
          <c:idx val="15"/>
          <c:order val="15"/>
          <c:tx>
            <c:strRef>
              <c:f>'Hibernacula.Spp.Habitat'!$Y$315</c:f>
              <c:strCache>
                <c:ptCount val="1"/>
                <c:pt idx="0">
                  <c:v>Says Phoebe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'Hibernacula.Spp.Habitat'!$I$316:$I$318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'Hibernacula.Spp.Habitat'!$Y$316:$Y$318</c:f>
              <c:numCache>
                <c:formatCode>General</c:formatCode>
                <c:ptCount val="3"/>
                <c:pt idx="0">
                  <c:v>3.7878787878787876E-3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2CE-4C4A-956C-6F3EBD4C96B8}"/>
            </c:ext>
          </c:extLst>
        </c:ser>
        <c:ser>
          <c:idx val="16"/>
          <c:order val="16"/>
          <c:tx>
            <c:strRef>
              <c:f>'Hibernacula.Spp.Habitat'!$Z$315</c:f>
              <c:strCache>
                <c:ptCount val="1"/>
                <c:pt idx="0">
                  <c:v>Hermit thrush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'Hibernacula.Spp.Habitat'!$I$316:$I$318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'Hibernacula.Spp.Habitat'!$Z$316:$Z$318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2.5000000000000001E-3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2CE-4C4A-956C-6F3EBD4C96B8}"/>
            </c:ext>
          </c:extLst>
        </c:ser>
        <c:ser>
          <c:idx val="17"/>
          <c:order val="17"/>
          <c:tx>
            <c:strRef>
              <c:f>'Hibernacula.Spp.Habitat'!$AA$315</c:f>
              <c:strCache>
                <c:ptCount val="1"/>
                <c:pt idx="0">
                  <c:v>Wren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'Hibernacula.Spp.Habitat'!$I$316:$I$318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'Hibernacula.Spp.Habitat'!$AA$316:$AA$318</c:f>
              <c:numCache>
                <c:formatCode>General</c:formatCode>
                <c:ptCount val="3"/>
                <c:pt idx="0">
                  <c:v>0</c:v>
                </c:pt>
                <c:pt idx="1">
                  <c:v>1.0416666666666667E-3</c:v>
                </c:pt>
                <c:pt idx="2">
                  <c:v>1.6666666666666666E-3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2CE-4C4A-956C-6F3EBD4C96B8}"/>
            </c:ext>
          </c:extLst>
        </c:ser>
        <c:ser>
          <c:idx val="18"/>
          <c:order val="18"/>
          <c:tx>
            <c:strRef>
              <c:f>'Hibernacula.Spp.Habitat'!$AB$315</c:f>
              <c:strCache>
                <c:ptCount val="1"/>
                <c:pt idx="0">
                  <c:v>Spotted Skunk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'Hibernacula.Spp.Habitat'!$I$316:$I$318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'Hibernacula.Spp.Habitat'!$AB$316:$AB$318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1.6666666666666666E-3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2CE-4C4A-956C-6F3EBD4C96B8}"/>
            </c:ext>
          </c:extLst>
        </c:ser>
        <c:ser>
          <c:idx val="19"/>
          <c:order val="19"/>
          <c:tx>
            <c:strRef>
              <c:f>'Hibernacula.Spp.Habitat'!$AC$315</c:f>
              <c:strCache>
                <c:ptCount val="1"/>
                <c:pt idx="0">
                  <c:v>Western Skink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'Hibernacula.Spp.Habitat'!$I$316:$I$318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'Hibernacula.Spp.Habitat'!$AC$316:$AC$318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1.6666666666666666E-3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2CE-4C4A-956C-6F3EBD4C96B8}"/>
            </c:ext>
          </c:extLst>
        </c:ser>
        <c:ser>
          <c:idx val="20"/>
          <c:order val="20"/>
          <c:tx>
            <c:strRef>
              <c:f>'Hibernacula.Spp.Habitat'!$AD$315</c:f>
              <c:strCache>
                <c:ptCount val="1"/>
                <c:pt idx="0">
                  <c:v>California Towee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'Hibernacula.Spp.Habitat'!$I$316:$I$318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'Hibernacula.Spp.Habitat'!$AD$316:$AD$318</c:f>
              <c:numCache>
                <c:formatCode>General</c:formatCode>
                <c:ptCount val="3"/>
                <c:pt idx="0">
                  <c:v>0</c:v>
                </c:pt>
                <c:pt idx="1">
                  <c:v>1.0416666666666667E-3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2CE-4C4A-956C-6F3EBD4C96B8}"/>
            </c:ext>
          </c:extLst>
        </c:ser>
        <c:ser>
          <c:idx val="21"/>
          <c:order val="21"/>
          <c:tx>
            <c:strRef>
              <c:f>'Hibernacula.Spp.Habitat'!$AE$315</c:f>
              <c:strCache>
                <c:ptCount val="1"/>
                <c:pt idx="0">
                  <c:v>Common Garter Snake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'Hibernacula.Spp.Habitat'!$I$316:$I$318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'Hibernacula.Spp.Habitat'!$AE$316:$AE$318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8.3333333333333328E-4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2CE-4C4A-956C-6F3EBD4C96B8}"/>
            </c:ext>
          </c:extLst>
        </c:ser>
        <c:ser>
          <c:idx val="22"/>
          <c:order val="22"/>
          <c:tx>
            <c:strRef>
              <c:f>'Hibernacula.Spp.Habitat'!$AF$315</c:f>
              <c:strCache>
                <c:ptCount val="1"/>
                <c:pt idx="0">
                  <c:v>Coopers Hawk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'Hibernacula.Spp.Habitat'!$I$316:$I$318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'Hibernacula.Spp.Habitat'!$AF$316:$AF$318</c:f>
              <c:numCache>
                <c:formatCode>General</c:formatCode>
                <c:ptCount val="3"/>
                <c:pt idx="0">
                  <c:v>0</c:v>
                </c:pt>
                <c:pt idx="1">
                  <c:v>1.0416666666666667E-3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2CE-4C4A-956C-6F3EBD4C9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3047503"/>
        <c:axId val="837160687"/>
      </c:barChart>
      <c:catAx>
        <c:axId val="63304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160687"/>
        <c:crosses val="autoZero"/>
        <c:auto val="1"/>
        <c:lblAlgn val="ctr"/>
        <c:lblOffset val="100"/>
        <c:noMultiLvlLbl val="0"/>
      </c:catAx>
      <c:valAx>
        <c:axId val="8371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Observations</a:t>
                </a:r>
                <a:r>
                  <a:rPr lang="en-US" baseline="0"/>
                  <a:t> per Camera Trap Hour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4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mesocarnivore observations/hour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'Hibernacula.Spp.Habitat'!$I$316</c:f>
              <c:strCache>
                <c:ptCount val="1"/>
                <c:pt idx="0">
                  <c:v>Grassland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('Hibernacula.Spp.Habitat'!$P$315,'Hibernacula.Spp.Habitat'!$T$315,'Hibernacula.Spp.Habitat'!$W$315:$X$315,'Hibernacula.Spp.Habitat'!$AB$315)</c:f>
              <c:strCache>
                <c:ptCount val="5"/>
                <c:pt idx="0">
                  <c:v>Virginia Opossum</c:v>
                </c:pt>
                <c:pt idx="1">
                  <c:v>Striped Skunk</c:v>
                </c:pt>
                <c:pt idx="2">
                  <c:v>Grey Fox</c:v>
                </c:pt>
                <c:pt idx="3">
                  <c:v>Racoon</c:v>
                </c:pt>
                <c:pt idx="4">
                  <c:v>Spotted Skunk</c:v>
                </c:pt>
              </c:strCache>
            </c:strRef>
          </c:cat>
          <c:val>
            <c:numRef>
              <c:f>('Hibernacula.Spp.Habitat'!$P$316,'Hibernacula.Spp.Habitat'!$T$316,'Hibernacula.Spp.Habitat'!$W$316:$X$316,'Hibernacula.Spp.Habitat'!$AB$316)</c:f>
              <c:numCache>
                <c:formatCode>General</c:formatCode>
                <c:ptCount val="5"/>
                <c:pt idx="0">
                  <c:v>2.2727272727272731E-3</c:v>
                </c:pt>
                <c:pt idx="1">
                  <c:v>5.3030303030303034E-3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1-E842-A4BD-5D42F69350C2}"/>
            </c:ext>
          </c:extLst>
        </c:ser>
        <c:ser>
          <c:idx val="1"/>
          <c:order val="1"/>
          <c:tx>
            <c:strRef>
              <c:f>'Hibernacula.Spp.Habitat'!$I$317</c:f>
              <c:strCache>
                <c:ptCount val="1"/>
                <c:pt idx="0">
                  <c:v>Scrub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('Hibernacula.Spp.Habitat'!$P$315,'Hibernacula.Spp.Habitat'!$T$315,'Hibernacula.Spp.Habitat'!$W$315:$X$315,'Hibernacula.Spp.Habitat'!$AB$315)</c:f>
              <c:strCache>
                <c:ptCount val="5"/>
                <c:pt idx="0">
                  <c:v>Virginia Opossum</c:v>
                </c:pt>
                <c:pt idx="1">
                  <c:v>Striped Skunk</c:v>
                </c:pt>
                <c:pt idx="2">
                  <c:v>Grey Fox</c:v>
                </c:pt>
                <c:pt idx="3">
                  <c:v>Racoon</c:v>
                </c:pt>
                <c:pt idx="4">
                  <c:v>Spotted Skunk</c:v>
                </c:pt>
              </c:strCache>
            </c:strRef>
          </c:cat>
          <c:val>
            <c:numRef>
              <c:f>('Hibernacula.Spp.Habitat'!$P$317,'Hibernacula.Spp.Habitat'!$T$317,'Hibernacula.Spp.Habitat'!$W$317:$X$317,'Hibernacula.Spp.Habitat'!$AB$317)</c:f>
              <c:numCache>
                <c:formatCode>General</c:formatCode>
                <c:ptCount val="5"/>
                <c:pt idx="0">
                  <c:v>1.6666666666666666E-2</c:v>
                </c:pt>
                <c:pt idx="1">
                  <c:v>2.0833333333333333E-3</c:v>
                </c:pt>
                <c:pt idx="2">
                  <c:v>5.2083333333333339E-3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1-E842-A4BD-5D42F69350C2}"/>
            </c:ext>
          </c:extLst>
        </c:ser>
        <c:ser>
          <c:idx val="2"/>
          <c:order val="2"/>
          <c:tx>
            <c:strRef>
              <c:f>'Hibernacula.Spp.Habitat'!$I$318</c:f>
              <c:strCache>
                <c:ptCount val="1"/>
                <c:pt idx="0">
                  <c:v>Marsh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('Hibernacula.Spp.Habitat'!$P$315,'Hibernacula.Spp.Habitat'!$T$315,'Hibernacula.Spp.Habitat'!$W$315:$X$315,'Hibernacula.Spp.Habitat'!$AB$315)</c:f>
              <c:strCache>
                <c:ptCount val="5"/>
                <c:pt idx="0">
                  <c:v>Virginia Opossum</c:v>
                </c:pt>
                <c:pt idx="1">
                  <c:v>Striped Skunk</c:v>
                </c:pt>
                <c:pt idx="2">
                  <c:v>Grey Fox</c:v>
                </c:pt>
                <c:pt idx="3">
                  <c:v>Racoon</c:v>
                </c:pt>
                <c:pt idx="4">
                  <c:v>Spotted Skunk</c:v>
                </c:pt>
              </c:strCache>
            </c:strRef>
          </c:cat>
          <c:val>
            <c:numRef>
              <c:f>('Hibernacula.Spp.Habitat'!$P$318,'Hibernacula.Spp.Habitat'!$T$318,'Hibernacula.Spp.Habitat'!$W$318:$X$318,'Hibernacula.Spp.Habitat'!$AB$318)</c:f>
              <c:numCache>
                <c:formatCode>General</c:formatCode>
                <c:ptCount val="5"/>
                <c:pt idx="0">
                  <c:v>6.6666666666666662E-3</c:v>
                </c:pt>
                <c:pt idx="1">
                  <c:v>0.01</c:v>
                </c:pt>
                <c:pt idx="2">
                  <c:v>0</c:v>
                </c:pt>
                <c:pt idx="3">
                  <c:v>4.1666666666666666E-3</c:v>
                </c:pt>
                <c:pt idx="4">
                  <c:v>1.6666666666666666E-3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71-E842-A4BD-5D42F6935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8190511"/>
        <c:axId val="673326415"/>
      </c:barChart>
      <c:catAx>
        <c:axId val="83819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326415"/>
        <c:crosses val="autoZero"/>
        <c:auto val="1"/>
        <c:lblAlgn val="ctr"/>
        <c:lblOffset val="100"/>
        <c:noMultiLvlLbl val="0"/>
      </c:catAx>
      <c:valAx>
        <c:axId val="67332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9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Hourly Observations of Species visting Hibernacula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734807970439253E-2"/>
          <c:y val="6.8283582089552243E-3"/>
          <c:w val="0.96926519202956074"/>
          <c:h val="0.856485388020527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HourSpp!$B$35</c:f>
              <c:strCache>
                <c:ptCount val="1"/>
                <c:pt idx="0">
                  <c:v>California Ground Squirrel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HourSpp!$A$36:$A$59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HourSpp!$B$36:$B$59</c:f>
              <c:numCache>
                <c:formatCode>General</c:formatCode>
                <c:ptCount val="24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20</c:v>
                </c:pt>
                <c:pt idx="8">
                  <c:v>135</c:v>
                </c:pt>
                <c:pt idx="9">
                  <c:v>126</c:v>
                </c:pt>
                <c:pt idx="10">
                  <c:v>171</c:v>
                </c:pt>
                <c:pt idx="11">
                  <c:v>192</c:v>
                </c:pt>
                <c:pt idx="12">
                  <c:v>306</c:v>
                </c:pt>
                <c:pt idx="13">
                  <c:v>293</c:v>
                </c:pt>
                <c:pt idx="14">
                  <c:v>219</c:v>
                </c:pt>
                <c:pt idx="15">
                  <c:v>93</c:v>
                </c:pt>
                <c:pt idx="16">
                  <c:v>42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5-F14C-9C07-B3B2F69FB386}"/>
            </c:ext>
          </c:extLst>
        </c:ser>
        <c:ser>
          <c:idx val="1"/>
          <c:order val="1"/>
          <c:tx>
            <c:strRef>
              <c:f>HourSpp!$C$35</c:f>
              <c:strCache>
                <c:ptCount val="1"/>
                <c:pt idx="0">
                  <c:v>Western Fence Lizard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HourSpp!$A$36:$A$59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HourSpp!$C$36:$C$59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</c:v>
                </c:pt>
                <c:pt idx="9">
                  <c:v>70</c:v>
                </c:pt>
                <c:pt idx="10">
                  <c:v>191</c:v>
                </c:pt>
                <c:pt idx="11">
                  <c:v>242</c:v>
                </c:pt>
                <c:pt idx="12">
                  <c:v>306</c:v>
                </c:pt>
                <c:pt idx="13">
                  <c:v>367</c:v>
                </c:pt>
                <c:pt idx="14">
                  <c:v>238</c:v>
                </c:pt>
                <c:pt idx="15">
                  <c:v>156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75-F14C-9C07-B3B2F69FB386}"/>
            </c:ext>
          </c:extLst>
        </c:ser>
        <c:ser>
          <c:idx val="2"/>
          <c:order val="2"/>
          <c:tx>
            <c:strRef>
              <c:f>HourSpp!$D$35</c:f>
              <c:strCache>
                <c:ptCount val="1"/>
                <c:pt idx="0">
                  <c:v>Brush Rabbit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HourSpp!$A$36:$A$59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HourSpp!$D$36:$D$59</c:f>
              <c:numCache>
                <c:formatCode>General</c:formatCode>
                <c:ptCount val="24"/>
                <c:pt idx="0">
                  <c:v>52</c:v>
                </c:pt>
                <c:pt idx="1">
                  <c:v>51</c:v>
                </c:pt>
                <c:pt idx="2">
                  <c:v>57</c:v>
                </c:pt>
                <c:pt idx="3">
                  <c:v>48</c:v>
                </c:pt>
                <c:pt idx="4">
                  <c:v>133</c:v>
                </c:pt>
                <c:pt idx="5">
                  <c:v>154</c:v>
                </c:pt>
                <c:pt idx="6">
                  <c:v>71</c:v>
                </c:pt>
                <c:pt idx="7">
                  <c:v>23</c:v>
                </c:pt>
                <c:pt idx="8">
                  <c:v>19</c:v>
                </c:pt>
                <c:pt idx="9">
                  <c:v>9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4</c:v>
                </c:pt>
                <c:pt idx="16">
                  <c:v>11</c:v>
                </c:pt>
                <c:pt idx="17">
                  <c:v>84</c:v>
                </c:pt>
                <c:pt idx="18">
                  <c:v>118</c:v>
                </c:pt>
                <c:pt idx="19">
                  <c:v>38</c:v>
                </c:pt>
                <c:pt idx="20">
                  <c:v>87</c:v>
                </c:pt>
                <c:pt idx="21">
                  <c:v>74</c:v>
                </c:pt>
                <c:pt idx="22">
                  <c:v>46</c:v>
                </c:pt>
                <c:pt idx="2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75-F14C-9C07-B3B2F69FB386}"/>
            </c:ext>
          </c:extLst>
        </c:ser>
        <c:ser>
          <c:idx val="3"/>
          <c:order val="3"/>
          <c:tx>
            <c:strRef>
              <c:f>HourSpp!$E$35</c:f>
              <c:strCache>
                <c:ptCount val="1"/>
                <c:pt idx="0">
                  <c:v>Mouse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HourSpp!$A$36:$A$59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HourSpp!$E$36:$E$59</c:f>
              <c:numCache>
                <c:formatCode>General</c:formatCode>
                <c:ptCount val="24"/>
                <c:pt idx="0">
                  <c:v>58</c:v>
                </c:pt>
                <c:pt idx="1">
                  <c:v>86</c:v>
                </c:pt>
                <c:pt idx="2">
                  <c:v>95</c:v>
                </c:pt>
                <c:pt idx="3">
                  <c:v>111</c:v>
                </c:pt>
                <c:pt idx="4">
                  <c:v>69</c:v>
                </c:pt>
                <c:pt idx="5">
                  <c:v>55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76</c:v>
                </c:pt>
                <c:pt idx="19">
                  <c:v>140</c:v>
                </c:pt>
                <c:pt idx="20">
                  <c:v>90</c:v>
                </c:pt>
                <c:pt idx="21">
                  <c:v>70</c:v>
                </c:pt>
                <c:pt idx="22">
                  <c:v>39</c:v>
                </c:pt>
                <c:pt idx="23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75-F14C-9C07-B3B2F69FB386}"/>
            </c:ext>
          </c:extLst>
        </c:ser>
        <c:ser>
          <c:idx val="4"/>
          <c:order val="4"/>
          <c:tx>
            <c:strRef>
              <c:f>HourSpp!$F$35</c:f>
              <c:strCache>
                <c:ptCount val="1"/>
                <c:pt idx="0">
                  <c:v>Burrowing Owl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HourSpp!$A$36:$A$59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HourSpp!$F$36:$F$59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7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9</c:v>
                </c:pt>
                <c:pt idx="13">
                  <c:v>0</c:v>
                </c:pt>
                <c:pt idx="14">
                  <c:v>0</c:v>
                </c:pt>
                <c:pt idx="15">
                  <c:v>18</c:v>
                </c:pt>
                <c:pt idx="16">
                  <c:v>8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75-F14C-9C07-B3B2F69FB386}"/>
            </c:ext>
          </c:extLst>
        </c:ser>
        <c:ser>
          <c:idx val="5"/>
          <c:order val="5"/>
          <c:tx>
            <c:strRef>
              <c:f>HourSpp!$G$35</c:f>
              <c:strCache>
                <c:ptCount val="1"/>
                <c:pt idx="0">
                  <c:v>Western Meadowlark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HourSpp!$A$36:$A$59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HourSpp!$G$36:$G$59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8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75-F14C-9C07-B3B2F69FB386}"/>
            </c:ext>
          </c:extLst>
        </c:ser>
        <c:ser>
          <c:idx val="6"/>
          <c:order val="6"/>
          <c:tx>
            <c:strRef>
              <c:f>HourSpp!$H$35</c:f>
              <c:strCache>
                <c:ptCount val="1"/>
                <c:pt idx="0">
                  <c:v>Virginia Opossum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HourSpp!$A$36:$A$59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HourSpp!$H$36:$H$59</c:f>
              <c:numCache>
                <c:formatCode>General</c:formatCode>
                <c:ptCount val="24"/>
                <c:pt idx="0">
                  <c:v>7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6</c:v>
                </c:pt>
                <c:pt idx="22">
                  <c:v>0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75-F14C-9C07-B3B2F69FB386}"/>
            </c:ext>
          </c:extLst>
        </c:ser>
        <c:ser>
          <c:idx val="7"/>
          <c:order val="7"/>
          <c:tx>
            <c:strRef>
              <c:f>HourSpp!$I$35</c:f>
              <c:strCache>
                <c:ptCount val="1"/>
                <c:pt idx="0">
                  <c:v>Canada Goose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HourSpp!$A$36:$A$59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HourSpp!$I$36:$I$59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5</c:v>
                </c:pt>
                <c:pt idx="14">
                  <c:v>0</c:v>
                </c:pt>
                <c:pt idx="15">
                  <c:v>5</c:v>
                </c:pt>
                <c:pt idx="16">
                  <c:v>15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75-F14C-9C07-B3B2F69FB386}"/>
            </c:ext>
          </c:extLst>
        </c:ser>
        <c:ser>
          <c:idx val="8"/>
          <c:order val="8"/>
          <c:tx>
            <c:strRef>
              <c:f>HourSpp!$J$35</c:f>
              <c:strCache>
                <c:ptCount val="1"/>
                <c:pt idx="0">
                  <c:v>American Crow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HourSpp!$A$36:$A$59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HourSpp!$J$36:$J$59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475-F14C-9C07-B3B2F69FB386}"/>
            </c:ext>
          </c:extLst>
        </c:ser>
        <c:ser>
          <c:idx val="9"/>
          <c:order val="9"/>
          <c:tx>
            <c:strRef>
              <c:f>HourSpp!$K$35</c:f>
              <c:strCache>
                <c:ptCount val="1"/>
                <c:pt idx="0">
                  <c:v>Killdeer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HourSpp!$A$36:$A$59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HourSpp!$K$36:$K$59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475-F14C-9C07-B3B2F69FB386}"/>
            </c:ext>
          </c:extLst>
        </c:ser>
        <c:ser>
          <c:idx val="10"/>
          <c:order val="10"/>
          <c:tx>
            <c:strRef>
              <c:f>HourSpp!$L$35</c:f>
              <c:strCache>
                <c:ptCount val="1"/>
                <c:pt idx="0">
                  <c:v>Striped Skunk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HourSpp!$A$36:$A$59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HourSpp!$L$36:$L$59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5</c:v>
                </c:pt>
                <c:pt idx="19">
                  <c:v>1</c:v>
                </c:pt>
                <c:pt idx="20">
                  <c:v>6</c:v>
                </c:pt>
                <c:pt idx="21">
                  <c:v>5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475-F14C-9C07-B3B2F69FB386}"/>
            </c:ext>
          </c:extLst>
        </c:ser>
        <c:ser>
          <c:idx val="11"/>
          <c:order val="11"/>
          <c:tx>
            <c:strRef>
              <c:f>HourSpp!$M$35</c:f>
              <c:strCache>
                <c:ptCount val="1"/>
                <c:pt idx="0">
                  <c:v>Song Sparrow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HourSpp!$A$36:$A$59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HourSpp!$M$36:$M$59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475-F14C-9C07-B3B2F69FB386}"/>
            </c:ext>
          </c:extLst>
        </c:ser>
        <c:ser>
          <c:idx val="12"/>
          <c:order val="12"/>
          <c:tx>
            <c:strRef>
              <c:f>HourSpp!$N$35</c:f>
              <c:strCache>
                <c:ptCount val="1"/>
                <c:pt idx="0">
                  <c:v>American Pipit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HourSpp!$A$36:$A$59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HourSpp!$N$36:$N$59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475-F14C-9C07-B3B2F69FB386}"/>
            </c:ext>
          </c:extLst>
        </c:ser>
        <c:ser>
          <c:idx val="13"/>
          <c:order val="13"/>
          <c:tx>
            <c:strRef>
              <c:f>HourSpp!$O$35</c:f>
              <c:strCache>
                <c:ptCount val="1"/>
                <c:pt idx="0">
                  <c:v>Grey Fox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HourSpp!$A$36:$A$59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HourSpp!$O$36:$O$59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475-F14C-9C07-B3B2F69FB386}"/>
            </c:ext>
          </c:extLst>
        </c:ser>
        <c:ser>
          <c:idx val="14"/>
          <c:order val="14"/>
          <c:tx>
            <c:strRef>
              <c:f>HourSpp!$P$35</c:f>
              <c:strCache>
                <c:ptCount val="1"/>
                <c:pt idx="0">
                  <c:v>Racoon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HourSpp!$A$36:$A$59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HourSpp!$P$36:$P$59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475-F14C-9C07-B3B2F69FB386}"/>
            </c:ext>
          </c:extLst>
        </c:ser>
        <c:ser>
          <c:idx val="15"/>
          <c:order val="15"/>
          <c:tx>
            <c:strRef>
              <c:f>HourSpp!$Q$35</c:f>
              <c:strCache>
                <c:ptCount val="1"/>
                <c:pt idx="0">
                  <c:v>Says Phoebe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HourSpp!$A$36:$A$59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HourSpp!$Q$36:$Q$59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475-F14C-9C07-B3B2F69FB386}"/>
            </c:ext>
          </c:extLst>
        </c:ser>
        <c:ser>
          <c:idx val="16"/>
          <c:order val="16"/>
          <c:tx>
            <c:strRef>
              <c:f>HourSpp!$R$35</c:f>
              <c:strCache>
                <c:ptCount val="1"/>
                <c:pt idx="0">
                  <c:v>Hermit thrush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HourSpp!$A$36:$A$59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HourSpp!$R$36:$R$59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475-F14C-9C07-B3B2F69FB386}"/>
            </c:ext>
          </c:extLst>
        </c:ser>
        <c:ser>
          <c:idx val="17"/>
          <c:order val="17"/>
          <c:tx>
            <c:strRef>
              <c:f>HourSpp!$S$35</c:f>
              <c:strCache>
                <c:ptCount val="1"/>
                <c:pt idx="0">
                  <c:v>Wren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HourSpp!$A$36:$A$59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HourSpp!$S$36:$S$59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475-F14C-9C07-B3B2F69FB386}"/>
            </c:ext>
          </c:extLst>
        </c:ser>
        <c:ser>
          <c:idx val="18"/>
          <c:order val="18"/>
          <c:tx>
            <c:strRef>
              <c:f>HourSpp!$T$35</c:f>
              <c:strCache>
                <c:ptCount val="1"/>
                <c:pt idx="0">
                  <c:v>Spotted Skunk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HourSpp!$A$36:$A$59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HourSpp!$T$36:$T$59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475-F14C-9C07-B3B2F69FB386}"/>
            </c:ext>
          </c:extLst>
        </c:ser>
        <c:ser>
          <c:idx val="19"/>
          <c:order val="19"/>
          <c:tx>
            <c:strRef>
              <c:f>HourSpp!$U$35</c:f>
              <c:strCache>
                <c:ptCount val="1"/>
                <c:pt idx="0">
                  <c:v>Western Skink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HourSpp!$A$36:$A$59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HourSpp!$U$36:$U$59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475-F14C-9C07-B3B2F69FB386}"/>
            </c:ext>
          </c:extLst>
        </c:ser>
        <c:ser>
          <c:idx val="20"/>
          <c:order val="20"/>
          <c:tx>
            <c:strRef>
              <c:f>HourSpp!$V$35</c:f>
              <c:strCache>
                <c:ptCount val="1"/>
                <c:pt idx="0">
                  <c:v>California Towee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HourSpp!$A$36:$A$59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HourSpp!$V$36:$V$59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475-F14C-9C07-B3B2F69FB386}"/>
            </c:ext>
          </c:extLst>
        </c:ser>
        <c:ser>
          <c:idx val="21"/>
          <c:order val="21"/>
          <c:tx>
            <c:strRef>
              <c:f>HourSpp!$W$35</c:f>
              <c:strCache>
                <c:ptCount val="1"/>
                <c:pt idx="0">
                  <c:v>Common Garter Snake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HourSpp!$A$36:$A$59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HourSpp!$W$36:$W$59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475-F14C-9C07-B3B2F69FB386}"/>
            </c:ext>
          </c:extLst>
        </c:ser>
        <c:ser>
          <c:idx val="22"/>
          <c:order val="22"/>
          <c:tx>
            <c:strRef>
              <c:f>HourSpp!$X$35</c:f>
              <c:strCache>
                <c:ptCount val="1"/>
                <c:pt idx="0">
                  <c:v>Coopers Hawk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HourSpp!$A$36:$A$59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HourSpp!$X$36:$X$59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475-F14C-9C07-B3B2F69FB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8548399"/>
        <c:axId val="774083903"/>
      </c:barChart>
      <c:catAx>
        <c:axId val="77854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083903"/>
        <c:crosses val="autoZero"/>
        <c:auto val="1"/>
        <c:lblAlgn val="ctr"/>
        <c:lblOffset val="100"/>
        <c:noMultiLvlLbl val="0"/>
      </c:catAx>
      <c:valAx>
        <c:axId val="77408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Observation per hour by Species across Study Period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4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HourSpp!$B$70</c:f>
              <c:strCache>
                <c:ptCount val="1"/>
                <c:pt idx="0">
                  <c:v>California Ground Squirrel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HourSpp!$A$71:$A$94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HourSpp!$B$71:$B$94</c:f>
              <c:numCache>
                <c:formatCode>General</c:formatCode>
                <c:ptCount val="24"/>
                <c:pt idx="0">
                  <c:v>2.0689655172413793E-2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6.8965517241379309E-3</c:v>
                </c:pt>
                <c:pt idx="5">
                  <c:v>0</c:v>
                </c:pt>
                <c:pt idx="6">
                  <c:v>0</c:v>
                </c:pt>
                <c:pt idx="7">
                  <c:v>0.13793103448275862</c:v>
                </c:pt>
                <c:pt idx="8">
                  <c:v>0.93103448275862066</c:v>
                </c:pt>
                <c:pt idx="9">
                  <c:v>0.86896551724137938</c:v>
                </c:pt>
                <c:pt idx="10">
                  <c:v>1.1793103448275861</c:v>
                </c:pt>
                <c:pt idx="11">
                  <c:v>1.3241379310344827</c:v>
                </c:pt>
                <c:pt idx="12">
                  <c:v>2.1103448275862067</c:v>
                </c:pt>
                <c:pt idx="13">
                  <c:v>2.0206896551724141</c:v>
                </c:pt>
                <c:pt idx="14">
                  <c:v>1.510344827586207</c:v>
                </c:pt>
                <c:pt idx="15">
                  <c:v>0.64137931034482754</c:v>
                </c:pt>
                <c:pt idx="16">
                  <c:v>0.28965517241379313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6.8965517241379309E-3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F-834A-922B-47107AAA2300}"/>
            </c:ext>
          </c:extLst>
        </c:ser>
        <c:ser>
          <c:idx val="1"/>
          <c:order val="1"/>
          <c:tx>
            <c:strRef>
              <c:f>HourSpp!$C$70</c:f>
              <c:strCache>
                <c:ptCount val="1"/>
                <c:pt idx="0">
                  <c:v>Western Fence Lizard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HourSpp!$A$71:$A$94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HourSpp!$C$71:$C$94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7.586206896551724E-2</c:v>
                </c:pt>
                <c:pt idx="9">
                  <c:v>0.48275862068965514</c:v>
                </c:pt>
                <c:pt idx="10">
                  <c:v>1.3172413793103448</c:v>
                </c:pt>
                <c:pt idx="11">
                  <c:v>1.6689655172413793</c:v>
                </c:pt>
                <c:pt idx="12">
                  <c:v>2.1103448275862067</c:v>
                </c:pt>
                <c:pt idx="13">
                  <c:v>2.5310344827586206</c:v>
                </c:pt>
                <c:pt idx="14">
                  <c:v>1.6413793103448278</c:v>
                </c:pt>
                <c:pt idx="15">
                  <c:v>1.0758620689655172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EF-834A-922B-47107AAA2300}"/>
            </c:ext>
          </c:extLst>
        </c:ser>
        <c:ser>
          <c:idx val="2"/>
          <c:order val="2"/>
          <c:tx>
            <c:strRef>
              <c:f>HourSpp!$D$70</c:f>
              <c:strCache>
                <c:ptCount val="1"/>
                <c:pt idx="0">
                  <c:v>Brush Rabbit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HourSpp!$A$71:$A$94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HourSpp!$D$71:$D$94</c:f>
              <c:numCache>
                <c:formatCode>General</c:formatCode>
                <c:ptCount val="24"/>
                <c:pt idx="0">
                  <c:v>0.35862068965517241</c:v>
                </c:pt>
                <c:pt idx="1">
                  <c:v>0.35172413793103446</c:v>
                </c:pt>
                <c:pt idx="2">
                  <c:v>0.39310344827586208</c:v>
                </c:pt>
                <c:pt idx="3">
                  <c:v>0.33103448275862069</c:v>
                </c:pt>
                <c:pt idx="4">
                  <c:v>0.91724137931034488</c:v>
                </c:pt>
                <c:pt idx="5">
                  <c:v>1.0620689655172415</c:v>
                </c:pt>
                <c:pt idx="6">
                  <c:v>0.48965517241379308</c:v>
                </c:pt>
                <c:pt idx="7">
                  <c:v>0.15862068965517243</c:v>
                </c:pt>
                <c:pt idx="8">
                  <c:v>0.13103448275862067</c:v>
                </c:pt>
                <c:pt idx="9">
                  <c:v>6.2068965517241378E-2</c:v>
                </c:pt>
                <c:pt idx="10">
                  <c:v>2.0689655172413793E-2</c:v>
                </c:pt>
                <c:pt idx="11">
                  <c:v>2.0689655172413793E-2</c:v>
                </c:pt>
                <c:pt idx="12">
                  <c:v>0</c:v>
                </c:pt>
                <c:pt idx="13">
                  <c:v>6.8965517241379309E-3</c:v>
                </c:pt>
                <c:pt idx="14">
                  <c:v>2.0689655172413793E-2</c:v>
                </c:pt>
                <c:pt idx="15">
                  <c:v>2.7586206896551724E-2</c:v>
                </c:pt>
                <c:pt idx="16">
                  <c:v>7.586206896551724E-2</c:v>
                </c:pt>
                <c:pt idx="17">
                  <c:v>0.57931034482758625</c:v>
                </c:pt>
                <c:pt idx="18">
                  <c:v>0.81379310344827582</c:v>
                </c:pt>
                <c:pt idx="19">
                  <c:v>0.26206896551724135</c:v>
                </c:pt>
                <c:pt idx="20">
                  <c:v>0.6</c:v>
                </c:pt>
                <c:pt idx="21">
                  <c:v>0.51034482758620692</c:v>
                </c:pt>
                <c:pt idx="22">
                  <c:v>0.31724137931034485</c:v>
                </c:pt>
                <c:pt idx="23">
                  <c:v>0.37931034482758619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EF-834A-922B-47107AAA2300}"/>
            </c:ext>
          </c:extLst>
        </c:ser>
        <c:ser>
          <c:idx val="3"/>
          <c:order val="3"/>
          <c:tx>
            <c:strRef>
              <c:f>HourSpp!$E$70</c:f>
              <c:strCache>
                <c:ptCount val="1"/>
                <c:pt idx="0">
                  <c:v>Mouse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HourSpp!$A$71:$A$94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HourSpp!$E$71:$E$94</c:f>
              <c:numCache>
                <c:formatCode>General</c:formatCode>
                <c:ptCount val="24"/>
                <c:pt idx="0">
                  <c:v>0.4</c:v>
                </c:pt>
                <c:pt idx="1">
                  <c:v>0.59310344827586214</c:v>
                </c:pt>
                <c:pt idx="2">
                  <c:v>0.65517241379310343</c:v>
                </c:pt>
                <c:pt idx="3">
                  <c:v>0.76551724137931032</c:v>
                </c:pt>
                <c:pt idx="4">
                  <c:v>0.47586206896551725</c:v>
                </c:pt>
                <c:pt idx="5">
                  <c:v>0.37931034482758619</c:v>
                </c:pt>
                <c:pt idx="6">
                  <c:v>6.8965517241379309E-3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6.8965517241379309E-3</c:v>
                </c:pt>
                <c:pt idx="11">
                  <c:v>2.0689655172413793E-2</c:v>
                </c:pt>
                <c:pt idx="12">
                  <c:v>6.8965517241379309E-3</c:v>
                </c:pt>
                <c:pt idx="13">
                  <c:v>2.7586206896551724E-2</c:v>
                </c:pt>
                <c:pt idx="14">
                  <c:v>6.8965517241379309E-3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0.5241379310344827</c:v>
                </c:pt>
                <c:pt idx="19">
                  <c:v>0.96551724137931028</c:v>
                </c:pt>
                <c:pt idx="20">
                  <c:v>0.62068965517241381</c:v>
                </c:pt>
                <c:pt idx="21">
                  <c:v>0.48275862068965514</c:v>
                </c:pt>
                <c:pt idx="22">
                  <c:v>0.26896551724137929</c:v>
                </c:pt>
                <c:pt idx="23">
                  <c:v>0.33793103448275863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EF-834A-922B-47107AAA2300}"/>
            </c:ext>
          </c:extLst>
        </c:ser>
        <c:ser>
          <c:idx val="4"/>
          <c:order val="4"/>
          <c:tx>
            <c:strRef>
              <c:f>HourSpp!$F$70</c:f>
              <c:strCache>
                <c:ptCount val="1"/>
                <c:pt idx="0">
                  <c:v>Burrowing Owl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HourSpp!$A$71:$A$94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HourSpp!$F$71:$F$94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1.3793103448275862E-2</c:v>
                </c:pt>
                <c:pt idx="6">
                  <c:v>6.8965517241379309E-3</c:v>
                </c:pt>
                <c:pt idx="7">
                  <c:v>4.8275862068965517E-2</c:v>
                </c:pt>
                <c:pt idx="8">
                  <c:v>3.4482758620689655E-2</c:v>
                </c:pt>
                <c:pt idx="9">
                  <c:v>6.8965517241379309E-3</c:v>
                </c:pt>
                <c:pt idx="10">
                  <c:v>1.3793103448275862E-2</c:v>
                </c:pt>
                <c:pt idx="11">
                  <c:v>1.3793103448275862E-2</c:v>
                </c:pt>
                <c:pt idx="12">
                  <c:v>6.2068965517241378E-2</c:v>
                </c:pt>
                <c:pt idx="13">
                  <c:v>0</c:v>
                </c:pt>
                <c:pt idx="14">
                  <c:v>0</c:v>
                </c:pt>
                <c:pt idx="15">
                  <c:v>0.12413793103448276</c:v>
                </c:pt>
                <c:pt idx="16">
                  <c:v>5.5172413793103448E-2</c:v>
                </c:pt>
                <c:pt idx="17">
                  <c:v>6.8965517241379309E-3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EF-834A-922B-47107AAA2300}"/>
            </c:ext>
          </c:extLst>
        </c:ser>
        <c:ser>
          <c:idx val="5"/>
          <c:order val="5"/>
          <c:tx>
            <c:strRef>
              <c:f>HourSpp!$G$70</c:f>
              <c:strCache>
                <c:ptCount val="1"/>
                <c:pt idx="0">
                  <c:v>Western Meadowlark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HourSpp!$A$71:$A$94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HourSpp!$G$71:$G$94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6.8965517241379309E-3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2.0689655172413793E-2</c:v>
                </c:pt>
                <c:pt idx="8">
                  <c:v>1.3793103448275862E-2</c:v>
                </c:pt>
                <c:pt idx="9">
                  <c:v>6.8965517241379309E-3</c:v>
                </c:pt>
                <c:pt idx="10">
                  <c:v>5.5172413793103448E-2</c:v>
                </c:pt>
                <c:pt idx="11">
                  <c:v>6.8965517241379309E-3</c:v>
                </c:pt>
                <c:pt idx="12">
                  <c:v>1.3793103448275862E-2</c:v>
                </c:pt>
                <c:pt idx="13">
                  <c:v>2.0689655172413793E-2</c:v>
                </c:pt>
                <c:pt idx="14">
                  <c:v>2.0689655172413793E-2</c:v>
                </c:pt>
                <c:pt idx="15">
                  <c:v>1.3793103448275862E-2</c:v>
                </c:pt>
                <c:pt idx="16">
                  <c:v>2.0689655172413793E-2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EF-834A-922B-47107AAA2300}"/>
            </c:ext>
          </c:extLst>
        </c:ser>
        <c:ser>
          <c:idx val="6"/>
          <c:order val="6"/>
          <c:tx>
            <c:strRef>
              <c:f>HourSpp!$H$70</c:f>
              <c:strCache>
                <c:ptCount val="1"/>
                <c:pt idx="0">
                  <c:v>Virginia Opossum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HourSpp!$A$71:$A$94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HourSpp!$H$71:$H$94</c:f>
              <c:numCache>
                <c:formatCode>General</c:formatCode>
                <c:ptCount val="24"/>
                <c:pt idx="0">
                  <c:v>4.8275862068965517E-2</c:v>
                </c:pt>
                <c:pt idx="1">
                  <c:v>3.4482758620689655E-2</c:v>
                </c:pt>
                <c:pt idx="2">
                  <c:v>6.8965517241379309E-3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6.8965517241379309E-3</c:v>
                </c:pt>
                <c:pt idx="19">
                  <c:v>1.3793103448275862E-2</c:v>
                </c:pt>
                <c:pt idx="20">
                  <c:v>1.3793103448275862E-2</c:v>
                </c:pt>
                <c:pt idx="21">
                  <c:v>4.1379310344827586E-2</c:v>
                </c:pt>
                <c:pt idx="22">
                  <c:v>0</c:v>
                </c:pt>
                <c:pt idx="23">
                  <c:v>2.0689655172413793E-2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EF-834A-922B-47107AAA2300}"/>
            </c:ext>
          </c:extLst>
        </c:ser>
        <c:ser>
          <c:idx val="7"/>
          <c:order val="7"/>
          <c:tx>
            <c:strRef>
              <c:f>HourSpp!$I$70</c:f>
              <c:strCache>
                <c:ptCount val="1"/>
                <c:pt idx="0">
                  <c:v>Canada Goose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HourSpp!$A$71:$A$94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HourSpp!$I$71:$I$94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6.8965517241379309E-3</c:v>
                </c:pt>
                <c:pt idx="13">
                  <c:v>3.4482758620689655E-2</c:v>
                </c:pt>
                <c:pt idx="14">
                  <c:v>0</c:v>
                </c:pt>
                <c:pt idx="15">
                  <c:v>3.4482758620689655E-2</c:v>
                </c:pt>
                <c:pt idx="16">
                  <c:v>0.10344827586206898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EF-834A-922B-47107AAA2300}"/>
            </c:ext>
          </c:extLst>
        </c:ser>
        <c:ser>
          <c:idx val="8"/>
          <c:order val="8"/>
          <c:tx>
            <c:strRef>
              <c:f>HourSpp!$J$70</c:f>
              <c:strCache>
                <c:ptCount val="1"/>
                <c:pt idx="0">
                  <c:v>American Crow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HourSpp!$A$71:$A$94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HourSpp!$J$71:$J$94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8.2758620689655171E-2</c:v>
                </c:pt>
                <c:pt idx="9">
                  <c:v>2.0689655172413793E-2</c:v>
                </c:pt>
                <c:pt idx="10">
                  <c:v>1.3793103448275862E-2</c:v>
                </c:pt>
                <c:pt idx="11">
                  <c:v>0</c:v>
                </c:pt>
                <c:pt idx="12">
                  <c:v>0</c:v>
                </c:pt>
                <c:pt idx="13">
                  <c:v>1.3793103448275862E-2</c:v>
                </c:pt>
                <c:pt idx="14">
                  <c:v>0</c:v>
                </c:pt>
                <c:pt idx="15">
                  <c:v>0</c:v>
                </c:pt>
                <c:pt idx="16">
                  <c:v>6.8965517241379309E-3</c:v>
                </c:pt>
                <c:pt idx="17">
                  <c:v>3.4482758620689655E-2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EF-834A-922B-47107AAA2300}"/>
            </c:ext>
          </c:extLst>
        </c:ser>
        <c:ser>
          <c:idx val="9"/>
          <c:order val="9"/>
          <c:tx>
            <c:strRef>
              <c:f>HourSpp!$K$70</c:f>
              <c:strCache>
                <c:ptCount val="1"/>
                <c:pt idx="0">
                  <c:v>Killdeer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HourSpp!$A$71:$A$94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HourSpp!$K$71:$K$94</c:f>
              <c:numCache>
                <c:formatCode>General</c:formatCode>
                <c:ptCount val="24"/>
                <c:pt idx="0">
                  <c:v>0</c:v>
                </c:pt>
                <c:pt idx="1">
                  <c:v>6.8965517241379309E-3</c:v>
                </c:pt>
                <c:pt idx="2">
                  <c:v>7.586206896551724E-2</c:v>
                </c:pt>
                <c:pt idx="3">
                  <c:v>2.0689655172413793E-2</c:v>
                </c:pt>
                <c:pt idx="4">
                  <c:v>1.3793103448275862E-2</c:v>
                </c:pt>
                <c:pt idx="5">
                  <c:v>6.8965517241379309E-3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1.3793103448275862E-2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6.8965517241379309E-3</c:v>
                </c:pt>
                <c:pt idx="22">
                  <c:v>6.8965517241379309E-3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EF-834A-922B-47107AAA2300}"/>
            </c:ext>
          </c:extLst>
        </c:ser>
        <c:ser>
          <c:idx val="10"/>
          <c:order val="10"/>
          <c:tx>
            <c:strRef>
              <c:f>HourSpp!$L$70</c:f>
              <c:strCache>
                <c:ptCount val="1"/>
                <c:pt idx="0">
                  <c:v>Striped Skunk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HourSpp!$A$71:$A$94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HourSpp!$L$71:$L$94</c:f>
              <c:numCache>
                <c:formatCode>General</c:formatCode>
                <c:ptCount val="24"/>
                <c:pt idx="0">
                  <c:v>6.8965517241379309E-3</c:v>
                </c:pt>
                <c:pt idx="1">
                  <c:v>0</c:v>
                </c:pt>
                <c:pt idx="2">
                  <c:v>0</c:v>
                </c:pt>
                <c:pt idx="3">
                  <c:v>6.8965517241379309E-3</c:v>
                </c:pt>
                <c:pt idx="4">
                  <c:v>6.8965517241379309E-3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6.8965517241379309E-3</c:v>
                </c:pt>
                <c:pt idx="18">
                  <c:v>3.4482758620689655E-2</c:v>
                </c:pt>
                <c:pt idx="19">
                  <c:v>6.8965517241379309E-3</c:v>
                </c:pt>
                <c:pt idx="20">
                  <c:v>4.1379310344827586E-2</c:v>
                </c:pt>
                <c:pt idx="21">
                  <c:v>3.4482758620689655E-2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1EF-834A-922B-47107AAA2300}"/>
            </c:ext>
          </c:extLst>
        </c:ser>
        <c:ser>
          <c:idx val="11"/>
          <c:order val="11"/>
          <c:tx>
            <c:strRef>
              <c:f>HourSpp!$M$70</c:f>
              <c:strCache>
                <c:ptCount val="1"/>
                <c:pt idx="0">
                  <c:v>Song Sparrow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HourSpp!$A$71:$A$94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HourSpp!$M$71:$M$94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6.8965517241379309E-3</c:v>
                </c:pt>
                <c:pt idx="9">
                  <c:v>0</c:v>
                </c:pt>
                <c:pt idx="10">
                  <c:v>0</c:v>
                </c:pt>
                <c:pt idx="11">
                  <c:v>1.3793103448275862E-2</c:v>
                </c:pt>
                <c:pt idx="12">
                  <c:v>0</c:v>
                </c:pt>
                <c:pt idx="13">
                  <c:v>0</c:v>
                </c:pt>
                <c:pt idx="14">
                  <c:v>6.8965517241379309E-3</c:v>
                </c:pt>
                <c:pt idx="15">
                  <c:v>2.0689655172413793E-2</c:v>
                </c:pt>
                <c:pt idx="16">
                  <c:v>1.3793103448275862E-2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1EF-834A-922B-47107AAA2300}"/>
            </c:ext>
          </c:extLst>
        </c:ser>
        <c:ser>
          <c:idx val="12"/>
          <c:order val="12"/>
          <c:tx>
            <c:strRef>
              <c:f>HourSpp!$N$70</c:f>
              <c:strCache>
                <c:ptCount val="1"/>
                <c:pt idx="0">
                  <c:v>American Pipit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HourSpp!$A$71:$A$94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HourSpp!$N$71:$N$94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6.8965517241379309E-3</c:v>
                </c:pt>
                <c:pt idx="9">
                  <c:v>0</c:v>
                </c:pt>
                <c:pt idx="10">
                  <c:v>0</c:v>
                </c:pt>
                <c:pt idx="11">
                  <c:v>6.8965517241379309E-3</c:v>
                </c:pt>
                <c:pt idx="12">
                  <c:v>2.7586206896551724E-2</c:v>
                </c:pt>
                <c:pt idx="13">
                  <c:v>6.8965517241379309E-3</c:v>
                </c:pt>
                <c:pt idx="14">
                  <c:v>6.8965517241379309E-3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1EF-834A-922B-47107AAA2300}"/>
            </c:ext>
          </c:extLst>
        </c:ser>
        <c:ser>
          <c:idx val="13"/>
          <c:order val="13"/>
          <c:tx>
            <c:strRef>
              <c:f>HourSpp!$O$70</c:f>
              <c:strCache>
                <c:ptCount val="1"/>
                <c:pt idx="0">
                  <c:v>Grey Fox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HourSpp!$A$71:$A$94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HourSpp!$O$71:$O$94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1EF-834A-922B-47107AAA2300}"/>
            </c:ext>
          </c:extLst>
        </c:ser>
        <c:ser>
          <c:idx val="14"/>
          <c:order val="14"/>
          <c:tx>
            <c:strRef>
              <c:f>HourSpp!$P$70</c:f>
              <c:strCache>
                <c:ptCount val="1"/>
                <c:pt idx="0">
                  <c:v>Racoon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HourSpp!$A$71:$A$94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HourSpp!$P$71:$P$94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2.7586206896551724E-2</c:v>
                </c:pt>
                <c:pt idx="22">
                  <c:v>6.8965517241379309E-3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1EF-834A-922B-47107AAA2300}"/>
            </c:ext>
          </c:extLst>
        </c:ser>
        <c:ser>
          <c:idx val="15"/>
          <c:order val="15"/>
          <c:tx>
            <c:strRef>
              <c:f>HourSpp!$Q$70</c:f>
              <c:strCache>
                <c:ptCount val="1"/>
                <c:pt idx="0">
                  <c:v>Says Phoebe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HourSpp!$A$71:$A$94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HourSpp!$Q$71:$Q$94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2.7586206896551724E-2</c:v>
                </c:pt>
                <c:pt idx="14">
                  <c:v>6.8965517241379309E-3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1EF-834A-922B-47107AAA2300}"/>
            </c:ext>
          </c:extLst>
        </c:ser>
        <c:ser>
          <c:idx val="16"/>
          <c:order val="16"/>
          <c:tx>
            <c:strRef>
              <c:f>HourSpp!$R$70</c:f>
              <c:strCache>
                <c:ptCount val="1"/>
                <c:pt idx="0">
                  <c:v>Hermit thrush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HourSpp!$A$71:$A$94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HourSpp!$R$71:$R$94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6.8965517241379309E-3</c:v>
                </c:pt>
                <c:pt idx="7">
                  <c:v>1.3793103448275862E-2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1EF-834A-922B-47107AAA2300}"/>
            </c:ext>
          </c:extLst>
        </c:ser>
        <c:ser>
          <c:idx val="17"/>
          <c:order val="17"/>
          <c:tx>
            <c:strRef>
              <c:f>HourSpp!$S$70</c:f>
              <c:strCache>
                <c:ptCount val="1"/>
                <c:pt idx="0">
                  <c:v>Wren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HourSpp!$A$71:$A$94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HourSpp!$S$71:$S$94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6.8965517241379309E-3</c:v>
                </c:pt>
                <c:pt idx="10">
                  <c:v>6.8965517241379309E-3</c:v>
                </c:pt>
                <c:pt idx="11">
                  <c:v>0</c:v>
                </c:pt>
                <c:pt idx="12">
                  <c:v>6.8965517241379309E-3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1EF-834A-922B-47107AAA2300}"/>
            </c:ext>
          </c:extLst>
        </c:ser>
        <c:ser>
          <c:idx val="18"/>
          <c:order val="18"/>
          <c:tx>
            <c:strRef>
              <c:f>HourSpp!$T$70</c:f>
              <c:strCache>
                <c:ptCount val="1"/>
                <c:pt idx="0">
                  <c:v>Spotted Skunk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HourSpp!$A$71:$A$94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HourSpp!$T$71:$T$94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6.8965517241379309E-3</c:v>
                </c:pt>
                <c:pt idx="21">
                  <c:v>6.8965517241379309E-3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1EF-834A-922B-47107AAA2300}"/>
            </c:ext>
          </c:extLst>
        </c:ser>
        <c:ser>
          <c:idx val="19"/>
          <c:order val="19"/>
          <c:tx>
            <c:strRef>
              <c:f>HourSpp!$U$70</c:f>
              <c:strCache>
                <c:ptCount val="1"/>
                <c:pt idx="0">
                  <c:v>Western Skink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HourSpp!$A$71:$A$94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HourSpp!$U$71:$U$94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1.3793103448275862E-2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1EF-834A-922B-47107AAA2300}"/>
            </c:ext>
          </c:extLst>
        </c:ser>
        <c:ser>
          <c:idx val="20"/>
          <c:order val="20"/>
          <c:tx>
            <c:strRef>
              <c:f>HourSpp!$V$70</c:f>
              <c:strCache>
                <c:ptCount val="1"/>
                <c:pt idx="0">
                  <c:v>California Towee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HourSpp!$A$71:$A$94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HourSpp!$V$71:$V$94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6.8965517241379309E-3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1EF-834A-922B-47107AAA2300}"/>
            </c:ext>
          </c:extLst>
        </c:ser>
        <c:ser>
          <c:idx val="21"/>
          <c:order val="21"/>
          <c:tx>
            <c:strRef>
              <c:f>HourSpp!$W$70</c:f>
              <c:strCache>
                <c:ptCount val="1"/>
                <c:pt idx="0">
                  <c:v>Common Garter Snake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HourSpp!$A$71:$A$94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HourSpp!$W$71:$W$94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6.8965517241379309E-3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1EF-834A-922B-47107AAA2300}"/>
            </c:ext>
          </c:extLst>
        </c:ser>
        <c:ser>
          <c:idx val="22"/>
          <c:order val="22"/>
          <c:tx>
            <c:strRef>
              <c:f>HourSpp!$X$70</c:f>
              <c:strCache>
                <c:ptCount val="1"/>
                <c:pt idx="0">
                  <c:v>Coopers Hawk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HourSpp!$A$71:$A$94</c:f>
              <c:strCache>
                <c:ptCount val="24"/>
                <c:pt idx="0">
                  <c:v>12 AM</c:v>
                </c:pt>
                <c:pt idx="1">
                  <c:v>1 AM</c:v>
                </c:pt>
                <c:pt idx="2">
                  <c:v>2 AM</c:v>
                </c:pt>
                <c:pt idx="3">
                  <c:v>3 AM</c:v>
                </c:pt>
                <c:pt idx="4">
                  <c:v>4 AM</c:v>
                </c:pt>
                <c:pt idx="5">
                  <c:v>5 AM</c:v>
                </c:pt>
                <c:pt idx="6">
                  <c:v>6 AM</c:v>
                </c:pt>
                <c:pt idx="7">
                  <c:v>7 AM</c:v>
                </c:pt>
                <c:pt idx="8">
                  <c:v>8 AM</c:v>
                </c:pt>
                <c:pt idx="9">
                  <c:v>9 AM</c:v>
                </c:pt>
                <c:pt idx="10">
                  <c:v>10 AM</c:v>
                </c:pt>
                <c:pt idx="11">
                  <c:v>11 AM</c:v>
                </c:pt>
                <c:pt idx="12">
                  <c:v>12 PM</c:v>
                </c:pt>
                <c:pt idx="13">
                  <c:v>1 PM</c:v>
                </c:pt>
                <c:pt idx="14">
                  <c:v>2 PM</c:v>
                </c:pt>
                <c:pt idx="15">
                  <c:v>3 PM</c:v>
                </c:pt>
                <c:pt idx="16">
                  <c:v>4 PM</c:v>
                </c:pt>
                <c:pt idx="17">
                  <c:v>5 PM</c:v>
                </c:pt>
                <c:pt idx="18">
                  <c:v>6 PM</c:v>
                </c:pt>
                <c:pt idx="19">
                  <c:v>7 PM</c:v>
                </c:pt>
                <c:pt idx="20">
                  <c:v>8 PM</c:v>
                </c:pt>
                <c:pt idx="21">
                  <c:v>9 PM</c:v>
                </c:pt>
                <c:pt idx="22">
                  <c:v>10 PM</c:v>
                </c:pt>
                <c:pt idx="23">
                  <c:v>11 PM</c:v>
                </c:pt>
              </c:strCache>
            </c:strRef>
          </c:cat>
          <c:val>
            <c:numRef>
              <c:f>HourSpp!$X$71:$X$94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6.8965517241379309E-3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1EF-834A-922B-47107AAA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8592047"/>
        <c:axId val="488593695"/>
      </c:barChart>
      <c:catAx>
        <c:axId val="48859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93695"/>
        <c:crosses val="autoZero"/>
        <c:auto val="1"/>
        <c:lblAlgn val="ctr"/>
        <c:lblOffset val="100"/>
        <c:noMultiLvlLbl val="0"/>
      </c:catAx>
      <c:valAx>
        <c:axId val="48859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9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Average</a:t>
            </a:r>
            <a:r>
              <a:rPr lang="en-US" sz="2000" baseline="0"/>
              <a:t> Observations (log+1) of Species at Hibernacula across Habitat Type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359304945120503E-2"/>
          <c:y val="3.7698798098030714E-2"/>
          <c:w val="0.97352120464348357"/>
          <c:h val="0.825264395992597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'Hibernacula.Spp.Habitat'!$J$213</c:f>
              <c:strCache>
                <c:ptCount val="1"/>
                <c:pt idx="0">
                  <c:v>California Ground Squirrel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'Hibernacula.Spp.Habitat'!$H$214:$H$216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'Hibernacula.Spp.Habitat'!$J$214:$J$216</c:f>
              <c:numCache>
                <c:formatCode>General</c:formatCode>
                <c:ptCount val="3"/>
                <c:pt idx="0">
                  <c:v>1.5586316452758169</c:v>
                </c:pt>
                <c:pt idx="1">
                  <c:v>0.70511878270275219</c:v>
                </c:pt>
                <c:pt idx="2">
                  <c:v>0.98009225787595733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D-9F4A-BACC-BF9547E09588}"/>
            </c:ext>
          </c:extLst>
        </c:ser>
        <c:ser>
          <c:idx val="1"/>
          <c:order val="1"/>
          <c:tx>
            <c:strRef>
              <c:f>'Hibernacula.Spp.Habitat'!$K$213</c:f>
              <c:strCache>
                <c:ptCount val="1"/>
                <c:pt idx="0">
                  <c:v>Western Fence Lizard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'Hibernacula.Spp.Habitat'!$H$214:$H$216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'Hibernacula.Spp.Habitat'!$K$214:$K$216</c:f>
              <c:numCache>
                <c:formatCode>General</c:formatCode>
                <c:ptCount val="3"/>
                <c:pt idx="0">
                  <c:v>0.51063639464735444</c:v>
                </c:pt>
                <c:pt idx="1">
                  <c:v>1.1803296064721558</c:v>
                </c:pt>
                <c:pt idx="2">
                  <c:v>0.47782236267660966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FD-9F4A-BACC-BF9547E09588}"/>
            </c:ext>
          </c:extLst>
        </c:ser>
        <c:ser>
          <c:idx val="2"/>
          <c:order val="2"/>
          <c:tx>
            <c:strRef>
              <c:f>'Hibernacula.Spp.Habitat'!$L$213</c:f>
              <c:strCache>
                <c:ptCount val="1"/>
                <c:pt idx="0">
                  <c:v>Brush Rabbit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'Hibernacula.Spp.Habitat'!$H$214:$H$216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'Hibernacula.Spp.Habitat'!$L$214:$L$216</c:f>
              <c:numCache>
                <c:formatCode>General</c:formatCode>
                <c:ptCount val="3"/>
                <c:pt idx="0">
                  <c:v>0.80612372128739918</c:v>
                </c:pt>
                <c:pt idx="1">
                  <c:v>1.7412389348031789</c:v>
                </c:pt>
                <c:pt idx="2">
                  <c:v>0.87594357319562932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FD-9F4A-BACC-BF9547E09588}"/>
            </c:ext>
          </c:extLst>
        </c:ser>
        <c:ser>
          <c:idx val="3"/>
          <c:order val="3"/>
          <c:tx>
            <c:strRef>
              <c:f>'Hibernacula.Spp.Habitat'!$M$213</c:f>
              <c:strCache>
                <c:ptCount val="1"/>
                <c:pt idx="0">
                  <c:v>Mouse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'Hibernacula.Spp.Habitat'!$H$214:$H$216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'Hibernacula.Spp.Habitat'!$M$214:$M$216</c:f>
              <c:numCache>
                <c:formatCode>General</c:formatCode>
                <c:ptCount val="3"/>
                <c:pt idx="0">
                  <c:v>1.1135191642550806</c:v>
                </c:pt>
                <c:pt idx="1">
                  <c:v>1.1641107846948133</c:v>
                </c:pt>
                <c:pt idx="2">
                  <c:v>1.0096992327984062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FD-9F4A-BACC-BF9547E09588}"/>
            </c:ext>
          </c:extLst>
        </c:ser>
        <c:ser>
          <c:idx val="4"/>
          <c:order val="4"/>
          <c:tx>
            <c:strRef>
              <c:f>'Hibernacula.Spp.Habitat'!$N$213</c:f>
              <c:strCache>
                <c:ptCount val="1"/>
                <c:pt idx="0">
                  <c:v>Burrowing Owl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'Hibernacula.Spp.Habitat'!$H$214:$H$216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'Hibernacula.Spp.Habitat'!$N$214:$N$216</c:f>
              <c:numCache>
                <c:formatCode>General</c:formatCode>
                <c:ptCount val="3"/>
                <c:pt idx="0">
                  <c:v>0.21294751643838239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FD-9F4A-BACC-BF9547E09588}"/>
            </c:ext>
          </c:extLst>
        </c:ser>
        <c:ser>
          <c:idx val="5"/>
          <c:order val="5"/>
          <c:tx>
            <c:strRef>
              <c:f>'Hibernacula.Spp.Habitat'!$O$213</c:f>
              <c:strCache>
                <c:ptCount val="1"/>
                <c:pt idx="0">
                  <c:v>Western Meadowlark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'Hibernacula.Spp.Habitat'!$H$214:$H$216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'Hibernacula.Spp.Habitat'!$O$214:$O$216</c:f>
              <c:numCache>
                <c:formatCode>General</c:formatCode>
                <c:ptCount val="3"/>
                <c:pt idx="0">
                  <c:v>0.38523124892207955</c:v>
                </c:pt>
                <c:pt idx="1">
                  <c:v>7.52574989159953E-2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FD-9F4A-BACC-BF9547E09588}"/>
            </c:ext>
          </c:extLst>
        </c:ser>
        <c:ser>
          <c:idx val="6"/>
          <c:order val="6"/>
          <c:tx>
            <c:strRef>
              <c:f>'Hibernacula.Spp.Habitat'!$P$213</c:f>
              <c:strCache>
                <c:ptCount val="1"/>
                <c:pt idx="0">
                  <c:v>Virginia Opossum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'Hibernacula.Spp.Habitat'!$H$214:$H$216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'Hibernacula.Spp.Habitat'!$P$214:$P$216</c:f>
              <c:numCache>
                <c:formatCode>General</c:formatCode>
                <c:ptCount val="3"/>
                <c:pt idx="0">
                  <c:v>7.0741022762149428E-2</c:v>
                </c:pt>
                <c:pt idx="1">
                  <c:v>0.35716656205390857</c:v>
                </c:pt>
                <c:pt idx="2">
                  <c:v>0.18061799739838871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4FD-9F4A-BACC-BF9547E09588}"/>
            </c:ext>
          </c:extLst>
        </c:ser>
        <c:ser>
          <c:idx val="7"/>
          <c:order val="7"/>
          <c:tx>
            <c:strRef>
              <c:f>'Hibernacula.Spp.Habitat'!$Q$213</c:f>
              <c:strCache>
                <c:ptCount val="1"/>
                <c:pt idx="0">
                  <c:v>Canada Goose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'Hibernacula.Spp.Habitat'!$H$214:$H$216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'Hibernacula.Spp.Habitat'!$Q$214:$Q$216</c:f>
              <c:numCache>
                <c:formatCode>General</c:formatCode>
                <c:ptCount val="3"/>
                <c:pt idx="0">
                  <c:v>0.13012397855990795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4FD-9F4A-BACC-BF9547E09588}"/>
            </c:ext>
          </c:extLst>
        </c:ser>
        <c:ser>
          <c:idx val="8"/>
          <c:order val="8"/>
          <c:tx>
            <c:strRef>
              <c:f>'Hibernacula.Spp.Habitat'!$R$213</c:f>
              <c:strCache>
                <c:ptCount val="1"/>
                <c:pt idx="0">
                  <c:v>American Crow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'Hibernacula.Spp.Habitat'!$H$214:$H$216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'Hibernacula.Spp.Habitat'!$R$214:$R$216</c:f>
              <c:numCache>
                <c:formatCode>General</c:formatCode>
                <c:ptCount val="3"/>
                <c:pt idx="0">
                  <c:v>0.16419817945308066</c:v>
                </c:pt>
                <c:pt idx="1">
                  <c:v>8.7371250542002357E-2</c:v>
                </c:pt>
                <c:pt idx="2">
                  <c:v>0.21583624920952499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4FD-9F4A-BACC-BF9547E09588}"/>
            </c:ext>
          </c:extLst>
        </c:ser>
        <c:ser>
          <c:idx val="9"/>
          <c:order val="9"/>
          <c:tx>
            <c:strRef>
              <c:f>'Hibernacula.Spp.Habitat'!$S$213</c:f>
              <c:strCache>
                <c:ptCount val="1"/>
                <c:pt idx="0">
                  <c:v>Killdeer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'Hibernacula.Spp.Habitat'!$H$214:$H$216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'Hibernacula.Spp.Habitat'!$S$214:$S$216</c:f>
              <c:numCache>
                <c:formatCode>General</c:formatCode>
                <c:ptCount val="3"/>
                <c:pt idx="0">
                  <c:v>0.1855811531962023</c:v>
                </c:pt>
                <c:pt idx="1">
                  <c:v>0</c:v>
                </c:pt>
                <c:pt idx="2">
                  <c:v>6.0205999132796242E-2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4FD-9F4A-BACC-BF9547E09588}"/>
            </c:ext>
          </c:extLst>
        </c:ser>
        <c:ser>
          <c:idx val="10"/>
          <c:order val="10"/>
          <c:tx>
            <c:strRef>
              <c:f>'Hibernacula.Spp.Habitat'!$T$213</c:f>
              <c:strCache>
                <c:ptCount val="1"/>
                <c:pt idx="0">
                  <c:v>Striped Skunk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'Hibernacula.Spp.Habitat'!$H$214:$H$216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'Hibernacula.Spp.Habitat'!$T$214:$T$216</c:f>
              <c:numCache>
                <c:formatCode>General</c:formatCode>
                <c:ptCount val="3"/>
                <c:pt idx="0">
                  <c:v>0.16419817945308066</c:v>
                </c:pt>
                <c:pt idx="1">
                  <c:v>7.52574989159953E-2</c:v>
                </c:pt>
                <c:pt idx="2">
                  <c:v>0.21072099696478683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4FD-9F4A-BACC-BF9547E09588}"/>
            </c:ext>
          </c:extLst>
        </c:ser>
        <c:ser>
          <c:idx val="11"/>
          <c:order val="11"/>
          <c:tx>
            <c:strRef>
              <c:f>'Hibernacula.Spp.Habitat'!$U$213</c:f>
              <c:strCache>
                <c:ptCount val="1"/>
                <c:pt idx="0">
                  <c:v>Song Sparrow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'Hibernacula.Spp.Habitat'!$H$214:$H$216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'Hibernacula.Spp.Habitat'!$U$214:$U$216</c:f>
              <c:numCache>
                <c:formatCode>General</c:formatCode>
                <c:ptCount val="3"/>
                <c:pt idx="0">
                  <c:v>4.3374659519969314E-2</c:v>
                </c:pt>
                <c:pt idx="1">
                  <c:v>0.11288624837399294</c:v>
                </c:pt>
                <c:pt idx="2">
                  <c:v>9.0308998699194357E-2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4FD-9F4A-BACC-BF9547E09588}"/>
            </c:ext>
          </c:extLst>
        </c:ser>
        <c:ser>
          <c:idx val="12"/>
          <c:order val="12"/>
          <c:tx>
            <c:strRef>
              <c:f>'Hibernacula.Spp.Habitat'!$V$213</c:f>
              <c:strCache>
                <c:ptCount val="1"/>
                <c:pt idx="0">
                  <c:v>American Pipit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'Hibernacula.Spp.Habitat'!$H$214:$H$216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'Hibernacula.Spp.Habitat'!$V$214:$V$216</c:f>
              <c:numCache>
                <c:formatCode>General</c:formatCode>
                <c:ptCount val="3"/>
                <c:pt idx="0">
                  <c:v>0.11411568228211873</c:v>
                </c:pt>
                <c:pt idx="1">
                  <c:v>0</c:v>
                </c:pt>
                <c:pt idx="2">
                  <c:v>3.0102999566398121E-2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4FD-9F4A-BACC-BF9547E09588}"/>
            </c:ext>
          </c:extLst>
        </c:ser>
        <c:ser>
          <c:idx val="13"/>
          <c:order val="13"/>
          <c:tx>
            <c:strRef>
              <c:f>'Hibernacula.Spp.Habitat'!$W$213</c:f>
              <c:strCache>
                <c:ptCount val="1"/>
                <c:pt idx="0">
                  <c:v>Grey Fox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'Hibernacula.Spp.Habitat'!$H$214:$H$216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'Hibernacula.Spp.Habitat'!$W$214:$W$216</c:f>
              <c:numCache>
                <c:formatCode>General</c:formatCode>
                <c:ptCount val="3"/>
                <c:pt idx="0">
                  <c:v>0</c:v>
                </c:pt>
                <c:pt idx="1">
                  <c:v>0.13489765575595311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4FD-9F4A-BACC-BF9547E09588}"/>
            </c:ext>
          </c:extLst>
        </c:ser>
        <c:ser>
          <c:idx val="14"/>
          <c:order val="14"/>
          <c:tx>
            <c:strRef>
              <c:f>'Hibernacula.Spp.Habitat'!$X$213</c:f>
              <c:strCache>
                <c:ptCount val="1"/>
                <c:pt idx="0">
                  <c:v>Racoon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'Hibernacula.Spp.Habitat'!$H$214:$H$216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'Hibernacula.Spp.Habitat'!$X$214:$X$216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4FD-9F4A-BACC-BF9547E09588}"/>
            </c:ext>
          </c:extLst>
        </c:ser>
        <c:ser>
          <c:idx val="15"/>
          <c:order val="15"/>
          <c:tx>
            <c:strRef>
              <c:f>'Hibernacula.Spp.Habitat'!$Y$213</c:f>
              <c:strCache>
                <c:ptCount val="1"/>
                <c:pt idx="0">
                  <c:v>Says Phoebe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'Hibernacula.Spp.Habitat'!$H$214:$H$216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'Hibernacula.Spp.Habitat'!$Y$214:$Y$216</c:f>
              <c:numCache>
                <c:formatCode>General</c:formatCode>
                <c:ptCount val="3"/>
                <c:pt idx="0">
                  <c:v>7.0741022762149428E-2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4FD-9F4A-BACC-BF9547E09588}"/>
            </c:ext>
          </c:extLst>
        </c:ser>
        <c:ser>
          <c:idx val="16"/>
          <c:order val="16"/>
          <c:tx>
            <c:strRef>
              <c:f>'Hibernacula.Spp.Habitat'!$Z$213</c:f>
              <c:strCache>
                <c:ptCount val="1"/>
                <c:pt idx="0">
                  <c:v>Hermit thrush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'Hibernacula.Spp.Habitat'!$H$214:$H$216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'Hibernacula.Spp.Habitat'!$Z$214:$Z$216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6.0205999132796242E-2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4FD-9F4A-BACC-BF9547E09588}"/>
            </c:ext>
          </c:extLst>
        </c:ser>
        <c:ser>
          <c:idx val="17"/>
          <c:order val="17"/>
          <c:tx>
            <c:strRef>
              <c:f>'Hibernacula.Spp.Habitat'!$AA$213</c:f>
              <c:strCache>
                <c:ptCount val="1"/>
                <c:pt idx="0">
                  <c:v>Wren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'Hibernacula.Spp.Habitat'!$H$214:$H$216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'Hibernacula.Spp.Habitat'!$AA$214:$AA$216</c:f>
              <c:numCache>
                <c:formatCode>General</c:formatCode>
                <c:ptCount val="3"/>
                <c:pt idx="0">
                  <c:v>0</c:v>
                </c:pt>
                <c:pt idx="1">
                  <c:v>3.762874945799765E-2</c:v>
                </c:pt>
                <c:pt idx="2">
                  <c:v>4.7712125471966245E-2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4FD-9F4A-BACC-BF9547E09588}"/>
            </c:ext>
          </c:extLst>
        </c:ser>
        <c:ser>
          <c:idx val="18"/>
          <c:order val="18"/>
          <c:tx>
            <c:strRef>
              <c:f>'Hibernacula.Spp.Habitat'!$AB$213</c:f>
              <c:strCache>
                <c:ptCount val="1"/>
                <c:pt idx="0">
                  <c:v>Spotted Skunk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'Hibernacula.Spp.Habitat'!$H$214:$H$216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'Hibernacula.Spp.Habitat'!$AB$214:$AB$216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6.0205999132796242E-2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4FD-9F4A-BACC-BF9547E09588}"/>
            </c:ext>
          </c:extLst>
        </c:ser>
        <c:ser>
          <c:idx val="19"/>
          <c:order val="19"/>
          <c:tx>
            <c:strRef>
              <c:f>'Hibernacula.Spp.Habitat'!$AC$213</c:f>
              <c:strCache>
                <c:ptCount val="1"/>
                <c:pt idx="0">
                  <c:v>Western Skink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'Hibernacula.Spp.Habitat'!$H$214:$H$216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'Hibernacula.Spp.Habitat'!$AC$214:$AC$216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4.7712125471966245E-2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4FD-9F4A-BACC-BF9547E09588}"/>
            </c:ext>
          </c:extLst>
        </c:ser>
        <c:ser>
          <c:idx val="20"/>
          <c:order val="20"/>
          <c:tx>
            <c:strRef>
              <c:f>'Hibernacula.Spp.Habitat'!$AD$213</c:f>
              <c:strCache>
                <c:ptCount val="1"/>
                <c:pt idx="0">
                  <c:v>California Towee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'Hibernacula.Spp.Habitat'!$H$214:$H$216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'Hibernacula.Spp.Habitat'!$AD$214:$AD$216</c:f>
              <c:numCache>
                <c:formatCode>General</c:formatCode>
                <c:ptCount val="3"/>
                <c:pt idx="0">
                  <c:v>0</c:v>
                </c:pt>
                <c:pt idx="1">
                  <c:v>3.762874945799765E-2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4FD-9F4A-BACC-BF9547E09588}"/>
            </c:ext>
          </c:extLst>
        </c:ser>
        <c:ser>
          <c:idx val="21"/>
          <c:order val="21"/>
          <c:tx>
            <c:strRef>
              <c:f>'Hibernacula.Spp.Habitat'!$AE$213</c:f>
              <c:strCache>
                <c:ptCount val="1"/>
                <c:pt idx="0">
                  <c:v>Common Garter Snake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'Hibernacula.Spp.Habitat'!$H$214:$H$216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'Hibernacula.Spp.Habitat'!$AE$214:$AE$216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3.0102999566398121E-2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4FD-9F4A-BACC-BF9547E09588}"/>
            </c:ext>
          </c:extLst>
        </c:ser>
        <c:ser>
          <c:idx val="22"/>
          <c:order val="22"/>
          <c:tx>
            <c:strRef>
              <c:f>'Hibernacula.Spp.Habitat'!$AF$213</c:f>
              <c:strCache>
                <c:ptCount val="1"/>
                <c:pt idx="0">
                  <c:v>Coopers Hawk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'Hibernacula.Spp.Habitat'!$H$214:$H$216</c:f>
              <c:strCache>
                <c:ptCount val="3"/>
                <c:pt idx="0">
                  <c:v>Grassland</c:v>
                </c:pt>
                <c:pt idx="1">
                  <c:v>Scrub</c:v>
                </c:pt>
                <c:pt idx="2">
                  <c:v>Marsh</c:v>
                </c:pt>
              </c:strCache>
            </c:strRef>
          </c:cat>
          <c:val>
            <c:numRef>
              <c:f>'Hibernacula.Spp.Habitat'!$AF$214:$AF$216</c:f>
              <c:numCache>
                <c:formatCode>General</c:formatCode>
                <c:ptCount val="3"/>
                <c:pt idx="0">
                  <c:v>0</c:v>
                </c:pt>
                <c:pt idx="1">
                  <c:v>3.762874945799765E-2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4FD-9F4A-BACC-BF9547E09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8739023"/>
        <c:axId val="834161967"/>
      </c:barChart>
      <c:catAx>
        <c:axId val="81873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161967"/>
        <c:crosses val="autoZero"/>
        <c:auto val="1"/>
        <c:lblAlgn val="ctr"/>
        <c:lblOffset val="100"/>
        <c:noMultiLvlLbl val="0"/>
      </c:catAx>
      <c:valAx>
        <c:axId val="83416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3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Hibernacula Use per Hour across Site across Study Period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'Hibernacula.Spp.Habitat'!$J$281</c:f>
              <c:strCache>
                <c:ptCount val="1"/>
                <c:pt idx="0">
                  <c:v>California Ground Squirrel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'Hibernacula.Spp.Habitat'!$J$312</c:f>
              <c:numCache>
                <c:formatCode>General</c:formatCode>
                <c:ptCount val="1"/>
                <c:pt idx="0">
                  <c:v>0.46063218390804589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B-1048-84CD-E0050A65B659}"/>
            </c:ext>
          </c:extLst>
        </c:ser>
        <c:ser>
          <c:idx val="1"/>
          <c:order val="1"/>
          <c:tx>
            <c:strRef>
              <c:f>'Hibernacula.Spp.Habitat'!$K$281</c:f>
              <c:strCache>
                <c:ptCount val="1"/>
                <c:pt idx="0">
                  <c:v>Western Fence Lizard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'Hibernacula.Spp.Habitat'!$K$312</c:f>
              <c:numCache>
                <c:formatCode>General</c:formatCode>
                <c:ptCount val="1"/>
                <c:pt idx="0">
                  <c:v>0.45431034482758625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EB-1048-84CD-E0050A65B659}"/>
            </c:ext>
          </c:extLst>
        </c:ser>
        <c:ser>
          <c:idx val="2"/>
          <c:order val="2"/>
          <c:tx>
            <c:strRef>
              <c:f>'Hibernacula.Spp.Habitat'!$L$281</c:f>
              <c:strCache>
                <c:ptCount val="1"/>
                <c:pt idx="0">
                  <c:v>Brush Rabbit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'Hibernacula.Spp.Habitat'!$L$312</c:f>
              <c:numCache>
                <c:formatCode>General</c:formatCode>
                <c:ptCount val="1"/>
                <c:pt idx="0">
                  <c:v>0.32873563218390806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EB-1048-84CD-E0050A65B659}"/>
            </c:ext>
          </c:extLst>
        </c:ser>
        <c:ser>
          <c:idx val="3"/>
          <c:order val="3"/>
          <c:tx>
            <c:strRef>
              <c:f>'Hibernacula.Spp.Habitat'!$M$281</c:f>
              <c:strCache>
                <c:ptCount val="1"/>
                <c:pt idx="0">
                  <c:v>Mouse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'Hibernacula.Spp.Habitat'!$M$312</c:f>
              <c:numCache>
                <c:formatCode>General</c:formatCode>
                <c:ptCount val="1"/>
                <c:pt idx="0">
                  <c:v>0.27270114942528734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EB-1048-84CD-E0050A65B659}"/>
            </c:ext>
          </c:extLst>
        </c:ser>
        <c:ser>
          <c:idx val="4"/>
          <c:order val="4"/>
          <c:tx>
            <c:strRef>
              <c:f>'Hibernacula.Spp.Habitat'!$N$281</c:f>
              <c:strCache>
                <c:ptCount val="1"/>
                <c:pt idx="0">
                  <c:v>Burrowing Owl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'Hibernacula.Spp.Habitat'!$N$312</c:f>
              <c:numCache>
                <c:formatCode>General</c:formatCode>
                <c:ptCount val="1"/>
                <c:pt idx="0">
                  <c:v>1.6091954022988506E-2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EB-1048-84CD-E0050A65B659}"/>
            </c:ext>
          </c:extLst>
        </c:ser>
        <c:ser>
          <c:idx val="5"/>
          <c:order val="5"/>
          <c:tx>
            <c:strRef>
              <c:f>'Hibernacula.Spp.Habitat'!$O$281</c:f>
              <c:strCache>
                <c:ptCount val="1"/>
                <c:pt idx="0">
                  <c:v>Western Meadowlark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'Hibernacula.Spp.Habitat'!$O$312</c:f>
              <c:numCache>
                <c:formatCode>General</c:formatCode>
                <c:ptCount val="1"/>
                <c:pt idx="0">
                  <c:v>8.3333333333333332E-3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EB-1048-84CD-E0050A65B659}"/>
            </c:ext>
          </c:extLst>
        </c:ser>
        <c:ser>
          <c:idx val="6"/>
          <c:order val="6"/>
          <c:tx>
            <c:strRef>
              <c:f>'Hibernacula.Spp.Habitat'!$P$281</c:f>
              <c:strCache>
                <c:ptCount val="1"/>
                <c:pt idx="0">
                  <c:v>Virginia Opossum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'Hibernacula.Spp.Habitat'!$P$312</c:f>
              <c:numCache>
                <c:formatCode>General</c:formatCode>
                <c:ptCount val="1"/>
                <c:pt idx="0">
                  <c:v>7.7586206896551723E-3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EB-1048-84CD-E0050A65B659}"/>
            </c:ext>
          </c:extLst>
        </c:ser>
        <c:ser>
          <c:idx val="7"/>
          <c:order val="7"/>
          <c:tx>
            <c:strRef>
              <c:f>'Hibernacula.Spp.Habitat'!$Q$281</c:f>
              <c:strCache>
                <c:ptCount val="1"/>
                <c:pt idx="0">
                  <c:v>Canada Goose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'Hibernacula.Spp.Habitat'!$Q$312</c:f>
              <c:numCache>
                <c:formatCode>General</c:formatCode>
                <c:ptCount val="1"/>
                <c:pt idx="0">
                  <c:v>7.4712643678160919E-3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EB-1048-84CD-E0050A65B659}"/>
            </c:ext>
          </c:extLst>
        </c:ser>
        <c:ser>
          <c:idx val="8"/>
          <c:order val="8"/>
          <c:tx>
            <c:strRef>
              <c:f>'Hibernacula.Spp.Habitat'!$R$281</c:f>
              <c:strCache>
                <c:ptCount val="1"/>
                <c:pt idx="0">
                  <c:v>American Crow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'Hibernacula.Spp.Habitat'!$R$312</c:f>
              <c:numCache>
                <c:formatCode>General</c:formatCode>
                <c:ptCount val="1"/>
                <c:pt idx="0">
                  <c:v>7.1839080459770105E-3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3EB-1048-84CD-E0050A65B659}"/>
            </c:ext>
          </c:extLst>
        </c:ser>
        <c:ser>
          <c:idx val="9"/>
          <c:order val="9"/>
          <c:tx>
            <c:strRef>
              <c:f>'Hibernacula.Spp.Habitat'!$S$281</c:f>
              <c:strCache>
                <c:ptCount val="1"/>
                <c:pt idx="0">
                  <c:v>Killdeer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'Hibernacula.Spp.Habitat'!$S$312</c:f>
              <c:numCache>
                <c:formatCode>General</c:formatCode>
                <c:ptCount val="1"/>
                <c:pt idx="0">
                  <c:v>6.32183908045977E-3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EB-1048-84CD-E0050A65B659}"/>
            </c:ext>
          </c:extLst>
        </c:ser>
        <c:ser>
          <c:idx val="10"/>
          <c:order val="10"/>
          <c:tx>
            <c:strRef>
              <c:f>'Hibernacula.Spp.Habitat'!$T$281</c:f>
              <c:strCache>
                <c:ptCount val="1"/>
                <c:pt idx="0">
                  <c:v>Striped Skunk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'Hibernacula.Spp.Habitat'!$T$312</c:f>
              <c:numCache>
                <c:formatCode>General</c:formatCode>
                <c:ptCount val="1"/>
                <c:pt idx="0">
                  <c:v>6.0344827586206896E-3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3EB-1048-84CD-E0050A65B659}"/>
            </c:ext>
          </c:extLst>
        </c:ser>
        <c:ser>
          <c:idx val="11"/>
          <c:order val="11"/>
          <c:tx>
            <c:strRef>
              <c:f>'Hibernacula.Spp.Habitat'!$U$281</c:f>
              <c:strCache>
                <c:ptCount val="1"/>
                <c:pt idx="0">
                  <c:v>Song Sparrow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'Hibernacula.Spp.Habitat'!$U$312</c:f>
              <c:numCache>
                <c:formatCode>General</c:formatCode>
                <c:ptCount val="1"/>
                <c:pt idx="0">
                  <c:v>2.5862068965517241E-3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3EB-1048-84CD-E0050A65B659}"/>
            </c:ext>
          </c:extLst>
        </c:ser>
        <c:ser>
          <c:idx val="12"/>
          <c:order val="12"/>
          <c:tx>
            <c:strRef>
              <c:f>'Hibernacula.Spp.Habitat'!$V$281</c:f>
              <c:strCache>
                <c:ptCount val="1"/>
                <c:pt idx="0">
                  <c:v>American Pipit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'Hibernacula.Spp.Habitat'!$V$312</c:f>
              <c:numCache>
                <c:formatCode>General</c:formatCode>
                <c:ptCount val="1"/>
                <c:pt idx="0">
                  <c:v>2.2988505747126436E-3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3EB-1048-84CD-E0050A65B659}"/>
            </c:ext>
          </c:extLst>
        </c:ser>
        <c:ser>
          <c:idx val="13"/>
          <c:order val="13"/>
          <c:tx>
            <c:strRef>
              <c:f>'Hibernacula.Spp.Habitat'!$W$281</c:f>
              <c:strCache>
                <c:ptCount val="1"/>
                <c:pt idx="0">
                  <c:v>Grey Fox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'Hibernacula.Spp.Habitat'!$W$312</c:f>
              <c:numCache>
                <c:formatCode>General</c:formatCode>
                <c:ptCount val="1"/>
                <c:pt idx="0">
                  <c:v>1.4367816091954025E-3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3EB-1048-84CD-E0050A65B659}"/>
            </c:ext>
          </c:extLst>
        </c:ser>
        <c:ser>
          <c:idx val="14"/>
          <c:order val="14"/>
          <c:tx>
            <c:strRef>
              <c:f>'Hibernacula.Spp.Habitat'!$X$281</c:f>
              <c:strCache>
                <c:ptCount val="1"/>
                <c:pt idx="0">
                  <c:v>Racoon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'Hibernacula.Spp.Habitat'!$X$312</c:f>
              <c:numCache>
                <c:formatCode>General</c:formatCode>
                <c:ptCount val="1"/>
                <c:pt idx="0">
                  <c:v>1.4367816091954023E-3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3EB-1048-84CD-E0050A65B659}"/>
            </c:ext>
          </c:extLst>
        </c:ser>
        <c:ser>
          <c:idx val="15"/>
          <c:order val="15"/>
          <c:tx>
            <c:strRef>
              <c:f>'Hibernacula.Spp.Habitat'!$Y$281</c:f>
              <c:strCache>
                <c:ptCount val="1"/>
                <c:pt idx="0">
                  <c:v>Says Phoebe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'Hibernacula.Spp.Habitat'!$Y$312</c:f>
              <c:numCache>
                <c:formatCode>General</c:formatCode>
                <c:ptCount val="1"/>
                <c:pt idx="0">
                  <c:v>1.4367816091954023E-3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3EB-1048-84CD-E0050A65B659}"/>
            </c:ext>
          </c:extLst>
        </c:ser>
        <c:ser>
          <c:idx val="16"/>
          <c:order val="16"/>
          <c:tx>
            <c:strRef>
              <c:f>'Hibernacula.Spp.Habitat'!$Z$281</c:f>
              <c:strCache>
                <c:ptCount val="1"/>
                <c:pt idx="0">
                  <c:v>Hermit thrush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'Hibernacula.Spp.Habitat'!$Z$312</c:f>
              <c:numCache>
                <c:formatCode>General</c:formatCode>
                <c:ptCount val="1"/>
                <c:pt idx="0">
                  <c:v>8.6206896551724148E-4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3EB-1048-84CD-E0050A65B659}"/>
            </c:ext>
          </c:extLst>
        </c:ser>
        <c:ser>
          <c:idx val="17"/>
          <c:order val="17"/>
          <c:tx>
            <c:strRef>
              <c:f>'Hibernacula.Spp.Habitat'!$AA$281</c:f>
              <c:strCache>
                <c:ptCount val="1"/>
                <c:pt idx="0">
                  <c:v>Wren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'Hibernacula.Spp.Habitat'!$AA$312</c:f>
              <c:numCache>
                <c:formatCode>General</c:formatCode>
                <c:ptCount val="1"/>
                <c:pt idx="0">
                  <c:v>8.6206896551724148E-4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3EB-1048-84CD-E0050A65B659}"/>
            </c:ext>
          </c:extLst>
        </c:ser>
        <c:ser>
          <c:idx val="18"/>
          <c:order val="18"/>
          <c:tx>
            <c:strRef>
              <c:f>'Hibernacula.Spp.Habitat'!$AB$281</c:f>
              <c:strCache>
                <c:ptCount val="1"/>
                <c:pt idx="0">
                  <c:v>Spotted Skunk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'Hibernacula.Spp.Habitat'!$AB$312</c:f>
              <c:numCache>
                <c:formatCode>General</c:formatCode>
                <c:ptCount val="1"/>
                <c:pt idx="0">
                  <c:v>5.7471264367816091E-4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3EB-1048-84CD-E0050A65B659}"/>
            </c:ext>
          </c:extLst>
        </c:ser>
        <c:ser>
          <c:idx val="19"/>
          <c:order val="19"/>
          <c:tx>
            <c:strRef>
              <c:f>'Hibernacula.Spp.Habitat'!$AC$281</c:f>
              <c:strCache>
                <c:ptCount val="1"/>
                <c:pt idx="0">
                  <c:v>Western Skink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'Hibernacula.Spp.Habitat'!$AC$312</c:f>
              <c:numCache>
                <c:formatCode>General</c:formatCode>
                <c:ptCount val="1"/>
                <c:pt idx="0">
                  <c:v>5.7471264367816091E-4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3EB-1048-84CD-E0050A65B659}"/>
            </c:ext>
          </c:extLst>
        </c:ser>
        <c:ser>
          <c:idx val="20"/>
          <c:order val="20"/>
          <c:tx>
            <c:strRef>
              <c:f>'Hibernacula.Spp.Habitat'!$AD$281</c:f>
              <c:strCache>
                <c:ptCount val="1"/>
                <c:pt idx="0">
                  <c:v>California Towee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'Hibernacula.Spp.Habitat'!$AD$312</c:f>
              <c:numCache>
                <c:formatCode>General</c:formatCode>
                <c:ptCount val="1"/>
                <c:pt idx="0">
                  <c:v>2.8735632183908046E-4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3EB-1048-84CD-E0050A65B659}"/>
            </c:ext>
          </c:extLst>
        </c:ser>
        <c:ser>
          <c:idx val="21"/>
          <c:order val="21"/>
          <c:tx>
            <c:strRef>
              <c:f>'Hibernacula.Spp.Habitat'!$AE$281</c:f>
              <c:strCache>
                <c:ptCount val="1"/>
                <c:pt idx="0">
                  <c:v>Common Garter Snake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'Hibernacula.Spp.Habitat'!$AE$312</c:f>
              <c:numCache>
                <c:formatCode>General</c:formatCode>
                <c:ptCount val="1"/>
                <c:pt idx="0">
                  <c:v>2.8735632183908046E-4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3EB-1048-84CD-E0050A65B659}"/>
            </c:ext>
          </c:extLst>
        </c:ser>
        <c:ser>
          <c:idx val="22"/>
          <c:order val="22"/>
          <c:tx>
            <c:strRef>
              <c:f>'Hibernacula.Spp.Habitat'!$AF$281</c:f>
              <c:strCache>
                <c:ptCount val="1"/>
                <c:pt idx="0">
                  <c:v>Coopers Hawk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'Hibernacula.Spp.Habitat'!$AF$312</c:f>
              <c:numCache>
                <c:formatCode>General</c:formatCode>
                <c:ptCount val="1"/>
                <c:pt idx="0">
                  <c:v>2.8735632183908046E-4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3EB-1048-84CD-E0050A65B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633103"/>
        <c:axId val="802807887"/>
      </c:barChart>
      <c:catAx>
        <c:axId val="828633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807887"/>
        <c:crosses val="autoZero"/>
        <c:auto val="1"/>
        <c:lblAlgn val="ctr"/>
        <c:lblOffset val="100"/>
        <c:noMultiLvlLbl val="0"/>
      </c:catAx>
      <c:valAx>
        <c:axId val="80280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63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'Hibernacula.Spp.Habitat'!$J$281</c:f>
              <c:strCache>
                <c:ptCount val="1"/>
                <c:pt idx="0">
                  <c:v>California Ground Squirrel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'Hibernacula.Spp.Habitat'!$D$282:$D$310</c:f>
              <c:numCache>
                <c:formatCode>General</c:formatCode>
                <c:ptCount val="29"/>
                <c:pt idx="0">
                  <c:v>7</c:v>
                </c:pt>
                <c:pt idx="1">
                  <c:v>4</c:v>
                </c:pt>
                <c:pt idx="2">
                  <c:v>8</c:v>
                </c:pt>
                <c:pt idx="3">
                  <c:v>6</c:v>
                </c:pt>
                <c:pt idx="4">
                  <c:v>13</c:v>
                </c:pt>
                <c:pt idx="5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6</c:v>
                </c:pt>
                <c:pt idx="10">
                  <c:v>8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10</c:v>
                </c:pt>
                <c:pt idx="15">
                  <c:v>2</c:v>
                </c:pt>
                <c:pt idx="16">
                  <c:v>6</c:v>
                </c:pt>
                <c:pt idx="17">
                  <c:v>4</c:v>
                </c:pt>
                <c:pt idx="18">
                  <c:v>7</c:v>
                </c:pt>
                <c:pt idx="19">
                  <c:v>2</c:v>
                </c:pt>
                <c:pt idx="20">
                  <c:v>3</c:v>
                </c:pt>
                <c:pt idx="21">
                  <c:v>5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5</c:v>
                </c:pt>
              </c:numCache>
            </c:numRef>
          </c:xVal>
          <c:yVal>
            <c:numRef>
              <c:f>'Hibernacula.Spp.Habitat'!$J$282:$J$310</c:f>
              <c:numCache>
                <c:formatCode>General</c:formatCode>
                <c:ptCount val="29"/>
                <c:pt idx="0">
                  <c:v>0.49166666666666664</c:v>
                </c:pt>
                <c:pt idx="1">
                  <c:v>0.05</c:v>
                </c:pt>
                <c:pt idx="2">
                  <c:v>0</c:v>
                </c:pt>
                <c:pt idx="3">
                  <c:v>0.24166666666666667</c:v>
                </c:pt>
                <c:pt idx="4">
                  <c:v>1.5249999999999999</c:v>
                </c:pt>
                <c:pt idx="5">
                  <c:v>0.125</c:v>
                </c:pt>
                <c:pt idx="6">
                  <c:v>4.1666666666666664E-2</c:v>
                </c:pt>
                <c:pt idx="7">
                  <c:v>1.175</c:v>
                </c:pt>
                <c:pt idx="8">
                  <c:v>0.21666666666666667</c:v>
                </c:pt>
                <c:pt idx="9">
                  <c:v>3.3666666666666667</c:v>
                </c:pt>
                <c:pt idx="10">
                  <c:v>3.3583333333333334</c:v>
                </c:pt>
                <c:pt idx="11">
                  <c:v>0</c:v>
                </c:pt>
                <c:pt idx="12">
                  <c:v>0</c:v>
                </c:pt>
                <c:pt idx="13">
                  <c:v>0.23333333333333334</c:v>
                </c:pt>
                <c:pt idx="14">
                  <c:v>3.3333333333333333E-2</c:v>
                </c:pt>
                <c:pt idx="15">
                  <c:v>0.1</c:v>
                </c:pt>
                <c:pt idx="16">
                  <c:v>0.71666666666666667</c:v>
                </c:pt>
                <c:pt idx="17">
                  <c:v>1.6666666666666666E-2</c:v>
                </c:pt>
                <c:pt idx="18">
                  <c:v>0.21666666666666667</c:v>
                </c:pt>
                <c:pt idx="19">
                  <c:v>0.22500000000000001</c:v>
                </c:pt>
                <c:pt idx="20">
                  <c:v>0.13333333333333333</c:v>
                </c:pt>
                <c:pt idx="21">
                  <c:v>0.45833333333333331</c:v>
                </c:pt>
                <c:pt idx="22">
                  <c:v>0.34166666666666667</c:v>
                </c:pt>
                <c:pt idx="23">
                  <c:v>0.25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4.1666666666666664E-2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7A-934D-A396-4E94304D0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218575"/>
        <c:axId val="834840431"/>
      </c:scatterChart>
      <c:valAx>
        <c:axId val="83521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840431"/>
        <c:crosses val="autoZero"/>
        <c:crossBetween val="midCat"/>
      </c:valAx>
      <c:valAx>
        <c:axId val="83484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21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'Hibernacula.Spp.Habitat'!$AH$281</c:f>
              <c:strCache>
                <c:ptCount val="1"/>
                <c:pt idx="0">
                  <c:v>Richness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'Hibernacula.Spp.Habitat'!$E$282:$E$310</c:f>
              <c:numCache>
                <c:formatCode>General</c:formatCode>
                <c:ptCount val="29"/>
                <c:pt idx="0">
                  <c:v>240</c:v>
                </c:pt>
                <c:pt idx="1">
                  <c:v>229</c:v>
                </c:pt>
                <c:pt idx="2">
                  <c:v>211</c:v>
                </c:pt>
                <c:pt idx="3">
                  <c:v>198</c:v>
                </c:pt>
                <c:pt idx="4">
                  <c:v>257</c:v>
                </c:pt>
                <c:pt idx="5">
                  <c:v>188</c:v>
                </c:pt>
                <c:pt idx="6">
                  <c:v>207</c:v>
                </c:pt>
                <c:pt idx="7">
                  <c:v>220</c:v>
                </c:pt>
                <c:pt idx="9">
                  <c:v>210</c:v>
                </c:pt>
                <c:pt idx="10">
                  <c:v>286</c:v>
                </c:pt>
                <c:pt idx="11">
                  <c:v>163</c:v>
                </c:pt>
                <c:pt idx="12">
                  <c:v>193</c:v>
                </c:pt>
                <c:pt idx="13">
                  <c:v>220</c:v>
                </c:pt>
                <c:pt idx="14">
                  <c:v>210</c:v>
                </c:pt>
                <c:pt idx="15">
                  <c:v>140</c:v>
                </c:pt>
                <c:pt idx="16">
                  <c:v>160</c:v>
                </c:pt>
                <c:pt idx="17">
                  <c:v>209</c:v>
                </c:pt>
                <c:pt idx="18">
                  <c:v>230</c:v>
                </c:pt>
                <c:pt idx="19">
                  <c:v>220</c:v>
                </c:pt>
                <c:pt idx="20">
                  <c:v>210</c:v>
                </c:pt>
                <c:pt idx="21">
                  <c:v>278</c:v>
                </c:pt>
                <c:pt idx="22">
                  <c:v>168</c:v>
                </c:pt>
                <c:pt idx="23">
                  <c:v>210</c:v>
                </c:pt>
                <c:pt idx="24">
                  <c:v>167</c:v>
                </c:pt>
                <c:pt idx="25">
                  <c:v>270</c:v>
                </c:pt>
                <c:pt idx="26">
                  <c:v>183</c:v>
                </c:pt>
                <c:pt idx="27">
                  <c:v>154</c:v>
                </c:pt>
                <c:pt idx="28">
                  <c:v>155</c:v>
                </c:pt>
              </c:numCache>
            </c:numRef>
          </c:xVal>
          <c:yVal>
            <c:numRef>
              <c:f>'Hibernacula.Spp.Habitat'!$AH$282:$AH$310</c:f>
              <c:numCache>
                <c:formatCode>General</c:formatCode>
                <c:ptCount val="2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7</c:v>
                </c:pt>
                <c:pt idx="8">
                  <c:v>4</c:v>
                </c:pt>
                <c:pt idx="9">
                  <c:v>5</c:v>
                </c:pt>
                <c:pt idx="10">
                  <c:v>7</c:v>
                </c:pt>
                <c:pt idx="11">
                  <c:v>5</c:v>
                </c:pt>
                <c:pt idx="12">
                  <c:v>3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7</c:v>
                </c:pt>
                <c:pt idx="19">
                  <c:v>3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7</c:v>
                </c:pt>
                <c:pt idx="24">
                  <c:v>3</c:v>
                </c:pt>
                <c:pt idx="25">
                  <c:v>4</c:v>
                </c:pt>
                <c:pt idx="26">
                  <c:v>3</c:v>
                </c:pt>
                <c:pt idx="27">
                  <c:v>7</c:v>
                </c:pt>
                <c:pt idx="2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14-ED43-9E3E-2DCD6293D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437359"/>
        <c:axId val="778930735"/>
      </c:scatterChart>
      <c:valAx>
        <c:axId val="33843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930735"/>
        <c:crosses val="autoZero"/>
        <c:crossBetween val="midCat"/>
      </c:valAx>
      <c:valAx>
        <c:axId val="77893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43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'Hibernacula.Spp.Habitat'!$AH$281</c:f>
              <c:strCache>
                <c:ptCount val="1"/>
                <c:pt idx="0">
                  <c:v>Richness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'Hibernacula.Spp.Habitat'!$J$282:$J$310</c:f>
              <c:numCache>
                <c:formatCode>General</c:formatCode>
                <c:ptCount val="29"/>
                <c:pt idx="0">
                  <c:v>0.49166666666666664</c:v>
                </c:pt>
                <c:pt idx="1">
                  <c:v>0.05</c:v>
                </c:pt>
                <c:pt idx="2">
                  <c:v>0</c:v>
                </c:pt>
                <c:pt idx="3">
                  <c:v>0.24166666666666667</c:v>
                </c:pt>
                <c:pt idx="4">
                  <c:v>1.5249999999999999</c:v>
                </c:pt>
                <c:pt idx="5">
                  <c:v>0.125</c:v>
                </c:pt>
                <c:pt idx="6">
                  <c:v>4.1666666666666664E-2</c:v>
                </c:pt>
                <c:pt idx="7">
                  <c:v>1.175</c:v>
                </c:pt>
                <c:pt idx="8">
                  <c:v>0.21666666666666667</c:v>
                </c:pt>
                <c:pt idx="9">
                  <c:v>3.3666666666666667</c:v>
                </c:pt>
                <c:pt idx="10">
                  <c:v>3.3583333333333334</c:v>
                </c:pt>
                <c:pt idx="11">
                  <c:v>0</c:v>
                </c:pt>
                <c:pt idx="12">
                  <c:v>0</c:v>
                </c:pt>
                <c:pt idx="13">
                  <c:v>0.23333333333333334</c:v>
                </c:pt>
                <c:pt idx="14">
                  <c:v>3.3333333333333333E-2</c:v>
                </c:pt>
                <c:pt idx="15">
                  <c:v>0.1</c:v>
                </c:pt>
                <c:pt idx="16">
                  <c:v>0.71666666666666667</c:v>
                </c:pt>
                <c:pt idx="17">
                  <c:v>1.6666666666666666E-2</c:v>
                </c:pt>
                <c:pt idx="18">
                  <c:v>0.21666666666666667</c:v>
                </c:pt>
                <c:pt idx="19">
                  <c:v>0.22500000000000001</c:v>
                </c:pt>
                <c:pt idx="20">
                  <c:v>0.13333333333333333</c:v>
                </c:pt>
                <c:pt idx="21">
                  <c:v>0.45833333333333331</c:v>
                </c:pt>
                <c:pt idx="22">
                  <c:v>0.34166666666666667</c:v>
                </c:pt>
                <c:pt idx="23">
                  <c:v>0.25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4.1666666666666664E-2</c:v>
                </c:pt>
                <c:pt idx="28">
                  <c:v>0</c:v>
                </c:pt>
              </c:numCache>
            </c:numRef>
          </c:xVal>
          <c:yVal>
            <c:numRef>
              <c:f>'Hibernacula.Spp.Habitat'!$AH$282:$AH$310</c:f>
              <c:numCache>
                <c:formatCode>General</c:formatCode>
                <c:ptCount val="2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7</c:v>
                </c:pt>
                <c:pt idx="8">
                  <c:v>4</c:v>
                </c:pt>
                <c:pt idx="9">
                  <c:v>5</c:v>
                </c:pt>
                <c:pt idx="10">
                  <c:v>7</c:v>
                </c:pt>
                <c:pt idx="11">
                  <c:v>5</c:v>
                </c:pt>
                <c:pt idx="12">
                  <c:v>3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7</c:v>
                </c:pt>
                <c:pt idx="19">
                  <c:v>3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7</c:v>
                </c:pt>
                <c:pt idx="24">
                  <c:v>3</c:v>
                </c:pt>
                <c:pt idx="25">
                  <c:v>4</c:v>
                </c:pt>
                <c:pt idx="26">
                  <c:v>3</c:v>
                </c:pt>
                <c:pt idx="27">
                  <c:v>7</c:v>
                </c:pt>
                <c:pt idx="2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5-3D4B-A2D6-C7110D462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193263"/>
        <c:axId val="338503919"/>
      </c:scatterChart>
      <c:valAx>
        <c:axId val="77219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03919"/>
        <c:crosses val="autoZero"/>
        <c:crossBetween val="midCat"/>
      </c:valAx>
      <c:valAx>
        <c:axId val="33850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19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'Hibernacula.Spp.Habitat'!$AH$281</c:f>
              <c:strCache>
                <c:ptCount val="1"/>
                <c:pt idx="0">
                  <c:v>Richness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'Hibernacula.Spp.Habitat'!$J$282:$J$310</c:f>
              <c:numCache>
                <c:formatCode>General</c:formatCode>
                <c:ptCount val="29"/>
                <c:pt idx="0">
                  <c:v>0.49166666666666664</c:v>
                </c:pt>
                <c:pt idx="1">
                  <c:v>0.05</c:v>
                </c:pt>
                <c:pt idx="2">
                  <c:v>0</c:v>
                </c:pt>
                <c:pt idx="3">
                  <c:v>0.24166666666666667</c:v>
                </c:pt>
                <c:pt idx="4">
                  <c:v>1.5249999999999999</c:v>
                </c:pt>
                <c:pt idx="5">
                  <c:v>0.125</c:v>
                </c:pt>
                <c:pt idx="6">
                  <c:v>4.1666666666666664E-2</c:v>
                </c:pt>
                <c:pt idx="7">
                  <c:v>1.175</c:v>
                </c:pt>
                <c:pt idx="8">
                  <c:v>0.21666666666666667</c:v>
                </c:pt>
                <c:pt idx="9">
                  <c:v>3.3666666666666667</c:v>
                </c:pt>
                <c:pt idx="10">
                  <c:v>3.3583333333333334</c:v>
                </c:pt>
                <c:pt idx="11">
                  <c:v>0</c:v>
                </c:pt>
                <c:pt idx="12">
                  <c:v>0</c:v>
                </c:pt>
                <c:pt idx="13">
                  <c:v>0.23333333333333334</c:v>
                </c:pt>
                <c:pt idx="14">
                  <c:v>3.3333333333333333E-2</c:v>
                </c:pt>
                <c:pt idx="15">
                  <c:v>0.1</c:v>
                </c:pt>
                <c:pt idx="16">
                  <c:v>0.71666666666666667</c:v>
                </c:pt>
                <c:pt idx="17">
                  <c:v>1.6666666666666666E-2</c:v>
                </c:pt>
                <c:pt idx="18">
                  <c:v>0.21666666666666667</c:v>
                </c:pt>
                <c:pt idx="19">
                  <c:v>0.22500000000000001</c:v>
                </c:pt>
                <c:pt idx="20">
                  <c:v>0.13333333333333333</c:v>
                </c:pt>
                <c:pt idx="21">
                  <c:v>0.45833333333333331</c:v>
                </c:pt>
                <c:pt idx="22">
                  <c:v>0.34166666666666667</c:v>
                </c:pt>
                <c:pt idx="23">
                  <c:v>0.25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4.1666666666666664E-2</c:v>
                </c:pt>
                <c:pt idx="28">
                  <c:v>0</c:v>
                </c:pt>
              </c:numCache>
            </c:numRef>
          </c:xVal>
          <c:yVal>
            <c:numRef>
              <c:f>'Hibernacula.Spp.Habitat'!$AH$282:$AH$310</c:f>
              <c:numCache>
                <c:formatCode>General</c:formatCode>
                <c:ptCount val="2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7</c:v>
                </c:pt>
                <c:pt idx="8">
                  <c:v>4</c:v>
                </c:pt>
                <c:pt idx="9">
                  <c:v>5</c:v>
                </c:pt>
                <c:pt idx="10">
                  <c:v>7</c:v>
                </c:pt>
                <c:pt idx="11">
                  <c:v>5</c:v>
                </c:pt>
                <c:pt idx="12">
                  <c:v>3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7</c:v>
                </c:pt>
                <c:pt idx="19">
                  <c:v>3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7</c:v>
                </c:pt>
                <c:pt idx="24">
                  <c:v>3</c:v>
                </c:pt>
                <c:pt idx="25">
                  <c:v>4</c:v>
                </c:pt>
                <c:pt idx="26">
                  <c:v>3</c:v>
                </c:pt>
                <c:pt idx="27">
                  <c:v>7</c:v>
                </c:pt>
                <c:pt idx="2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D-F84B-81D1-4D418D6A6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379599"/>
        <c:axId val="800415407"/>
      </c:scatterChart>
      <c:valAx>
        <c:axId val="33837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415407"/>
        <c:crosses val="autoZero"/>
        <c:crossBetween val="midCat"/>
      </c:valAx>
      <c:valAx>
        <c:axId val="8004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379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Observations/hour</a:t>
            </a:r>
            <a:r>
              <a:rPr lang="en-US" baseline="0"/>
              <a:t> by Hibernacula Occupant Species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'Hibernacula.Spp.Habitat'!$H$316</c:f>
              <c:strCache>
                <c:ptCount val="1"/>
                <c:pt idx="0">
                  <c:v>Grassland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'Hibernacula.Spp.Habitat'!$J$315:$N$315</c:f>
              <c:strCache>
                <c:ptCount val="5"/>
                <c:pt idx="0">
                  <c:v>California Ground Squirrel</c:v>
                </c:pt>
                <c:pt idx="1">
                  <c:v>Western Fence Lizard</c:v>
                </c:pt>
                <c:pt idx="2">
                  <c:v>Brush Rabbit</c:v>
                </c:pt>
                <c:pt idx="3">
                  <c:v>Mouse</c:v>
                </c:pt>
                <c:pt idx="4">
                  <c:v>Burrowing Owl</c:v>
                </c:pt>
              </c:strCache>
            </c:strRef>
          </c:cat>
          <c:val>
            <c:numRef>
              <c:f>'Hibernacula.Spp.Habitat'!$J$316:$N$316</c:f>
              <c:numCache>
                <c:formatCode>General</c:formatCode>
                <c:ptCount val="5"/>
                <c:pt idx="0">
                  <c:v>0.96287878787878778</c:v>
                </c:pt>
                <c:pt idx="1">
                  <c:v>0.26287878787878788</c:v>
                </c:pt>
                <c:pt idx="2">
                  <c:v>0.14772727272727273</c:v>
                </c:pt>
                <c:pt idx="3">
                  <c:v>0.23030303030303029</c:v>
                </c:pt>
                <c:pt idx="4">
                  <c:v>4.2424242424242427E-2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89-D545-93AD-181832FFFA0F}"/>
            </c:ext>
          </c:extLst>
        </c:ser>
        <c:ser>
          <c:idx val="1"/>
          <c:order val="1"/>
          <c:tx>
            <c:strRef>
              <c:f>'Hibernacula.Spp.Habitat'!$H$317</c:f>
              <c:strCache>
                <c:ptCount val="1"/>
                <c:pt idx="0">
                  <c:v>Scrub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'Hibernacula.Spp.Habitat'!$J$315:$N$315</c:f>
              <c:strCache>
                <c:ptCount val="5"/>
                <c:pt idx="0">
                  <c:v>California Ground Squirrel</c:v>
                </c:pt>
                <c:pt idx="1">
                  <c:v>Western Fence Lizard</c:v>
                </c:pt>
                <c:pt idx="2">
                  <c:v>Brush Rabbit</c:v>
                </c:pt>
                <c:pt idx="3">
                  <c:v>Mouse</c:v>
                </c:pt>
                <c:pt idx="4">
                  <c:v>Burrowing Owl</c:v>
                </c:pt>
              </c:strCache>
            </c:strRef>
          </c:cat>
          <c:val>
            <c:numRef>
              <c:f>'Hibernacula.Spp.Habitat'!$J$317:$N$317</c:f>
              <c:numCache>
                <c:formatCode>General</c:formatCode>
                <c:ptCount val="5"/>
                <c:pt idx="0">
                  <c:v>0.13645833333333335</c:v>
                </c:pt>
                <c:pt idx="1">
                  <c:v>0.88020833333333348</c:v>
                </c:pt>
                <c:pt idx="2">
                  <c:v>0.62708333333333333</c:v>
                </c:pt>
                <c:pt idx="3">
                  <c:v>0.38958333333333334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89-D545-93AD-181832FFFA0F}"/>
            </c:ext>
          </c:extLst>
        </c:ser>
        <c:ser>
          <c:idx val="2"/>
          <c:order val="2"/>
          <c:tx>
            <c:strRef>
              <c:f>'Hibernacula.Spp.Habitat'!$H$318</c:f>
              <c:strCache>
                <c:ptCount val="1"/>
                <c:pt idx="0">
                  <c:v>Marsh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'Hibernacula.Spp.Habitat'!$J$315:$N$315</c:f>
              <c:strCache>
                <c:ptCount val="5"/>
                <c:pt idx="0">
                  <c:v>California Ground Squirrel</c:v>
                </c:pt>
                <c:pt idx="1">
                  <c:v>Western Fence Lizard</c:v>
                </c:pt>
                <c:pt idx="2">
                  <c:v>Brush Rabbit</c:v>
                </c:pt>
                <c:pt idx="3">
                  <c:v>Mouse</c:v>
                </c:pt>
                <c:pt idx="4">
                  <c:v>Burrowing Owl</c:v>
                </c:pt>
              </c:strCache>
            </c:strRef>
          </c:cat>
          <c:val>
            <c:numRef>
              <c:f>'Hibernacula.Spp.Habitat'!$J$318:$N$318</c:f>
              <c:numCache>
                <c:formatCode>General</c:formatCode>
                <c:ptCount val="5"/>
                <c:pt idx="0">
                  <c:v>0.16750000000000004</c:v>
                </c:pt>
                <c:pt idx="1">
                  <c:v>0.3241666666666666</c:v>
                </c:pt>
                <c:pt idx="2">
                  <c:v>0.28916666666666668</c:v>
                </c:pt>
                <c:pt idx="3">
                  <c:v>0.22583333333333333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0-2D41-BB35-9DCFB9B73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0934543"/>
        <c:axId val="332366063"/>
      </c:barChart>
      <c:catAx>
        <c:axId val="760934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366063"/>
        <c:crosses val="autoZero"/>
        <c:auto val="1"/>
        <c:lblAlgn val="ctr"/>
        <c:lblOffset val="100"/>
        <c:noMultiLvlLbl val="0"/>
      </c:catAx>
      <c:valAx>
        <c:axId val="33236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93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Observations/hour by Hibernacula Occupant Species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'Hibernacula.Spp.Habitat'!$H$316</c:f>
              <c:strCache>
                <c:ptCount val="1"/>
                <c:pt idx="0">
                  <c:v>Grassland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'Hibernacula.Spp.Habitat'!$J$315:$N$315</c:f>
              <c:strCache>
                <c:ptCount val="5"/>
                <c:pt idx="0">
                  <c:v>California Ground Squirrel</c:v>
                </c:pt>
                <c:pt idx="1">
                  <c:v>Western Fence Lizard</c:v>
                </c:pt>
                <c:pt idx="2">
                  <c:v>Brush Rabbit</c:v>
                </c:pt>
                <c:pt idx="3">
                  <c:v>Mouse</c:v>
                </c:pt>
                <c:pt idx="4">
                  <c:v>Burrowing Owl</c:v>
                </c:pt>
              </c:strCache>
            </c:strRef>
          </c:cat>
          <c:val>
            <c:numRef>
              <c:f>'Hibernacula.Spp.Habitat'!$J$316:$N$316</c:f>
              <c:numCache>
                <c:formatCode>General</c:formatCode>
                <c:ptCount val="5"/>
                <c:pt idx="0">
                  <c:v>0.96287878787878778</c:v>
                </c:pt>
                <c:pt idx="1">
                  <c:v>0.26287878787878788</c:v>
                </c:pt>
                <c:pt idx="2">
                  <c:v>0.14772727272727273</c:v>
                </c:pt>
                <c:pt idx="3">
                  <c:v>0.23030303030303029</c:v>
                </c:pt>
                <c:pt idx="4">
                  <c:v>4.2424242424242427E-2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5-E54A-BA15-5C04C0FB6BA1}"/>
            </c:ext>
          </c:extLst>
        </c:ser>
        <c:ser>
          <c:idx val="1"/>
          <c:order val="1"/>
          <c:tx>
            <c:strRef>
              <c:f>'Hibernacula.Spp.Habitat'!$H$317</c:f>
              <c:strCache>
                <c:ptCount val="1"/>
                <c:pt idx="0">
                  <c:v>Scrub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'Hibernacula.Spp.Habitat'!$J$315:$N$315</c:f>
              <c:strCache>
                <c:ptCount val="5"/>
                <c:pt idx="0">
                  <c:v>California Ground Squirrel</c:v>
                </c:pt>
                <c:pt idx="1">
                  <c:v>Western Fence Lizard</c:v>
                </c:pt>
                <c:pt idx="2">
                  <c:v>Brush Rabbit</c:v>
                </c:pt>
                <c:pt idx="3">
                  <c:v>Mouse</c:v>
                </c:pt>
                <c:pt idx="4">
                  <c:v>Burrowing Owl</c:v>
                </c:pt>
              </c:strCache>
            </c:strRef>
          </c:cat>
          <c:val>
            <c:numRef>
              <c:f>'Hibernacula.Spp.Habitat'!$J$317:$N$317</c:f>
              <c:numCache>
                <c:formatCode>General</c:formatCode>
                <c:ptCount val="5"/>
                <c:pt idx="0">
                  <c:v>0.13645833333333335</c:v>
                </c:pt>
                <c:pt idx="1">
                  <c:v>0.88020833333333348</c:v>
                </c:pt>
                <c:pt idx="2">
                  <c:v>0.62708333333333333</c:v>
                </c:pt>
                <c:pt idx="3">
                  <c:v>0.38958333333333334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5-E54A-BA15-5C04C0FB6BA1}"/>
            </c:ext>
          </c:extLst>
        </c:ser>
        <c:ser>
          <c:idx val="2"/>
          <c:order val="2"/>
          <c:tx>
            <c:strRef>
              <c:f>'Hibernacula.Spp.Habitat'!$H$318</c:f>
              <c:strCache>
                <c:ptCount val="1"/>
                <c:pt idx="0">
                  <c:v>Marsh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'Hibernacula.Spp.Habitat'!$J$315:$N$315</c:f>
              <c:strCache>
                <c:ptCount val="5"/>
                <c:pt idx="0">
                  <c:v>California Ground Squirrel</c:v>
                </c:pt>
                <c:pt idx="1">
                  <c:v>Western Fence Lizard</c:v>
                </c:pt>
                <c:pt idx="2">
                  <c:v>Brush Rabbit</c:v>
                </c:pt>
                <c:pt idx="3">
                  <c:v>Mouse</c:v>
                </c:pt>
                <c:pt idx="4">
                  <c:v>Burrowing Owl</c:v>
                </c:pt>
              </c:strCache>
            </c:strRef>
          </c:cat>
          <c:val>
            <c:numRef>
              <c:f>'Hibernacula.Spp.Habitat'!$J$318:$N$318</c:f>
              <c:numCache>
                <c:formatCode>General</c:formatCode>
                <c:ptCount val="5"/>
                <c:pt idx="0">
                  <c:v>0.16750000000000004</c:v>
                </c:pt>
                <c:pt idx="1">
                  <c:v>0.3241666666666666</c:v>
                </c:pt>
                <c:pt idx="2">
                  <c:v>0.28916666666666668</c:v>
                </c:pt>
                <c:pt idx="3">
                  <c:v>0.22583333333333333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95-E54A-BA15-5C04C0FB6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140095"/>
        <c:axId val="347952863"/>
      </c:barChart>
      <c:catAx>
        <c:axId val="37914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52863"/>
        <c:crosses val="autoZero"/>
        <c:auto val="1"/>
        <c:lblAlgn val="ctr"/>
        <c:lblOffset val="100"/>
        <c:noMultiLvlLbl val="0"/>
      </c:catAx>
      <c:valAx>
        <c:axId val="3479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4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459827</xdr:colOff>
      <xdr:row>142</xdr:row>
      <xdr:rowOff>0</xdr:rowOff>
    </xdr:from>
    <xdr:to>
      <xdr:col>25</xdr:col>
      <xdr:colOff>788276</xdr:colOff>
      <xdr:row>173</xdr:row>
      <xdr:rowOff>169335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49DCD8-DCCF-8A4B-8F16-729452F84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741855</xdr:colOff>
      <xdr:row>216</xdr:row>
      <xdr:rowOff>170792</xdr:rowOff>
    </xdr:from>
    <xdr:to>
      <xdr:col>32</xdr:col>
      <xdr:colOff>820682</xdr:colOff>
      <xdr:row>259</xdr:row>
      <xdr:rowOff>77075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96253D6-AC51-A348-9FE3-00DFCF576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512218</xdr:colOff>
      <xdr:row>341</xdr:row>
      <xdr:rowOff>171015</xdr:rowOff>
    </xdr:from>
    <xdr:to>
      <xdr:col>29</xdr:col>
      <xdr:colOff>598330</xdr:colOff>
      <xdr:row>358</xdr:row>
      <xdr:rowOff>120215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BAC4057-2B44-3F42-BD96-82056DEFC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824386</xdr:colOff>
      <xdr:row>316</xdr:row>
      <xdr:rowOff>190500</xdr:rowOff>
    </xdr:from>
    <xdr:to>
      <xdr:col>4</xdr:col>
      <xdr:colOff>863600</xdr:colOff>
      <xdr:row>335</xdr:row>
      <xdr:rowOff>89123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81E093-60AB-694D-BDB2-E27E9394F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152400</xdr:colOff>
      <xdr:row>322</xdr:row>
      <xdr:rowOff>152400</xdr:rowOff>
    </xdr:from>
    <xdr:to>
      <xdr:col>9</xdr:col>
      <xdr:colOff>711200</xdr:colOff>
      <xdr:row>342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1655F2B-ADA2-964C-A700-86A1C7A07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177800</xdr:colOff>
      <xdr:row>321</xdr:row>
      <xdr:rowOff>165100</xdr:rowOff>
    </xdr:from>
    <xdr:to>
      <xdr:col>17</xdr:col>
      <xdr:colOff>50800</xdr:colOff>
      <xdr:row>335</xdr:row>
      <xdr:rowOff>63500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06C2AA-AC59-E14C-8161-8217DD94C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203200</xdr:colOff>
      <xdr:row>321</xdr:row>
      <xdr:rowOff>88900</xdr:rowOff>
    </xdr:from>
    <xdr:to>
      <xdr:col>31</xdr:col>
      <xdr:colOff>1346200</xdr:colOff>
      <xdr:row>334</xdr:row>
      <xdr:rowOff>190500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C843EE0-265D-5140-96AA-DCA99F0FD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43178</xdr:colOff>
      <xdr:row>224</xdr:row>
      <xdr:rowOff>153438</xdr:rowOff>
    </xdr:from>
    <xdr:to>
      <xdr:col>8</xdr:col>
      <xdr:colOff>152400</xdr:colOff>
      <xdr:row>244</xdr:row>
      <xdr:rowOff>-1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0FFDB41-9A17-C340-829E-E97FB254F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439854</xdr:colOff>
      <xdr:row>224</xdr:row>
      <xdr:rowOff>65668</xdr:rowOff>
    </xdr:from>
    <xdr:to>
      <xdr:col>3</xdr:col>
      <xdr:colOff>787400</xdr:colOff>
      <xdr:row>243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EFB90D8-CE31-1A4C-BBB5-6403DE5DF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616857</xdr:colOff>
      <xdr:row>141</xdr:row>
      <xdr:rowOff>180621</xdr:rowOff>
    </xdr:from>
    <xdr:to>
      <xdr:col>31</xdr:col>
      <xdr:colOff>1673175</xdr:colOff>
      <xdr:row>161</xdr:row>
      <xdr:rowOff>201586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98CF026-D042-EC4F-B9E6-B0B024EAE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937848</xdr:colOff>
      <xdr:row>222</xdr:row>
      <xdr:rowOff>58615</xdr:rowOff>
    </xdr:from>
    <xdr:to>
      <xdr:col>20</xdr:col>
      <xdr:colOff>1221386</xdr:colOff>
      <xdr:row>262</xdr:row>
      <xdr:rowOff>156610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52CF749-0765-B14A-92C7-4999186E1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459125</xdr:colOff>
      <xdr:row>244</xdr:row>
      <xdr:rowOff>104679</xdr:rowOff>
    </xdr:from>
    <xdr:to>
      <xdr:col>7</xdr:col>
      <xdr:colOff>152400</xdr:colOff>
      <xdr:row>269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D3FCA9-A54D-EF43-B9BC-CE54270F0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498391</xdr:colOff>
      <xdr:row>10</xdr:row>
      <xdr:rowOff>16476</xdr:rowOff>
    </xdr:from>
    <xdr:to>
      <xdr:col>35</xdr:col>
      <xdr:colOff>1362677</xdr:colOff>
      <xdr:row>60</xdr:row>
      <xdr:rowOff>67275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0ED013-4F9C-794B-8A75-8B8D58173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45493</xdr:colOff>
      <xdr:row>100</xdr:row>
      <xdr:rowOff>21609</xdr:rowOff>
    </xdr:from>
    <xdr:to>
      <xdr:col>12</xdr:col>
      <xdr:colOff>113732</xdr:colOff>
      <xdr:row>116</xdr:row>
      <xdr:rowOff>113730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D8839C-E7A6-D248-9CE3-5F9743BB8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69.513439467592" createdVersion="7" refreshedVersion="7" minRefreshableVersion="3" recordCount="5546" xr:uid="{15C06E21-3B0E-4840-8EEB-DF833464909D}">
  <cacheSource type="worksheet">
    <worksheetSource ref="A1:J1048576" sheet="Master.Data.Cleaned"/>
  </cacheSource>
  <cacheFields count="9">
    <cacheField name="Hibernacula" numFmtId="0">
      <sharedItems containsBlank="1" count="30">
        <s v="H11"/>
        <s v="H12"/>
        <s v="H13"/>
        <s v="H15"/>
        <s v="H16"/>
        <s v="H19"/>
        <s v="H20"/>
        <s v="H21"/>
        <s v="H22"/>
        <s v="H23"/>
        <s v="H24"/>
        <s v="H25"/>
        <s v="H33"/>
        <s v="H34"/>
        <s v="H35"/>
        <s v="H36"/>
        <s v="H37"/>
        <s v="H38"/>
        <s v="H40"/>
        <s v="H41"/>
        <s v="H42"/>
        <s v="H43"/>
        <s v="H47"/>
        <s v="H48"/>
        <s v="H49"/>
        <s v="H58"/>
        <s v="H59"/>
        <s v="H60"/>
        <s v="H64"/>
        <m/>
      </sharedItems>
    </cacheField>
    <cacheField name="Camera" numFmtId="0">
      <sharedItems containsBlank="1" count="23">
        <s v="C11, C12"/>
        <s v="C12"/>
        <s v="C11"/>
        <s v="C11&amp;C12"/>
        <s v="C2"/>
        <s v="C10"/>
        <s v="C9"/>
        <s v="C5"/>
        <s v="C6"/>
        <s v="C5, C6"/>
        <s v="C5&amp;C6"/>
        <s v="C4"/>
        <s v="C3"/>
        <s v="C3,C4"/>
        <s v="C3&amp;C4"/>
        <s v="C3, C4"/>
        <s v="C1"/>
        <s v="C8"/>
        <s v="C7"/>
        <s v="C9,C10"/>
        <s v="C9&amp;C10"/>
        <s v="C7&amp;C8"/>
        <m/>
      </sharedItems>
    </cacheField>
    <cacheField name="DataInput" numFmtId="0">
      <sharedItems containsBlank="1"/>
    </cacheField>
    <cacheField name="Date" numFmtId="0">
      <sharedItems containsNonDate="0" containsDate="1" containsString="0" containsBlank="1" minDate="2021-02-04T00:00:00" maxDate="2021-03-10T00:00:00" count="31">
        <d v="2021-02-04T00:00:00"/>
        <d v="2021-02-06T00:00:00"/>
        <d v="2021-02-07T00:00:00"/>
        <d v="2021-02-08T00:00:00"/>
        <d v="2021-02-09T00:00:00"/>
        <d v="2021-03-04T00:00:00"/>
        <d v="2021-03-05T00:00:00"/>
        <d v="2021-03-06T00:00:00"/>
        <d v="2021-03-07T00:00:00"/>
        <d v="2021-03-08T00:00:00"/>
        <d v="2021-02-11T00:00:00"/>
        <d v="2021-02-12T00:00:00"/>
        <d v="2021-02-15T00:00:00"/>
        <d v="2021-02-13T00:00:00"/>
        <d v="2021-02-14T00:00:00"/>
        <d v="2021-02-16T00:00:00"/>
        <d v="2021-03-09T00:00:00"/>
        <d v="2021-02-18T00:00:00"/>
        <d v="2021-02-19T00:00:00"/>
        <d v="2021-02-20T00:00:00"/>
        <d v="2021-02-21T00:00:00"/>
        <d v="2021-02-22T00:00:00"/>
        <d v="2021-02-23T00:00:00"/>
        <d v="2021-02-25T00:00:00"/>
        <d v="2021-02-26T00:00:00"/>
        <d v="2021-02-27T00:00:00"/>
        <d v="2021-02-28T00:00:00"/>
        <d v="2021-03-01T00:00:00"/>
        <d v="2021-03-02T00:00:00"/>
        <d v="2021-02-05T00:00:00"/>
        <m/>
      </sharedItems>
    </cacheField>
    <cacheField name="Time(24hr)" numFmtId="0">
      <sharedItems containsNonDate="0" containsDate="1" containsString="0" containsBlank="1" minDate="1899-12-30T00:00:00" maxDate="1899-12-30T23:59:00" count="1311">
        <d v="1899-12-30T18:17:00"/>
        <d v="1899-12-30T21:18:00"/>
        <d v="1899-12-30T17:13:00"/>
        <d v="1899-12-30T18:36:00"/>
        <d v="1899-12-30T18:37:00"/>
        <d v="1899-12-30T18:38:00"/>
        <d v="1899-12-30T05:49:00"/>
        <d v="1899-12-30T05:50:00"/>
        <d v="1899-12-30T15:46:00"/>
        <d v="1899-12-30T18:16:00"/>
        <d v="1899-12-30T21:55:00"/>
        <d v="1899-12-30T11:11:00"/>
        <d v="1899-12-30T12:30:00"/>
        <d v="1899-12-30T12:39:00"/>
        <d v="1899-12-30T12:52:00"/>
        <d v="1899-12-30T19:54:00"/>
        <d v="1899-12-30T20:17:00"/>
        <d v="1899-12-30T21:45:00"/>
        <d v="1899-12-30T11:02:00"/>
        <d v="1899-12-30T11:27:00"/>
        <d v="1899-12-30T11:31:00"/>
        <d v="1899-12-30T11:36:00"/>
        <d v="1899-12-30T13:01:00"/>
        <d v="1899-12-30T13:56:00"/>
        <d v="1899-12-30T13:59:00"/>
        <d v="1899-12-30T18:45:00"/>
        <d v="1899-12-30T19:05:00"/>
        <d v="1899-12-30T19:15:00"/>
        <d v="1899-12-30T01:03:00"/>
        <d v="1899-12-30T01:07:00"/>
        <d v="1899-12-30T01:14:00"/>
        <d v="1899-12-30T01:19:00"/>
        <d v="1899-12-30T01:26:00"/>
        <d v="1899-12-30T01:35:00"/>
        <d v="1899-12-30T01:53:00"/>
        <d v="1899-12-30T02:27:00"/>
        <d v="1899-12-30T03:08:00"/>
        <d v="1899-12-30T03:45:00"/>
        <d v="1899-12-30T05:13:00"/>
        <d v="1899-12-30T05:14:00"/>
        <d v="1899-12-30T05:20:00"/>
        <d v="1899-12-30T05:21:00"/>
        <d v="1899-12-30T08:17:00"/>
        <d v="1899-12-30T08:18:00"/>
        <d v="1899-12-30T08:19:00"/>
        <d v="1899-12-30T08:21:00"/>
        <d v="1899-12-30T08:27:00"/>
        <d v="1899-12-30T09:04:00"/>
        <d v="1899-12-30T09:34:00"/>
        <d v="1899-12-30T10:12:00"/>
        <d v="1899-12-30T10:59:00"/>
        <d v="1899-12-30T11:00:00"/>
        <d v="1899-12-30T11:01:00"/>
        <d v="1899-12-30T12:05:00"/>
        <d v="1899-12-30T12:10:00"/>
        <d v="1899-12-30T13:51:00"/>
        <d v="1899-12-30T14:13:00"/>
        <d v="1899-12-30T14:14:00"/>
        <d v="1899-12-30T14:15:00"/>
        <d v="1899-12-30T14:16:00"/>
        <d v="1899-12-30T14:17:00"/>
        <d v="1899-12-30T14:18:00"/>
        <d v="1899-12-30T14:19:00"/>
        <d v="1899-12-30T14:20:00"/>
        <d v="1899-12-30T14:21:00"/>
        <d v="1899-12-30T14:22:00"/>
        <d v="1899-12-30T14:23:00"/>
        <d v="1899-12-30T14:29:00"/>
        <d v="1899-12-30T14:31:00"/>
        <d v="1899-12-30T14:33:00"/>
        <d v="1899-12-30T14:34:00"/>
        <d v="1899-12-30T14:45:00"/>
        <d v="1899-12-30T15:10:00"/>
        <d v="1899-12-30T15:11:00"/>
        <d v="1899-12-30T15:12:00"/>
        <d v="1899-12-30T15:36:00"/>
        <d v="1899-12-30T16:05:00"/>
        <d v="1899-12-30T19:07:00"/>
        <d v="1899-12-30T19:29:00"/>
        <d v="1899-12-30T19:39:00"/>
        <d v="1899-12-30T20:04:00"/>
        <d v="1899-12-30T20:44:00"/>
        <d v="1899-12-30T21:28:00"/>
        <d v="1899-12-30T21:29:00"/>
        <d v="1899-12-30T21:42:00"/>
        <d v="1899-12-30T22:02:00"/>
        <d v="1899-12-30T23:09:00"/>
        <d v="1899-12-30T23:54:00"/>
        <d v="1899-12-30T00:14:00"/>
        <d v="1899-12-30T00:23:00"/>
        <d v="1899-12-30T00:39:00"/>
        <d v="1899-12-30T01:20:00"/>
        <d v="1899-12-30T02:42:00"/>
        <d v="1899-12-30T04:44:00"/>
        <d v="1899-12-30T09:57:00"/>
        <d v="1899-12-30T09:59:00"/>
        <d v="1899-12-30T11:53:00"/>
        <d v="1899-12-30T12:56:00"/>
        <d v="1899-12-30T13:00:00"/>
        <d v="1899-12-30T13:02:00"/>
        <d v="1899-12-30T13:03:00"/>
        <d v="1899-12-30T13:07:00"/>
        <d v="1899-12-30T14:01:00"/>
        <d v="1899-12-30T14:05:00"/>
        <d v="1899-12-30T14:06:00"/>
        <d v="1899-12-30T15:43:00"/>
        <d v="1899-12-30T15:44:00"/>
        <d v="1899-12-30T15:48:00"/>
        <d v="1899-12-30T15:51:00"/>
        <d v="1899-12-30T16:15:00"/>
        <d v="1899-12-30T16:16:00"/>
        <d v="1899-12-30T16:18:00"/>
        <d v="1899-12-30T16:25:00"/>
        <d v="1899-12-30T16:30:00"/>
        <d v="1899-12-30T18:32:00"/>
        <d v="1899-12-30T18:34:00"/>
        <d v="1899-12-30T19:02:00"/>
        <d v="1899-12-30T20:27:00"/>
        <d v="1899-12-30T20:48:00"/>
        <d v="1899-12-30T21:23:00"/>
        <d v="1899-12-30T23:05:00"/>
        <d v="1899-12-30T23:06:00"/>
        <d v="1899-12-30T23:08:00"/>
        <d v="1899-12-30T23:17:00"/>
        <d v="1899-12-30T00:28:00"/>
        <d v="1899-12-30T00:55:00"/>
        <d v="1899-12-30T01:24:00"/>
        <d v="1899-12-30T01:31:00"/>
        <d v="1899-12-30T01:32:00"/>
        <d v="1899-12-30T01:59:00"/>
        <d v="1899-12-30T02:35:00"/>
        <d v="1899-12-30T03:47:00"/>
        <d v="1899-12-30T11:54:00"/>
        <d v="1899-12-30T17:38:00"/>
        <d v="1899-12-30T17:53:00"/>
        <d v="1899-12-30T17:55:00"/>
        <d v="1899-12-30T18:07:00"/>
        <d v="1899-12-30T18:58:00"/>
        <d v="1899-12-30T20:00:00"/>
        <d v="1899-12-30T18:14:00"/>
        <d v="1899-12-30T18:23:00"/>
        <d v="1899-12-30T18:24:00"/>
        <d v="1899-12-30T18:25:00"/>
        <d v="1899-12-30T20:21:00"/>
        <d v="1899-12-30T20:33:00"/>
        <d v="1899-12-30T20:34:00"/>
        <d v="1899-12-30T21:13:00"/>
        <d v="1899-12-30T21:35:00"/>
        <d v="1899-12-30T22:52:00"/>
        <d v="1899-12-30T22:53:00"/>
        <d v="1899-12-30T04:40:00"/>
        <d v="1899-12-30T04:41:00"/>
        <d v="1899-12-30T04:42:00"/>
        <d v="1899-12-30T04:43:00"/>
        <d v="1899-12-30T04:45:00"/>
        <d v="1899-12-30T04:46:00"/>
        <d v="1899-12-30T04:47:00"/>
        <d v="1899-12-30T05:28:00"/>
        <d v="1899-12-30T05:29:00"/>
        <d v="1899-12-30T05:30:00"/>
        <d v="1899-12-30T06:17:00"/>
        <d v="1899-12-30T06:26:00"/>
        <d v="1899-12-30T06:27:00"/>
        <d v="1899-12-30T18:02:00"/>
        <d v="1899-12-30T13:49:00"/>
        <d v="1899-12-30T13:50:00"/>
        <d v="1899-12-30T16:52:00"/>
        <d v="1899-12-30T16:53:00"/>
        <d v="1899-12-30T16:57:00"/>
        <d v="1899-12-30T17:45:00"/>
        <d v="1899-12-30T17:46:00"/>
        <d v="1899-12-30T17:49:00"/>
        <d v="1899-12-30T17:52:00"/>
        <d v="1899-12-30T18:09:00"/>
        <d v="1899-12-30T18:11:00"/>
        <d v="1899-12-30T18:28:00"/>
        <d v="1899-12-30T19:10:00"/>
        <d v="1899-12-30T19:11:00"/>
        <d v="1899-12-30T20:18:00"/>
        <d v="1899-12-30T20:22:00"/>
        <d v="1899-12-30T20:26:00"/>
        <d v="1899-12-30T20:28:00"/>
        <d v="1899-12-30T20:37:00"/>
        <d v="1899-12-30T20:46:00"/>
        <d v="1899-12-30T20:52:00"/>
        <d v="1899-12-30T20:53:00"/>
        <d v="1899-12-30T21:16:00"/>
        <d v="1899-12-30T21:17:00"/>
        <d v="1899-12-30T21:20:00"/>
        <d v="1899-12-30T21:36:00"/>
        <d v="1899-12-30T21:39:00"/>
        <d v="1899-12-30T21:40:00"/>
        <d v="1899-12-30T22:14:00"/>
        <d v="1899-12-30T22:15:00"/>
        <d v="1899-12-30T00:25:00"/>
        <d v="1899-12-30T01:06:00"/>
        <d v="1899-12-30T05:25:00"/>
        <d v="1899-12-30T06:39:00"/>
        <d v="1899-12-30T12:11:00"/>
        <d v="1899-12-30T17:36:00"/>
        <d v="1899-12-30T17:54:00"/>
        <d v="1899-12-30T17:58:00"/>
        <d v="1899-12-30T18:30:00"/>
        <d v="1899-12-30T18:35:00"/>
        <d v="1899-12-30T18:55:00"/>
        <d v="1899-12-30T18:57:00"/>
        <d v="1899-12-30T19:44:00"/>
        <d v="1899-12-30T20:14:00"/>
        <d v="1899-12-30T20:36:00"/>
        <d v="1899-12-30T20:43:00"/>
        <d v="1899-12-30T21:37:00"/>
        <d v="1899-12-30T22:17:00"/>
        <d v="1899-12-30T22:23:00"/>
        <d v="1899-12-30T22:38:00"/>
        <d v="1899-12-30T23:03:00"/>
        <d v="1899-12-30T00:54:00"/>
        <d v="1899-12-30T01:46:00"/>
        <d v="1899-12-30T02:00:00"/>
        <d v="1899-12-30T02:01:00"/>
        <d v="1899-12-30T02:44:00"/>
        <d v="1899-12-30T02:53:00"/>
        <d v="1899-12-30T04:37:00"/>
        <d v="1899-12-30T05:03:00"/>
        <d v="1899-12-30T05:04:00"/>
        <d v="1899-12-30T05:12:00"/>
        <d v="1899-12-30T05:16:00"/>
        <d v="1899-12-30T05:17:00"/>
        <d v="1899-12-30T05:47:00"/>
        <d v="1899-12-30T05:56:00"/>
        <d v="1899-12-30T05:57:00"/>
        <d v="1899-12-30T05:58:00"/>
        <d v="1899-12-30T06:16:00"/>
        <d v="1899-12-30T06:28:00"/>
        <d v="1899-12-30T06:30:00"/>
        <d v="1899-12-30T09:45:00"/>
        <d v="1899-12-30T09:46:00"/>
        <d v="1899-12-30T09:47:00"/>
        <d v="1899-12-30T10:28:00"/>
        <d v="1899-12-30T10:31:00"/>
        <d v="1899-12-30T10:32:00"/>
        <d v="1899-12-30T10:33:00"/>
        <d v="1899-12-30T10:34:00"/>
        <d v="1899-12-30T10:35:00"/>
        <d v="1899-12-30T10:36:00"/>
        <d v="1899-12-30T10:37:00"/>
        <d v="1899-12-30T10:38:00"/>
        <d v="1899-12-30T10:39:00"/>
        <d v="1899-12-30T10:40:00"/>
        <d v="1899-12-30T10:41:00"/>
        <d v="1899-12-30T10:42:00"/>
        <d v="1899-12-30T14:02:00"/>
        <d v="1899-12-30T18:56:00"/>
        <d v="1899-12-30T19:25:00"/>
        <d v="1899-12-30T20:13:00"/>
        <d v="1899-12-30T21:12:00"/>
        <d v="1899-12-30T21:46:00"/>
        <d v="1899-12-30T00:33:00"/>
        <d v="1899-12-30T01:33:00"/>
        <d v="1899-12-30T02:56:00"/>
        <d v="1899-12-30T03:02:00"/>
        <d v="1899-12-30T03:03:00"/>
        <d v="1899-12-30T04:01:00"/>
        <d v="1899-12-30T04:04:00"/>
        <d v="1899-12-30T04:07:00"/>
        <d v="1899-12-30T04:20:00"/>
        <d v="1899-12-30T04:22:00"/>
        <d v="1899-12-30T04:49:00"/>
        <d v="1899-12-30T04:50:00"/>
        <d v="1899-12-30T04:51:00"/>
        <d v="1899-12-30T04:55:00"/>
        <d v="1899-12-30T05:11:00"/>
        <d v="1899-12-30T05:42:00"/>
        <d v="1899-12-30T05:44:00"/>
        <d v="1899-12-30T20:31:00"/>
        <d v="1899-12-30T22:16:00"/>
        <d v="1899-12-30T22:47:00"/>
        <d v="1899-12-30T23:36:00"/>
        <d v="1899-12-30T23:49:00"/>
        <d v="1899-12-30T23:51:00"/>
        <d v="1899-12-30T23:52:00"/>
        <d v="1899-12-30T23:53:00"/>
        <d v="1899-12-30T23:55:00"/>
        <d v="1899-12-30T23:58:00"/>
        <d v="1899-12-30T00:00:00"/>
        <d v="1899-12-30T01:43:00"/>
        <d v="1899-12-30T03:10:00"/>
        <d v="1899-12-30T03:53:00"/>
        <d v="1899-12-30T05:59:00"/>
        <d v="1899-12-30T06:00:00"/>
        <d v="1899-12-30T06:20:00"/>
        <d v="1899-12-30T06:23:00"/>
        <d v="1899-12-30T07:44:00"/>
        <d v="1899-12-30T11:51:00"/>
        <d v="1899-12-30T12:43:00"/>
        <d v="1899-12-30T12:44:00"/>
        <d v="1899-12-30T12:45:00"/>
        <d v="1899-12-30T12:46:00"/>
        <d v="1899-12-30T12:47:00"/>
        <d v="1899-12-30T12:48:00"/>
        <d v="1899-12-30T12:49:00"/>
        <d v="1899-12-30T19:00:00"/>
        <d v="1899-12-30T20:20:00"/>
        <d v="1899-12-30T22:50:00"/>
        <d v="1899-12-30T23:16:00"/>
        <d v="1899-12-30T23:42:00"/>
        <d v="1899-12-30T01:21:00"/>
        <d v="1899-12-30T03:30:00"/>
        <d v="1899-12-30T03:56:00"/>
        <d v="1899-12-30T05:05:00"/>
        <d v="1899-12-30T05:39:00"/>
        <d v="1899-12-30T05:41:00"/>
        <d v="1899-12-30T05:46:00"/>
        <d v="1899-12-30T06:01:00"/>
        <d v="1899-12-30T06:02:00"/>
        <d v="1899-12-30T06:09:00"/>
        <d v="1899-12-30T07:05:00"/>
        <d v="1899-12-30T11:17:00"/>
        <d v="1899-12-30T11:38:00"/>
        <d v="1899-12-30T11:42:00"/>
        <d v="1899-12-30T12:04:00"/>
        <d v="1899-12-30T12:09:00"/>
        <d v="1899-12-30T12:32:00"/>
        <d v="1899-12-30T12:36:00"/>
        <d v="1899-12-30T13:14:00"/>
        <d v="1899-12-30T13:20:00"/>
        <d v="1899-12-30T13:22:00"/>
        <d v="1899-12-30T14:24:00"/>
        <d v="1899-12-30T18:46:00"/>
        <d v="1899-12-30T18:48:00"/>
        <d v="1899-12-30T19:08:00"/>
        <d v="1899-12-30T19:17:00"/>
        <d v="1899-12-30T19:26:00"/>
        <d v="1899-12-30T19:27:00"/>
        <d v="1899-12-30T20:23:00"/>
        <d v="1899-12-30T22:39:00"/>
        <d v="1899-12-30T22:40:00"/>
        <d v="1899-12-30T22:41:00"/>
        <d v="1899-12-30T22:42:00"/>
        <d v="1899-12-30T22:43:00"/>
        <d v="1899-12-30T23:11:00"/>
        <d v="1899-12-30T23:12:00"/>
        <d v="1899-12-30T23:50:00"/>
        <d v="1899-12-30T00:07:00"/>
        <d v="1899-12-30T00:11:00"/>
        <d v="1899-12-30T00:35:00"/>
        <d v="1899-12-30T00:36:00"/>
        <d v="1899-12-30T02:51:00"/>
        <d v="1899-12-30T02:52:00"/>
        <d v="1899-12-30T10:07:00"/>
        <d v="1899-12-30T10:11:00"/>
        <d v="1899-12-30T10:22:00"/>
        <d v="1899-12-30T10:57:00"/>
        <d v="1899-12-30T11:03:00"/>
        <d v="1899-12-30T11:16:00"/>
        <d v="1899-12-30T11:19:00"/>
        <d v="1899-12-30T11:23:00"/>
        <d v="1899-12-30T11:35:00"/>
        <d v="1899-12-30T11:40:00"/>
        <d v="1899-12-30T11:41:00"/>
        <d v="1899-12-30T11:52:00"/>
        <d v="1899-12-30T18:52:00"/>
        <d v="1899-12-30T18:54:00"/>
        <d v="1899-12-30T19:01:00"/>
        <d v="1899-12-30T19:03:00"/>
        <d v="1899-12-30T19:06:00"/>
        <d v="1899-12-30T19:13:00"/>
        <d v="1899-12-30T19:49:00"/>
        <d v="1899-12-30T19:50:00"/>
        <d v="1899-12-30T19:52:00"/>
        <d v="1899-12-30T23:40:00"/>
        <d v="1899-12-30T23:44:00"/>
        <d v="1899-12-30T00:01:00"/>
        <d v="1899-12-30T00:04:00"/>
        <d v="1899-12-30T00:05:00"/>
        <d v="1899-12-30T00:08:00"/>
        <d v="1899-12-30T00:09:00"/>
        <d v="1899-12-30T00:10:00"/>
        <d v="1899-12-30T00:12:00"/>
        <d v="1899-12-30T01:05:00"/>
        <d v="1899-12-30T11:37:00"/>
        <d v="1899-12-30T11:45:00"/>
        <d v="1899-12-30T11:46:00"/>
        <d v="1899-12-30T11:47:00"/>
        <d v="1899-12-30T21:21:00"/>
        <d v="1899-12-30T21:30:00"/>
        <d v="1899-12-30T01:36:00"/>
        <d v="1899-12-30T01:57:00"/>
        <d v="1899-12-30T03:16:00"/>
        <d v="1899-12-30T03:18:00"/>
        <d v="1899-12-30T03:19:00"/>
        <d v="1899-12-30T00:19:00"/>
        <d v="1899-12-30T00:21:00"/>
        <d v="1899-12-30T02:49:00"/>
        <d v="1899-12-30T04:23:00"/>
        <d v="1899-12-30T05:32:00"/>
        <d v="1899-12-30T08:45:00"/>
        <d v="1899-12-30T10:19:00"/>
        <d v="1899-12-30T15:06:00"/>
        <d v="1899-12-30T20:58:00"/>
        <d v="1899-12-30T20:59:00"/>
        <d v="1899-12-30T21:05:00"/>
        <d v="1899-12-30T04:24:00"/>
        <d v="1899-12-30T04:25:00"/>
        <d v="1899-12-30T04:26:00"/>
        <d v="1899-12-30T04:27:00"/>
        <d v="1899-12-30T04:28:00"/>
        <d v="1899-12-30T05:45:00"/>
        <d v="1899-12-30T13:30:00"/>
        <d v="1899-12-30T13:43:00"/>
        <d v="1899-12-30T19:12:00"/>
        <d v="1899-12-30T19:21:00"/>
        <d v="1899-12-30T19:22:00"/>
        <d v="1899-12-30T20:56:00"/>
        <d v="1899-12-30T20:57:00"/>
        <d v="1899-12-30T21:08:00"/>
        <d v="1899-12-30T21:09:00"/>
        <d v="1899-12-30T00:02:00"/>
        <d v="1899-12-30T00:03:00"/>
        <d v="1899-12-30T00:15:00"/>
        <d v="1899-12-30T00:51:00"/>
        <d v="1899-12-30T00:52:00"/>
        <d v="1899-12-30T00:58:00"/>
        <d v="1899-12-30T02:50:00"/>
        <d v="1899-12-30T03:24:00"/>
        <d v="1899-12-30T03:32:00"/>
        <d v="1899-12-30T03:37:00"/>
        <d v="1899-12-30T03:38:00"/>
        <d v="1899-12-30T03:42:00"/>
        <d v="1899-12-30T03:43:00"/>
        <d v="1899-12-30T03:48:00"/>
        <d v="1899-12-30T03:49:00"/>
        <d v="1899-12-30T03:58:00"/>
        <d v="1899-12-30T03:59:00"/>
        <d v="1899-12-30T04:30:00"/>
        <d v="1899-12-30T04:31:00"/>
        <d v="1899-12-30T11:06:00"/>
        <d v="1899-12-30T11:18:00"/>
        <d v="1899-12-30T12:58:00"/>
        <d v="1899-12-30T22:25:00"/>
        <d v="1899-12-30T22:33:00"/>
        <d v="1899-12-30T00:17:00"/>
        <d v="1899-12-30T00:22:00"/>
        <d v="1899-12-30T01:18:00"/>
        <d v="1899-12-30T01:51:00"/>
        <d v="1899-12-30T01:52:00"/>
        <d v="1899-12-30T03:13:00"/>
        <d v="1899-12-30T03:36:00"/>
        <d v="1899-12-30T05:38:00"/>
        <d v="1899-12-30T11:49:00"/>
        <d v="1899-12-30T11:58:00"/>
        <d v="1899-12-30T13:48:00"/>
        <d v="1899-12-30T13:58:00"/>
        <d v="1899-12-30T19:16:00"/>
        <d v="1899-12-30T02:31:00"/>
        <d v="1899-12-30T03:12:00"/>
        <d v="1899-12-30T04:16:00"/>
        <d v="1899-12-30T05:26:00"/>
        <d v="1899-12-30T05:27:00"/>
        <d v="1899-12-30T05:34:00"/>
        <d v="1899-12-30T05:35:00"/>
        <d v="1899-12-30T05:43:00"/>
        <d v="1899-12-30T05:48:00"/>
        <d v="1899-12-30T07:59:00"/>
        <d v="1899-12-30T10:01:00"/>
        <d v="1899-12-30T10:30:00"/>
        <d v="1899-12-30T11:25:00"/>
        <d v="1899-12-30T12:40:00"/>
        <d v="1899-12-30T13:12:00"/>
        <d v="1899-12-30T13:21:00"/>
        <d v="1899-12-30T14:48:00"/>
        <d v="1899-12-30T03:09:00"/>
        <d v="1899-12-30T03:28:00"/>
        <d v="1899-12-30T03:29:00"/>
        <d v="1899-12-30T03:50:00"/>
        <d v="1899-12-30T12:24:00"/>
        <d v="1899-12-30T15:15:00"/>
        <d v="1899-12-30T15:45:00"/>
        <d v="1899-12-30T18:12:00"/>
        <d v="1899-12-30T02:03:00"/>
        <d v="1899-12-30T02:34:00"/>
        <d v="1899-12-30T03:25:00"/>
        <d v="1899-12-30T05:51:00"/>
        <d v="1899-12-30T08:28:00"/>
        <d v="1899-12-30T08:29:00"/>
        <d v="1899-12-30T10:43:00"/>
        <d v="1899-12-30T10:44:00"/>
        <d v="1899-12-30T10:45:00"/>
        <d v="1899-12-30T10:46:00"/>
        <d v="1899-12-30T10:47:00"/>
        <d v="1899-12-30T10:48:00"/>
        <d v="1899-12-30T10:49:00"/>
        <d v="1899-12-30T13:26:00"/>
        <d v="1899-12-30T13:27:00"/>
        <d v="1899-12-30T14:00:00"/>
        <d v="1899-12-30T04:59:00"/>
        <d v="1899-12-30T10:16:00"/>
        <d v="1899-12-30T10:17:00"/>
        <d v="1899-12-30T17:17:00"/>
        <d v="1899-12-30T17:18:00"/>
        <d v="1899-12-30T17:19:00"/>
        <d v="1899-12-30T13:06:00"/>
        <d v="1899-12-30T12:16:00"/>
        <d v="1899-12-30T12:17:00"/>
        <d v="1899-12-30T12:21:00"/>
        <d v="1899-12-30T12:22:00"/>
        <d v="1899-12-30T12:34:00"/>
        <d v="1899-12-30T13:04:00"/>
        <d v="1899-12-30T13:05:00"/>
        <d v="1899-12-30T13:10:00"/>
        <d v="1899-12-30T13:17:00"/>
        <d v="1899-12-30T13:18:00"/>
        <d v="1899-12-30T13:19:00"/>
        <d v="1899-12-30T13:23:00"/>
        <d v="1899-12-30T13:24:00"/>
        <d v="1899-12-30T13:25:00"/>
        <d v="1899-12-30T15:47:00"/>
        <d v="1899-12-30T15:49:00"/>
        <d v="1899-12-30T15:50:00"/>
        <d v="1899-12-30T15:57:00"/>
        <d v="1899-12-30T15:58:00"/>
        <d v="1899-12-30T15:59:00"/>
        <d v="1899-12-30T16:00:00"/>
        <d v="1899-12-30T19:46:00"/>
        <d v="1899-12-30T19:47:00"/>
        <d v="1899-12-30T11:20:00"/>
        <d v="1899-12-30T11:21:00"/>
        <d v="1899-12-30T11:22:00"/>
        <d v="1899-12-30T13:13:00"/>
        <d v="1899-12-30T13:35:00"/>
        <d v="1899-12-30T14:25:00"/>
        <d v="1899-12-30T14:26:00"/>
        <d v="1899-12-30T14:27:00"/>
        <d v="1899-12-30T14:28:00"/>
        <d v="1899-12-30T14:30:00"/>
        <d v="1899-12-30T14:32:00"/>
        <d v="1899-12-30T16:41:00"/>
        <d v="1899-12-30T16:42:00"/>
        <d v="1899-12-30T23:02:00"/>
        <d v="1899-12-30T08:52:00"/>
        <d v="1899-12-30T08:53:00"/>
        <d v="1899-12-30T08:54:00"/>
        <d v="1899-12-30T19:33:00"/>
        <d v="1899-12-30T02:17:00"/>
        <d v="1899-12-30T02:19:00"/>
        <d v="1899-12-30T09:28:00"/>
        <d v="1899-12-30T09:29:00"/>
        <d v="1899-12-30T09:32:00"/>
        <d v="1899-12-30T13:08:00"/>
        <d v="1899-12-30T13:11:00"/>
        <d v="1899-12-30T13:15:00"/>
        <d v="1899-12-30T13:16:00"/>
        <d v="1899-12-30T13:28:00"/>
        <d v="1899-12-30T13:29:00"/>
        <d v="1899-12-30T13:32:00"/>
        <d v="1899-12-30T13:34:00"/>
        <d v="1899-12-30T13:37:00"/>
        <d v="1899-12-30T13:41:00"/>
        <d v="1899-12-30T13:42:00"/>
        <d v="1899-12-30T13:44:00"/>
        <d v="1899-12-30T13:45:00"/>
        <d v="1899-12-30T13:46:00"/>
        <d v="1899-12-30T13:47:00"/>
        <d v="1899-12-30T13:52:00"/>
        <d v="1899-12-30T13:55:00"/>
        <d v="1899-12-30T13:57:00"/>
        <d v="1899-12-30T14:10:00"/>
        <d v="1899-12-30T14:37:00"/>
        <d v="1899-12-30T14:38:00"/>
        <d v="1899-12-30T14:39:00"/>
        <d v="1899-12-30T18:10:00"/>
        <d v="1899-12-30T18:15:00"/>
        <d v="1899-12-30T18:27:00"/>
        <d v="1899-12-30T18:29:00"/>
        <d v="1899-12-30T18:31:00"/>
        <d v="1899-12-30T18:33:00"/>
        <d v="1899-12-30T20:47:00"/>
        <d v="1899-12-30T20:49:00"/>
        <d v="1899-12-30T20:50:00"/>
        <d v="1899-12-30T20:55:00"/>
        <d v="1899-12-30T08:58:00"/>
        <d v="1899-12-30T09:12:00"/>
        <d v="1899-12-30T09:13:00"/>
        <d v="1899-12-30T09:14:00"/>
        <d v="1899-12-30T10:55:00"/>
        <d v="1899-12-30T11:33:00"/>
        <d v="1899-12-30T11:56:00"/>
        <d v="1899-12-30T11:59:00"/>
        <d v="1899-12-30T12:02:00"/>
        <d v="1899-12-30T12:07:00"/>
        <d v="1899-12-30T12:14:00"/>
        <d v="1899-12-30T12:18:00"/>
        <d v="1899-12-30T12:19:00"/>
        <d v="1899-12-30T12:20:00"/>
        <d v="1899-12-30T12:26:00"/>
        <d v="1899-12-30T12:27:00"/>
        <d v="1899-12-30T12:28:00"/>
        <d v="1899-12-30T12:31:00"/>
        <d v="1899-12-30T12:33:00"/>
        <d v="1899-12-30T12:35:00"/>
        <d v="1899-12-30T12:37:00"/>
        <d v="1899-12-30T12:50:00"/>
        <d v="1899-12-30T12:54:00"/>
        <d v="1899-12-30T12:55:00"/>
        <d v="1899-12-30T12:59:00"/>
        <d v="1899-12-30T13:09:00"/>
        <d v="1899-12-30T13:31:00"/>
        <d v="1899-12-30T13:33:00"/>
        <d v="1899-12-30T13:36:00"/>
        <d v="1899-12-30T13:39:00"/>
        <d v="1899-12-30T14:04:00"/>
        <d v="1899-12-30T14:35:00"/>
        <d v="1899-12-30T14:40:00"/>
        <d v="1899-12-30T14:41:00"/>
        <d v="1899-12-30T14:44:00"/>
        <d v="1899-12-30T15:03:00"/>
        <d v="1899-12-30T15:05:00"/>
        <d v="1899-12-30T15:08:00"/>
        <d v="1899-12-30T15:13:00"/>
        <d v="1899-12-30T15:17:00"/>
        <d v="1899-12-30T15:19:00"/>
        <d v="1899-12-30T21:41:00"/>
        <d v="1899-12-30T21:43:00"/>
        <d v="1899-12-30T21:44:00"/>
        <d v="1899-12-30T02:04:00"/>
        <d v="1899-12-30T05:52:00"/>
        <d v="1899-12-30T05:55:00"/>
        <d v="1899-12-30T10:21:00"/>
        <d v="1899-12-30T10:25:00"/>
        <d v="1899-12-30T10:26:00"/>
        <d v="1899-12-30T10:27:00"/>
        <d v="1899-12-30T10:50:00"/>
        <d v="1899-12-30T10:51:00"/>
        <d v="1899-12-30T11:04:00"/>
        <d v="1899-12-30T11:08:00"/>
        <d v="1899-12-30T11:10:00"/>
        <d v="1899-12-30T11:28:00"/>
        <d v="1899-12-30T11:30:00"/>
        <d v="1899-12-30T11:34:00"/>
        <d v="1899-12-30T11:43:00"/>
        <d v="1899-12-30T11:50:00"/>
        <d v="1899-12-30T11:55:00"/>
        <d v="1899-12-30T12:15:00"/>
        <d v="1899-12-30T12:25:00"/>
        <d v="1899-12-30T12:38:00"/>
        <d v="1899-12-30T12:51:00"/>
        <d v="1899-12-30T12:53:00"/>
        <d v="1899-12-30T12:57:00"/>
        <d v="1899-12-30T18:26:00"/>
        <d v="1899-12-30T00:16:00"/>
        <d v="1899-12-30T01:00:00"/>
        <d v="1899-12-30T01:01:00"/>
        <d v="1899-12-30T01:02:00"/>
        <d v="1899-12-30T01:04:00"/>
        <d v="1899-12-30T02:26:00"/>
        <d v="1899-12-30T12:03:00"/>
        <d v="1899-12-30T12:12:00"/>
        <d v="1899-12-30T12:13:00"/>
        <d v="1899-12-30T13:38:00"/>
        <d v="1899-12-30T13:40:00"/>
        <d v="1899-12-30T13:53:00"/>
        <d v="1899-12-30T13:54:00"/>
        <d v="1899-12-30T14:07:00"/>
        <d v="1899-12-30T14:08:00"/>
        <d v="1899-12-30T14:09:00"/>
        <d v="1899-12-30T14:46:00"/>
        <d v="1899-12-30T14:47:00"/>
        <d v="1899-12-30T14:52:00"/>
        <d v="1899-12-30T14:56:00"/>
        <d v="1899-12-30T15:00:00"/>
        <d v="1899-12-30T15:01:00"/>
        <d v="1899-12-30T15:07:00"/>
        <d v="1899-12-30T15:09:00"/>
        <d v="1899-12-30T15:21:00"/>
        <d v="1899-12-30T15:26:00"/>
        <d v="1899-12-30T15:30:00"/>
        <d v="1899-12-30T15:33:00"/>
        <d v="1899-12-30T15:34:00"/>
        <d v="1899-12-30T15:35:00"/>
        <d v="1899-12-30T15:42:00"/>
        <d v="1899-12-30T16:06:00"/>
        <d v="1899-12-30T16:07:00"/>
        <d v="1899-12-30T21:15:00"/>
        <d v="1899-12-30T21:24:00"/>
        <d v="1899-12-30T00:56:00"/>
        <d v="1899-12-30T08:00:00"/>
        <d v="1899-12-30T08:01:00"/>
        <d v="1899-12-30T10:54:00"/>
        <d v="1899-12-30T11:07:00"/>
        <d v="1899-12-30T11:09:00"/>
        <d v="1899-12-30T11:13:00"/>
        <d v="1899-12-30T14:03:00"/>
        <d v="1899-12-30T14:12:00"/>
        <d v="1899-12-30T14:36:00"/>
        <d v="1899-12-30T14:50:00"/>
        <d v="1899-12-30T14:51:00"/>
        <d v="1899-12-30T14:53:00"/>
        <d v="1899-12-30T14:58:00"/>
        <d v="1899-12-30T14:59:00"/>
        <d v="1899-12-30T15:18:00"/>
        <d v="1899-12-30T15:32:00"/>
        <d v="1899-12-30T18:08:00"/>
        <d v="1899-12-30T18:22:00"/>
        <d v="1899-12-30T02:28:00"/>
        <d v="1899-12-30T02:46:00"/>
        <d v="1899-12-30T05:19:00"/>
        <d v="1899-12-30T06:08:00"/>
        <d v="1899-12-30T06:11:00"/>
        <d v="1899-12-30T10:56:00"/>
        <d v="1899-12-30T14:42:00"/>
        <d v="1899-12-30T14:49:00"/>
        <d v="1899-12-30T14:55:00"/>
        <d v="1899-12-30T15:04:00"/>
        <d v="1899-12-30T15:24:00"/>
        <d v="1899-12-30T12:08:00"/>
        <d v="1899-12-30T16:35:00"/>
        <d v="1899-12-30T19:23:00"/>
        <d v="1899-12-30T21:22:00"/>
        <d v="1899-12-30T21:50:00"/>
        <d v="1899-12-30T01:08:00"/>
        <d v="1899-12-30T09:31:00"/>
        <d v="1899-12-30T10:09:00"/>
        <d v="1899-12-30T10:10:00"/>
        <d v="1899-12-30T12:23:00"/>
        <d v="1899-12-30T12:29:00"/>
        <d v="1899-12-30T12:42:00"/>
        <d v="1899-12-30T18:53:00"/>
        <d v="1899-12-30T20:06:00"/>
        <d v="1899-12-30T21:00:00"/>
        <d v="1899-12-30T22:04:00"/>
        <d v="1899-12-30T00:44:00"/>
        <d v="1899-12-30T04:19:00"/>
        <d v="1899-12-30T07:43:00"/>
        <d v="1899-12-30T07:50:00"/>
        <d v="1899-12-30T08:02:00"/>
        <d v="1899-12-30T08:05:00"/>
        <d v="1899-12-30T08:06:00"/>
        <d v="1899-12-30T08:11:00"/>
        <d v="1899-12-30T08:15:00"/>
        <d v="1899-12-30T08:20:00"/>
        <d v="1899-12-30T08:39:00"/>
        <d v="1899-12-30T11:26:00"/>
        <d v="1899-12-30T16:08:00"/>
        <d v="1899-12-30T12:00:00"/>
        <d v="1899-12-30T01:28:00"/>
        <d v="1899-12-30T04:32:00"/>
        <d v="1899-12-30T04:56:00"/>
        <d v="1899-12-30T08:22:00"/>
        <d v="1899-12-30T02:39:00"/>
        <d v="1899-12-30T03:31:00"/>
        <d v="1899-12-30T03:33:00"/>
        <d v="1899-12-30T04:11:00"/>
        <d v="1899-12-30T04:54:00"/>
        <d v="1899-12-30T12:01:00"/>
        <d v="1899-12-30T01:56:00"/>
        <d v="1899-12-30T02:02:00"/>
        <d v="1899-12-30T09:17:00"/>
        <d v="1899-12-30T09:19:00"/>
        <d v="1899-12-30T09:20:00"/>
        <d v="1899-12-30T09:21:00"/>
        <d v="1899-12-30T09:22:00"/>
        <d v="1899-12-30T09:23:00"/>
        <d v="1899-12-30T09:25:00"/>
        <d v="1899-12-30T09:49:00"/>
        <d v="1899-12-30T09:50:00"/>
        <d v="1899-12-30T10:15:00"/>
        <d v="1899-12-30T10:20:00"/>
        <d v="1899-12-30T02:41:00"/>
        <d v="1899-12-30T01:40:00"/>
        <d v="1899-12-30T03:51:00"/>
        <d v="1899-12-30T19:31:00"/>
        <d v="1899-12-30T21:01:00"/>
        <d v="1899-12-30T21:04:00"/>
        <d v="1899-12-30T03:35:00"/>
        <d v="1899-12-30T15:23:00"/>
        <d v="1899-12-30T15:25:00"/>
        <d v="1899-12-30T15:28:00"/>
        <d v="1899-12-30T23:19:00"/>
        <d v="1899-12-30T12:06:00"/>
        <d v="1899-12-30T19:38:00"/>
        <d v="1899-12-30T20:39:00"/>
        <d v="1899-12-30T20:41:00"/>
        <d v="1899-12-30T18:39:00"/>
        <d v="1899-12-30T19:04:00"/>
        <d v="1899-12-30T02:24:00"/>
        <d v="1899-12-30T02:33:00"/>
        <d v="1899-12-30T02:37:00"/>
        <d v="1899-12-30T02:47:00"/>
        <d v="1899-12-30T03:52:00"/>
        <d v="1899-12-30T19:32:00"/>
        <d v="1899-12-30T19:34:00"/>
        <d v="1899-12-30T11:32:00"/>
        <d v="1899-12-30T15:55:00"/>
        <d v="1899-12-30T08:31:00"/>
        <d v="1899-12-30T08:32:00"/>
        <d v="1899-12-30T08:35:00"/>
        <d v="1899-12-30T08:37:00"/>
        <d v="1899-12-30T08:43:00"/>
        <d v="1899-12-30T08:46:00"/>
        <d v="1899-12-30T08:47:00"/>
        <d v="1899-12-30T08:48:00"/>
        <d v="1899-12-30T08:49:00"/>
        <d v="1899-12-30T08:51:00"/>
        <d v="1899-12-30T15:56:00"/>
        <d v="1899-12-30T19:43:00"/>
        <d v="1899-12-30T19:45:00"/>
        <d v="1899-12-30T23:25:00"/>
        <d v="1899-12-30T23:26:00"/>
        <d v="1899-12-30T01:55:00"/>
        <d v="1899-12-30T01:58:00"/>
        <d v="1899-12-30T02:14:00"/>
        <d v="1899-12-30T08:40:00"/>
        <d v="1899-12-30T18:59:00"/>
        <d v="1899-12-30T02:07:00"/>
        <d v="1899-12-30T02:08:00"/>
        <d v="1899-12-30T02:09:00"/>
        <d v="1899-12-30T02:15:00"/>
        <d v="1899-12-30T02:22:00"/>
        <d v="1899-12-30T02:25:00"/>
        <d v="1899-12-30T08:07:00"/>
        <d v="1899-12-30T08:08:00"/>
        <d v="1899-12-30T08:09:00"/>
        <d v="1899-12-30T08:13:00"/>
        <d v="1899-12-30T08:14:00"/>
        <d v="1899-12-30T10:52:00"/>
        <d v="1899-12-30T10:53:00"/>
        <d v="1899-12-30T10:58:00"/>
        <d v="1899-12-30T11:15:00"/>
        <d v="1899-12-30T15:37:00"/>
        <d v="1899-12-30T16:14:00"/>
        <d v="1899-12-30T00:30:00"/>
        <d v="1899-12-30T08:24:00"/>
        <d v="1899-12-30T08:30:00"/>
        <d v="1899-12-30T08:33:00"/>
        <d v="1899-12-30T09:05:00"/>
        <d v="1899-12-30T09:06:00"/>
        <d v="1899-12-30T09:11:00"/>
        <d v="1899-12-30T09:15:00"/>
        <d v="1899-12-30T09:16:00"/>
        <d v="1899-12-30T09:27:00"/>
        <d v="1899-12-30T09:30:00"/>
        <d v="1899-12-30T09:33:00"/>
        <d v="1899-12-30T09:39:00"/>
        <d v="1899-12-30T09:40:00"/>
        <d v="1899-12-30T11:39:00"/>
        <d v="1899-12-30T08:16:00"/>
        <d v="1899-12-30T08:23:00"/>
        <d v="1899-12-30T08:25:00"/>
        <d v="1899-12-30T08:26:00"/>
        <d v="1899-12-30T15:31:00"/>
        <d v="1899-12-30T16:29:00"/>
        <d v="1899-12-30T05:40:00"/>
        <d v="1899-12-30T07:14:00"/>
        <d v="1899-12-30T07:38:00"/>
        <d v="1899-12-30T07:39:00"/>
        <d v="1899-12-30T08:10:00"/>
        <d v="1899-12-30T08:12:00"/>
        <d v="1899-12-30T08:34:00"/>
        <d v="1899-12-30T08:41:00"/>
        <d v="1899-12-30T08:42:00"/>
        <d v="1899-12-30T08:44:00"/>
        <d v="1899-12-30T16:01:00"/>
        <d v="1899-12-30T16:04:00"/>
        <d v="1899-12-30T18:13:00"/>
        <d v="1899-12-30T07:52:00"/>
        <d v="1899-12-30T07:53:00"/>
        <d v="1899-12-30T09:07:00"/>
        <d v="1899-12-30T09:08:00"/>
        <d v="1899-12-30T09:24:00"/>
        <d v="1899-12-30T14:11:00"/>
        <d v="1899-12-30T15:27:00"/>
        <d v="1899-12-30T16:31:00"/>
        <d v="1899-12-30T23:07:00"/>
        <d v="1899-12-30T07:25:00"/>
        <d v="1899-12-30T07:26:00"/>
        <d v="1899-12-30T07:27:00"/>
        <d v="1899-12-30T07:28:00"/>
        <d v="1899-12-30T07:29:00"/>
        <d v="1899-12-30T07:30:00"/>
        <d v="1899-12-30T07:31:00"/>
        <d v="1899-12-30T07:32:00"/>
        <d v="1899-12-30T07:33:00"/>
        <d v="1899-12-30T07:34:00"/>
        <d v="1899-12-30T07:35:00"/>
        <d v="1899-12-30T09:03:00"/>
        <d v="1899-12-30T09:09:00"/>
        <d v="1899-12-30T09:10:00"/>
        <d v="1899-12-30T09:35:00"/>
        <d v="1899-12-30T09:36:00"/>
        <d v="1899-12-30T09:37:00"/>
        <d v="1899-12-30T09:38:00"/>
        <d v="1899-12-30T09:41:00"/>
        <d v="1899-12-30T09:44:00"/>
        <d v="1899-12-30T09:52:00"/>
        <d v="1899-12-30T09:53:00"/>
        <d v="1899-12-30T09:54:00"/>
        <d v="1899-12-30T09:55:00"/>
        <d v="1899-12-30T09:56:00"/>
        <d v="1899-12-30T10:23:00"/>
        <d v="1899-12-30T17:59:00"/>
        <d v="1899-12-30T21:31:00"/>
        <d v="1899-12-30T21:32:00"/>
        <d v="1899-12-30T22:05:00"/>
        <d v="1899-12-30T22:06:00"/>
        <d v="1899-12-30T06:14:00"/>
        <d v="1899-12-30T11:24:00"/>
        <d v="1899-12-30T11:29:00"/>
        <d v="1899-12-30T14:43:00"/>
        <d v="1899-12-30T14:54:00"/>
        <d v="1899-12-30T14:57:00"/>
        <d v="1899-12-30T15:02:00"/>
        <d v="1899-12-30T15:14:00"/>
        <d v="1899-12-30T15:16:00"/>
        <d v="1899-12-30T15:20:00"/>
        <d v="1899-12-30T15:22:00"/>
        <d v="1899-12-30T15:29:00"/>
        <d v="1899-12-30T15:38:00"/>
        <d v="1899-12-30T15:39:00"/>
        <d v="1899-12-30T15:40:00"/>
        <d v="1899-12-30T19:14:00"/>
        <d v="1899-12-30T21:47:00"/>
        <d v="1899-12-30T15:41:00"/>
        <d v="1899-12-30T19:09:00"/>
        <d v="1899-12-30T20:40:00"/>
        <d v="1899-12-30T04:21:00"/>
        <d v="1899-12-30T11:44:00"/>
        <d v="1899-12-30T11:48:00"/>
        <d v="1899-12-30T20:35:00"/>
        <d v="1899-12-30T22:36:00"/>
        <d v="1899-12-30T23:38:00"/>
        <d v="1899-12-30T23:39:00"/>
        <d v="1899-12-30T02:10:00"/>
        <d v="1899-12-30T05:53:00"/>
        <d v="1899-12-30T05:54:00"/>
        <d v="1899-12-30T15:52:00"/>
        <d v="1899-12-30T16:11:00"/>
        <d v="1899-12-30T16:12:00"/>
        <d v="1899-12-30T16:13:00"/>
        <d v="1899-12-30T16:17:00"/>
        <d v="1899-12-30T16:20:00"/>
        <d v="1899-12-30T16:24:00"/>
        <d v="1899-12-30T04:12:00"/>
        <d v="1899-12-30T09:51:00"/>
        <d v="1899-12-30T10:13:00"/>
        <d v="1899-12-30T10:14:00"/>
        <d v="1899-12-30T10:18:00"/>
        <d v="1899-12-30T17:57:00"/>
        <d v="1899-12-30T18:44:00"/>
        <d v="1899-12-30T18:47:00"/>
        <d v="1899-12-30T19:48:00"/>
        <d v="1899-12-30T20:38:00"/>
        <d v="1899-12-30T20:42:00"/>
        <d v="1899-12-30T23:20:00"/>
        <d v="1899-12-30T23:21:00"/>
        <d v="1899-12-30T23:23:00"/>
        <d v="1899-12-30T00:53:00"/>
        <d v="1899-12-30T01:16:00"/>
        <d v="1899-12-30T01:17:00"/>
        <d v="1899-12-30T01:23:00"/>
        <d v="1899-12-30T01:25:00"/>
        <d v="1899-12-30T01:30:00"/>
        <d v="1899-12-30T02:05:00"/>
        <d v="1899-12-30T02:06:00"/>
        <d v="1899-12-30T03:14:00"/>
        <d v="1899-12-30T03:34:00"/>
        <d v="1899-12-30T04:17:00"/>
        <d v="1899-12-30T04:18:00"/>
        <d v="1899-12-30T09:42:00"/>
        <d v="1899-12-30T09:43:00"/>
        <d v="1899-12-30T10:29:00"/>
        <d v="1899-12-30T11:12:00"/>
        <d v="1899-12-30T12:41:00"/>
        <d v="1899-12-30T18:18:00"/>
        <d v="1899-12-30T18:21:00"/>
        <d v="1899-12-30T21:56:00"/>
        <d v="1899-12-30T01:22:00"/>
        <d v="1899-12-30T01:41:00"/>
        <d v="1899-12-30T02:16:00"/>
        <d v="1899-12-30T02:23:00"/>
        <d v="1899-12-30T02:32:00"/>
        <d v="1899-12-30T02:40:00"/>
        <d v="1899-12-30T02:45:00"/>
        <d v="1899-12-30T05:15:00"/>
        <d v="1899-12-30T06:15:00"/>
        <d v="1899-12-30T06:18:00"/>
        <d v="1899-12-30T08:55:00"/>
        <d v="1899-12-30T08:56:00"/>
        <d v="1899-12-30T09:02:00"/>
        <d v="1899-12-30T09:18:00"/>
        <d v="1899-12-30T09:26:00"/>
        <d v="1899-12-30T10:00:00"/>
        <d v="1899-12-30T10:02:00"/>
        <d v="1899-12-30T10:03:00"/>
        <d v="1899-12-30T10:05:00"/>
        <d v="1899-12-30T10:06:00"/>
        <d v="1899-12-30T10:08:00"/>
        <d v="1899-12-30T11:05:00"/>
        <d v="1899-12-30T16:32:00"/>
        <d v="1899-12-30T20:29:00"/>
        <d v="1899-12-30T21:14:00"/>
        <d v="1899-12-30T21:19:00"/>
        <d v="1899-12-30T21:59:00"/>
        <d v="1899-12-30T03:22:00"/>
        <d v="1899-12-30T05:36:00"/>
        <d v="1899-12-30T05:37:00"/>
        <d v="1899-12-30T06:50:00"/>
        <d v="1899-12-30T06:53:00"/>
        <d v="1899-12-30T06:54:00"/>
        <d v="1899-12-30T07:18:00"/>
        <d v="1899-12-30T07:21:00"/>
        <d v="1899-12-30T09:00:00"/>
        <d v="1899-12-30T09:58:00"/>
        <d v="1899-12-30T10:04:00"/>
        <d v="1899-12-30T20:54:00"/>
        <d v="1899-12-30T21:26:00"/>
        <d v="1899-12-30T23:33:00"/>
        <d v="1899-12-30T03:40:00"/>
        <d v="1899-12-30T03:44:00"/>
        <d v="1899-12-30T04:08:00"/>
        <d v="1899-12-30T04:53:00"/>
        <d v="1899-12-30T05:18:00"/>
        <d v="1899-12-30T10:24:00"/>
        <d v="1899-12-30T11:14:00"/>
        <d v="1899-12-30T11:57:00"/>
        <d v="1899-12-30T20:19:00"/>
        <d v="1899-12-30T20:24:00"/>
        <d v="1899-12-30T20:51:00"/>
        <d v="1899-12-30T21:48:00"/>
        <d v="1899-12-30T01:09:00"/>
        <d v="1899-12-30T02:36:00"/>
        <d v="1899-12-30T08:50:00"/>
        <d v="1899-12-30T08:57:00"/>
        <d v="1899-12-30T09:01:00"/>
        <d v="1899-12-30T22:20:00"/>
        <d v="1899-12-30T22:21:00"/>
        <d v="1899-12-30T22:22:00"/>
        <d v="1899-12-30T23:00:00"/>
        <d v="1899-12-30T23:32:00"/>
        <d v="1899-12-30T01:50:00"/>
        <d v="1899-12-30T04:57:00"/>
        <d v="1899-12-30T04:15:00"/>
        <d v="1899-12-30T04:58:00"/>
        <d v="1899-12-30T21:54:00"/>
        <d v="1899-12-30T00:46:00"/>
        <d v="1899-12-30T05:07:00"/>
        <d v="1899-12-30T17:14:00"/>
        <d v="1899-12-30T17:16:00"/>
        <d v="1899-12-30T17:20:00"/>
        <d v="1899-12-30T17:21:00"/>
        <d v="1899-12-30T17:22:00"/>
        <d v="1899-12-30T18:43:00"/>
        <d v="1899-12-30T19:28:00"/>
        <d v="1899-12-30T19:53:00"/>
        <d v="1899-12-30T19:59:00"/>
        <d v="1899-12-30T20:01:00"/>
        <d v="1899-12-30T20:32:00"/>
        <d v="1899-12-30T22:03:00"/>
        <d v="1899-12-30T23:34:00"/>
        <d v="1899-12-30T23:35:00"/>
        <d v="1899-12-30T00:18:00"/>
        <d v="1899-12-30T00:38:00"/>
        <d v="1899-12-30T02:43:00"/>
        <d v="1899-12-30T03:46:00"/>
        <d v="1899-12-30T05:09:00"/>
        <d v="1899-12-30T17:23:00"/>
        <d v="1899-12-30T17:27:00"/>
        <d v="1899-12-30T17:28:00"/>
        <d v="1899-12-30T17:29:00"/>
        <d v="1899-12-30T17:30:00"/>
        <d v="1899-12-30T17:31:00"/>
        <d v="1899-12-30T17:32:00"/>
        <d v="1899-12-30T00:27:00"/>
        <d v="1899-12-30T00:29:00"/>
        <d v="1899-12-30T02:57:00"/>
        <d v="1899-12-30T06:05:00"/>
        <d v="1899-12-30T06:06:00"/>
        <d v="1899-12-30T06:36:00"/>
        <d v="1899-12-30T06:37:00"/>
        <d v="1899-12-30T07:40:00"/>
        <d v="1899-12-30T22:10:00"/>
        <d v="1899-12-30T23:13:00"/>
        <d v="1899-12-30T23:14:00"/>
        <d v="1899-12-30T23:15:00"/>
        <d v="1899-12-30T00:37:00"/>
        <d v="1899-12-30T01:42:00"/>
        <d v="1899-12-30T03:20:00"/>
        <d v="1899-12-30T05:22:00"/>
        <d v="1899-12-30T05:24:00"/>
        <d v="1899-12-30T18:04:00"/>
        <d v="1899-12-30T18:06:00"/>
        <d v="1899-12-30T21:11:00"/>
        <d v="1899-12-30T03:55:00"/>
        <d v="1899-12-30T04:33:00"/>
        <d v="1899-12-30T06:07:00"/>
        <d v="1899-12-30T22:01:00"/>
        <d v="1899-12-30T22:27:00"/>
        <d v="1899-12-30T01:54:00"/>
        <d v="1899-12-30T04:34:00"/>
        <d v="1899-12-30T05:00:00"/>
        <d v="1899-12-30T06:03:00"/>
        <d v="1899-12-30T06:04:00"/>
        <d v="1899-12-30T18:19:00"/>
        <d v="1899-12-30T18:20:00"/>
        <d v="1899-12-30T21:02:00"/>
        <d v="1899-12-30T21:03:00"/>
        <d v="1899-12-30T21:06:00"/>
        <d v="1899-12-30T21:25:00"/>
        <d v="1899-12-30T22:11:00"/>
        <d v="1899-12-30T23:59:00"/>
        <d v="1899-12-30T00:26:00"/>
        <d v="1899-12-30T19:30:00"/>
        <d v="1899-12-30T19:37:00"/>
        <d v="1899-12-30T22:08:00"/>
        <d v="1899-12-30T22:09:00"/>
        <d v="1899-12-30T23:18:00"/>
        <d v="1899-12-30T04:02:00"/>
        <d v="1899-12-30T05:23:00"/>
        <d v="1899-12-30T19:24:00"/>
        <d v="1899-12-30T02:11:00"/>
        <d v="1899-12-30T03:57:00"/>
        <d v="1899-12-30T20:30:00"/>
        <d v="1899-12-30T00:45:00"/>
        <d v="1899-12-30T00:59:00"/>
        <d v="1899-12-30T02:18:00"/>
        <d v="1899-12-30T04:29:00"/>
        <d v="1899-12-30T04:35:00"/>
        <d v="1899-12-30T05:33:00"/>
        <d v="1899-12-30T04:36:00"/>
        <d v="1899-12-30T03:23:00"/>
        <d v="1899-12-30T05:01:00"/>
        <d v="1899-12-30T19:20:00"/>
        <d v="1899-12-30T22:18:00"/>
        <d v="1899-12-30T18:50:00"/>
        <d v="1899-12-30T20:05:00"/>
        <d v="1899-12-30T20:07:00"/>
        <d v="1899-12-30T20:10:00"/>
        <d v="1899-12-30T20:12:00"/>
        <d v="1899-12-30T21:07:00"/>
        <d v="1899-12-30T21:27:00"/>
        <d v="1899-12-30T23:27:00"/>
        <d v="1899-12-30T00:31:00"/>
        <d v="1899-12-30T00:40:00"/>
        <d v="1899-12-30T00:41:00"/>
        <d v="1899-12-30T00:49:00"/>
        <d v="1899-12-30T00:50:00"/>
        <d v="1899-12-30T00:57:00"/>
        <d v="1899-12-30T01:45:00"/>
        <d v="1899-12-30T01:47:00"/>
        <d v="1899-12-30T01:48:00"/>
        <d v="1899-12-30T02:20:00"/>
        <d v="1899-12-30T03:11:00"/>
        <d v="1899-12-30T03:27:00"/>
        <d v="1899-12-30T19:41:00"/>
        <d v="1899-12-30T19:51:00"/>
        <d v="1899-12-30T22:19:00"/>
        <d v="1899-12-30T22:34:00"/>
        <d v="1899-12-30T22:35:00"/>
        <d v="1899-12-30T22:37:00"/>
        <d v="1899-12-30T03:04:00"/>
        <d v="1899-12-30T06:43:00"/>
        <d v="1899-12-30T20:15:00"/>
        <d v="1899-12-30T22:44:00"/>
        <d v="1899-12-30T00:32:00"/>
        <d v="1899-12-30T01:15:00"/>
        <d v="1899-12-30T01:49:00"/>
        <d v="1899-12-30T03:05:00"/>
        <d v="1899-12-30T03:06:00"/>
        <d v="1899-12-30T06:56:00"/>
        <d v="1899-12-30T06:59:00"/>
        <d v="1899-12-30T07:41:00"/>
        <d v="1899-12-30T07:42:00"/>
        <d v="1899-12-30T07:49:00"/>
        <d v="1899-12-30T07:56:00"/>
        <d v="1899-12-30T19:40:00"/>
        <d v="1899-12-30T21:33:00"/>
        <d v="1899-12-30T01:10:00"/>
        <d v="1899-12-30T01:11:00"/>
        <d v="1899-12-30T01:13:00"/>
        <d v="1899-12-30T01:27:00"/>
        <d v="1899-12-30T02:48:00"/>
        <d v="1899-12-30T02:58:00"/>
        <d v="1899-12-30T02:59:00"/>
        <d v="1899-12-30T03:39:00"/>
        <d v="1899-12-30T04:09:00"/>
        <d v="1899-12-30T04:39:00"/>
        <d v="1899-12-30T04:48:00"/>
        <d v="1899-12-30T08:59:00"/>
        <d v="1899-12-30T21:52:00"/>
        <d v="1899-12-30T21:53:00"/>
        <d v="1899-12-30T21:57:00"/>
        <d v="1899-12-30T22:58:00"/>
        <d v="1899-12-30T22:59:00"/>
        <d v="1899-12-30T23:01:00"/>
        <d v="1899-12-30T23:04:00"/>
        <d v="1899-12-30T23:10:00"/>
        <d v="1899-12-30T01:44:00"/>
        <d v="1899-12-30T02:30:00"/>
        <d v="1899-12-30T04:03:00"/>
        <d v="1899-12-30T04:14:00"/>
        <d v="1899-12-30T04:52:00"/>
        <d v="1899-12-30T05:31:00"/>
        <d v="1899-12-30T06:10:00"/>
        <d v="1899-12-30T18:41:00"/>
        <d v="1899-12-30T03:17:00"/>
        <d v="1899-12-30T05:06:00"/>
        <d v="1899-12-30T05:08:00"/>
        <d v="1899-12-30T05:10:00"/>
        <d v="1899-12-30T18:42:00"/>
        <d v="1899-12-30T19:35:00"/>
        <d v="1899-12-30T19:36:00"/>
        <d v="1899-12-30T20:08:00"/>
        <d v="1899-12-30T20:16:00"/>
        <d v="1899-12-30T21:51:00"/>
        <d v="1899-12-30T18:51:00"/>
        <d v="1899-12-30T23:37:00"/>
        <d v="1899-12-30T23:45:00"/>
        <d v="1899-12-30T16:50:00"/>
        <d v="1899-12-30T16:54:00"/>
        <d v="1899-12-30T19:18:00"/>
        <d v="1899-12-30T19:19:00"/>
        <d v="1899-12-30T00:42:00"/>
        <d v="1899-12-30T01:12:00"/>
        <d v="1899-12-30T18:49:00"/>
        <d v="1899-12-30T19:58:00"/>
        <d v="1899-12-30T23:56:00"/>
        <d v="1899-12-30T02:21:00"/>
        <d v="1899-12-30T02:55:00"/>
        <d v="1899-12-30T21:38:00"/>
        <d v="1899-12-30T21:49:00"/>
        <d v="1899-12-30T22:48:00"/>
        <d v="1899-12-30T22:57:00"/>
        <d v="1899-12-30T02:13:00"/>
        <d v="1899-12-30T02:29:00"/>
        <d v="1899-12-30T18:40:00"/>
        <d v="1899-12-30T20:11:00"/>
        <d v="1899-12-30T16:22:00"/>
        <d v="1899-12-30T15:53:00"/>
        <d v="1899-12-30T20:02:00"/>
        <d v="1899-12-30T22:28:00"/>
        <d v="1899-12-30T16:03:00"/>
        <d v="1899-12-30T21:34:00"/>
        <d v="1899-12-30T09:48:00"/>
        <d v="1899-12-30T15:54:00"/>
        <d v="1899-12-30T16:45:00"/>
        <d v="1899-12-30T16:46:00"/>
        <d v="1899-12-30T16:47:00"/>
        <d v="1899-12-30T16:48:00"/>
        <d v="1899-12-30T16:49:00"/>
        <d v="1899-12-30T16:51:00"/>
        <d v="1899-12-30T16:55:00"/>
        <d v="1899-12-30T16:56:00"/>
        <d v="1899-12-30T16:58:00"/>
        <d v="1899-12-30T23:30:00"/>
        <d v="1899-12-30T23:57:00"/>
        <d v="1899-12-30T05:02:00"/>
        <d v="1899-12-30T03:41:00"/>
        <d v="1899-12-30T08:38:00"/>
        <d v="1899-12-30T16:44:00"/>
        <d v="1899-12-30T07:45:00"/>
        <d v="1899-12-30T08:03:00"/>
        <d v="1899-12-30T19:42:00"/>
        <d v="1899-12-30T21:10:00"/>
        <d v="1899-12-30T22:24:00"/>
        <d v="1899-12-30T22:46:00"/>
        <d v="1899-12-30T00:43:00"/>
        <d v="1899-12-30T23:47:00"/>
        <d v="1899-12-30T16:02:00"/>
        <d v="1899-12-30T17:07:00"/>
        <d v="1899-12-30T22:54:00"/>
        <d v="1899-12-30T08:36:00"/>
        <d v="1899-12-30T16:59:00"/>
        <d v="1899-12-30T17:00:00"/>
        <d v="1899-12-30T17:01:00"/>
        <d v="1899-12-30T17:02:00"/>
        <d v="1899-12-30T17:03:00"/>
        <d v="1899-12-30T17:04:00"/>
        <d v="1899-12-30T17:05:00"/>
        <d v="1899-12-30T17:06:00"/>
        <d v="1899-12-30T17:08:00"/>
        <d v="1899-12-30T17:09:00"/>
        <d v="1899-12-30T17:15:00"/>
        <d v="1899-12-30T17:39:00"/>
        <d v="1899-12-30T17:40:00"/>
        <d v="1899-12-30T17:41:00"/>
        <d v="1899-12-30T17:42:00"/>
        <d v="1899-12-30T17:44:00"/>
        <d v="1899-12-30T17:48:00"/>
        <d v="1899-12-30T17:56:00"/>
        <d v="1899-12-30T18:00:00"/>
        <d v="1899-12-30T18:01:00"/>
        <d v="1899-12-30T18:05:00"/>
        <d v="1899-12-30T00:34:00"/>
        <d v="1899-12-30T04:06:00"/>
        <d v="1899-12-30T06:31:00"/>
        <d v="1899-12-30T06:32:00"/>
        <d v="1899-12-30T06:33:00"/>
        <d v="1899-12-30T07:22:00"/>
        <d v="1899-12-30T16:27:00"/>
        <d v="1899-12-30T20:25:00"/>
        <d v="1899-12-30T00:20:00"/>
        <d v="1899-12-30T07:16:00"/>
        <d v="1899-12-30T07:19:00"/>
        <d v="1899-12-30T07:20:00"/>
        <d v="1899-12-30T07:23:00"/>
        <d v="1899-12-30T08:04:00"/>
        <d v="1899-12-30T16:26:00"/>
        <d v="1899-12-30T17:34:00"/>
        <d v="1899-12-30T17:47:00"/>
        <d v="1899-12-30T17:50:00"/>
        <d v="1899-12-30T22:00:00"/>
        <d v="1899-12-30T17:51:00"/>
        <m/>
      </sharedItems>
      <fieldGroup base="4">
        <rangePr groupBy="hours" startDate="1899-12-30T00:00:00" endDate="1899-12-30T23:59:00"/>
        <groupItems count="26">
          <s v="(blank)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00"/>
        </groupItems>
      </fieldGroup>
    </cacheField>
    <cacheField name="Species(Common)" numFmtId="0">
      <sharedItems containsBlank="1" count="24">
        <m/>
        <s v="Spotted Skunk"/>
        <s v="Brush Rabbit"/>
        <s v="Striped Skunk"/>
        <s v="Mouse"/>
        <s v="Western Meadowlark"/>
        <s v="Western Fence Lizard"/>
        <s v="California Ground Squirrel"/>
        <s v="Song Sparrow"/>
        <s v="California Towee"/>
        <s v="Virginia Opossum"/>
        <s v="American Crow"/>
        <s v="Hermit thrush"/>
        <s v="Common Garter Snake"/>
        <s v="Killdeer"/>
        <s v="American Pipit"/>
        <s v="Racoon"/>
        <s v="Western Skink"/>
        <s v="Says Phoebe"/>
        <s v="Burrowing Owl"/>
        <s v="Coopers Hawk"/>
        <s v="Grey Fox"/>
        <s v="Wren"/>
        <s v="Canada Goose"/>
      </sharedItems>
    </cacheField>
    <cacheField name="If unknown, guess" numFmtId="0">
      <sharedItems containsBlank="1" count="46">
        <s v="Field Mouse"/>
        <m/>
        <s v="medium mammal"/>
        <s v="Rabbit"/>
        <s v="Mouse"/>
        <s v="bird"/>
        <s v="Yellow-rumped warbler?"/>
        <s v="Ground Squirrel"/>
        <s v="California Ground Squirrel"/>
        <s v="Hermit thrush"/>
        <s v="unknown"/>
        <s v="Spider"/>
        <s v="Moue"/>
        <s v="Western Fence Lizard"/>
        <s v="Spider, Western Fence Lizard"/>
        <s v="Western Fence Lizard, Spider"/>
        <s v="Medium sized mammal"/>
        <s v="Spider, Western Fence Lizard?"/>
        <s v="Mouse, Spider"/>
        <s v="Brush Rabbit"/>
        <s v="Fox?,or Coyote??"/>
        <s v="California Ground Squirrel or Gopher"/>
        <s v="Oppossum"/>
        <s v="Striped Racer"/>
        <s v="Sparrow"/>
        <s v="lots of blurry photos but same lizard appears to basking on rock from around 10:09 until the camera stops at 13:34"/>
        <s v=" "/>
        <s v="Skunk"/>
        <s v="Field Mouse "/>
        <s v="Fox"/>
        <s v="Red-Tailed Hawk"/>
        <s v="Western Meadowlark?"/>
        <s v="Vulture"/>
        <s v="Vultures"/>
        <s v="Common Crows"/>
        <s v="Dog"/>
        <s v="Coopers Hawk"/>
        <s v="Mouse,Rabbit?"/>
        <s v="Western Meadowlark"/>
        <s v="WEASAL,mouse?"/>
        <s v="Bewick's Wren"/>
        <s v="Wren"/>
        <s v="Weasel????"/>
        <s v="Field Mouse?"/>
        <s v="Striped Skunk"/>
        <s v="Charges at camera "/>
      </sharedItems>
    </cacheField>
    <cacheField name="notes" numFmtId="0">
      <sharedItems containsBlank="1"/>
    </cacheField>
    <cacheField name="photo#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46">
  <r>
    <x v="0"/>
    <x v="0"/>
    <s v="AlistairD"/>
    <x v="0"/>
    <x v="0"/>
    <x v="0"/>
    <x v="0"/>
    <m/>
    <m/>
  </r>
  <r>
    <x v="0"/>
    <x v="0"/>
    <s v="AlistairD"/>
    <x v="0"/>
    <x v="1"/>
    <x v="1"/>
    <x v="1"/>
    <m/>
    <m/>
  </r>
  <r>
    <x v="0"/>
    <x v="1"/>
    <s v="AlistairD"/>
    <x v="1"/>
    <x v="2"/>
    <x v="2"/>
    <x v="2"/>
    <s v="inside hibernacula, only back visible, ground squirrel or rabbit"/>
    <m/>
  </r>
  <r>
    <x v="0"/>
    <x v="0"/>
    <s v="AlistairD"/>
    <x v="1"/>
    <x v="3"/>
    <x v="3"/>
    <x v="1"/>
    <m/>
    <m/>
  </r>
  <r>
    <x v="0"/>
    <x v="0"/>
    <s v="AlistairD"/>
    <x v="1"/>
    <x v="4"/>
    <x v="3"/>
    <x v="1"/>
    <m/>
    <m/>
  </r>
  <r>
    <x v="0"/>
    <x v="0"/>
    <s v="AlistairD"/>
    <x v="1"/>
    <x v="5"/>
    <x v="3"/>
    <x v="1"/>
    <m/>
    <m/>
  </r>
  <r>
    <x v="0"/>
    <x v="2"/>
    <s v="AlistairD"/>
    <x v="2"/>
    <x v="3"/>
    <x v="2"/>
    <x v="3"/>
    <m/>
    <m/>
  </r>
  <r>
    <x v="0"/>
    <x v="2"/>
    <s v="AlistairD"/>
    <x v="3"/>
    <x v="6"/>
    <x v="4"/>
    <x v="4"/>
    <m/>
    <m/>
  </r>
  <r>
    <x v="0"/>
    <x v="2"/>
    <s v="AlistairD"/>
    <x v="3"/>
    <x v="7"/>
    <x v="4"/>
    <x v="4"/>
    <m/>
    <m/>
  </r>
  <r>
    <x v="0"/>
    <x v="2"/>
    <s v="AlistairD"/>
    <x v="3"/>
    <x v="8"/>
    <x v="0"/>
    <x v="5"/>
    <s v="back of head"/>
    <m/>
  </r>
  <r>
    <x v="0"/>
    <x v="0"/>
    <s v="AlistairD"/>
    <x v="3"/>
    <x v="9"/>
    <x v="4"/>
    <x v="4"/>
    <m/>
    <m/>
  </r>
  <r>
    <x v="0"/>
    <x v="1"/>
    <s v="AlistairD"/>
    <x v="3"/>
    <x v="0"/>
    <x v="4"/>
    <x v="4"/>
    <m/>
    <m/>
  </r>
  <r>
    <x v="0"/>
    <x v="1"/>
    <s v="AlistairD"/>
    <x v="3"/>
    <x v="10"/>
    <x v="4"/>
    <x v="4"/>
    <m/>
    <m/>
  </r>
  <r>
    <x v="0"/>
    <x v="2"/>
    <s v="AlistairD"/>
    <x v="4"/>
    <x v="11"/>
    <x v="5"/>
    <x v="6"/>
    <s v="yellow sidepatch behind wing is distictive, also small less upright position than meadowlark"/>
    <m/>
  </r>
  <r>
    <x v="1"/>
    <x v="1"/>
    <s v="MarkA"/>
    <x v="5"/>
    <x v="12"/>
    <x v="6"/>
    <x v="1"/>
    <m/>
    <m/>
  </r>
  <r>
    <x v="1"/>
    <x v="1"/>
    <s v="MarkA"/>
    <x v="5"/>
    <x v="13"/>
    <x v="6"/>
    <x v="1"/>
    <m/>
    <m/>
  </r>
  <r>
    <x v="1"/>
    <x v="1"/>
    <s v="MarkA"/>
    <x v="5"/>
    <x v="14"/>
    <x v="6"/>
    <x v="1"/>
    <m/>
    <m/>
  </r>
  <r>
    <x v="1"/>
    <x v="2"/>
    <s v="MarkA"/>
    <x v="5"/>
    <x v="15"/>
    <x v="4"/>
    <x v="4"/>
    <m/>
    <m/>
  </r>
  <r>
    <x v="1"/>
    <x v="2"/>
    <s v="MarkA"/>
    <x v="5"/>
    <x v="16"/>
    <x v="4"/>
    <x v="4"/>
    <m/>
    <m/>
  </r>
  <r>
    <x v="1"/>
    <x v="2"/>
    <s v="MarkA"/>
    <x v="5"/>
    <x v="17"/>
    <x v="4"/>
    <x v="4"/>
    <m/>
    <m/>
  </r>
  <r>
    <x v="1"/>
    <x v="1"/>
    <s v="MarkA"/>
    <x v="6"/>
    <x v="18"/>
    <x v="6"/>
    <x v="1"/>
    <m/>
    <m/>
  </r>
  <r>
    <x v="1"/>
    <x v="1"/>
    <s v="MarkA"/>
    <x v="6"/>
    <x v="19"/>
    <x v="7"/>
    <x v="1"/>
    <m/>
    <m/>
  </r>
  <r>
    <x v="1"/>
    <x v="1"/>
    <s v="MarkA"/>
    <x v="6"/>
    <x v="20"/>
    <x v="6"/>
    <x v="1"/>
    <m/>
    <m/>
  </r>
  <r>
    <x v="1"/>
    <x v="2"/>
    <s v="MarkA"/>
    <x v="6"/>
    <x v="21"/>
    <x v="7"/>
    <x v="1"/>
    <m/>
    <m/>
  </r>
  <r>
    <x v="1"/>
    <x v="2"/>
    <s v="MarkA"/>
    <x v="6"/>
    <x v="22"/>
    <x v="6"/>
    <x v="1"/>
    <m/>
    <m/>
  </r>
  <r>
    <x v="1"/>
    <x v="2"/>
    <s v="MarkA"/>
    <x v="6"/>
    <x v="23"/>
    <x v="6"/>
    <x v="1"/>
    <m/>
    <m/>
  </r>
  <r>
    <x v="1"/>
    <x v="2"/>
    <s v="MarkA"/>
    <x v="6"/>
    <x v="24"/>
    <x v="6"/>
    <x v="1"/>
    <m/>
    <m/>
  </r>
  <r>
    <x v="1"/>
    <x v="2"/>
    <s v="MarkA"/>
    <x v="6"/>
    <x v="25"/>
    <x v="4"/>
    <x v="4"/>
    <m/>
    <m/>
  </r>
  <r>
    <x v="1"/>
    <x v="2"/>
    <s v="MarkA"/>
    <x v="6"/>
    <x v="26"/>
    <x v="4"/>
    <x v="4"/>
    <m/>
    <m/>
  </r>
  <r>
    <x v="1"/>
    <x v="2"/>
    <s v="MarkA"/>
    <x v="6"/>
    <x v="27"/>
    <x v="4"/>
    <x v="4"/>
    <m/>
    <m/>
  </r>
  <r>
    <x v="1"/>
    <x v="2"/>
    <s v="MarkA"/>
    <x v="7"/>
    <x v="28"/>
    <x v="4"/>
    <x v="4"/>
    <m/>
    <m/>
  </r>
  <r>
    <x v="1"/>
    <x v="2"/>
    <s v="MarkA"/>
    <x v="7"/>
    <x v="29"/>
    <x v="4"/>
    <x v="4"/>
    <m/>
    <m/>
  </r>
  <r>
    <x v="1"/>
    <x v="1"/>
    <s v="MarkA"/>
    <x v="7"/>
    <x v="30"/>
    <x v="2"/>
    <x v="1"/>
    <m/>
    <m/>
  </r>
  <r>
    <x v="1"/>
    <x v="2"/>
    <s v="MarkA"/>
    <x v="7"/>
    <x v="31"/>
    <x v="4"/>
    <x v="4"/>
    <m/>
    <m/>
  </r>
  <r>
    <x v="1"/>
    <x v="2"/>
    <s v="MarkA"/>
    <x v="7"/>
    <x v="32"/>
    <x v="4"/>
    <x v="4"/>
    <m/>
    <m/>
  </r>
  <r>
    <x v="1"/>
    <x v="2"/>
    <s v="MarkA"/>
    <x v="7"/>
    <x v="33"/>
    <x v="4"/>
    <x v="4"/>
    <m/>
    <m/>
  </r>
  <r>
    <x v="1"/>
    <x v="2"/>
    <s v="MarkA"/>
    <x v="7"/>
    <x v="34"/>
    <x v="4"/>
    <x v="4"/>
    <m/>
    <m/>
  </r>
  <r>
    <x v="1"/>
    <x v="2"/>
    <s v="MarkA"/>
    <x v="7"/>
    <x v="35"/>
    <x v="4"/>
    <x v="4"/>
    <m/>
    <m/>
  </r>
  <r>
    <x v="1"/>
    <x v="2"/>
    <s v="MarkA"/>
    <x v="7"/>
    <x v="36"/>
    <x v="4"/>
    <x v="1"/>
    <m/>
    <m/>
  </r>
  <r>
    <x v="1"/>
    <x v="2"/>
    <s v="MarkA"/>
    <x v="7"/>
    <x v="37"/>
    <x v="4"/>
    <x v="1"/>
    <m/>
    <m/>
  </r>
  <r>
    <x v="1"/>
    <x v="2"/>
    <s v="MarkA"/>
    <x v="7"/>
    <x v="38"/>
    <x v="4"/>
    <x v="1"/>
    <m/>
    <m/>
  </r>
  <r>
    <x v="1"/>
    <x v="2"/>
    <s v="MarkA"/>
    <x v="7"/>
    <x v="39"/>
    <x v="4"/>
    <x v="4"/>
    <s v="2 mice present"/>
    <m/>
  </r>
  <r>
    <x v="1"/>
    <x v="2"/>
    <s v="MarkA"/>
    <x v="7"/>
    <x v="39"/>
    <x v="4"/>
    <x v="4"/>
    <m/>
    <m/>
  </r>
  <r>
    <x v="1"/>
    <x v="2"/>
    <s v="MarkA"/>
    <x v="7"/>
    <x v="40"/>
    <x v="2"/>
    <x v="1"/>
    <m/>
    <m/>
  </r>
  <r>
    <x v="1"/>
    <x v="2"/>
    <s v="MarkA"/>
    <x v="7"/>
    <x v="41"/>
    <x v="2"/>
    <x v="1"/>
    <m/>
    <m/>
  </r>
  <r>
    <x v="1"/>
    <x v="1"/>
    <s v="MarkA"/>
    <x v="7"/>
    <x v="42"/>
    <x v="7"/>
    <x v="1"/>
    <m/>
    <m/>
  </r>
  <r>
    <x v="1"/>
    <x v="1"/>
    <s v="MarkA"/>
    <x v="7"/>
    <x v="43"/>
    <x v="7"/>
    <x v="1"/>
    <m/>
    <m/>
  </r>
  <r>
    <x v="1"/>
    <x v="2"/>
    <s v="MarkA"/>
    <x v="7"/>
    <x v="44"/>
    <x v="7"/>
    <x v="7"/>
    <s v="shade makes it hard to see animal clearly"/>
    <m/>
  </r>
  <r>
    <x v="1"/>
    <x v="1"/>
    <s v="MarkA"/>
    <x v="7"/>
    <x v="45"/>
    <x v="7"/>
    <x v="1"/>
    <m/>
    <m/>
  </r>
  <r>
    <x v="1"/>
    <x v="2"/>
    <s v="MarkA"/>
    <x v="7"/>
    <x v="46"/>
    <x v="7"/>
    <x v="1"/>
    <m/>
    <m/>
  </r>
  <r>
    <x v="1"/>
    <x v="2"/>
    <s v="MarkA"/>
    <x v="7"/>
    <x v="47"/>
    <x v="6"/>
    <x v="1"/>
    <m/>
    <m/>
  </r>
  <r>
    <x v="1"/>
    <x v="2"/>
    <s v="MarkA"/>
    <x v="7"/>
    <x v="48"/>
    <x v="6"/>
    <x v="1"/>
    <m/>
    <m/>
  </r>
  <r>
    <x v="1"/>
    <x v="2"/>
    <s v="MarkA"/>
    <x v="7"/>
    <x v="49"/>
    <x v="6"/>
    <x v="1"/>
    <m/>
    <m/>
  </r>
  <r>
    <x v="1"/>
    <x v="1"/>
    <s v="MarkA"/>
    <x v="7"/>
    <x v="50"/>
    <x v="7"/>
    <x v="1"/>
    <m/>
    <m/>
  </r>
  <r>
    <x v="1"/>
    <x v="1"/>
    <s v="MarkA"/>
    <x v="7"/>
    <x v="51"/>
    <x v="7"/>
    <x v="1"/>
    <m/>
    <m/>
  </r>
  <r>
    <x v="1"/>
    <x v="1"/>
    <s v="MarkA"/>
    <x v="7"/>
    <x v="52"/>
    <x v="7"/>
    <x v="1"/>
    <s v="some also approaches the camera at this time - does not like CCBER staff"/>
    <m/>
  </r>
  <r>
    <x v="1"/>
    <x v="1"/>
    <s v="MarkA"/>
    <x v="7"/>
    <x v="53"/>
    <x v="7"/>
    <x v="1"/>
    <m/>
    <m/>
  </r>
  <r>
    <x v="1"/>
    <x v="2"/>
    <s v="MarkA"/>
    <x v="7"/>
    <x v="54"/>
    <x v="7"/>
    <x v="1"/>
    <m/>
    <m/>
  </r>
  <r>
    <x v="1"/>
    <x v="1"/>
    <s v="MarkA"/>
    <x v="7"/>
    <x v="55"/>
    <x v="7"/>
    <x v="1"/>
    <m/>
    <m/>
  </r>
  <r>
    <x v="1"/>
    <x v="1"/>
    <s v="MarkA"/>
    <x v="7"/>
    <x v="56"/>
    <x v="7"/>
    <x v="1"/>
    <m/>
    <m/>
  </r>
  <r>
    <x v="1"/>
    <x v="1"/>
    <s v="MarkA"/>
    <x v="7"/>
    <x v="57"/>
    <x v="7"/>
    <x v="1"/>
    <m/>
    <m/>
  </r>
  <r>
    <x v="1"/>
    <x v="1"/>
    <s v="MarkA"/>
    <x v="7"/>
    <x v="58"/>
    <x v="7"/>
    <x v="1"/>
    <m/>
    <m/>
  </r>
  <r>
    <x v="1"/>
    <x v="1"/>
    <s v="MarkA"/>
    <x v="7"/>
    <x v="59"/>
    <x v="7"/>
    <x v="1"/>
    <m/>
    <m/>
  </r>
  <r>
    <x v="1"/>
    <x v="2"/>
    <s v="MarkA"/>
    <x v="7"/>
    <x v="60"/>
    <x v="7"/>
    <x v="1"/>
    <m/>
    <m/>
  </r>
  <r>
    <x v="1"/>
    <x v="1"/>
    <s v="MarkA"/>
    <x v="7"/>
    <x v="61"/>
    <x v="7"/>
    <x v="1"/>
    <m/>
    <m/>
  </r>
  <r>
    <x v="1"/>
    <x v="1"/>
    <s v="MarkA"/>
    <x v="7"/>
    <x v="62"/>
    <x v="7"/>
    <x v="1"/>
    <m/>
    <m/>
  </r>
  <r>
    <x v="1"/>
    <x v="1"/>
    <s v="MarkA"/>
    <x v="7"/>
    <x v="63"/>
    <x v="7"/>
    <x v="1"/>
    <m/>
    <m/>
  </r>
  <r>
    <x v="1"/>
    <x v="2"/>
    <s v="MarkA"/>
    <x v="7"/>
    <x v="64"/>
    <x v="7"/>
    <x v="1"/>
    <m/>
    <m/>
  </r>
  <r>
    <x v="1"/>
    <x v="2"/>
    <s v="MarkA"/>
    <x v="7"/>
    <x v="65"/>
    <x v="7"/>
    <x v="1"/>
    <m/>
    <m/>
  </r>
  <r>
    <x v="1"/>
    <x v="1"/>
    <s v="MarkA"/>
    <x v="7"/>
    <x v="66"/>
    <x v="7"/>
    <x v="1"/>
    <m/>
    <m/>
  </r>
  <r>
    <x v="1"/>
    <x v="1"/>
    <s v="MarkA"/>
    <x v="7"/>
    <x v="67"/>
    <x v="7"/>
    <x v="1"/>
    <m/>
    <m/>
  </r>
  <r>
    <x v="1"/>
    <x v="1"/>
    <s v="MarkA"/>
    <x v="7"/>
    <x v="68"/>
    <x v="7"/>
    <x v="1"/>
    <m/>
    <m/>
  </r>
  <r>
    <x v="1"/>
    <x v="1"/>
    <s v="MarkA"/>
    <x v="7"/>
    <x v="69"/>
    <x v="7"/>
    <x v="1"/>
    <m/>
    <m/>
  </r>
  <r>
    <x v="1"/>
    <x v="1"/>
    <s v="MarkA"/>
    <x v="7"/>
    <x v="70"/>
    <x v="7"/>
    <x v="1"/>
    <m/>
    <m/>
  </r>
  <r>
    <x v="1"/>
    <x v="1"/>
    <s v="MarkA"/>
    <x v="7"/>
    <x v="71"/>
    <x v="7"/>
    <x v="1"/>
    <m/>
    <m/>
  </r>
  <r>
    <x v="1"/>
    <x v="2"/>
    <s v="MarkA"/>
    <x v="7"/>
    <x v="72"/>
    <x v="8"/>
    <x v="1"/>
    <s v="exploring structure on the ground"/>
    <m/>
  </r>
  <r>
    <x v="1"/>
    <x v="2"/>
    <s v="MarkA"/>
    <x v="7"/>
    <x v="73"/>
    <x v="8"/>
    <x v="1"/>
    <m/>
    <m/>
  </r>
  <r>
    <x v="1"/>
    <x v="2"/>
    <s v="MarkA"/>
    <x v="7"/>
    <x v="74"/>
    <x v="9"/>
    <x v="1"/>
    <s v="2 birds present"/>
    <m/>
  </r>
  <r>
    <x v="1"/>
    <x v="2"/>
    <s v="MarkA"/>
    <x v="7"/>
    <x v="74"/>
    <x v="8"/>
    <x v="1"/>
    <s v="3 birds present"/>
    <m/>
  </r>
  <r>
    <x v="1"/>
    <x v="1"/>
    <s v="MarkA"/>
    <x v="7"/>
    <x v="75"/>
    <x v="7"/>
    <x v="1"/>
    <m/>
    <m/>
  </r>
  <r>
    <x v="1"/>
    <x v="2"/>
    <s v="MarkA"/>
    <x v="7"/>
    <x v="76"/>
    <x v="7"/>
    <x v="8"/>
    <s v="shade makes it hard to see"/>
    <m/>
  </r>
  <r>
    <x v="1"/>
    <x v="2"/>
    <s v="MarkA"/>
    <x v="7"/>
    <x v="77"/>
    <x v="4"/>
    <x v="4"/>
    <m/>
    <m/>
  </r>
  <r>
    <x v="1"/>
    <x v="2"/>
    <s v="MarkA"/>
    <x v="7"/>
    <x v="78"/>
    <x v="4"/>
    <x v="4"/>
    <m/>
    <m/>
  </r>
  <r>
    <x v="1"/>
    <x v="2"/>
    <s v="MarkA"/>
    <x v="7"/>
    <x v="79"/>
    <x v="4"/>
    <x v="4"/>
    <m/>
    <m/>
  </r>
  <r>
    <x v="1"/>
    <x v="2"/>
    <s v="MarkA"/>
    <x v="7"/>
    <x v="80"/>
    <x v="4"/>
    <x v="4"/>
    <m/>
    <m/>
  </r>
  <r>
    <x v="1"/>
    <x v="1"/>
    <s v="MarkA"/>
    <x v="7"/>
    <x v="81"/>
    <x v="2"/>
    <x v="1"/>
    <m/>
    <m/>
  </r>
  <r>
    <x v="1"/>
    <x v="2"/>
    <s v="MarkA"/>
    <x v="7"/>
    <x v="82"/>
    <x v="4"/>
    <x v="4"/>
    <m/>
    <m/>
  </r>
  <r>
    <x v="1"/>
    <x v="2"/>
    <s v="MarkA"/>
    <x v="7"/>
    <x v="83"/>
    <x v="4"/>
    <x v="4"/>
    <m/>
    <m/>
  </r>
  <r>
    <x v="1"/>
    <x v="2"/>
    <s v="MarkA"/>
    <x v="7"/>
    <x v="84"/>
    <x v="4"/>
    <x v="4"/>
    <m/>
    <m/>
  </r>
  <r>
    <x v="1"/>
    <x v="2"/>
    <s v="MarkA"/>
    <x v="7"/>
    <x v="85"/>
    <x v="4"/>
    <x v="4"/>
    <m/>
    <m/>
  </r>
  <r>
    <x v="1"/>
    <x v="1"/>
    <s v="MarkA"/>
    <x v="7"/>
    <x v="86"/>
    <x v="10"/>
    <x v="1"/>
    <m/>
    <m/>
  </r>
  <r>
    <x v="1"/>
    <x v="2"/>
    <s v="MarkA"/>
    <x v="7"/>
    <x v="87"/>
    <x v="4"/>
    <x v="4"/>
    <m/>
    <m/>
  </r>
  <r>
    <x v="1"/>
    <x v="2"/>
    <s v="MarkA"/>
    <x v="8"/>
    <x v="88"/>
    <x v="4"/>
    <x v="4"/>
    <m/>
    <m/>
  </r>
  <r>
    <x v="1"/>
    <x v="1"/>
    <s v="MarkA"/>
    <x v="8"/>
    <x v="89"/>
    <x v="10"/>
    <x v="1"/>
    <m/>
    <m/>
  </r>
  <r>
    <x v="1"/>
    <x v="2"/>
    <s v="MarkA"/>
    <x v="8"/>
    <x v="90"/>
    <x v="2"/>
    <x v="1"/>
    <m/>
    <m/>
  </r>
  <r>
    <x v="1"/>
    <x v="1"/>
    <s v="MarkA"/>
    <x v="8"/>
    <x v="31"/>
    <x v="10"/>
    <x v="1"/>
    <m/>
    <m/>
  </r>
  <r>
    <x v="1"/>
    <x v="1"/>
    <s v="MarkA"/>
    <x v="8"/>
    <x v="91"/>
    <x v="10"/>
    <x v="1"/>
    <m/>
    <m/>
  </r>
  <r>
    <x v="1"/>
    <x v="2"/>
    <s v="MarkA"/>
    <x v="8"/>
    <x v="92"/>
    <x v="4"/>
    <x v="4"/>
    <m/>
    <m/>
  </r>
  <r>
    <x v="1"/>
    <x v="2"/>
    <s v="MarkA"/>
    <x v="8"/>
    <x v="93"/>
    <x v="2"/>
    <x v="1"/>
    <s v="Blurry photo"/>
    <m/>
  </r>
  <r>
    <x v="1"/>
    <x v="1"/>
    <s v="MarkA"/>
    <x v="8"/>
    <x v="94"/>
    <x v="7"/>
    <x v="1"/>
    <m/>
    <m/>
  </r>
  <r>
    <x v="1"/>
    <x v="1"/>
    <s v="MarkA"/>
    <x v="8"/>
    <x v="95"/>
    <x v="7"/>
    <x v="1"/>
    <m/>
    <m/>
  </r>
  <r>
    <x v="1"/>
    <x v="1"/>
    <s v="MarkA"/>
    <x v="8"/>
    <x v="96"/>
    <x v="7"/>
    <x v="1"/>
    <m/>
    <m/>
  </r>
  <r>
    <x v="1"/>
    <x v="1"/>
    <s v="MarkA"/>
    <x v="8"/>
    <x v="97"/>
    <x v="7"/>
    <x v="1"/>
    <m/>
    <m/>
  </r>
  <r>
    <x v="1"/>
    <x v="2"/>
    <s v="MarkA"/>
    <x v="8"/>
    <x v="98"/>
    <x v="7"/>
    <x v="1"/>
    <m/>
    <m/>
  </r>
  <r>
    <x v="1"/>
    <x v="1"/>
    <s v="MarkA"/>
    <x v="8"/>
    <x v="99"/>
    <x v="7"/>
    <x v="1"/>
    <m/>
    <m/>
  </r>
  <r>
    <x v="1"/>
    <x v="1"/>
    <s v="MarkA"/>
    <x v="8"/>
    <x v="100"/>
    <x v="7"/>
    <x v="1"/>
    <m/>
    <m/>
  </r>
  <r>
    <x v="1"/>
    <x v="2"/>
    <s v="MarkA"/>
    <x v="8"/>
    <x v="101"/>
    <x v="7"/>
    <x v="1"/>
    <m/>
    <m/>
  </r>
  <r>
    <x v="1"/>
    <x v="1"/>
    <s v="MarkA"/>
    <x v="8"/>
    <x v="102"/>
    <x v="7"/>
    <x v="1"/>
    <m/>
    <m/>
  </r>
  <r>
    <x v="1"/>
    <x v="3"/>
    <s v="MarkA"/>
    <x v="8"/>
    <x v="103"/>
    <x v="7"/>
    <x v="1"/>
    <m/>
    <m/>
  </r>
  <r>
    <x v="1"/>
    <x v="1"/>
    <s v="MarkA"/>
    <x v="8"/>
    <x v="104"/>
    <x v="7"/>
    <x v="1"/>
    <m/>
    <m/>
  </r>
  <r>
    <x v="1"/>
    <x v="2"/>
    <s v="MarkA"/>
    <x v="8"/>
    <x v="65"/>
    <x v="7"/>
    <x v="1"/>
    <m/>
    <m/>
  </r>
  <r>
    <x v="1"/>
    <x v="1"/>
    <s v="MarkA"/>
    <x v="8"/>
    <x v="105"/>
    <x v="7"/>
    <x v="1"/>
    <m/>
    <m/>
  </r>
  <r>
    <x v="1"/>
    <x v="1"/>
    <s v="MarkA"/>
    <x v="8"/>
    <x v="106"/>
    <x v="7"/>
    <x v="1"/>
    <m/>
    <m/>
  </r>
  <r>
    <x v="1"/>
    <x v="1"/>
    <s v="MarkA"/>
    <x v="8"/>
    <x v="8"/>
    <x v="7"/>
    <x v="1"/>
    <m/>
    <m/>
  </r>
  <r>
    <x v="1"/>
    <x v="1"/>
    <s v="MarkA"/>
    <x v="8"/>
    <x v="107"/>
    <x v="7"/>
    <x v="1"/>
    <m/>
    <m/>
  </r>
  <r>
    <x v="1"/>
    <x v="2"/>
    <s v="MarkA"/>
    <x v="8"/>
    <x v="108"/>
    <x v="7"/>
    <x v="1"/>
    <m/>
    <m/>
  </r>
  <r>
    <x v="1"/>
    <x v="1"/>
    <s v="MarkA"/>
    <x v="8"/>
    <x v="109"/>
    <x v="7"/>
    <x v="1"/>
    <m/>
    <m/>
  </r>
  <r>
    <x v="1"/>
    <x v="1"/>
    <s v="MarkA"/>
    <x v="8"/>
    <x v="110"/>
    <x v="7"/>
    <x v="1"/>
    <m/>
    <m/>
  </r>
  <r>
    <x v="1"/>
    <x v="1"/>
    <s v="MarkA"/>
    <x v="8"/>
    <x v="111"/>
    <x v="7"/>
    <x v="1"/>
    <m/>
    <m/>
  </r>
  <r>
    <x v="1"/>
    <x v="1"/>
    <s v="MarkA"/>
    <x v="8"/>
    <x v="112"/>
    <x v="7"/>
    <x v="1"/>
    <m/>
    <m/>
  </r>
  <r>
    <x v="1"/>
    <x v="2"/>
    <s v="MarkA"/>
    <x v="8"/>
    <x v="113"/>
    <x v="7"/>
    <x v="1"/>
    <m/>
    <m/>
  </r>
  <r>
    <x v="1"/>
    <x v="2"/>
    <s v="MarkA"/>
    <x v="8"/>
    <x v="114"/>
    <x v="2"/>
    <x v="1"/>
    <m/>
    <m/>
  </r>
  <r>
    <x v="1"/>
    <x v="2"/>
    <s v="MarkA"/>
    <x v="8"/>
    <x v="115"/>
    <x v="2"/>
    <x v="1"/>
    <m/>
    <m/>
  </r>
  <r>
    <x v="1"/>
    <x v="2"/>
    <s v="MarkA"/>
    <x v="8"/>
    <x v="116"/>
    <x v="4"/>
    <x v="4"/>
    <m/>
    <m/>
  </r>
  <r>
    <x v="1"/>
    <x v="2"/>
    <s v="MarkA"/>
    <x v="8"/>
    <x v="117"/>
    <x v="4"/>
    <x v="4"/>
    <m/>
    <m/>
  </r>
  <r>
    <x v="1"/>
    <x v="2"/>
    <s v="MarkA"/>
    <x v="8"/>
    <x v="118"/>
    <x v="4"/>
    <x v="4"/>
    <m/>
    <m/>
  </r>
  <r>
    <x v="1"/>
    <x v="2"/>
    <s v="MarkA"/>
    <x v="8"/>
    <x v="119"/>
    <x v="4"/>
    <x v="4"/>
    <m/>
    <m/>
  </r>
  <r>
    <x v="1"/>
    <x v="2"/>
    <s v="MarkA"/>
    <x v="8"/>
    <x v="120"/>
    <x v="4"/>
    <x v="4"/>
    <m/>
    <m/>
  </r>
  <r>
    <x v="1"/>
    <x v="2"/>
    <s v="MarkA"/>
    <x v="8"/>
    <x v="121"/>
    <x v="4"/>
    <x v="4"/>
    <m/>
    <m/>
  </r>
  <r>
    <x v="1"/>
    <x v="2"/>
    <s v="MarkA"/>
    <x v="8"/>
    <x v="122"/>
    <x v="4"/>
    <x v="4"/>
    <m/>
    <m/>
  </r>
  <r>
    <x v="1"/>
    <x v="2"/>
    <s v="MarkA"/>
    <x v="8"/>
    <x v="123"/>
    <x v="4"/>
    <x v="4"/>
    <m/>
    <m/>
  </r>
  <r>
    <x v="1"/>
    <x v="2"/>
    <s v="MarkA"/>
    <x v="9"/>
    <x v="124"/>
    <x v="10"/>
    <x v="1"/>
    <m/>
    <m/>
  </r>
  <r>
    <x v="1"/>
    <x v="1"/>
    <s v="MarkA"/>
    <x v="9"/>
    <x v="125"/>
    <x v="2"/>
    <x v="1"/>
    <m/>
    <m/>
  </r>
  <r>
    <x v="1"/>
    <x v="2"/>
    <s v="MarkA"/>
    <x v="9"/>
    <x v="126"/>
    <x v="10"/>
    <x v="1"/>
    <m/>
    <m/>
  </r>
  <r>
    <x v="1"/>
    <x v="2"/>
    <s v="MarkA"/>
    <x v="9"/>
    <x v="127"/>
    <x v="4"/>
    <x v="4"/>
    <m/>
    <m/>
  </r>
  <r>
    <x v="1"/>
    <x v="2"/>
    <s v="MarkA"/>
    <x v="9"/>
    <x v="128"/>
    <x v="4"/>
    <x v="4"/>
    <m/>
    <m/>
  </r>
  <r>
    <x v="1"/>
    <x v="1"/>
    <s v="MarkA"/>
    <x v="9"/>
    <x v="129"/>
    <x v="10"/>
    <x v="1"/>
    <m/>
    <m/>
  </r>
  <r>
    <x v="1"/>
    <x v="2"/>
    <s v="MarkA"/>
    <x v="9"/>
    <x v="130"/>
    <x v="4"/>
    <x v="4"/>
    <m/>
    <m/>
  </r>
  <r>
    <x v="1"/>
    <x v="2"/>
    <s v="MarkA"/>
    <x v="9"/>
    <x v="131"/>
    <x v="4"/>
    <x v="4"/>
    <m/>
    <m/>
  </r>
  <r>
    <x v="1"/>
    <x v="1"/>
    <s v="MarkA"/>
    <x v="9"/>
    <x v="96"/>
    <x v="7"/>
    <x v="1"/>
    <m/>
    <m/>
  </r>
  <r>
    <x v="1"/>
    <x v="1"/>
    <s v="MarkA"/>
    <x v="9"/>
    <x v="132"/>
    <x v="7"/>
    <x v="1"/>
    <m/>
    <m/>
  </r>
  <r>
    <x v="2"/>
    <x v="4"/>
    <s v="AlistairD"/>
    <x v="10"/>
    <x v="133"/>
    <x v="2"/>
    <x v="1"/>
    <m/>
    <m/>
  </r>
  <r>
    <x v="2"/>
    <x v="4"/>
    <s v="AlistairD"/>
    <x v="10"/>
    <x v="134"/>
    <x v="2"/>
    <x v="1"/>
    <m/>
    <m/>
  </r>
  <r>
    <x v="2"/>
    <x v="4"/>
    <s v="AlistairD"/>
    <x v="10"/>
    <x v="135"/>
    <x v="2"/>
    <x v="1"/>
    <m/>
    <m/>
  </r>
  <r>
    <x v="2"/>
    <x v="4"/>
    <s v="AlistairD"/>
    <x v="10"/>
    <x v="136"/>
    <x v="2"/>
    <x v="1"/>
    <m/>
    <m/>
  </r>
  <r>
    <x v="2"/>
    <x v="4"/>
    <s v="AlistairD"/>
    <x v="10"/>
    <x v="137"/>
    <x v="10"/>
    <x v="1"/>
    <m/>
    <m/>
  </r>
  <r>
    <x v="2"/>
    <x v="4"/>
    <s v="AlistairD"/>
    <x v="10"/>
    <x v="138"/>
    <x v="3"/>
    <x v="1"/>
    <m/>
    <m/>
  </r>
  <r>
    <x v="2"/>
    <x v="4"/>
    <s v="AlistairD"/>
    <x v="11"/>
    <x v="139"/>
    <x v="2"/>
    <x v="1"/>
    <m/>
    <m/>
  </r>
  <r>
    <x v="2"/>
    <x v="4"/>
    <s v="AlistairD"/>
    <x v="11"/>
    <x v="140"/>
    <x v="2"/>
    <x v="1"/>
    <m/>
    <m/>
  </r>
  <r>
    <x v="2"/>
    <x v="4"/>
    <s v="AlistairD"/>
    <x v="11"/>
    <x v="141"/>
    <x v="2"/>
    <x v="1"/>
    <m/>
    <m/>
  </r>
  <r>
    <x v="2"/>
    <x v="4"/>
    <s v="AlistairD"/>
    <x v="11"/>
    <x v="142"/>
    <x v="2"/>
    <x v="1"/>
    <m/>
    <m/>
  </r>
  <r>
    <x v="2"/>
    <x v="4"/>
    <s v="AlistairD"/>
    <x v="11"/>
    <x v="143"/>
    <x v="2"/>
    <x v="1"/>
    <m/>
    <m/>
  </r>
  <r>
    <x v="2"/>
    <x v="4"/>
    <s v="AlistairD"/>
    <x v="11"/>
    <x v="144"/>
    <x v="10"/>
    <x v="1"/>
    <m/>
    <m/>
  </r>
  <r>
    <x v="2"/>
    <x v="4"/>
    <s v="AlistairD"/>
    <x v="11"/>
    <x v="145"/>
    <x v="10"/>
    <x v="1"/>
    <m/>
    <m/>
  </r>
  <r>
    <x v="2"/>
    <x v="4"/>
    <s v="AlistairD"/>
    <x v="11"/>
    <x v="146"/>
    <x v="2"/>
    <x v="1"/>
    <m/>
    <m/>
  </r>
  <r>
    <x v="2"/>
    <x v="4"/>
    <s v="AlistairD"/>
    <x v="11"/>
    <x v="147"/>
    <x v="2"/>
    <x v="1"/>
    <m/>
    <m/>
  </r>
  <r>
    <x v="2"/>
    <x v="4"/>
    <s v="AlistairD"/>
    <x v="11"/>
    <x v="148"/>
    <x v="2"/>
    <x v="1"/>
    <m/>
    <m/>
  </r>
  <r>
    <x v="2"/>
    <x v="4"/>
    <s v="AlistairD"/>
    <x v="11"/>
    <x v="149"/>
    <x v="2"/>
    <x v="1"/>
    <m/>
    <m/>
  </r>
  <r>
    <x v="2"/>
    <x v="4"/>
    <s v="AlistairD"/>
    <x v="12"/>
    <x v="150"/>
    <x v="2"/>
    <x v="1"/>
    <m/>
    <m/>
  </r>
  <r>
    <x v="2"/>
    <x v="4"/>
    <s v="AlistairD"/>
    <x v="12"/>
    <x v="151"/>
    <x v="2"/>
    <x v="1"/>
    <m/>
    <m/>
  </r>
  <r>
    <x v="2"/>
    <x v="4"/>
    <s v="AlistairD"/>
    <x v="12"/>
    <x v="152"/>
    <x v="2"/>
    <x v="1"/>
    <m/>
    <m/>
  </r>
  <r>
    <x v="2"/>
    <x v="4"/>
    <s v="AlistairD"/>
    <x v="12"/>
    <x v="153"/>
    <x v="2"/>
    <x v="1"/>
    <m/>
    <m/>
  </r>
  <r>
    <x v="2"/>
    <x v="4"/>
    <s v="AlistairD"/>
    <x v="12"/>
    <x v="93"/>
    <x v="2"/>
    <x v="1"/>
    <m/>
    <m/>
  </r>
  <r>
    <x v="2"/>
    <x v="4"/>
    <s v="AlistairD"/>
    <x v="12"/>
    <x v="154"/>
    <x v="2"/>
    <x v="1"/>
    <m/>
    <m/>
  </r>
  <r>
    <x v="2"/>
    <x v="4"/>
    <s v="AlistairD"/>
    <x v="12"/>
    <x v="155"/>
    <x v="2"/>
    <x v="1"/>
    <m/>
    <m/>
  </r>
  <r>
    <x v="2"/>
    <x v="4"/>
    <s v="AlistairD"/>
    <x v="12"/>
    <x v="156"/>
    <x v="2"/>
    <x v="1"/>
    <m/>
    <m/>
  </r>
  <r>
    <x v="2"/>
    <x v="4"/>
    <s v="AlistairD"/>
    <x v="12"/>
    <x v="157"/>
    <x v="2"/>
    <x v="1"/>
    <m/>
    <m/>
  </r>
  <r>
    <x v="2"/>
    <x v="4"/>
    <s v="AlistairD"/>
    <x v="12"/>
    <x v="158"/>
    <x v="2"/>
    <x v="1"/>
    <m/>
    <m/>
  </r>
  <r>
    <x v="2"/>
    <x v="4"/>
    <s v="AlistairD"/>
    <x v="12"/>
    <x v="159"/>
    <x v="2"/>
    <x v="1"/>
    <m/>
    <m/>
  </r>
  <r>
    <x v="2"/>
    <x v="4"/>
    <s v="AlistairD"/>
    <x v="12"/>
    <x v="160"/>
    <x v="2"/>
    <x v="1"/>
    <m/>
    <m/>
  </r>
  <r>
    <x v="2"/>
    <x v="4"/>
    <s v="AlistairD"/>
    <x v="12"/>
    <x v="161"/>
    <x v="2"/>
    <x v="1"/>
    <m/>
    <m/>
  </r>
  <r>
    <x v="2"/>
    <x v="4"/>
    <s v="AlistairD"/>
    <x v="12"/>
    <x v="162"/>
    <x v="2"/>
    <x v="1"/>
    <m/>
    <m/>
  </r>
  <r>
    <x v="2"/>
    <x v="4"/>
    <s v="AlistairD"/>
    <x v="12"/>
    <x v="163"/>
    <x v="2"/>
    <x v="1"/>
    <m/>
    <m/>
  </r>
  <r>
    <x v="3"/>
    <x v="2"/>
    <s v="AlistairD"/>
    <x v="10"/>
    <x v="164"/>
    <x v="11"/>
    <x v="1"/>
    <m/>
    <m/>
  </r>
  <r>
    <x v="3"/>
    <x v="2"/>
    <s v="AlistairD"/>
    <x v="10"/>
    <x v="165"/>
    <x v="11"/>
    <x v="1"/>
    <m/>
    <m/>
  </r>
  <r>
    <x v="3"/>
    <x v="1"/>
    <s v="AlistairD"/>
    <x v="10"/>
    <x v="166"/>
    <x v="2"/>
    <x v="1"/>
    <m/>
    <m/>
  </r>
  <r>
    <x v="3"/>
    <x v="1"/>
    <s v="AlistairD"/>
    <x v="10"/>
    <x v="167"/>
    <x v="2"/>
    <x v="1"/>
    <m/>
    <m/>
  </r>
  <r>
    <x v="3"/>
    <x v="2"/>
    <s v="AlistairD"/>
    <x v="10"/>
    <x v="168"/>
    <x v="2"/>
    <x v="1"/>
    <m/>
    <m/>
  </r>
  <r>
    <x v="3"/>
    <x v="1"/>
    <s v="AlistairD"/>
    <x v="10"/>
    <x v="169"/>
    <x v="2"/>
    <x v="1"/>
    <m/>
    <m/>
  </r>
  <r>
    <x v="3"/>
    <x v="1"/>
    <s v="AlistairD"/>
    <x v="10"/>
    <x v="170"/>
    <x v="2"/>
    <x v="1"/>
    <m/>
    <m/>
  </r>
  <r>
    <x v="3"/>
    <x v="2"/>
    <s v="AlistairD"/>
    <x v="10"/>
    <x v="171"/>
    <x v="2"/>
    <x v="1"/>
    <m/>
    <m/>
  </r>
  <r>
    <x v="3"/>
    <x v="2"/>
    <s v="AlistairD"/>
    <x v="10"/>
    <x v="172"/>
    <x v="2"/>
    <x v="1"/>
    <m/>
    <m/>
  </r>
  <r>
    <x v="3"/>
    <x v="2"/>
    <s v="AlistairD"/>
    <x v="10"/>
    <x v="173"/>
    <x v="2"/>
    <x v="1"/>
    <m/>
    <m/>
  </r>
  <r>
    <x v="3"/>
    <x v="1"/>
    <s v="AlistairD"/>
    <x v="10"/>
    <x v="174"/>
    <x v="4"/>
    <x v="4"/>
    <s v="2 mice coming out of regure"/>
    <m/>
  </r>
  <r>
    <x v="3"/>
    <x v="1"/>
    <s v="AlistairD"/>
    <x v="10"/>
    <x v="174"/>
    <x v="4"/>
    <x v="4"/>
    <s v="2 mice coming out of regure"/>
    <m/>
  </r>
  <r>
    <x v="3"/>
    <x v="2"/>
    <s v="AlistairD"/>
    <x v="10"/>
    <x v="175"/>
    <x v="2"/>
    <x v="1"/>
    <m/>
    <m/>
  </r>
  <r>
    <x v="3"/>
    <x v="2"/>
    <s v="AlistairD"/>
    <x v="10"/>
    <x v="137"/>
    <x v="2"/>
    <x v="1"/>
    <m/>
    <m/>
  </r>
  <r>
    <x v="3"/>
    <x v="1"/>
    <s v="AlistairD"/>
    <x v="10"/>
    <x v="176"/>
    <x v="2"/>
    <x v="1"/>
    <m/>
    <m/>
  </r>
  <r>
    <x v="3"/>
    <x v="2"/>
    <s v="AlistairD"/>
    <x v="10"/>
    <x v="177"/>
    <x v="2"/>
    <x v="1"/>
    <m/>
    <m/>
  </r>
  <r>
    <x v="3"/>
    <x v="1"/>
    <s v="AlistairD"/>
    <x v="10"/>
    <x v="178"/>
    <x v="2"/>
    <x v="1"/>
    <m/>
    <m/>
  </r>
  <r>
    <x v="3"/>
    <x v="2"/>
    <s v="AlistairD"/>
    <x v="10"/>
    <x v="143"/>
    <x v="2"/>
    <x v="1"/>
    <m/>
    <m/>
  </r>
  <r>
    <x v="3"/>
    <x v="3"/>
    <s v="AlistairD"/>
    <x v="10"/>
    <x v="179"/>
    <x v="2"/>
    <x v="1"/>
    <m/>
    <m/>
  </r>
  <r>
    <x v="3"/>
    <x v="1"/>
    <s v="AlistairD"/>
    <x v="10"/>
    <x v="180"/>
    <x v="4"/>
    <x v="4"/>
    <m/>
    <m/>
  </r>
  <r>
    <x v="3"/>
    <x v="1"/>
    <s v="AlistairD"/>
    <x v="10"/>
    <x v="181"/>
    <x v="4"/>
    <x v="4"/>
    <m/>
    <m/>
  </r>
  <r>
    <x v="3"/>
    <x v="2"/>
    <s v="AlistairD"/>
    <x v="10"/>
    <x v="144"/>
    <x v="4"/>
    <x v="4"/>
    <m/>
    <m/>
  </r>
  <r>
    <x v="3"/>
    <x v="1"/>
    <s v="AlistairD"/>
    <x v="10"/>
    <x v="182"/>
    <x v="4"/>
    <x v="4"/>
    <m/>
    <m/>
  </r>
  <r>
    <x v="3"/>
    <x v="2"/>
    <s v="AlistairD"/>
    <x v="10"/>
    <x v="183"/>
    <x v="4"/>
    <x v="4"/>
    <m/>
    <m/>
  </r>
  <r>
    <x v="3"/>
    <x v="1"/>
    <s v="AlistairD"/>
    <x v="10"/>
    <x v="118"/>
    <x v="2"/>
    <x v="1"/>
    <m/>
    <m/>
  </r>
  <r>
    <x v="3"/>
    <x v="1"/>
    <s v="AlistairD"/>
    <x v="10"/>
    <x v="184"/>
    <x v="2"/>
    <x v="1"/>
    <m/>
    <m/>
  </r>
  <r>
    <x v="3"/>
    <x v="1"/>
    <s v="AlistairD"/>
    <x v="10"/>
    <x v="185"/>
    <x v="2"/>
    <x v="1"/>
    <m/>
    <m/>
  </r>
  <r>
    <x v="3"/>
    <x v="2"/>
    <s v="AlistairD"/>
    <x v="10"/>
    <x v="186"/>
    <x v="2"/>
    <x v="1"/>
    <m/>
    <m/>
  </r>
  <r>
    <x v="3"/>
    <x v="2"/>
    <s v="AlistairD"/>
    <x v="10"/>
    <x v="187"/>
    <x v="2"/>
    <x v="1"/>
    <m/>
    <m/>
  </r>
  <r>
    <x v="3"/>
    <x v="1"/>
    <s v="AlistairD"/>
    <x v="10"/>
    <x v="188"/>
    <x v="2"/>
    <x v="1"/>
    <m/>
    <m/>
  </r>
  <r>
    <x v="3"/>
    <x v="1"/>
    <s v="AlistairD"/>
    <x v="10"/>
    <x v="189"/>
    <x v="2"/>
    <x v="1"/>
    <m/>
    <m/>
  </r>
  <r>
    <x v="3"/>
    <x v="2"/>
    <s v="AlistairD"/>
    <x v="10"/>
    <x v="190"/>
    <x v="2"/>
    <x v="1"/>
    <m/>
    <m/>
  </r>
  <r>
    <x v="3"/>
    <x v="2"/>
    <s v="AlistairD"/>
    <x v="10"/>
    <x v="191"/>
    <x v="2"/>
    <x v="1"/>
    <m/>
    <m/>
  </r>
  <r>
    <x v="3"/>
    <x v="2"/>
    <s v="AlistairD"/>
    <x v="10"/>
    <x v="192"/>
    <x v="2"/>
    <x v="1"/>
    <m/>
    <m/>
  </r>
  <r>
    <x v="3"/>
    <x v="2"/>
    <s v="AlistairD"/>
    <x v="10"/>
    <x v="193"/>
    <x v="2"/>
    <x v="1"/>
    <m/>
    <m/>
  </r>
  <r>
    <x v="3"/>
    <x v="2"/>
    <s v="AlistairD"/>
    <x v="11"/>
    <x v="194"/>
    <x v="2"/>
    <x v="1"/>
    <m/>
    <m/>
  </r>
  <r>
    <x v="3"/>
    <x v="1"/>
    <s v="AlistairD"/>
    <x v="11"/>
    <x v="195"/>
    <x v="2"/>
    <x v="1"/>
    <m/>
    <m/>
  </r>
  <r>
    <x v="3"/>
    <x v="1"/>
    <s v="AlistairD"/>
    <x v="11"/>
    <x v="196"/>
    <x v="2"/>
    <x v="1"/>
    <m/>
    <m/>
  </r>
  <r>
    <x v="3"/>
    <x v="1"/>
    <s v="AlistairD"/>
    <x v="11"/>
    <x v="197"/>
    <x v="12"/>
    <x v="9"/>
    <s v="clearer picture seems more likely"/>
    <m/>
  </r>
  <r>
    <x v="3"/>
    <x v="2"/>
    <s v="AlistairD"/>
    <x v="11"/>
    <x v="54"/>
    <x v="7"/>
    <x v="1"/>
    <m/>
    <m/>
  </r>
  <r>
    <x v="3"/>
    <x v="2"/>
    <s v="AlistairD"/>
    <x v="11"/>
    <x v="198"/>
    <x v="7"/>
    <x v="1"/>
    <m/>
    <m/>
  </r>
  <r>
    <x v="3"/>
    <x v="2"/>
    <s v="AlistairD"/>
    <x v="11"/>
    <x v="199"/>
    <x v="2"/>
    <x v="1"/>
    <m/>
    <m/>
  </r>
  <r>
    <x v="3"/>
    <x v="1"/>
    <s v="AlistairD"/>
    <x v="11"/>
    <x v="200"/>
    <x v="2"/>
    <x v="1"/>
    <m/>
    <m/>
  </r>
  <r>
    <x v="3"/>
    <x v="2"/>
    <s v="AlistairD"/>
    <x v="11"/>
    <x v="201"/>
    <x v="2"/>
    <x v="1"/>
    <m/>
    <m/>
  </r>
  <r>
    <x v="3"/>
    <x v="1"/>
    <s v="AlistairD"/>
    <x v="11"/>
    <x v="0"/>
    <x v="2"/>
    <x v="1"/>
    <m/>
    <m/>
  </r>
  <r>
    <x v="3"/>
    <x v="1"/>
    <s v="AlistairD"/>
    <x v="11"/>
    <x v="202"/>
    <x v="4"/>
    <x v="4"/>
    <m/>
    <m/>
  </r>
  <r>
    <x v="3"/>
    <x v="2"/>
    <s v="AlistairD"/>
    <x v="11"/>
    <x v="115"/>
    <x v="2"/>
    <x v="1"/>
    <m/>
    <m/>
  </r>
  <r>
    <x v="3"/>
    <x v="3"/>
    <s v="AlistairD"/>
    <x v="11"/>
    <x v="203"/>
    <x v="2"/>
    <x v="1"/>
    <m/>
    <m/>
  </r>
  <r>
    <x v="3"/>
    <x v="1"/>
    <s v="AlistairD"/>
    <x v="11"/>
    <x v="204"/>
    <x v="2"/>
    <x v="1"/>
    <m/>
    <m/>
  </r>
  <r>
    <x v="3"/>
    <x v="1"/>
    <s v="AlistairD"/>
    <x v="11"/>
    <x v="205"/>
    <x v="4"/>
    <x v="4"/>
    <m/>
    <m/>
  </r>
  <r>
    <x v="3"/>
    <x v="2"/>
    <s v="AlistairD"/>
    <x v="11"/>
    <x v="177"/>
    <x v="4"/>
    <x v="4"/>
    <m/>
    <m/>
  </r>
  <r>
    <x v="3"/>
    <x v="1"/>
    <s v="AlistairD"/>
    <x v="11"/>
    <x v="206"/>
    <x v="2"/>
    <x v="1"/>
    <m/>
    <m/>
  </r>
  <r>
    <x v="3"/>
    <x v="2"/>
    <s v="AlistairD"/>
    <x v="11"/>
    <x v="207"/>
    <x v="2"/>
    <x v="1"/>
    <m/>
    <m/>
  </r>
  <r>
    <x v="3"/>
    <x v="1"/>
    <s v="AlistairD"/>
    <x v="11"/>
    <x v="178"/>
    <x v="2"/>
    <x v="1"/>
    <m/>
    <m/>
  </r>
  <r>
    <x v="3"/>
    <x v="2"/>
    <s v="AlistairD"/>
    <x v="11"/>
    <x v="208"/>
    <x v="4"/>
    <x v="4"/>
    <m/>
    <m/>
  </r>
  <r>
    <x v="3"/>
    <x v="1"/>
    <s v="AlistairD"/>
    <x v="11"/>
    <x v="209"/>
    <x v="2"/>
    <x v="1"/>
    <m/>
    <m/>
  </r>
  <r>
    <x v="3"/>
    <x v="1"/>
    <s v="AlistairD"/>
    <x v="11"/>
    <x v="210"/>
    <x v="4"/>
    <x v="4"/>
    <m/>
    <m/>
  </r>
  <r>
    <x v="3"/>
    <x v="1"/>
    <s v="AlistairD"/>
    <x v="11"/>
    <x v="190"/>
    <x v="2"/>
    <x v="1"/>
    <m/>
    <m/>
  </r>
  <r>
    <x v="3"/>
    <x v="3"/>
    <s v="AlistairD"/>
    <x v="11"/>
    <x v="211"/>
    <x v="2"/>
    <x v="1"/>
    <m/>
    <m/>
  </r>
  <r>
    <x v="3"/>
    <x v="1"/>
    <s v="AlistairD"/>
    <x v="11"/>
    <x v="212"/>
    <x v="4"/>
    <x v="4"/>
    <m/>
    <m/>
  </r>
  <r>
    <x v="3"/>
    <x v="2"/>
    <s v="AlistairD"/>
    <x v="11"/>
    <x v="213"/>
    <x v="2"/>
    <x v="1"/>
    <m/>
    <m/>
  </r>
  <r>
    <x v="3"/>
    <x v="2"/>
    <s v="AlistairD"/>
    <x v="11"/>
    <x v="214"/>
    <x v="2"/>
    <x v="1"/>
    <m/>
    <m/>
  </r>
  <r>
    <x v="3"/>
    <x v="1"/>
    <s v="AlistairD"/>
    <x v="13"/>
    <x v="215"/>
    <x v="4"/>
    <x v="4"/>
    <m/>
    <m/>
  </r>
  <r>
    <x v="3"/>
    <x v="2"/>
    <s v="AlistairD"/>
    <x v="13"/>
    <x v="216"/>
    <x v="4"/>
    <x v="4"/>
    <m/>
    <m/>
  </r>
  <r>
    <x v="3"/>
    <x v="2"/>
    <s v="AlistairD"/>
    <x v="13"/>
    <x v="217"/>
    <x v="4"/>
    <x v="4"/>
    <m/>
    <m/>
  </r>
  <r>
    <x v="3"/>
    <x v="2"/>
    <s v="AlistairD"/>
    <x v="13"/>
    <x v="218"/>
    <x v="2"/>
    <x v="1"/>
    <m/>
    <m/>
  </r>
  <r>
    <x v="3"/>
    <x v="1"/>
    <s v="AlistairD"/>
    <x v="13"/>
    <x v="219"/>
    <x v="4"/>
    <x v="4"/>
    <m/>
    <m/>
  </r>
  <r>
    <x v="3"/>
    <x v="3"/>
    <s v="AlistairD"/>
    <x v="13"/>
    <x v="220"/>
    <x v="2"/>
    <x v="1"/>
    <m/>
    <m/>
  </r>
  <r>
    <x v="3"/>
    <x v="1"/>
    <s v="AlistairD"/>
    <x v="13"/>
    <x v="221"/>
    <x v="2"/>
    <x v="1"/>
    <m/>
    <m/>
  </r>
  <r>
    <x v="3"/>
    <x v="1"/>
    <s v="AlistairD"/>
    <x v="13"/>
    <x v="222"/>
    <x v="2"/>
    <x v="1"/>
    <m/>
    <m/>
  </r>
  <r>
    <x v="3"/>
    <x v="1"/>
    <s v="AlistairD"/>
    <x v="13"/>
    <x v="223"/>
    <x v="2"/>
    <x v="1"/>
    <m/>
    <m/>
  </r>
  <r>
    <x v="3"/>
    <x v="1"/>
    <s v="AlistairD"/>
    <x v="13"/>
    <x v="224"/>
    <x v="2"/>
    <x v="1"/>
    <m/>
    <m/>
  </r>
  <r>
    <x v="3"/>
    <x v="1"/>
    <s v="AlistairD"/>
    <x v="13"/>
    <x v="38"/>
    <x v="2"/>
    <x v="1"/>
    <m/>
    <m/>
  </r>
  <r>
    <x v="3"/>
    <x v="3"/>
    <s v="AlistairD"/>
    <x v="13"/>
    <x v="225"/>
    <x v="2"/>
    <x v="1"/>
    <m/>
    <m/>
  </r>
  <r>
    <x v="3"/>
    <x v="1"/>
    <s v="AlistairD"/>
    <x v="13"/>
    <x v="226"/>
    <x v="2"/>
    <x v="1"/>
    <m/>
    <m/>
  </r>
  <r>
    <x v="3"/>
    <x v="1"/>
    <s v="AlistairD"/>
    <x v="13"/>
    <x v="227"/>
    <x v="4"/>
    <x v="4"/>
    <m/>
    <m/>
  </r>
  <r>
    <x v="3"/>
    <x v="2"/>
    <s v="AlistairD"/>
    <x v="13"/>
    <x v="228"/>
    <x v="2"/>
    <x v="1"/>
    <m/>
    <m/>
  </r>
  <r>
    <x v="3"/>
    <x v="3"/>
    <s v="AlistairD"/>
    <x v="13"/>
    <x v="229"/>
    <x v="2"/>
    <x v="1"/>
    <m/>
    <m/>
  </r>
  <r>
    <x v="3"/>
    <x v="1"/>
    <s v="AlistairD"/>
    <x v="13"/>
    <x v="230"/>
    <x v="2"/>
    <x v="1"/>
    <m/>
    <m/>
  </r>
  <r>
    <x v="3"/>
    <x v="2"/>
    <s v="AlistairD"/>
    <x v="13"/>
    <x v="231"/>
    <x v="2"/>
    <x v="1"/>
    <m/>
    <m/>
  </r>
  <r>
    <x v="3"/>
    <x v="2"/>
    <s v="AlistairD"/>
    <x v="13"/>
    <x v="232"/>
    <x v="2"/>
    <x v="1"/>
    <m/>
    <m/>
  </r>
  <r>
    <x v="3"/>
    <x v="1"/>
    <s v="AlistairD"/>
    <x v="13"/>
    <x v="233"/>
    <x v="2"/>
    <x v="1"/>
    <m/>
    <m/>
  </r>
  <r>
    <x v="3"/>
    <x v="1"/>
    <s v="AlistairD"/>
    <x v="13"/>
    <x v="234"/>
    <x v="7"/>
    <x v="1"/>
    <m/>
    <m/>
  </r>
  <r>
    <x v="3"/>
    <x v="2"/>
    <s v="AlistairD"/>
    <x v="13"/>
    <x v="235"/>
    <x v="7"/>
    <x v="1"/>
    <m/>
    <m/>
  </r>
  <r>
    <x v="3"/>
    <x v="2"/>
    <s v="AlistairD"/>
    <x v="13"/>
    <x v="236"/>
    <x v="7"/>
    <x v="1"/>
    <m/>
    <m/>
  </r>
  <r>
    <x v="3"/>
    <x v="1"/>
    <s v="AlistairD"/>
    <x v="13"/>
    <x v="237"/>
    <x v="7"/>
    <x v="1"/>
    <m/>
    <m/>
  </r>
  <r>
    <x v="3"/>
    <x v="2"/>
    <s v="AlistairD"/>
    <x v="13"/>
    <x v="238"/>
    <x v="7"/>
    <x v="1"/>
    <m/>
    <m/>
  </r>
  <r>
    <x v="3"/>
    <x v="2"/>
    <s v="AlistairD"/>
    <x v="13"/>
    <x v="239"/>
    <x v="7"/>
    <x v="1"/>
    <m/>
    <m/>
  </r>
  <r>
    <x v="3"/>
    <x v="2"/>
    <s v="AlistairD"/>
    <x v="13"/>
    <x v="240"/>
    <x v="7"/>
    <x v="1"/>
    <m/>
    <m/>
  </r>
  <r>
    <x v="3"/>
    <x v="2"/>
    <s v="AlistairD"/>
    <x v="13"/>
    <x v="241"/>
    <x v="7"/>
    <x v="1"/>
    <m/>
    <m/>
  </r>
  <r>
    <x v="3"/>
    <x v="2"/>
    <s v="AlistairD"/>
    <x v="13"/>
    <x v="242"/>
    <x v="7"/>
    <x v="1"/>
    <m/>
    <m/>
  </r>
  <r>
    <x v="3"/>
    <x v="2"/>
    <s v="AlistairD"/>
    <x v="13"/>
    <x v="243"/>
    <x v="7"/>
    <x v="1"/>
    <m/>
    <m/>
  </r>
  <r>
    <x v="3"/>
    <x v="3"/>
    <s v="AlistairD"/>
    <x v="13"/>
    <x v="244"/>
    <x v="7"/>
    <x v="1"/>
    <m/>
    <m/>
  </r>
  <r>
    <x v="3"/>
    <x v="2"/>
    <s v="AlistairD"/>
    <x v="13"/>
    <x v="245"/>
    <x v="7"/>
    <x v="1"/>
    <m/>
    <m/>
  </r>
  <r>
    <x v="3"/>
    <x v="2"/>
    <s v="AlistairD"/>
    <x v="13"/>
    <x v="246"/>
    <x v="7"/>
    <x v="1"/>
    <m/>
    <m/>
  </r>
  <r>
    <x v="3"/>
    <x v="3"/>
    <s v="AlistairD"/>
    <x v="13"/>
    <x v="247"/>
    <x v="7"/>
    <x v="1"/>
    <m/>
    <m/>
  </r>
  <r>
    <x v="3"/>
    <x v="2"/>
    <s v="AlistairD"/>
    <x v="13"/>
    <x v="248"/>
    <x v="7"/>
    <x v="1"/>
    <m/>
    <m/>
  </r>
  <r>
    <x v="3"/>
    <x v="1"/>
    <s v="AlistairD"/>
    <x v="13"/>
    <x v="248"/>
    <x v="7"/>
    <x v="1"/>
    <m/>
    <m/>
  </r>
  <r>
    <x v="3"/>
    <x v="1"/>
    <s v="AlistairD"/>
    <x v="13"/>
    <x v="249"/>
    <x v="7"/>
    <x v="1"/>
    <m/>
    <m/>
  </r>
  <r>
    <x v="3"/>
    <x v="2"/>
    <s v="AlistairD"/>
    <x v="13"/>
    <x v="250"/>
    <x v="13"/>
    <x v="1"/>
    <s v="basking in the sun"/>
    <m/>
  </r>
  <r>
    <x v="3"/>
    <x v="2"/>
    <s v="AlistairD"/>
    <x v="13"/>
    <x v="69"/>
    <x v="0"/>
    <x v="10"/>
    <s v="head peaking out of tunnel"/>
    <m/>
  </r>
  <r>
    <x v="3"/>
    <x v="2"/>
    <s v="AlistairD"/>
    <x v="13"/>
    <x v="251"/>
    <x v="2"/>
    <x v="1"/>
    <m/>
    <m/>
  </r>
  <r>
    <x v="3"/>
    <x v="1"/>
    <s v="AlistairD"/>
    <x v="13"/>
    <x v="252"/>
    <x v="2"/>
    <x v="1"/>
    <m/>
    <m/>
  </r>
  <r>
    <x v="3"/>
    <x v="1"/>
    <s v="AlistairD"/>
    <x v="13"/>
    <x v="253"/>
    <x v="4"/>
    <x v="4"/>
    <m/>
    <m/>
  </r>
  <r>
    <x v="3"/>
    <x v="1"/>
    <s v="AlistairD"/>
    <x v="13"/>
    <x v="254"/>
    <x v="4"/>
    <x v="4"/>
    <m/>
    <m/>
  </r>
  <r>
    <x v="3"/>
    <x v="2"/>
    <s v="AlistairD"/>
    <x v="13"/>
    <x v="255"/>
    <x v="2"/>
    <x v="1"/>
    <m/>
    <m/>
  </r>
  <r>
    <x v="3"/>
    <x v="1"/>
    <s v="AlistairD"/>
    <x v="14"/>
    <x v="256"/>
    <x v="2"/>
    <x v="1"/>
    <m/>
    <m/>
  </r>
  <r>
    <x v="3"/>
    <x v="2"/>
    <s v="AlistairD"/>
    <x v="14"/>
    <x v="257"/>
    <x v="2"/>
    <x v="1"/>
    <m/>
    <m/>
  </r>
  <r>
    <x v="3"/>
    <x v="1"/>
    <s v="AlistairD"/>
    <x v="14"/>
    <x v="258"/>
    <x v="4"/>
    <x v="4"/>
    <m/>
    <m/>
  </r>
  <r>
    <x v="3"/>
    <x v="1"/>
    <s v="AlistairD"/>
    <x v="14"/>
    <x v="259"/>
    <x v="2"/>
    <x v="1"/>
    <m/>
    <m/>
  </r>
  <r>
    <x v="3"/>
    <x v="2"/>
    <s v="AlistairD"/>
    <x v="14"/>
    <x v="260"/>
    <x v="2"/>
    <x v="1"/>
    <m/>
    <m/>
  </r>
  <r>
    <x v="3"/>
    <x v="1"/>
    <s v="AlistairD"/>
    <x v="14"/>
    <x v="261"/>
    <x v="4"/>
    <x v="4"/>
    <m/>
    <m/>
  </r>
  <r>
    <x v="3"/>
    <x v="2"/>
    <s v="AlistairD"/>
    <x v="14"/>
    <x v="262"/>
    <x v="2"/>
    <x v="1"/>
    <m/>
    <m/>
  </r>
  <r>
    <x v="3"/>
    <x v="2"/>
    <s v="AlistairD"/>
    <x v="14"/>
    <x v="263"/>
    <x v="2"/>
    <x v="1"/>
    <m/>
    <m/>
  </r>
  <r>
    <x v="3"/>
    <x v="2"/>
    <s v="AlistairD"/>
    <x v="14"/>
    <x v="264"/>
    <x v="4"/>
    <x v="4"/>
    <m/>
    <m/>
  </r>
  <r>
    <x v="3"/>
    <x v="1"/>
    <s v="AlistairD"/>
    <x v="14"/>
    <x v="265"/>
    <x v="2"/>
    <x v="1"/>
    <m/>
    <m/>
  </r>
  <r>
    <x v="3"/>
    <x v="2"/>
    <s v="AlistairD"/>
    <x v="14"/>
    <x v="266"/>
    <x v="2"/>
    <x v="1"/>
    <m/>
    <m/>
  </r>
  <r>
    <x v="3"/>
    <x v="3"/>
    <s v="AlistairD"/>
    <x v="14"/>
    <x v="267"/>
    <x v="2"/>
    <x v="1"/>
    <m/>
    <m/>
  </r>
  <r>
    <x v="3"/>
    <x v="2"/>
    <s v="AlistairD"/>
    <x v="14"/>
    <x v="268"/>
    <x v="2"/>
    <x v="1"/>
    <m/>
    <m/>
  </r>
  <r>
    <x v="3"/>
    <x v="1"/>
    <s v="AlistairD"/>
    <x v="14"/>
    <x v="269"/>
    <x v="4"/>
    <x v="4"/>
    <m/>
    <m/>
  </r>
  <r>
    <x v="3"/>
    <x v="1"/>
    <s v="AlistairD"/>
    <x v="14"/>
    <x v="270"/>
    <x v="4"/>
    <x v="4"/>
    <m/>
    <m/>
  </r>
  <r>
    <x v="3"/>
    <x v="1"/>
    <s v="AlistairD"/>
    <x v="14"/>
    <x v="271"/>
    <x v="4"/>
    <x v="4"/>
    <m/>
    <m/>
  </r>
  <r>
    <x v="3"/>
    <x v="2"/>
    <s v="AlistairD"/>
    <x v="14"/>
    <x v="272"/>
    <x v="4"/>
    <x v="4"/>
    <m/>
    <m/>
  </r>
  <r>
    <x v="3"/>
    <x v="2"/>
    <s v="AlistairD"/>
    <x v="14"/>
    <x v="160"/>
    <x v="2"/>
    <x v="1"/>
    <m/>
    <m/>
  </r>
  <r>
    <x v="3"/>
    <x v="1"/>
    <s v="AlistairD"/>
    <x v="14"/>
    <x v="233"/>
    <x v="2"/>
    <x v="1"/>
    <m/>
    <m/>
  </r>
  <r>
    <x v="3"/>
    <x v="1"/>
    <s v="AlistairD"/>
    <x v="14"/>
    <x v="115"/>
    <x v="4"/>
    <x v="4"/>
    <m/>
    <m/>
  </r>
  <r>
    <x v="3"/>
    <x v="1"/>
    <s v="AlistairD"/>
    <x v="14"/>
    <x v="138"/>
    <x v="4"/>
    <x v="4"/>
    <m/>
    <m/>
  </r>
  <r>
    <x v="3"/>
    <x v="2"/>
    <s v="AlistairD"/>
    <x v="14"/>
    <x v="273"/>
    <x v="1"/>
    <x v="1"/>
    <s v="blurry photo but confirms a rare species"/>
    <m/>
  </r>
  <r>
    <x v="3"/>
    <x v="1"/>
    <s v="AlistairD"/>
    <x v="14"/>
    <x v="190"/>
    <x v="4"/>
    <x v="4"/>
    <m/>
    <m/>
  </r>
  <r>
    <x v="3"/>
    <x v="2"/>
    <s v="AlistairD"/>
    <x v="14"/>
    <x v="191"/>
    <x v="2"/>
    <x v="1"/>
    <m/>
    <m/>
  </r>
  <r>
    <x v="3"/>
    <x v="2"/>
    <s v="AlistairD"/>
    <x v="14"/>
    <x v="274"/>
    <x v="2"/>
    <x v="1"/>
    <m/>
    <m/>
  </r>
  <r>
    <x v="3"/>
    <x v="1"/>
    <s v="AlistairD"/>
    <x v="14"/>
    <x v="213"/>
    <x v="2"/>
    <x v="1"/>
    <m/>
    <m/>
  </r>
  <r>
    <x v="3"/>
    <x v="2"/>
    <s v="AlistairD"/>
    <x v="14"/>
    <x v="275"/>
    <x v="4"/>
    <x v="4"/>
    <m/>
    <m/>
  </r>
  <r>
    <x v="3"/>
    <x v="1"/>
    <s v="AlistairD"/>
    <x v="14"/>
    <x v="276"/>
    <x v="4"/>
    <x v="4"/>
    <m/>
    <m/>
  </r>
  <r>
    <x v="3"/>
    <x v="2"/>
    <s v="AlistairD"/>
    <x v="14"/>
    <x v="277"/>
    <x v="2"/>
    <x v="1"/>
    <m/>
    <m/>
  </r>
  <r>
    <x v="3"/>
    <x v="1"/>
    <s v="AlistairD"/>
    <x v="14"/>
    <x v="278"/>
    <x v="2"/>
    <x v="1"/>
    <m/>
    <m/>
  </r>
  <r>
    <x v="3"/>
    <x v="1"/>
    <s v="AlistairD"/>
    <x v="14"/>
    <x v="279"/>
    <x v="2"/>
    <x v="1"/>
    <m/>
    <m/>
  </r>
  <r>
    <x v="3"/>
    <x v="1"/>
    <s v="AlistairD"/>
    <x v="14"/>
    <x v="280"/>
    <x v="2"/>
    <x v="1"/>
    <m/>
    <m/>
  </r>
  <r>
    <x v="3"/>
    <x v="1"/>
    <s v="AlistairD"/>
    <x v="14"/>
    <x v="87"/>
    <x v="2"/>
    <x v="1"/>
    <m/>
    <m/>
  </r>
  <r>
    <x v="3"/>
    <x v="1"/>
    <s v="AlistairD"/>
    <x v="14"/>
    <x v="281"/>
    <x v="2"/>
    <x v="1"/>
    <m/>
    <m/>
  </r>
  <r>
    <x v="3"/>
    <x v="1"/>
    <s v="AlistairD"/>
    <x v="14"/>
    <x v="282"/>
    <x v="2"/>
    <x v="1"/>
    <m/>
    <m/>
  </r>
  <r>
    <x v="3"/>
    <x v="2"/>
    <s v="AlistairD"/>
    <x v="12"/>
    <x v="283"/>
    <x v="4"/>
    <x v="4"/>
    <m/>
    <m/>
  </r>
  <r>
    <x v="3"/>
    <x v="1"/>
    <s v="AlistairD"/>
    <x v="12"/>
    <x v="284"/>
    <x v="4"/>
    <x v="4"/>
    <m/>
    <m/>
  </r>
  <r>
    <x v="3"/>
    <x v="1"/>
    <s v="AlistairD"/>
    <x v="12"/>
    <x v="285"/>
    <x v="2"/>
    <x v="1"/>
    <m/>
    <m/>
  </r>
  <r>
    <x v="3"/>
    <x v="2"/>
    <s v="AlistairD"/>
    <x v="12"/>
    <x v="286"/>
    <x v="4"/>
    <x v="4"/>
    <m/>
    <m/>
  </r>
  <r>
    <x v="3"/>
    <x v="1"/>
    <s v="AlistairD"/>
    <x v="12"/>
    <x v="38"/>
    <x v="2"/>
    <x v="1"/>
    <m/>
    <m/>
  </r>
  <r>
    <x v="3"/>
    <x v="2"/>
    <s v="AlistairD"/>
    <x v="12"/>
    <x v="39"/>
    <x v="2"/>
    <x v="1"/>
    <m/>
    <m/>
  </r>
  <r>
    <x v="3"/>
    <x v="1"/>
    <s v="AlistairD"/>
    <x v="12"/>
    <x v="271"/>
    <x v="4"/>
    <x v="4"/>
    <m/>
    <m/>
  </r>
  <r>
    <x v="3"/>
    <x v="1"/>
    <s v="AlistairD"/>
    <x v="12"/>
    <x v="287"/>
    <x v="2"/>
    <x v="1"/>
    <m/>
    <m/>
  </r>
  <r>
    <x v="3"/>
    <x v="1"/>
    <s v="AlistairD"/>
    <x v="12"/>
    <x v="288"/>
    <x v="2"/>
    <x v="1"/>
    <m/>
    <m/>
  </r>
  <r>
    <x v="3"/>
    <x v="2"/>
    <s v="AlistairD"/>
    <x v="12"/>
    <x v="289"/>
    <x v="2"/>
    <x v="1"/>
    <m/>
    <m/>
  </r>
  <r>
    <x v="3"/>
    <x v="1"/>
    <s v="AlistairD"/>
    <x v="12"/>
    <x v="290"/>
    <x v="2"/>
    <x v="1"/>
    <m/>
    <m/>
  </r>
  <r>
    <x v="3"/>
    <x v="2"/>
    <s v="AlistairD"/>
    <x v="12"/>
    <x v="291"/>
    <x v="12"/>
    <x v="9"/>
    <s v="bird with tail pointed up, most likely a thrush"/>
    <m/>
  </r>
  <r>
    <x v="3"/>
    <x v="1"/>
    <s v="AlistairD"/>
    <x v="12"/>
    <x v="292"/>
    <x v="8"/>
    <x v="1"/>
    <m/>
    <m/>
  </r>
  <r>
    <x v="3"/>
    <x v="2"/>
    <s v="AlistairD"/>
    <x v="12"/>
    <x v="293"/>
    <x v="7"/>
    <x v="1"/>
    <m/>
    <m/>
  </r>
  <r>
    <x v="3"/>
    <x v="2"/>
    <s v="AlistairD"/>
    <x v="12"/>
    <x v="294"/>
    <x v="7"/>
    <x v="1"/>
    <m/>
    <m/>
  </r>
  <r>
    <x v="3"/>
    <x v="2"/>
    <s v="AlistairD"/>
    <x v="12"/>
    <x v="295"/>
    <x v="7"/>
    <x v="1"/>
    <m/>
    <m/>
  </r>
  <r>
    <x v="3"/>
    <x v="2"/>
    <s v="AlistairD"/>
    <x v="12"/>
    <x v="296"/>
    <x v="7"/>
    <x v="1"/>
    <m/>
    <m/>
  </r>
  <r>
    <x v="3"/>
    <x v="3"/>
    <s v="AlistairD"/>
    <x v="12"/>
    <x v="297"/>
    <x v="7"/>
    <x v="1"/>
    <m/>
    <m/>
  </r>
  <r>
    <x v="3"/>
    <x v="2"/>
    <s v="AlistairD"/>
    <x v="12"/>
    <x v="298"/>
    <x v="7"/>
    <x v="1"/>
    <m/>
    <m/>
  </r>
  <r>
    <x v="3"/>
    <x v="2"/>
    <s v="AlistairD"/>
    <x v="12"/>
    <x v="299"/>
    <x v="7"/>
    <x v="1"/>
    <m/>
    <m/>
  </r>
  <r>
    <x v="3"/>
    <x v="2"/>
    <s v="AlistairD"/>
    <x v="12"/>
    <x v="22"/>
    <x v="7"/>
    <x v="1"/>
    <m/>
    <m/>
  </r>
  <r>
    <x v="3"/>
    <x v="2"/>
    <s v="AlistairD"/>
    <x v="12"/>
    <x v="99"/>
    <x v="7"/>
    <x v="1"/>
    <m/>
    <m/>
  </r>
  <r>
    <x v="3"/>
    <x v="1"/>
    <s v="AlistairD"/>
    <x v="12"/>
    <x v="300"/>
    <x v="4"/>
    <x v="4"/>
    <m/>
    <m/>
  </r>
  <r>
    <x v="3"/>
    <x v="1"/>
    <s v="AlistairD"/>
    <x v="12"/>
    <x v="301"/>
    <x v="2"/>
    <x v="1"/>
    <m/>
    <m/>
  </r>
  <r>
    <x v="3"/>
    <x v="1"/>
    <s v="AlistairD"/>
    <x v="12"/>
    <x v="210"/>
    <x v="4"/>
    <x v="4"/>
    <m/>
    <m/>
  </r>
  <r>
    <x v="3"/>
    <x v="2"/>
    <s v="AlistairD"/>
    <x v="12"/>
    <x v="302"/>
    <x v="4"/>
    <x v="4"/>
    <m/>
    <m/>
  </r>
  <r>
    <x v="3"/>
    <x v="1"/>
    <s v="AlistairD"/>
    <x v="12"/>
    <x v="303"/>
    <x v="2"/>
    <x v="1"/>
    <m/>
    <m/>
  </r>
  <r>
    <x v="3"/>
    <x v="1"/>
    <s v="AlistairD"/>
    <x v="12"/>
    <x v="304"/>
    <x v="4"/>
    <x v="4"/>
    <m/>
    <m/>
  </r>
  <r>
    <x v="3"/>
    <x v="1"/>
    <s v="AlistairD"/>
    <x v="15"/>
    <x v="305"/>
    <x v="4"/>
    <x v="4"/>
    <m/>
    <m/>
  </r>
  <r>
    <x v="3"/>
    <x v="1"/>
    <s v="AlistairD"/>
    <x v="15"/>
    <x v="306"/>
    <x v="4"/>
    <x v="4"/>
    <m/>
    <m/>
  </r>
  <r>
    <x v="3"/>
    <x v="1"/>
    <s v="AlistairD"/>
    <x v="15"/>
    <x v="307"/>
    <x v="4"/>
    <x v="4"/>
    <m/>
    <m/>
  </r>
  <r>
    <x v="3"/>
    <x v="1"/>
    <s v="AlistairD"/>
    <x v="15"/>
    <x v="154"/>
    <x v="4"/>
    <x v="4"/>
    <m/>
    <m/>
  </r>
  <r>
    <x v="3"/>
    <x v="1"/>
    <s v="AlistairD"/>
    <x v="15"/>
    <x v="222"/>
    <x v="2"/>
    <x v="1"/>
    <m/>
    <m/>
  </r>
  <r>
    <x v="3"/>
    <x v="2"/>
    <s v="AlistairD"/>
    <x v="15"/>
    <x v="308"/>
    <x v="2"/>
    <x v="1"/>
    <m/>
    <m/>
  </r>
  <r>
    <x v="3"/>
    <x v="1"/>
    <s v="AlistairD"/>
    <x v="15"/>
    <x v="196"/>
    <x v="4"/>
    <x v="4"/>
    <m/>
    <m/>
  </r>
  <r>
    <x v="3"/>
    <x v="2"/>
    <s v="AlistairD"/>
    <x v="15"/>
    <x v="309"/>
    <x v="2"/>
    <x v="1"/>
    <m/>
    <m/>
  </r>
  <r>
    <x v="3"/>
    <x v="1"/>
    <s v="AlistairD"/>
    <x v="15"/>
    <x v="310"/>
    <x v="2"/>
    <x v="1"/>
    <m/>
    <m/>
  </r>
  <r>
    <x v="3"/>
    <x v="2"/>
    <s v="AlistairD"/>
    <x v="15"/>
    <x v="311"/>
    <x v="2"/>
    <x v="1"/>
    <m/>
    <m/>
  </r>
  <r>
    <x v="3"/>
    <x v="1"/>
    <s v="AlistairD"/>
    <x v="15"/>
    <x v="287"/>
    <x v="2"/>
    <x v="1"/>
    <m/>
    <m/>
  </r>
  <r>
    <x v="3"/>
    <x v="1"/>
    <s v="AlistairD"/>
    <x v="15"/>
    <x v="288"/>
    <x v="2"/>
    <x v="1"/>
    <m/>
    <m/>
  </r>
  <r>
    <x v="3"/>
    <x v="1"/>
    <s v="AlistairD"/>
    <x v="15"/>
    <x v="312"/>
    <x v="2"/>
    <x v="1"/>
    <m/>
    <m/>
  </r>
  <r>
    <x v="3"/>
    <x v="3"/>
    <s v="AlistairD"/>
    <x v="15"/>
    <x v="313"/>
    <x v="2"/>
    <x v="1"/>
    <m/>
    <m/>
  </r>
  <r>
    <x v="3"/>
    <x v="2"/>
    <s v="AlistairD"/>
    <x v="15"/>
    <x v="314"/>
    <x v="2"/>
    <x v="1"/>
    <m/>
    <m/>
  </r>
  <r>
    <x v="3"/>
    <x v="2"/>
    <s v="AlistairD"/>
    <x v="15"/>
    <x v="315"/>
    <x v="12"/>
    <x v="9"/>
    <s v="photo even worse"/>
    <m/>
  </r>
  <r>
    <x v="4"/>
    <x v="5"/>
    <s v="MarkA"/>
    <x v="5"/>
    <x v="316"/>
    <x v="6"/>
    <x v="1"/>
    <s v="basking "/>
    <m/>
  </r>
  <r>
    <x v="4"/>
    <x v="5"/>
    <s v="MarkA"/>
    <x v="5"/>
    <x v="317"/>
    <x v="6"/>
    <x v="1"/>
    <m/>
    <m/>
  </r>
  <r>
    <x v="4"/>
    <x v="5"/>
    <s v="MarkA"/>
    <x v="5"/>
    <x v="318"/>
    <x v="6"/>
    <x v="1"/>
    <m/>
    <m/>
  </r>
  <r>
    <x v="4"/>
    <x v="5"/>
    <s v="MarkA"/>
    <x v="5"/>
    <x v="319"/>
    <x v="6"/>
    <x v="1"/>
    <m/>
    <m/>
  </r>
  <r>
    <x v="4"/>
    <x v="5"/>
    <s v="MarkA"/>
    <x v="5"/>
    <x v="320"/>
    <x v="6"/>
    <x v="1"/>
    <m/>
    <m/>
  </r>
  <r>
    <x v="4"/>
    <x v="5"/>
    <s v="MarkA"/>
    <x v="5"/>
    <x v="321"/>
    <x v="6"/>
    <x v="1"/>
    <m/>
    <m/>
  </r>
  <r>
    <x v="4"/>
    <x v="5"/>
    <s v="MarkA"/>
    <x v="5"/>
    <x v="322"/>
    <x v="6"/>
    <x v="1"/>
    <m/>
    <m/>
  </r>
  <r>
    <x v="4"/>
    <x v="5"/>
    <s v="MarkA"/>
    <x v="5"/>
    <x v="295"/>
    <x v="6"/>
    <x v="1"/>
    <m/>
    <m/>
  </r>
  <r>
    <x v="4"/>
    <x v="5"/>
    <s v="MarkA"/>
    <x v="5"/>
    <x v="296"/>
    <x v="6"/>
    <x v="1"/>
    <m/>
    <m/>
  </r>
  <r>
    <x v="4"/>
    <x v="5"/>
    <s v="MarkA"/>
    <x v="5"/>
    <x v="323"/>
    <x v="6"/>
    <x v="1"/>
    <m/>
    <m/>
  </r>
  <r>
    <x v="4"/>
    <x v="5"/>
    <s v="MarkA"/>
    <x v="5"/>
    <x v="324"/>
    <x v="6"/>
    <x v="1"/>
    <m/>
    <m/>
  </r>
  <r>
    <x v="4"/>
    <x v="5"/>
    <s v="MarkA"/>
    <x v="5"/>
    <x v="325"/>
    <x v="6"/>
    <x v="1"/>
    <m/>
    <m/>
  </r>
  <r>
    <x v="4"/>
    <x v="6"/>
    <s v="MarkA"/>
    <x v="5"/>
    <x v="326"/>
    <x v="8"/>
    <x v="1"/>
    <m/>
    <m/>
  </r>
  <r>
    <x v="4"/>
    <x v="6"/>
    <s v="MarkA"/>
    <x v="5"/>
    <x v="327"/>
    <x v="4"/>
    <x v="4"/>
    <m/>
    <m/>
  </r>
  <r>
    <x v="4"/>
    <x v="6"/>
    <s v="MarkA"/>
    <x v="5"/>
    <x v="328"/>
    <x v="4"/>
    <x v="4"/>
    <m/>
    <m/>
  </r>
  <r>
    <x v="4"/>
    <x v="6"/>
    <s v="MarkA"/>
    <x v="5"/>
    <x v="116"/>
    <x v="4"/>
    <x v="4"/>
    <m/>
    <m/>
  </r>
  <r>
    <x v="4"/>
    <x v="6"/>
    <s v="MarkA"/>
    <x v="5"/>
    <x v="329"/>
    <x v="4"/>
    <x v="4"/>
    <m/>
    <m/>
  </r>
  <r>
    <x v="4"/>
    <x v="6"/>
    <s v="MarkA"/>
    <x v="5"/>
    <x v="176"/>
    <x v="4"/>
    <x v="4"/>
    <m/>
    <m/>
  </r>
  <r>
    <x v="4"/>
    <x v="6"/>
    <s v="MarkA"/>
    <x v="5"/>
    <x v="330"/>
    <x v="4"/>
    <x v="4"/>
    <m/>
    <m/>
  </r>
  <r>
    <x v="4"/>
    <x v="6"/>
    <s v="MarkA"/>
    <x v="5"/>
    <x v="331"/>
    <x v="4"/>
    <x v="4"/>
    <m/>
    <m/>
  </r>
  <r>
    <x v="4"/>
    <x v="6"/>
    <s v="MarkA"/>
    <x v="5"/>
    <x v="332"/>
    <x v="4"/>
    <x v="4"/>
    <m/>
    <m/>
  </r>
  <r>
    <x v="4"/>
    <x v="6"/>
    <s v="MarkA"/>
    <x v="5"/>
    <x v="207"/>
    <x v="4"/>
    <x v="4"/>
    <m/>
    <m/>
  </r>
  <r>
    <x v="4"/>
    <x v="5"/>
    <s v="MarkA"/>
    <x v="5"/>
    <x v="179"/>
    <x v="4"/>
    <x v="4"/>
    <m/>
    <m/>
  </r>
  <r>
    <x v="4"/>
    <x v="6"/>
    <s v="MarkA"/>
    <x v="5"/>
    <x v="333"/>
    <x v="4"/>
    <x v="4"/>
    <m/>
    <m/>
  </r>
  <r>
    <x v="4"/>
    <x v="5"/>
    <s v="MarkA"/>
    <x v="5"/>
    <x v="334"/>
    <x v="4"/>
    <x v="4"/>
    <m/>
    <m/>
  </r>
  <r>
    <x v="4"/>
    <x v="6"/>
    <s v="MarkA"/>
    <x v="5"/>
    <x v="335"/>
    <x v="4"/>
    <x v="4"/>
    <m/>
    <m/>
  </r>
  <r>
    <x v="4"/>
    <x v="6"/>
    <s v="MarkA"/>
    <x v="5"/>
    <x v="336"/>
    <x v="4"/>
    <x v="4"/>
    <m/>
    <m/>
  </r>
  <r>
    <x v="4"/>
    <x v="5"/>
    <s v="MarkA"/>
    <x v="5"/>
    <x v="337"/>
    <x v="4"/>
    <x v="4"/>
    <m/>
    <m/>
  </r>
  <r>
    <x v="4"/>
    <x v="6"/>
    <s v="MarkA"/>
    <x v="5"/>
    <x v="338"/>
    <x v="4"/>
    <x v="4"/>
    <m/>
    <m/>
  </r>
  <r>
    <x v="4"/>
    <x v="6"/>
    <s v="MarkA"/>
    <x v="5"/>
    <x v="120"/>
    <x v="4"/>
    <x v="4"/>
    <m/>
    <m/>
  </r>
  <r>
    <x v="4"/>
    <x v="6"/>
    <s v="MarkA"/>
    <x v="5"/>
    <x v="339"/>
    <x v="4"/>
    <x v="4"/>
    <m/>
    <m/>
  </r>
  <r>
    <x v="4"/>
    <x v="6"/>
    <s v="MarkA"/>
    <x v="5"/>
    <x v="340"/>
    <x v="4"/>
    <x v="4"/>
    <m/>
    <m/>
  </r>
  <r>
    <x v="4"/>
    <x v="6"/>
    <s v="MarkA"/>
    <x v="5"/>
    <x v="303"/>
    <x v="4"/>
    <x v="4"/>
    <m/>
    <m/>
  </r>
  <r>
    <x v="4"/>
    <x v="6"/>
    <s v="MarkA"/>
    <x v="5"/>
    <x v="341"/>
    <x v="4"/>
    <x v="4"/>
    <m/>
    <m/>
  </r>
  <r>
    <x v="4"/>
    <x v="5"/>
    <s v="MarkA"/>
    <x v="5"/>
    <x v="278"/>
    <x v="4"/>
    <x v="4"/>
    <m/>
    <m/>
  </r>
  <r>
    <x v="4"/>
    <x v="5"/>
    <s v="MarkA"/>
    <x v="6"/>
    <x v="342"/>
    <x v="4"/>
    <x v="4"/>
    <m/>
    <m/>
  </r>
  <r>
    <x v="4"/>
    <x v="6"/>
    <s v="MarkA"/>
    <x v="6"/>
    <x v="343"/>
    <x v="4"/>
    <x v="4"/>
    <m/>
    <m/>
  </r>
  <r>
    <x v="4"/>
    <x v="5"/>
    <s v="MarkA"/>
    <x v="6"/>
    <x v="256"/>
    <x v="4"/>
    <x v="4"/>
    <m/>
    <m/>
  </r>
  <r>
    <x v="4"/>
    <x v="5"/>
    <s v="MarkA"/>
    <x v="6"/>
    <x v="344"/>
    <x v="4"/>
    <x v="4"/>
    <m/>
    <m/>
  </r>
  <r>
    <x v="4"/>
    <x v="6"/>
    <s v="MarkA"/>
    <x v="6"/>
    <x v="345"/>
    <x v="4"/>
    <x v="4"/>
    <m/>
    <m/>
  </r>
  <r>
    <x v="4"/>
    <x v="6"/>
    <s v="MarkA"/>
    <x v="6"/>
    <x v="346"/>
    <x v="4"/>
    <x v="4"/>
    <m/>
    <m/>
  </r>
  <r>
    <x v="4"/>
    <x v="6"/>
    <s v="MarkA"/>
    <x v="6"/>
    <x v="347"/>
    <x v="4"/>
    <x v="4"/>
    <m/>
    <m/>
  </r>
  <r>
    <x v="4"/>
    <x v="5"/>
    <s v="MarkA"/>
    <x v="6"/>
    <x v="348"/>
    <x v="6"/>
    <x v="1"/>
    <m/>
    <m/>
  </r>
  <r>
    <x v="4"/>
    <x v="5"/>
    <s v="MarkA"/>
    <x v="6"/>
    <x v="349"/>
    <x v="6"/>
    <x v="1"/>
    <m/>
    <m/>
  </r>
  <r>
    <x v="4"/>
    <x v="5"/>
    <s v="MarkA"/>
    <x v="6"/>
    <x v="350"/>
    <x v="6"/>
    <x v="1"/>
    <m/>
    <m/>
  </r>
  <r>
    <x v="4"/>
    <x v="5"/>
    <s v="MarkA"/>
    <x v="6"/>
    <x v="239"/>
    <x v="6"/>
    <x v="1"/>
    <m/>
    <m/>
  </r>
  <r>
    <x v="4"/>
    <x v="5"/>
    <s v="MarkA"/>
    <x v="6"/>
    <x v="243"/>
    <x v="6"/>
    <x v="1"/>
    <m/>
    <m/>
  </r>
  <r>
    <x v="4"/>
    <x v="5"/>
    <s v="MarkA"/>
    <x v="6"/>
    <x v="248"/>
    <x v="6"/>
    <x v="1"/>
    <m/>
    <m/>
  </r>
  <r>
    <x v="4"/>
    <x v="5"/>
    <s v="MarkA"/>
    <x v="6"/>
    <x v="351"/>
    <x v="6"/>
    <x v="1"/>
    <m/>
    <m/>
  </r>
  <r>
    <x v="4"/>
    <x v="5"/>
    <s v="MarkA"/>
    <x v="6"/>
    <x v="51"/>
    <x v="6"/>
    <x v="1"/>
    <m/>
    <m/>
  </r>
  <r>
    <x v="4"/>
    <x v="5"/>
    <s v="MarkA"/>
    <x v="6"/>
    <x v="352"/>
    <x v="6"/>
    <x v="1"/>
    <m/>
    <m/>
  </r>
  <r>
    <x v="4"/>
    <x v="5"/>
    <s v="MarkA"/>
    <x v="6"/>
    <x v="11"/>
    <x v="6"/>
    <x v="1"/>
    <m/>
    <m/>
  </r>
  <r>
    <x v="4"/>
    <x v="5"/>
    <s v="MarkA"/>
    <x v="6"/>
    <x v="353"/>
    <x v="6"/>
    <x v="1"/>
    <m/>
    <m/>
  </r>
  <r>
    <x v="4"/>
    <x v="5"/>
    <s v="MarkA"/>
    <x v="6"/>
    <x v="354"/>
    <x v="6"/>
    <x v="1"/>
    <m/>
    <m/>
  </r>
  <r>
    <x v="4"/>
    <x v="5"/>
    <s v="MarkA"/>
    <x v="6"/>
    <x v="355"/>
    <x v="6"/>
    <x v="1"/>
    <m/>
    <m/>
  </r>
  <r>
    <x v="4"/>
    <x v="5"/>
    <s v="MarkA"/>
    <x v="6"/>
    <x v="356"/>
    <x v="6"/>
    <x v="1"/>
    <m/>
    <m/>
  </r>
  <r>
    <x v="4"/>
    <x v="5"/>
    <s v="MarkA"/>
    <x v="6"/>
    <x v="357"/>
    <x v="6"/>
    <x v="1"/>
    <m/>
    <m/>
  </r>
  <r>
    <x v="4"/>
    <x v="5"/>
    <s v="MarkA"/>
    <x v="6"/>
    <x v="358"/>
    <x v="6"/>
    <x v="1"/>
    <m/>
    <m/>
  </r>
  <r>
    <x v="4"/>
    <x v="5"/>
    <s v="MarkA"/>
    <x v="6"/>
    <x v="318"/>
    <x v="6"/>
    <x v="1"/>
    <m/>
    <m/>
  </r>
  <r>
    <x v="4"/>
    <x v="5"/>
    <s v="MarkA"/>
    <x v="6"/>
    <x v="359"/>
    <x v="6"/>
    <x v="1"/>
    <m/>
    <m/>
  </r>
  <r>
    <x v="4"/>
    <x v="5"/>
    <s v="MarkA"/>
    <x v="6"/>
    <x v="96"/>
    <x v="6"/>
    <x v="1"/>
    <m/>
    <m/>
  </r>
  <r>
    <x v="4"/>
    <x v="5"/>
    <s v="MarkA"/>
    <x v="6"/>
    <x v="103"/>
    <x v="14"/>
    <x v="5"/>
    <s v="look at again to Id"/>
    <m/>
  </r>
  <r>
    <x v="4"/>
    <x v="5"/>
    <s v="MarkA"/>
    <x v="6"/>
    <x v="104"/>
    <x v="14"/>
    <x v="5"/>
    <m/>
    <m/>
  </r>
  <r>
    <x v="4"/>
    <x v="6"/>
    <s v="MarkA"/>
    <x v="6"/>
    <x v="360"/>
    <x v="4"/>
    <x v="4"/>
    <m/>
    <m/>
  </r>
  <r>
    <x v="4"/>
    <x v="6"/>
    <s v="MarkA"/>
    <x v="6"/>
    <x v="361"/>
    <x v="4"/>
    <x v="4"/>
    <m/>
    <m/>
  </r>
  <r>
    <x v="4"/>
    <x v="6"/>
    <s v="MarkA"/>
    <x v="6"/>
    <x v="204"/>
    <x v="4"/>
    <x v="4"/>
    <m/>
    <m/>
  </r>
  <r>
    <x v="4"/>
    <x v="6"/>
    <s v="MarkA"/>
    <x v="6"/>
    <x v="251"/>
    <x v="4"/>
    <x v="4"/>
    <m/>
    <m/>
  </r>
  <r>
    <x v="4"/>
    <x v="5"/>
    <s v="MarkA"/>
    <x v="6"/>
    <x v="362"/>
    <x v="4"/>
    <x v="4"/>
    <m/>
    <m/>
  </r>
  <r>
    <x v="4"/>
    <x v="6"/>
    <s v="MarkA"/>
    <x v="6"/>
    <x v="116"/>
    <x v="4"/>
    <x v="4"/>
    <m/>
    <m/>
  </r>
  <r>
    <x v="4"/>
    <x v="6"/>
    <s v="MarkA"/>
    <x v="6"/>
    <x v="363"/>
    <x v="4"/>
    <x v="4"/>
    <m/>
    <m/>
  </r>
  <r>
    <x v="4"/>
    <x v="6"/>
    <s v="MarkA"/>
    <x v="6"/>
    <x v="364"/>
    <x v="4"/>
    <x v="4"/>
    <m/>
    <m/>
  </r>
  <r>
    <x v="4"/>
    <x v="6"/>
    <s v="MarkA"/>
    <x v="6"/>
    <x v="365"/>
    <x v="4"/>
    <x v="4"/>
    <m/>
    <m/>
  </r>
  <r>
    <x v="4"/>
    <x v="5"/>
    <s v="MarkA"/>
    <x v="6"/>
    <x v="366"/>
    <x v="4"/>
    <x v="4"/>
    <m/>
    <m/>
  </r>
  <r>
    <x v="4"/>
    <x v="5"/>
    <s v="MarkA"/>
    <x v="6"/>
    <x v="367"/>
    <x v="4"/>
    <x v="4"/>
    <m/>
    <m/>
  </r>
  <r>
    <x v="4"/>
    <x v="6"/>
    <s v="MarkA"/>
    <x v="6"/>
    <x v="368"/>
    <x v="4"/>
    <x v="4"/>
    <m/>
    <m/>
  </r>
  <r>
    <x v="4"/>
    <x v="5"/>
    <s v="MarkA"/>
    <x v="6"/>
    <x v="369"/>
    <x v="4"/>
    <x v="4"/>
    <s v="blurry photo; hard to see"/>
    <m/>
  </r>
  <r>
    <x v="4"/>
    <x v="6"/>
    <s v="MarkA"/>
    <x v="6"/>
    <x v="370"/>
    <x v="4"/>
    <x v="4"/>
    <m/>
    <m/>
  </r>
  <r>
    <x v="4"/>
    <x v="5"/>
    <s v="MarkA"/>
    <x v="7"/>
    <x v="371"/>
    <x v="4"/>
    <x v="4"/>
    <m/>
    <m/>
  </r>
  <r>
    <x v="4"/>
    <x v="5"/>
    <s v="MarkA"/>
    <x v="7"/>
    <x v="372"/>
    <x v="4"/>
    <x v="4"/>
    <m/>
    <m/>
  </r>
  <r>
    <x v="4"/>
    <x v="5"/>
    <s v="MarkA"/>
    <x v="7"/>
    <x v="373"/>
    <x v="4"/>
    <x v="4"/>
    <m/>
    <m/>
  </r>
  <r>
    <x v="4"/>
    <x v="5"/>
    <s v="MarkA"/>
    <x v="7"/>
    <x v="374"/>
    <x v="4"/>
    <x v="4"/>
    <s v="2,mice present"/>
    <m/>
  </r>
  <r>
    <x v="4"/>
    <x v="5"/>
    <s v="MarkA"/>
    <x v="7"/>
    <x v="374"/>
    <x v="4"/>
    <x v="4"/>
    <m/>
    <m/>
  </r>
  <r>
    <x v="4"/>
    <x v="5"/>
    <s v="MarkA"/>
    <x v="7"/>
    <x v="375"/>
    <x v="4"/>
    <x v="4"/>
    <m/>
    <m/>
  </r>
  <r>
    <x v="4"/>
    <x v="5"/>
    <s v="MarkA"/>
    <x v="7"/>
    <x v="376"/>
    <x v="4"/>
    <x v="4"/>
    <m/>
    <m/>
  </r>
  <r>
    <x v="4"/>
    <x v="5"/>
    <s v="MarkA"/>
    <x v="7"/>
    <x v="343"/>
    <x v="4"/>
    <x v="4"/>
    <m/>
    <m/>
  </r>
  <r>
    <x v="4"/>
    <x v="5"/>
    <s v="MarkA"/>
    <x v="7"/>
    <x v="377"/>
    <x v="4"/>
    <x v="4"/>
    <m/>
    <m/>
  </r>
  <r>
    <x v="4"/>
    <x v="5"/>
    <s v="MarkA"/>
    <x v="7"/>
    <x v="88"/>
    <x v="4"/>
    <x v="4"/>
    <m/>
    <m/>
  </r>
  <r>
    <x v="4"/>
    <x v="5"/>
    <s v="MarkA"/>
    <x v="7"/>
    <x v="378"/>
    <x v="4"/>
    <x v="4"/>
    <m/>
    <m/>
  </r>
  <r>
    <x v="4"/>
    <x v="5"/>
    <s v="MarkA"/>
    <x v="7"/>
    <x v="195"/>
    <x v="4"/>
    <x v="4"/>
    <m/>
    <m/>
  </r>
  <r>
    <x v="4"/>
    <x v="5"/>
    <s v="MarkA"/>
    <x v="7"/>
    <x v="128"/>
    <x v="4"/>
    <x v="4"/>
    <m/>
    <m/>
  </r>
  <r>
    <x v="4"/>
    <x v="5"/>
    <s v="MarkA"/>
    <x v="7"/>
    <x v="379"/>
    <x v="7"/>
    <x v="1"/>
    <m/>
    <m/>
  </r>
  <r>
    <x v="4"/>
    <x v="5"/>
    <s v="MarkA"/>
    <x v="7"/>
    <x v="380"/>
    <x v="7"/>
    <x v="1"/>
    <m/>
    <m/>
  </r>
  <r>
    <x v="4"/>
    <x v="5"/>
    <s v="MarkA"/>
    <x v="7"/>
    <x v="381"/>
    <x v="7"/>
    <x v="8"/>
    <s v="Face is right on the camera so can't ID with cetainty but likely a squirrel"/>
    <m/>
  </r>
  <r>
    <x v="4"/>
    <x v="5"/>
    <s v="MarkA"/>
    <x v="7"/>
    <x v="382"/>
    <x v="7"/>
    <x v="1"/>
    <m/>
    <m/>
  </r>
  <r>
    <x v="4"/>
    <x v="5"/>
    <s v="MarkA"/>
    <x v="7"/>
    <x v="329"/>
    <x v="4"/>
    <x v="4"/>
    <m/>
    <m/>
  </r>
  <r>
    <x v="4"/>
    <x v="5"/>
    <s v="MarkA"/>
    <x v="7"/>
    <x v="383"/>
    <x v="4"/>
    <x v="4"/>
    <m/>
    <m/>
  </r>
  <r>
    <x v="4"/>
    <x v="5"/>
    <s v="MarkA"/>
    <x v="7"/>
    <x v="384"/>
    <x v="4"/>
    <x v="4"/>
    <m/>
    <m/>
  </r>
  <r>
    <x v="4"/>
    <x v="5"/>
    <s v="MarkA"/>
    <x v="8"/>
    <x v="373"/>
    <x v="4"/>
    <x v="4"/>
    <m/>
    <m/>
  </r>
  <r>
    <x v="4"/>
    <x v="5"/>
    <s v="MarkA"/>
    <x v="8"/>
    <x v="385"/>
    <x v="4"/>
    <x v="1"/>
    <m/>
    <m/>
  </r>
  <r>
    <x v="4"/>
    <x v="5"/>
    <s v="MarkA"/>
    <x v="8"/>
    <x v="386"/>
    <x v="4"/>
    <x v="1"/>
    <m/>
    <m/>
  </r>
  <r>
    <x v="4"/>
    <x v="5"/>
    <s v="MarkA"/>
    <x v="8"/>
    <x v="387"/>
    <x v="4"/>
    <x v="1"/>
    <m/>
    <m/>
  </r>
  <r>
    <x v="4"/>
    <x v="5"/>
    <s v="MarkA"/>
    <x v="8"/>
    <x v="388"/>
    <x v="4"/>
    <x v="1"/>
    <m/>
    <m/>
  </r>
  <r>
    <x v="4"/>
    <x v="5"/>
    <s v="MarkA"/>
    <x v="8"/>
    <x v="389"/>
    <x v="4"/>
    <x v="1"/>
    <m/>
    <m/>
  </r>
  <r>
    <x v="4"/>
    <x v="5"/>
    <s v="MarkA"/>
    <x v="9"/>
    <x v="390"/>
    <x v="4"/>
    <x v="1"/>
    <m/>
    <m/>
  </r>
  <r>
    <x v="4"/>
    <x v="5"/>
    <s v="MarkA"/>
    <x v="9"/>
    <x v="391"/>
    <x v="4"/>
    <x v="4"/>
    <s v="entering structure"/>
    <m/>
  </r>
  <r>
    <x v="4"/>
    <x v="5"/>
    <s v="MarkA"/>
    <x v="9"/>
    <x v="392"/>
    <x v="10"/>
    <x v="1"/>
    <s v="exploriing the structue; going down into the habitat that it can fit into under the structure: looking for food?"/>
    <m/>
  </r>
  <r>
    <x v="4"/>
    <x v="5"/>
    <s v="MarkA"/>
    <x v="9"/>
    <x v="393"/>
    <x v="4"/>
    <x v="4"/>
    <m/>
    <m/>
  </r>
  <r>
    <x v="4"/>
    <x v="5"/>
    <s v="MarkA"/>
    <x v="9"/>
    <x v="394"/>
    <x v="4"/>
    <x v="4"/>
    <m/>
    <m/>
  </r>
  <r>
    <x v="4"/>
    <x v="5"/>
    <s v="MarkA"/>
    <x v="9"/>
    <x v="395"/>
    <x v="15"/>
    <x v="1"/>
    <m/>
    <m/>
  </r>
  <r>
    <x v="4"/>
    <x v="5"/>
    <s v="MarkA"/>
    <x v="9"/>
    <x v="396"/>
    <x v="6"/>
    <x v="1"/>
    <m/>
    <m/>
  </r>
  <r>
    <x v="4"/>
    <x v="5"/>
    <s v="MarkA"/>
    <x v="9"/>
    <x v="397"/>
    <x v="6"/>
    <x v="1"/>
    <m/>
    <m/>
  </r>
  <r>
    <x v="4"/>
    <x v="5"/>
    <s v="MarkA"/>
    <x v="9"/>
    <x v="398"/>
    <x v="4"/>
    <x v="4"/>
    <m/>
    <m/>
  </r>
  <r>
    <x v="4"/>
    <x v="5"/>
    <s v="MarkA"/>
    <x v="9"/>
    <x v="399"/>
    <x v="4"/>
    <x v="4"/>
    <m/>
    <m/>
  </r>
  <r>
    <x v="4"/>
    <x v="5"/>
    <s v="MarkA"/>
    <x v="9"/>
    <x v="400"/>
    <x v="4"/>
    <x v="4"/>
    <m/>
    <m/>
  </r>
  <r>
    <x v="4"/>
    <x v="5"/>
    <s v="MarkA"/>
    <x v="16"/>
    <x v="127"/>
    <x v="4"/>
    <x v="4"/>
    <m/>
    <m/>
  </r>
  <r>
    <x v="4"/>
    <x v="5"/>
    <s v="MarkA"/>
    <x v="16"/>
    <x v="33"/>
    <x v="4"/>
    <x v="4"/>
    <m/>
    <m/>
  </r>
  <r>
    <x v="4"/>
    <x v="5"/>
    <s v="MarkA"/>
    <x v="16"/>
    <x v="265"/>
    <x v="4"/>
    <x v="4"/>
    <m/>
    <m/>
  </r>
  <r>
    <x v="4"/>
    <x v="5"/>
    <s v="MarkA"/>
    <x v="16"/>
    <x v="401"/>
    <x v="4"/>
    <x v="4"/>
    <m/>
    <m/>
  </r>
  <r>
    <x v="4"/>
    <x v="5"/>
    <s v="MarkA"/>
    <x v="16"/>
    <x v="402"/>
    <x v="4"/>
    <x v="4"/>
    <m/>
    <m/>
  </r>
  <r>
    <x v="4"/>
    <x v="5"/>
    <s v="MarkA"/>
    <x v="16"/>
    <x v="403"/>
    <x v="4"/>
    <x v="4"/>
    <m/>
    <m/>
  </r>
  <r>
    <x v="4"/>
    <x v="5"/>
    <s v="MarkA"/>
    <x v="16"/>
    <x v="404"/>
    <x v="4"/>
    <x v="1"/>
    <m/>
    <m/>
  </r>
  <r>
    <x v="4"/>
    <x v="5"/>
    <s v="MarkA"/>
    <x v="16"/>
    <x v="405"/>
    <x v="4"/>
    <x v="1"/>
    <m/>
    <m/>
  </r>
  <r>
    <x v="4"/>
    <x v="5"/>
    <s v="MarkA"/>
    <x v="16"/>
    <x v="226"/>
    <x v="4"/>
    <x v="1"/>
    <m/>
    <m/>
  </r>
  <r>
    <x v="4"/>
    <x v="5"/>
    <s v="MarkA"/>
    <x v="16"/>
    <x v="406"/>
    <x v="14"/>
    <x v="5"/>
    <s v="never seen a bird out near structures this early in the morning"/>
    <m/>
  </r>
  <r>
    <x v="5"/>
    <x v="7"/>
    <s v="MarkA"/>
    <x v="17"/>
    <x v="13"/>
    <x v="0"/>
    <x v="11"/>
    <s v="Black torso facing camera with multiple skinny legs"/>
    <m/>
  </r>
  <r>
    <x v="5"/>
    <x v="7"/>
    <s v="MarkA"/>
    <x v="17"/>
    <x v="407"/>
    <x v="0"/>
    <x v="11"/>
    <s v="Head appears to in some crevice or burrow"/>
    <m/>
  </r>
  <r>
    <x v="5"/>
    <x v="7"/>
    <s v="MarkA"/>
    <x v="17"/>
    <x v="408"/>
    <x v="0"/>
    <x v="11"/>
    <m/>
    <m/>
  </r>
  <r>
    <x v="5"/>
    <x v="8"/>
    <s v="MarkA"/>
    <x v="17"/>
    <x v="4"/>
    <x v="4"/>
    <x v="4"/>
    <m/>
    <m/>
  </r>
  <r>
    <x v="5"/>
    <x v="8"/>
    <s v="MarkA"/>
    <x v="17"/>
    <x v="176"/>
    <x v="4"/>
    <x v="4"/>
    <m/>
    <m/>
  </r>
  <r>
    <x v="5"/>
    <x v="8"/>
    <s v="MarkA"/>
    <x v="17"/>
    <x v="177"/>
    <x v="4"/>
    <x v="4"/>
    <m/>
    <m/>
  </r>
  <r>
    <x v="5"/>
    <x v="8"/>
    <s v="MarkA"/>
    <x v="17"/>
    <x v="409"/>
    <x v="4"/>
    <x v="4"/>
    <m/>
    <m/>
  </r>
  <r>
    <x v="5"/>
    <x v="8"/>
    <s v="MarkA"/>
    <x v="17"/>
    <x v="365"/>
    <x v="4"/>
    <x v="4"/>
    <m/>
    <m/>
  </r>
  <r>
    <x v="5"/>
    <x v="8"/>
    <s v="MarkA"/>
    <x v="17"/>
    <x v="410"/>
    <x v="4"/>
    <x v="4"/>
    <m/>
    <m/>
  </r>
  <r>
    <x v="5"/>
    <x v="8"/>
    <s v="MarkA"/>
    <x v="17"/>
    <x v="411"/>
    <x v="4"/>
    <x v="4"/>
    <m/>
    <m/>
  </r>
  <r>
    <x v="5"/>
    <x v="8"/>
    <s v="MarkA"/>
    <x v="17"/>
    <x v="412"/>
    <x v="4"/>
    <x v="4"/>
    <m/>
    <m/>
  </r>
  <r>
    <x v="5"/>
    <x v="8"/>
    <s v="MarkA"/>
    <x v="17"/>
    <x v="413"/>
    <x v="4"/>
    <x v="4"/>
    <m/>
    <m/>
  </r>
  <r>
    <x v="5"/>
    <x v="8"/>
    <s v="MarkA"/>
    <x v="17"/>
    <x v="399"/>
    <x v="4"/>
    <x v="4"/>
    <m/>
    <m/>
  </r>
  <r>
    <x v="5"/>
    <x v="8"/>
    <s v="MarkA"/>
    <x v="17"/>
    <x v="414"/>
    <x v="4"/>
    <x v="4"/>
    <m/>
    <m/>
  </r>
  <r>
    <x v="5"/>
    <x v="8"/>
    <s v="MarkA"/>
    <x v="17"/>
    <x v="415"/>
    <x v="4"/>
    <x v="4"/>
    <m/>
    <m/>
  </r>
  <r>
    <x v="5"/>
    <x v="8"/>
    <s v="MarkA"/>
    <x v="17"/>
    <x v="119"/>
    <x v="4"/>
    <x v="4"/>
    <m/>
    <m/>
  </r>
  <r>
    <x v="5"/>
    <x v="8"/>
    <s v="MarkA"/>
    <x v="18"/>
    <x v="416"/>
    <x v="4"/>
    <x v="4"/>
    <m/>
    <m/>
  </r>
  <r>
    <x v="5"/>
    <x v="8"/>
    <s v="MarkA"/>
    <x v="18"/>
    <x v="417"/>
    <x v="4"/>
    <x v="4"/>
    <m/>
    <m/>
  </r>
  <r>
    <x v="5"/>
    <x v="8"/>
    <s v="MarkA"/>
    <x v="18"/>
    <x v="375"/>
    <x v="4"/>
    <x v="4"/>
    <m/>
    <m/>
  </r>
  <r>
    <x v="5"/>
    <x v="8"/>
    <s v="MarkA"/>
    <x v="18"/>
    <x v="376"/>
    <x v="4"/>
    <x v="12"/>
    <m/>
    <m/>
  </r>
  <r>
    <x v="5"/>
    <x v="8"/>
    <s v="MarkA"/>
    <x v="18"/>
    <x v="418"/>
    <x v="4"/>
    <x v="4"/>
    <m/>
    <m/>
  </r>
  <r>
    <x v="5"/>
    <x v="8"/>
    <s v="MarkA"/>
    <x v="18"/>
    <x v="419"/>
    <x v="4"/>
    <x v="4"/>
    <m/>
    <m/>
  </r>
  <r>
    <x v="5"/>
    <x v="7"/>
    <s v="MarkA"/>
    <x v="18"/>
    <x v="420"/>
    <x v="4"/>
    <x v="4"/>
    <m/>
    <m/>
  </r>
  <r>
    <x v="5"/>
    <x v="8"/>
    <s v="MarkA"/>
    <x v="18"/>
    <x v="421"/>
    <x v="4"/>
    <x v="4"/>
    <m/>
    <m/>
  </r>
  <r>
    <x v="5"/>
    <x v="8"/>
    <s v="MarkA"/>
    <x v="18"/>
    <x v="257"/>
    <x v="4"/>
    <x v="4"/>
    <m/>
    <m/>
  </r>
  <r>
    <x v="5"/>
    <x v="8"/>
    <s v="MarkA"/>
    <x v="18"/>
    <x v="129"/>
    <x v="4"/>
    <x v="4"/>
    <m/>
    <m/>
  </r>
  <r>
    <x v="5"/>
    <x v="8"/>
    <s v="MarkA"/>
    <x v="18"/>
    <x v="217"/>
    <x v="4"/>
    <x v="4"/>
    <m/>
    <m/>
  </r>
  <r>
    <x v="5"/>
    <x v="8"/>
    <s v="MarkA"/>
    <x v="18"/>
    <x v="218"/>
    <x v="4"/>
    <x v="4"/>
    <m/>
    <m/>
  </r>
  <r>
    <x v="5"/>
    <x v="8"/>
    <s v="MarkA"/>
    <x v="18"/>
    <x v="422"/>
    <x v="4"/>
    <x v="4"/>
    <m/>
    <m/>
  </r>
  <r>
    <x v="5"/>
    <x v="8"/>
    <s v="MarkA"/>
    <x v="18"/>
    <x v="423"/>
    <x v="4"/>
    <x v="4"/>
    <m/>
    <m/>
  </r>
  <r>
    <x v="5"/>
    <x v="8"/>
    <s v="MarkA"/>
    <x v="18"/>
    <x v="424"/>
    <x v="4"/>
    <x v="4"/>
    <m/>
    <m/>
  </r>
  <r>
    <x v="5"/>
    <x v="8"/>
    <s v="MarkA"/>
    <x v="18"/>
    <x v="425"/>
    <x v="4"/>
    <x v="4"/>
    <m/>
    <m/>
  </r>
  <r>
    <x v="5"/>
    <x v="8"/>
    <s v="MarkA"/>
    <x v="18"/>
    <x v="426"/>
    <x v="4"/>
    <x v="4"/>
    <m/>
    <m/>
  </r>
  <r>
    <x v="5"/>
    <x v="8"/>
    <s v="MarkA"/>
    <x v="18"/>
    <x v="427"/>
    <x v="4"/>
    <x v="4"/>
    <m/>
    <m/>
  </r>
  <r>
    <x v="5"/>
    <x v="8"/>
    <s v="MarkA"/>
    <x v="18"/>
    <x v="428"/>
    <x v="4"/>
    <x v="4"/>
    <m/>
    <m/>
  </r>
  <r>
    <x v="5"/>
    <x v="8"/>
    <s v="MarkA"/>
    <x v="18"/>
    <x v="429"/>
    <x v="4"/>
    <x v="4"/>
    <m/>
    <m/>
  </r>
  <r>
    <x v="5"/>
    <x v="8"/>
    <s v="MarkA"/>
    <x v="18"/>
    <x v="430"/>
    <x v="4"/>
    <x v="4"/>
    <m/>
    <m/>
  </r>
  <r>
    <x v="5"/>
    <x v="8"/>
    <s v="MarkA"/>
    <x v="18"/>
    <x v="286"/>
    <x v="4"/>
    <x v="4"/>
    <m/>
    <m/>
  </r>
  <r>
    <x v="5"/>
    <x v="8"/>
    <s v="MarkA"/>
    <x v="18"/>
    <x v="431"/>
    <x v="4"/>
    <x v="4"/>
    <m/>
    <m/>
  </r>
  <r>
    <x v="5"/>
    <x v="8"/>
    <s v="MarkA"/>
    <x v="18"/>
    <x v="432"/>
    <x v="4"/>
    <x v="4"/>
    <m/>
    <m/>
  </r>
  <r>
    <x v="5"/>
    <x v="8"/>
    <s v="MarkA"/>
    <x v="18"/>
    <x v="433"/>
    <x v="4"/>
    <x v="4"/>
    <m/>
    <m/>
  </r>
  <r>
    <x v="5"/>
    <x v="8"/>
    <s v="MarkA"/>
    <x v="18"/>
    <x v="434"/>
    <x v="4"/>
    <x v="4"/>
    <m/>
    <m/>
  </r>
  <r>
    <x v="5"/>
    <x v="8"/>
    <s v="MarkA"/>
    <x v="18"/>
    <x v="158"/>
    <x v="4"/>
    <x v="4"/>
    <m/>
    <m/>
  </r>
  <r>
    <x v="5"/>
    <x v="8"/>
    <s v="MarkA"/>
    <x v="18"/>
    <x v="159"/>
    <x v="4"/>
    <x v="4"/>
    <m/>
    <m/>
  </r>
  <r>
    <x v="5"/>
    <x v="8"/>
    <s v="MarkA"/>
    <x v="18"/>
    <x v="394"/>
    <x v="4"/>
    <x v="4"/>
    <m/>
    <m/>
  </r>
  <r>
    <x v="5"/>
    <x v="7"/>
    <s v="MarkA"/>
    <x v="18"/>
    <x v="435"/>
    <x v="6"/>
    <x v="13"/>
    <s v="body peaking out of crevice"/>
    <m/>
  </r>
  <r>
    <x v="5"/>
    <x v="7"/>
    <s v="MarkA"/>
    <x v="18"/>
    <x v="436"/>
    <x v="6"/>
    <x v="13"/>
    <m/>
    <m/>
  </r>
  <r>
    <x v="5"/>
    <x v="7"/>
    <s v="MarkA"/>
    <x v="18"/>
    <x v="97"/>
    <x v="6"/>
    <x v="14"/>
    <s v="facing away from the camera"/>
    <m/>
  </r>
  <r>
    <x v="5"/>
    <x v="7"/>
    <s v="MarkA"/>
    <x v="18"/>
    <x v="437"/>
    <x v="6"/>
    <x v="15"/>
    <m/>
    <m/>
  </r>
  <r>
    <x v="5"/>
    <x v="7"/>
    <s v="MarkA"/>
    <x v="18"/>
    <x v="438"/>
    <x v="16"/>
    <x v="16"/>
    <s v="blurry image; two eyes off in the background, animal torso in the bushes"/>
    <m/>
  </r>
  <r>
    <x v="5"/>
    <x v="8"/>
    <s v="MarkA"/>
    <x v="18"/>
    <x v="439"/>
    <x v="4"/>
    <x v="4"/>
    <m/>
    <m/>
  </r>
  <r>
    <x v="5"/>
    <x v="8"/>
    <s v="MarkA"/>
    <x v="18"/>
    <x v="336"/>
    <x v="4"/>
    <x v="4"/>
    <m/>
    <m/>
  </r>
  <r>
    <x v="5"/>
    <x v="8"/>
    <s v="MarkA"/>
    <x v="18"/>
    <x v="214"/>
    <x v="4"/>
    <x v="4"/>
    <m/>
    <m/>
  </r>
  <r>
    <x v="5"/>
    <x v="8"/>
    <s v="MarkA"/>
    <x v="19"/>
    <x v="440"/>
    <x v="4"/>
    <x v="4"/>
    <m/>
    <m/>
  </r>
  <r>
    <x v="5"/>
    <x v="8"/>
    <s v="MarkA"/>
    <x v="19"/>
    <x v="441"/>
    <x v="4"/>
    <x v="4"/>
    <m/>
    <m/>
  </r>
  <r>
    <x v="5"/>
    <x v="8"/>
    <s v="MarkA"/>
    <x v="19"/>
    <x v="442"/>
    <x v="4"/>
    <x v="4"/>
    <m/>
    <m/>
  </r>
  <r>
    <x v="5"/>
    <x v="8"/>
    <s v="MarkA"/>
    <x v="19"/>
    <x v="284"/>
    <x v="4"/>
    <x v="4"/>
    <m/>
    <m/>
  </r>
  <r>
    <x v="5"/>
    <x v="8"/>
    <s v="MarkA"/>
    <x v="19"/>
    <x v="216"/>
    <x v="4"/>
    <x v="4"/>
    <m/>
    <m/>
  </r>
  <r>
    <x v="5"/>
    <x v="8"/>
    <s v="MarkA"/>
    <x v="19"/>
    <x v="443"/>
    <x v="4"/>
    <x v="4"/>
    <m/>
    <m/>
  </r>
  <r>
    <x v="5"/>
    <x v="8"/>
    <s v="MarkA"/>
    <x v="19"/>
    <x v="444"/>
    <x v="4"/>
    <x v="4"/>
    <m/>
    <m/>
  </r>
  <r>
    <x v="5"/>
    <x v="8"/>
    <s v="MarkA"/>
    <x v="19"/>
    <x v="445"/>
    <x v="4"/>
    <x v="4"/>
    <s v="Blurry image"/>
    <m/>
  </r>
  <r>
    <x v="5"/>
    <x v="8"/>
    <s v="MarkA"/>
    <x v="19"/>
    <x v="446"/>
    <x v="4"/>
    <x v="4"/>
    <m/>
    <m/>
  </r>
  <r>
    <x v="5"/>
    <x v="8"/>
    <s v="MarkA"/>
    <x v="19"/>
    <x v="447"/>
    <x v="4"/>
    <x v="4"/>
    <m/>
    <m/>
  </r>
  <r>
    <x v="5"/>
    <x v="8"/>
    <s v="MarkA"/>
    <x v="19"/>
    <x v="310"/>
    <x v="4"/>
    <x v="4"/>
    <m/>
    <m/>
  </r>
  <r>
    <x v="5"/>
    <x v="8"/>
    <s v="MarkA"/>
    <x v="19"/>
    <x v="228"/>
    <x v="4"/>
    <x v="4"/>
    <m/>
    <m/>
  </r>
  <r>
    <x v="5"/>
    <x v="7"/>
    <s v="MarkA"/>
    <x v="19"/>
    <x v="448"/>
    <x v="4"/>
    <x v="11"/>
    <m/>
    <m/>
  </r>
  <r>
    <x v="5"/>
    <x v="7"/>
    <s v="MarkA"/>
    <x v="19"/>
    <x v="449"/>
    <x v="4"/>
    <x v="11"/>
    <m/>
    <m/>
  </r>
  <r>
    <x v="5"/>
    <x v="7"/>
    <s v="MarkA"/>
    <x v="19"/>
    <x v="97"/>
    <x v="4"/>
    <x v="11"/>
    <m/>
    <m/>
  </r>
  <r>
    <x v="5"/>
    <x v="7"/>
    <s v="MarkA"/>
    <x v="19"/>
    <x v="450"/>
    <x v="4"/>
    <x v="11"/>
    <m/>
    <m/>
  </r>
  <r>
    <x v="5"/>
    <x v="7"/>
    <s v="MarkA"/>
    <x v="19"/>
    <x v="451"/>
    <x v="4"/>
    <x v="11"/>
    <m/>
    <m/>
  </r>
  <r>
    <x v="5"/>
    <x v="8"/>
    <s v="MarkA"/>
    <x v="19"/>
    <x v="329"/>
    <x v="4"/>
    <x v="4"/>
    <m/>
    <m/>
  </r>
  <r>
    <x v="5"/>
    <x v="8"/>
    <s v="MarkA"/>
    <x v="19"/>
    <x v="452"/>
    <x v="4"/>
    <x v="4"/>
    <m/>
    <m/>
  </r>
  <r>
    <x v="5"/>
    <x v="8"/>
    <s v="MarkA"/>
    <x v="20"/>
    <x v="90"/>
    <x v="4"/>
    <x v="4"/>
    <m/>
    <m/>
  </r>
  <r>
    <x v="5"/>
    <x v="8"/>
    <s v="MarkA"/>
    <x v="20"/>
    <x v="444"/>
    <x v="4"/>
    <x v="4"/>
    <m/>
    <m/>
  </r>
  <r>
    <x v="5"/>
    <x v="8"/>
    <s v="MarkA"/>
    <x v="20"/>
    <x v="453"/>
    <x v="4"/>
    <x v="4"/>
    <m/>
    <m/>
  </r>
  <r>
    <x v="5"/>
    <x v="8"/>
    <s v="MarkA"/>
    <x v="20"/>
    <x v="454"/>
    <x v="4"/>
    <x v="4"/>
    <m/>
    <m/>
  </r>
  <r>
    <x v="5"/>
    <x v="8"/>
    <s v="MarkA"/>
    <x v="20"/>
    <x v="429"/>
    <x v="4"/>
    <x v="4"/>
    <m/>
    <m/>
  </r>
  <r>
    <x v="5"/>
    <x v="8"/>
    <s v="MarkA"/>
    <x v="20"/>
    <x v="455"/>
    <x v="4"/>
    <x v="4"/>
    <m/>
    <m/>
  </r>
  <r>
    <x v="5"/>
    <x v="8"/>
    <s v="MarkA"/>
    <x v="20"/>
    <x v="196"/>
    <x v="4"/>
    <x v="4"/>
    <m/>
    <m/>
  </r>
  <r>
    <x v="5"/>
    <x v="8"/>
    <s v="MarkA"/>
    <x v="20"/>
    <x v="456"/>
    <x v="4"/>
    <x v="4"/>
    <m/>
    <m/>
  </r>
  <r>
    <x v="5"/>
    <x v="8"/>
    <s v="MarkA"/>
    <x v="20"/>
    <x v="457"/>
    <x v="4"/>
    <x v="4"/>
    <m/>
    <m/>
  </r>
  <r>
    <x v="5"/>
    <x v="8"/>
    <s v="MarkA"/>
    <x v="20"/>
    <x v="458"/>
    <x v="4"/>
    <x v="4"/>
    <m/>
    <m/>
  </r>
  <r>
    <x v="5"/>
    <x v="8"/>
    <s v="MarkA"/>
    <x v="20"/>
    <x v="459"/>
    <x v="4"/>
    <x v="4"/>
    <m/>
    <m/>
  </r>
  <r>
    <x v="5"/>
    <x v="8"/>
    <s v="MarkA"/>
    <x v="20"/>
    <x v="460"/>
    <x v="4"/>
    <x v="4"/>
    <s v="Blurry image and only tail is visible in.bottom right"/>
    <m/>
  </r>
  <r>
    <x v="5"/>
    <x v="8"/>
    <s v="MarkA"/>
    <x v="20"/>
    <x v="461"/>
    <x v="4"/>
    <x v="4"/>
    <m/>
    <m/>
  </r>
  <r>
    <x v="5"/>
    <x v="8"/>
    <s v="MarkA"/>
    <x v="20"/>
    <x v="462"/>
    <x v="7"/>
    <x v="1"/>
    <m/>
    <m/>
  </r>
  <r>
    <x v="5"/>
    <x v="7"/>
    <s v="MarkA"/>
    <x v="20"/>
    <x v="463"/>
    <x v="0"/>
    <x v="4"/>
    <s v="Emerging from the structure"/>
    <m/>
  </r>
  <r>
    <x v="5"/>
    <x v="8"/>
    <s v="MarkA"/>
    <x v="20"/>
    <x v="464"/>
    <x v="7"/>
    <x v="1"/>
    <m/>
    <m/>
  </r>
  <r>
    <x v="5"/>
    <x v="9"/>
    <s v="MarkA"/>
    <x v="20"/>
    <x v="238"/>
    <x v="7"/>
    <x v="1"/>
    <m/>
    <m/>
  </r>
  <r>
    <x v="5"/>
    <x v="7"/>
    <s v="MarkA"/>
    <x v="20"/>
    <x v="239"/>
    <x v="7"/>
    <x v="1"/>
    <m/>
    <m/>
  </r>
  <r>
    <x v="5"/>
    <x v="7"/>
    <s v="MarkA"/>
    <x v="20"/>
    <x v="465"/>
    <x v="0"/>
    <x v="11"/>
    <s v="small lizard in bush?"/>
    <m/>
  </r>
  <r>
    <x v="5"/>
    <x v="7"/>
    <s v="MarkA"/>
    <x v="20"/>
    <x v="466"/>
    <x v="0"/>
    <x v="11"/>
    <s v="Directly facing camera"/>
    <m/>
  </r>
  <r>
    <x v="5"/>
    <x v="7"/>
    <s v="MarkA"/>
    <x v="20"/>
    <x v="467"/>
    <x v="0"/>
    <x v="17"/>
    <m/>
    <m/>
  </r>
  <r>
    <x v="5"/>
    <x v="7"/>
    <s v="MarkA"/>
    <x v="20"/>
    <x v="468"/>
    <x v="4"/>
    <x v="18"/>
    <s v="Two mice playing around the habitat's entrance   "/>
    <m/>
  </r>
  <r>
    <x v="5"/>
    <x v="7"/>
    <s v="MarkA"/>
    <x v="20"/>
    <x v="407"/>
    <x v="4"/>
    <x v="18"/>
    <m/>
    <m/>
  </r>
  <r>
    <x v="5"/>
    <x v="7"/>
    <s v="MarkA"/>
    <x v="20"/>
    <x v="469"/>
    <x v="4"/>
    <x v="18"/>
    <m/>
    <m/>
  </r>
  <r>
    <x v="5"/>
    <x v="7"/>
    <s v="MarkA"/>
    <x v="20"/>
    <x v="114"/>
    <x v="3"/>
    <x v="1"/>
    <m/>
    <m/>
  </r>
  <r>
    <x v="5"/>
    <x v="8"/>
    <s v="MarkA"/>
    <x v="21"/>
    <x v="470"/>
    <x v="4"/>
    <x v="4"/>
    <m/>
    <m/>
  </r>
  <r>
    <x v="5"/>
    <x v="8"/>
    <s v="MarkA"/>
    <x v="21"/>
    <x v="285"/>
    <x v="4"/>
    <x v="4"/>
    <s v="Top of animal's head going into the hibernaculum  "/>
    <m/>
  </r>
  <r>
    <x v="5"/>
    <x v="8"/>
    <s v="MarkA"/>
    <x v="21"/>
    <x v="471"/>
    <x v="4"/>
    <x v="4"/>
    <m/>
    <m/>
  </r>
  <r>
    <x v="5"/>
    <x v="8"/>
    <s v="MarkA"/>
    <x v="21"/>
    <x v="472"/>
    <x v="4"/>
    <x v="4"/>
    <m/>
    <m/>
  </r>
  <r>
    <x v="5"/>
    <x v="8"/>
    <s v="MarkA"/>
    <x v="21"/>
    <x v="429"/>
    <x v="4"/>
    <x v="4"/>
    <m/>
    <m/>
  </r>
  <r>
    <x v="5"/>
    <x v="8"/>
    <s v="MarkA"/>
    <x v="21"/>
    <x v="473"/>
    <x v="4"/>
    <x v="4"/>
    <m/>
    <m/>
  </r>
  <r>
    <x v="5"/>
    <x v="8"/>
    <s v="MarkA"/>
    <x v="21"/>
    <x v="309"/>
    <x v="4"/>
    <x v="4"/>
    <m/>
    <m/>
  </r>
  <r>
    <x v="5"/>
    <x v="8"/>
    <s v="MarkA"/>
    <x v="21"/>
    <x v="310"/>
    <x v="4"/>
    <x v="4"/>
    <m/>
    <m/>
  </r>
  <r>
    <x v="5"/>
    <x v="7"/>
    <s v="MarkA"/>
    <x v="21"/>
    <x v="474"/>
    <x v="7"/>
    <x v="8"/>
    <s v="Inside hibernacula, only back visible, ground squirrel or rabbit"/>
    <m/>
  </r>
  <r>
    <x v="5"/>
    <x v="8"/>
    <s v="MarkA"/>
    <x v="21"/>
    <x v="60"/>
    <x v="7"/>
    <x v="1"/>
    <m/>
    <m/>
  </r>
  <r>
    <x v="5"/>
    <x v="7"/>
    <s v="MarkA"/>
    <x v="21"/>
    <x v="61"/>
    <x v="7"/>
    <x v="1"/>
    <m/>
    <m/>
  </r>
  <r>
    <x v="5"/>
    <x v="7"/>
    <s v="MarkA"/>
    <x v="21"/>
    <x v="475"/>
    <x v="7"/>
    <x v="2"/>
    <s v="Inside hibernacula, only back visible"/>
    <m/>
  </r>
  <r>
    <x v="5"/>
    <x v="7"/>
    <s v="MarkA"/>
    <x v="21"/>
    <x v="106"/>
    <x v="7"/>
    <x v="1"/>
    <m/>
    <m/>
  </r>
  <r>
    <x v="5"/>
    <x v="7"/>
    <s v="MarkA"/>
    <x v="21"/>
    <x v="476"/>
    <x v="7"/>
    <x v="1"/>
    <m/>
    <m/>
  </r>
  <r>
    <x v="5"/>
    <x v="8"/>
    <s v="MarkA"/>
    <x v="21"/>
    <x v="477"/>
    <x v="2"/>
    <x v="19"/>
    <s v="Blurry image "/>
    <m/>
  </r>
  <r>
    <x v="5"/>
    <x v="8"/>
    <s v="MarkA"/>
    <x v="22"/>
    <x v="478"/>
    <x v="4"/>
    <x v="4"/>
    <s v="Mouse appears to be entering the structure "/>
    <m/>
  </r>
  <r>
    <x v="5"/>
    <x v="8"/>
    <s v="MarkA"/>
    <x v="22"/>
    <x v="479"/>
    <x v="4"/>
    <x v="4"/>
    <m/>
    <m/>
  </r>
  <r>
    <x v="5"/>
    <x v="8"/>
    <s v="MarkA"/>
    <x v="22"/>
    <x v="480"/>
    <x v="4"/>
    <x v="4"/>
    <m/>
    <m/>
  </r>
  <r>
    <x v="5"/>
    <x v="8"/>
    <s v="MarkA"/>
    <x v="22"/>
    <x v="481"/>
    <x v="4"/>
    <x v="4"/>
    <s v="back of animal entering structure through side, probaly a mouse"/>
    <m/>
  </r>
  <r>
    <x v="5"/>
    <x v="7"/>
    <s v="MarkA"/>
    <x v="22"/>
    <x v="482"/>
    <x v="7"/>
    <x v="1"/>
    <m/>
    <m/>
  </r>
  <r>
    <x v="5"/>
    <x v="7"/>
    <s v="MarkA"/>
    <x v="22"/>
    <x v="483"/>
    <x v="7"/>
    <x v="1"/>
    <m/>
    <m/>
  </r>
  <r>
    <x v="6"/>
    <x v="8"/>
    <s v="MarkA"/>
    <x v="23"/>
    <x v="249"/>
    <x v="7"/>
    <x v="1"/>
    <m/>
    <m/>
  </r>
  <r>
    <x v="6"/>
    <x v="10"/>
    <s v="MarkA"/>
    <x v="23"/>
    <x v="484"/>
    <x v="7"/>
    <x v="1"/>
    <s v="Squirrel climbing around hibernaculum "/>
    <m/>
  </r>
  <r>
    <x v="6"/>
    <x v="7"/>
    <s v="MarkA"/>
    <x v="23"/>
    <x v="485"/>
    <x v="7"/>
    <x v="1"/>
    <m/>
    <m/>
  </r>
  <r>
    <x v="6"/>
    <x v="10"/>
    <s v="MarkA"/>
    <x v="23"/>
    <x v="486"/>
    <x v="7"/>
    <x v="1"/>
    <m/>
    <m/>
  </r>
  <r>
    <x v="6"/>
    <x v="10"/>
    <s v="MarkA"/>
    <x v="23"/>
    <x v="487"/>
    <x v="7"/>
    <x v="1"/>
    <m/>
    <m/>
  </r>
  <r>
    <x v="6"/>
    <x v="10"/>
    <s v="MarkA"/>
    <x v="23"/>
    <x v="488"/>
    <x v="7"/>
    <x v="1"/>
    <m/>
    <m/>
  </r>
  <r>
    <x v="6"/>
    <x v="7"/>
    <s v="MarkA"/>
    <x v="23"/>
    <x v="489"/>
    <x v="7"/>
    <x v="1"/>
    <m/>
    <m/>
  </r>
  <r>
    <x v="6"/>
    <x v="7"/>
    <s v="MarkA"/>
    <x v="23"/>
    <x v="490"/>
    <x v="7"/>
    <x v="1"/>
    <m/>
    <m/>
  </r>
  <r>
    <x v="6"/>
    <x v="7"/>
    <s v="MarkA"/>
    <x v="23"/>
    <x v="491"/>
    <x v="7"/>
    <x v="1"/>
    <m/>
    <m/>
  </r>
  <r>
    <x v="6"/>
    <x v="7"/>
    <s v="MarkA"/>
    <x v="23"/>
    <x v="492"/>
    <x v="7"/>
    <x v="1"/>
    <m/>
    <m/>
  </r>
  <r>
    <x v="6"/>
    <x v="8"/>
    <s v="MarkA"/>
    <x v="23"/>
    <x v="493"/>
    <x v="7"/>
    <x v="1"/>
    <m/>
    <m/>
  </r>
  <r>
    <x v="6"/>
    <x v="7"/>
    <s v="MarkA"/>
    <x v="23"/>
    <x v="102"/>
    <x v="7"/>
    <x v="1"/>
    <m/>
    <m/>
  </r>
  <r>
    <x v="6"/>
    <x v="7"/>
    <s v="MarkA"/>
    <x v="23"/>
    <x v="250"/>
    <x v="7"/>
    <x v="1"/>
    <m/>
    <m/>
  </r>
  <r>
    <x v="6"/>
    <x v="7"/>
    <s v="MarkA"/>
    <x v="24"/>
    <x v="494"/>
    <x v="0"/>
    <x v="20"/>
    <m/>
    <m/>
  </r>
  <r>
    <x v="6"/>
    <x v="7"/>
    <s v="MarkA"/>
    <x v="24"/>
    <x v="230"/>
    <x v="4"/>
    <x v="4"/>
    <s v="Tail on the camera"/>
    <m/>
  </r>
  <r>
    <x v="6"/>
    <x v="7"/>
    <s v="MarkA"/>
    <x v="24"/>
    <x v="495"/>
    <x v="5"/>
    <x v="1"/>
    <s v="2 meadowlarks present"/>
    <m/>
  </r>
  <r>
    <x v="6"/>
    <x v="7"/>
    <s v="MarkA"/>
    <x v="24"/>
    <x v="495"/>
    <x v="5"/>
    <x v="1"/>
    <m/>
    <m/>
  </r>
  <r>
    <x v="6"/>
    <x v="7"/>
    <s v="MarkA"/>
    <x v="24"/>
    <x v="496"/>
    <x v="5"/>
    <x v="1"/>
    <s v="2 meadowlarks present"/>
    <m/>
  </r>
  <r>
    <x v="6"/>
    <x v="7"/>
    <s v="MarkA"/>
    <x v="24"/>
    <x v="496"/>
    <x v="5"/>
    <x v="1"/>
    <m/>
    <m/>
  </r>
  <r>
    <x v="6"/>
    <x v="8"/>
    <s v="MarkA"/>
    <x v="24"/>
    <x v="497"/>
    <x v="11"/>
    <x v="1"/>
    <m/>
    <m/>
  </r>
  <r>
    <x v="6"/>
    <x v="7"/>
    <s v="MarkA"/>
    <x v="24"/>
    <x v="498"/>
    <x v="11"/>
    <x v="1"/>
    <s v="2 crows present"/>
    <m/>
  </r>
  <r>
    <x v="6"/>
    <x v="7"/>
    <s v="MarkA"/>
    <x v="24"/>
    <x v="498"/>
    <x v="11"/>
    <x v="1"/>
    <m/>
    <m/>
  </r>
  <r>
    <x v="6"/>
    <x v="7"/>
    <s v="MarkA"/>
    <x v="24"/>
    <x v="499"/>
    <x v="11"/>
    <x v="1"/>
    <s v="2 crows present"/>
    <m/>
  </r>
  <r>
    <x v="6"/>
    <x v="7"/>
    <s v="MarkA"/>
    <x v="24"/>
    <x v="499"/>
    <x v="11"/>
    <x v="1"/>
    <m/>
    <m/>
  </r>
  <r>
    <x v="6"/>
    <x v="8"/>
    <s v="MarkA"/>
    <x v="25"/>
    <x v="380"/>
    <x v="7"/>
    <x v="8"/>
    <s v="Hard to see - at the bottom right of the camera"/>
    <m/>
  </r>
  <r>
    <x v="6"/>
    <x v="8"/>
    <s v="MarkA"/>
    <x v="25"/>
    <x v="381"/>
    <x v="7"/>
    <x v="8"/>
    <m/>
    <m/>
  </r>
  <r>
    <x v="6"/>
    <x v="7"/>
    <s v="MarkA"/>
    <x v="25"/>
    <x v="382"/>
    <x v="7"/>
    <x v="1"/>
    <m/>
    <m/>
  </r>
  <r>
    <x v="6"/>
    <x v="8"/>
    <s v="MarkA"/>
    <x v="25"/>
    <x v="500"/>
    <x v="7"/>
    <x v="1"/>
    <m/>
    <m/>
  </r>
  <r>
    <x v="6"/>
    <x v="7"/>
    <s v="MarkA"/>
    <x v="26"/>
    <x v="357"/>
    <x v="7"/>
    <x v="1"/>
    <m/>
    <m/>
  </r>
  <r>
    <x v="6"/>
    <x v="7"/>
    <s v="MarkA"/>
    <x v="26"/>
    <x v="54"/>
    <x v="7"/>
    <x v="1"/>
    <s v="Emerging from hibernaculum "/>
    <m/>
  </r>
  <r>
    <x v="6"/>
    <x v="7"/>
    <s v="MarkA"/>
    <x v="26"/>
    <x v="198"/>
    <x v="7"/>
    <x v="1"/>
    <m/>
    <m/>
  </r>
  <r>
    <x v="6"/>
    <x v="7"/>
    <s v="MarkA"/>
    <x v="26"/>
    <x v="501"/>
    <x v="7"/>
    <x v="1"/>
    <m/>
    <m/>
  </r>
  <r>
    <x v="6"/>
    <x v="7"/>
    <s v="MarkA"/>
    <x v="26"/>
    <x v="502"/>
    <x v="7"/>
    <x v="1"/>
    <m/>
    <m/>
  </r>
  <r>
    <x v="6"/>
    <x v="7"/>
    <s v="MarkA"/>
    <x v="26"/>
    <x v="503"/>
    <x v="7"/>
    <x v="1"/>
    <m/>
    <m/>
  </r>
  <r>
    <x v="6"/>
    <x v="7"/>
    <s v="MarkA"/>
    <x v="26"/>
    <x v="504"/>
    <x v="7"/>
    <x v="1"/>
    <m/>
    <m/>
  </r>
  <r>
    <x v="6"/>
    <x v="7"/>
    <s v="MarkA"/>
    <x v="26"/>
    <x v="505"/>
    <x v="7"/>
    <x v="1"/>
    <m/>
    <m/>
  </r>
  <r>
    <x v="6"/>
    <x v="7"/>
    <s v="MarkA"/>
    <x v="26"/>
    <x v="99"/>
    <x v="7"/>
    <x v="1"/>
    <m/>
    <m/>
  </r>
  <r>
    <x v="6"/>
    <x v="7"/>
    <s v="MarkA"/>
    <x v="26"/>
    <x v="100"/>
    <x v="7"/>
    <x v="1"/>
    <m/>
    <m/>
  </r>
  <r>
    <x v="6"/>
    <x v="7"/>
    <s v="MarkA"/>
    <x v="26"/>
    <x v="506"/>
    <x v="7"/>
    <x v="1"/>
    <m/>
    <m/>
  </r>
  <r>
    <x v="6"/>
    <x v="8"/>
    <s v="MarkA"/>
    <x v="26"/>
    <x v="507"/>
    <x v="7"/>
    <x v="1"/>
    <m/>
    <m/>
  </r>
  <r>
    <x v="6"/>
    <x v="7"/>
    <s v="MarkA"/>
    <x v="26"/>
    <x v="500"/>
    <x v="7"/>
    <x v="1"/>
    <m/>
    <m/>
  </r>
  <r>
    <x v="6"/>
    <x v="7"/>
    <s v="MarkA"/>
    <x v="26"/>
    <x v="101"/>
    <x v="7"/>
    <x v="1"/>
    <m/>
    <m/>
  </r>
  <r>
    <x v="6"/>
    <x v="7"/>
    <s v="MarkA"/>
    <x v="26"/>
    <x v="508"/>
    <x v="7"/>
    <x v="1"/>
    <m/>
    <m/>
  </r>
  <r>
    <x v="6"/>
    <x v="10"/>
    <s v="MarkA"/>
    <x v="26"/>
    <x v="509"/>
    <x v="7"/>
    <x v="1"/>
    <m/>
    <m/>
  </r>
  <r>
    <x v="6"/>
    <x v="7"/>
    <s v="MarkA"/>
    <x v="26"/>
    <x v="510"/>
    <x v="7"/>
    <x v="1"/>
    <s v="2 squirrels present"/>
    <m/>
  </r>
  <r>
    <x v="6"/>
    <x v="7"/>
    <s v="MarkA"/>
    <x v="26"/>
    <x v="510"/>
    <x v="7"/>
    <x v="1"/>
    <m/>
    <m/>
  </r>
  <r>
    <x v="6"/>
    <x v="7"/>
    <s v="MarkA"/>
    <x v="26"/>
    <x v="511"/>
    <x v="7"/>
    <x v="1"/>
    <s v="2 squirrels present"/>
    <m/>
  </r>
  <r>
    <x v="6"/>
    <x v="7"/>
    <s v="MarkA"/>
    <x v="26"/>
    <x v="511"/>
    <x v="7"/>
    <x v="1"/>
    <m/>
    <m/>
  </r>
  <r>
    <x v="6"/>
    <x v="7"/>
    <s v="MarkA"/>
    <x v="26"/>
    <x v="325"/>
    <x v="7"/>
    <x v="1"/>
    <s v="2 squirrels present"/>
    <m/>
  </r>
  <r>
    <x v="6"/>
    <x v="7"/>
    <s v="MarkA"/>
    <x v="26"/>
    <x v="325"/>
    <x v="7"/>
    <x v="1"/>
    <m/>
    <m/>
  </r>
  <r>
    <x v="6"/>
    <x v="7"/>
    <s v="MarkA"/>
    <x v="26"/>
    <x v="512"/>
    <x v="7"/>
    <x v="1"/>
    <s v="2 squirrels present"/>
    <m/>
  </r>
  <r>
    <x v="6"/>
    <x v="7"/>
    <s v="MarkA"/>
    <x v="26"/>
    <x v="512"/>
    <x v="7"/>
    <x v="1"/>
    <m/>
    <m/>
  </r>
  <r>
    <x v="6"/>
    <x v="7"/>
    <s v="MarkA"/>
    <x v="26"/>
    <x v="513"/>
    <x v="7"/>
    <x v="1"/>
    <s v="2 squirrels present"/>
    <m/>
  </r>
  <r>
    <x v="6"/>
    <x v="7"/>
    <s v="MarkA"/>
    <x v="26"/>
    <x v="513"/>
    <x v="7"/>
    <x v="1"/>
    <m/>
    <m/>
  </r>
  <r>
    <x v="6"/>
    <x v="7"/>
    <s v="MarkA"/>
    <x v="26"/>
    <x v="514"/>
    <x v="7"/>
    <x v="1"/>
    <s v="2 squirrels present"/>
    <m/>
  </r>
  <r>
    <x v="6"/>
    <x v="7"/>
    <s v="MarkA"/>
    <x v="26"/>
    <x v="514"/>
    <x v="7"/>
    <x v="1"/>
    <m/>
    <m/>
  </r>
  <r>
    <x v="6"/>
    <x v="8"/>
    <s v="MarkA"/>
    <x v="26"/>
    <x v="450"/>
    <x v="7"/>
    <x v="1"/>
    <m/>
    <m/>
  </r>
  <r>
    <x v="6"/>
    <x v="7"/>
    <s v="MarkA"/>
    <x v="26"/>
    <x v="164"/>
    <x v="7"/>
    <x v="1"/>
    <m/>
    <m/>
  </r>
  <r>
    <x v="6"/>
    <x v="7"/>
    <s v="MarkA"/>
    <x v="26"/>
    <x v="476"/>
    <x v="7"/>
    <x v="1"/>
    <m/>
    <m/>
  </r>
  <r>
    <x v="6"/>
    <x v="7"/>
    <s v="MarkA"/>
    <x v="26"/>
    <x v="8"/>
    <x v="7"/>
    <x v="1"/>
    <s v="Emerging from hibernaculum "/>
    <m/>
  </r>
  <r>
    <x v="6"/>
    <x v="7"/>
    <s v="MarkA"/>
    <x v="26"/>
    <x v="515"/>
    <x v="7"/>
    <x v="1"/>
    <m/>
    <m/>
  </r>
  <r>
    <x v="6"/>
    <x v="7"/>
    <s v="MarkA"/>
    <x v="26"/>
    <x v="107"/>
    <x v="7"/>
    <x v="1"/>
    <m/>
    <m/>
  </r>
  <r>
    <x v="6"/>
    <x v="7"/>
    <s v="MarkA"/>
    <x v="26"/>
    <x v="516"/>
    <x v="7"/>
    <x v="1"/>
    <m/>
    <m/>
  </r>
  <r>
    <x v="6"/>
    <x v="7"/>
    <s v="MarkA"/>
    <x v="26"/>
    <x v="517"/>
    <x v="7"/>
    <x v="1"/>
    <m/>
    <m/>
  </r>
  <r>
    <x v="6"/>
    <x v="7"/>
    <s v="MarkA"/>
    <x v="26"/>
    <x v="108"/>
    <x v="7"/>
    <x v="1"/>
    <m/>
    <m/>
  </r>
  <r>
    <x v="6"/>
    <x v="7"/>
    <s v="MarkA"/>
    <x v="26"/>
    <x v="518"/>
    <x v="7"/>
    <x v="1"/>
    <m/>
    <m/>
  </r>
  <r>
    <x v="6"/>
    <x v="8"/>
    <s v="MarkA"/>
    <x v="26"/>
    <x v="519"/>
    <x v="7"/>
    <x v="1"/>
    <s v="medium sized mammal "/>
    <m/>
  </r>
  <r>
    <x v="6"/>
    <x v="7"/>
    <s v="MarkA"/>
    <x v="26"/>
    <x v="520"/>
    <x v="7"/>
    <x v="1"/>
    <m/>
    <m/>
  </r>
  <r>
    <x v="6"/>
    <x v="7"/>
    <s v="MarkA"/>
    <x v="26"/>
    <x v="521"/>
    <x v="7"/>
    <x v="1"/>
    <m/>
    <m/>
  </r>
  <r>
    <x v="6"/>
    <x v="8"/>
    <s v="MarkA"/>
    <x v="26"/>
    <x v="522"/>
    <x v="4"/>
    <x v="4"/>
    <m/>
    <m/>
  </r>
  <r>
    <x v="6"/>
    <x v="8"/>
    <s v="MarkA"/>
    <x v="26"/>
    <x v="523"/>
    <x v="4"/>
    <x v="4"/>
    <s v="appears to be entering hibernaculum"/>
    <m/>
  </r>
  <r>
    <x v="6"/>
    <x v="8"/>
    <s v="MarkA"/>
    <x v="27"/>
    <x v="354"/>
    <x v="4"/>
    <x v="4"/>
    <m/>
    <m/>
  </r>
  <r>
    <x v="6"/>
    <x v="7"/>
    <s v="MarkA"/>
    <x v="27"/>
    <x v="524"/>
    <x v="7"/>
    <x v="1"/>
    <m/>
    <m/>
  </r>
  <r>
    <x v="6"/>
    <x v="10"/>
    <s v="MarkA"/>
    <x v="27"/>
    <x v="525"/>
    <x v="7"/>
    <x v="1"/>
    <s v="squirrel entering hibernaculum"/>
    <m/>
  </r>
  <r>
    <x v="6"/>
    <x v="7"/>
    <s v="MarkA"/>
    <x v="27"/>
    <x v="526"/>
    <x v="7"/>
    <x v="1"/>
    <m/>
    <m/>
  </r>
  <r>
    <x v="6"/>
    <x v="7"/>
    <s v="MarkA"/>
    <x v="27"/>
    <x v="355"/>
    <x v="7"/>
    <x v="1"/>
    <m/>
    <m/>
  </r>
  <r>
    <x v="6"/>
    <x v="7"/>
    <s v="MarkA"/>
    <x v="27"/>
    <x v="527"/>
    <x v="7"/>
    <x v="1"/>
    <m/>
    <m/>
  </r>
  <r>
    <x v="6"/>
    <x v="7"/>
    <s v="MarkA"/>
    <x v="27"/>
    <x v="323"/>
    <x v="7"/>
    <x v="1"/>
    <m/>
    <m/>
  </r>
  <r>
    <x v="6"/>
    <x v="7"/>
    <s v="MarkA"/>
    <x v="27"/>
    <x v="528"/>
    <x v="7"/>
    <x v="1"/>
    <m/>
    <m/>
  </r>
  <r>
    <x v="6"/>
    <x v="7"/>
    <s v="MarkA"/>
    <x v="27"/>
    <x v="59"/>
    <x v="7"/>
    <x v="1"/>
    <m/>
    <m/>
  </r>
  <r>
    <x v="6"/>
    <x v="10"/>
    <s v="MarkA"/>
    <x v="27"/>
    <x v="61"/>
    <x v="7"/>
    <x v="1"/>
    <m/>
    <m/>
  </r>
  <r>
    <x v="6"/>
    <x v="7"/>
    <s v="MarkA"/>
    <x v="27"/>
    <x v="62"/>
    <x v="7"/>
    <x v="1"/>
    <m/>
    <m/>
  </r>
  <r>
    <x v="6"/>
    <x v="7"/>
    <s v="MarkA"/>
    <x v="27"/>
    <x v="63"/>
    <x v="7"/>
    <x v="1"/>
    <m/>
    <m/>
  </r>
  <r>
    <x v="6"/>
    <x v="10"/>
    <s v="MarkA"/>
    <x v="27"/>
    <x v="66"/>
    <x v="7"/>
    <x v="8"/>
    <s v="can only see animal's tail in front of camera"/>
    <m/>
  </r>
  <r>
    <x v="6"/>
    <x v="8"/>
    <s v="MarkA"/>
    <x v="27"/>
    <x v="326"/>
    <x v="7"/>
    <x v="1"/>
    <m/>
    <m/>
  </r>
  <r>
    <x v="6"/>
    <x v="7"/>
    <s v="MarkA"/>
    <x v="27"/>
    <x v="529"/>
    <x v="7"/>
    <x v="1"/>
    <m/>
    <m/>
  </r>
  <r>
    <x v="6"/>
    <x v="8"/>
    <s v="MarkA"/>
    <x v="27"/>
    <x v="530"/>
    <x v="7"/>
    <x v="1"/>
    <m/>
    <m/>
  </r>
  <r>
    <x v="6"/>
    <x v="8"/>
    <s v="MarkA"/>
    <x v="27"/>
    <x v="531"/>
    <x v="7"/>
    <x v="1"/>
    <m/>
    <m/>
  </r>
  <r>
    <x v="6"/>
    <x v="7"/>
    <s v="MarkA"/>
    <x v="27"/>
    <x v="532"/>
    <x v="7"/>
    <x v="1"/>
    <m/>
    <m/>
  </r>
  <r>
    <x v="6"/>
    <x v="10"/>
    <s v="MarkA"/>
    <x v="27"/>
    <x v="67"/>
    <x v="7"/>
    <x v="1"/>
    <m/>
    <m/>
  </r>
  <r>
    <x v="6"/>
    <x v="10"/>
    <s v="MarkA"/>
    <x v="27"/>
    <x v="533"/>
    <x v="7"/>
    <x v="1"/>
    <m/>
    <m/>
  </r>
  <r>
    <x v="6"/>
    <x v="7"/>
    <s v="MarkA"/>
    <x v="27"/>
    <x v="68"/>
    <x v="7"/>
    <x v="1"/>
    <m/>
    <m/>
  </r>
  <r>
    <x v="6"/>
    <x v="7"/>
    <s v="MarkA"/>
    <x v="27"/>
    <x v="534"/>
    <x v="7"/>
    <x v="1"/>
    <m/>
    <m/>
  </r>
  <r>
    <x v="6"/>
    <x v="7"/>
    <s v="MarkA"/>
    <x v="27"/>
    <x v="69"/>
    <x v="7"/>
    <x v="1"/>
    <m/>
    <m/>
  </r>
  <r>
    <x v="6"/>
    <x v="7"/>
    <s v="MarkA"/>
    <x v="27"/>
    <x v="70"/>
    <x v="7"/>
    <x v="1"/>
    <m/>
    <m/>
  </r>
  <r>
    <x v="6"/>
    <x v="7"/>
    <s v="MarkA"/>
    <x v="27"/>
    <x v="535"/>
    <x v="7"/>
    <x v="1"/>
    <m/>
    <m/>
  </r>
  <r>
    <x v="6"/>
    <x v="7"/>
    <s v="MarkA"/>
    <x v="27"/>
    <x v="536"/>
    <x v="7"/>
    <x v="1"/>
    <m/>
    <m/>
  </r>
  <r>
    <x v="6"/>
    <x v="7"/>
    <s v="MarkA"/>
    <x v="27"/>
    <x v="537"/>
    <x v="4"/>
    <x v="4"/>
    <m/>
    <m/>
  </r>
  <r>
    <x v="6"/>
    <x v="10"/>
    <s v="MarkA"/>
    <x v="28"/>
    <x v="538"/>
    <x v="7"/>
    <x v="1"/>
    <m/>
    <m/>
  </r>
  <r>
    <x v="6"/>
    <x v="7"/>
    <s v="MarkA"/>
    <x v="28"/>
    <x v="539"/>
    <x v="7"/>
    <x v="1"/>
    <m/>
    <m/>
  </r>
  <r>
    <x v="6"/>
    <x v="7"/>
    <s v="MarkA"/>
    <x v="28"/>
    <x v="540"/>
    <x v="7"/>
    <x v="1"/>
    <m/>
    <m/>
  </r>
  <r>
    <x v="6"/>
    <x v="8"/>
    <s v="MarkA"/>
    <x v="28"/>
    <x v="360"/>
    <x v="4"/>
    <x v="4"/>
    <m/>
    <m/>
  </r>
  <r>
    <x v="6"/>
    <x v="8"/>
    <s v="MarkA"/>
    <x v="28"/>
    <x v="177"/>
    <x v="4"/>
    <x v="4"/>
    <m/>
    <m/>
  </r>
  <r>
    <x v="6"/>
    <x v="8"/>
    <s v="MarkA"/>
    <x v="28"/>
    <x v="541"/>
    <x v="4"/>
    <x v="4"/>
    <m/>
    <m/>
  </r>
  <r>
    <x v="7"/>
    <x v="1"/>
    <s v="MarkA"/>
    <x v="18"/>
    <x v="542"/>
    <x v="2"/>
    <x v="1"/>
    <s v="a possible second rabbit in the background - blurry image of an animal's torso"/>
    <m/>
  </r>
  <r>
    <x v="7"/>
    <x v="1"/>
    <s v="MarkA"/>
    <x v="18"/>
    <x v="543"/>
    <x v="2"/>
    <x v="19"/>
    <s v="can only see top of the ears"/>
    <m/>
  </r>
  <r>
    <x v="7"/>
    <x v="1"/>
    <s v="MarkA"/>
    <x v="18"/>
    <x v="544"/>
    <x v="11"/>
    <x v="1"/>
    <m/>
    <m/>
  </r>
  <r>
    <x v="7"/>
    <x v="1"/>
    <s v="MarkA"/>
    <x v="18"/>
    <x v="545"/>
    <x v="11"/>
    <x v="1"/>
    <m/>
    <m/>
  </r>
  <r>
    <x v="7"/>
    <x v="1"/>
    <s v="MarkA"/>
    <x v="18"/>
    <x v="546"/>
    <x v="11"/>
    <x v="1"/>
    <s v="Back of the head"/>
    <m/>
  </r>
  <r>
    <x v="7"/>
    <x v="1"/>
    <s v="MarkA"/>
    <x v="19"/>
    <x v="527"/>
    <x v="7"/>
    <x v="21"/>
    <s v="Blurry photo but likely Two squirrels/gopher in the bushes"/>
    <s v="Blurry photo but likely Two squirrels/gopher in the bushes"/>
  </r>
  <r>
    <x v="7"/>
    <x v="1"/>
    <s v="MarkA"/>
    <x v="20"/>
    <x v="324"/>
    <x v="7"/>
    <x v="21"/>
    <m/>
    <m/>
  </r>
  <r>
    <x v="8"/>
    <x v="11"/>
    <s v="MarkA"/>
    <x v="23"/>
    <x v="547"/>
    <x v="6"/>
    <x v="1"/>
    <m/>
    <m/>
  </r>
  <r>
    <x v="8"/>
    <x v="11"/>
    <s v="MarkA"/>
    <x v="23"/>
    <x v="548"/>
    <x v="6"/>
    <x v="1"/>
    <m/>
    <m/>
  </r>
  <r>
    <x v="8"/>
    <x v="11"/>
    <s v="MarkA"/>
    <x v="23"/>
    <x v="467"/>
    <x v="6"/>
    <x v="1"/>
    <m/>
    <m/>
  </r>
  <r>
    <x v="8"/>
    <x v="11"/>
    <s v="MarkA"/>
    <x v="23"/>
    <x v="323"/>
    <x v="6"/>
    <x v="1"/>
    <m/>
    <m/>
  </r>
  <r>
    <x v="8"/>
    <x v="11"/>
    <s v="MarkA"/>
    <x v="23"/>
    <x v="549"/>
    <x v="6"/>
    <x v="1"/>
    <m/>
    <m/>
  </r>
  <r>
    <x v="8"/>
    <x v="11"/>
    <s v="MarkA"/>
    <x v="23"/>
    <x v="550"/>
    <x v="6"/>
    <x v="1"/>
    <m/>
    <m/>
  </r>
  <r>
    <x v="8"/>
    <x v="11"/>
    <s v="MarkA"/>
    <x v="23"/>
    <x v="511"/>
    <x v="6"/>
    <x v="1"/>
    <m/>
    <m/>
  </r>
  <r>
    <x v="8"/>
    <x v="11"/>
    <s v="MarkA"/>
    <x v="23"/>
    <x v="324"/>
    <x v="6"/>
    <x v="1"/>
    <m/>
    <m/>
  </r>
  <r>
    <x v="8"/>
    <x v="11"/>
    <s v="MarkA"/>
    <x v="23"/>
    <x v="513"/>
    <x v="6"/>
    <x v="1"/>
    <m/>
    <m/>
  </r>
  <r>
    <x v="8"/>
    <x v="11"/>
    <s v="MarkA"/>
    <x v="23"/>
    <x v="491"/>
    <x v="6"/>
    <x v="1"/>
    <m/>
    <m/>
  </r>
  <r>
    <x v="8"/>
    <x v="11"/>
    <s v="MarkA"/>
    <x v="23"/>
    <x v="492"/>
    <x v="6"/>
    <x v="1"/>
    <m/>
    <m/>
  </r>
  <r>
    <x v="8"/>
    <x v="11"/>
    <s v="MarkA"/>
    <x v="23"/>
    <x v="551"/>
    <x v="6"/>
    <x v="1"/>
    <m/>
    <m/>
  </r>
  <r>
    <x v="8"/>
    <x v="11"/>
    <s v="MarkA"/>
    <x v="23"/>
    <x v="552"/>
    <x v="6"/>
    <x v="1"/>
    <m/>
    <m/>
  </r>
  <r>
    <x v="8"/>
    <x v="11"/>
    <s v="MarkA"/>
    <x v="23"/>
    <x v="553"/>
    <x v="6"/>
    <x v="1"/>
    <m/>
    <m/>
  </r>
  <r>
    <x v="8"/>
    <x v="11"/>
    <s v="MarkA"/>
    <x v="23"/>
    <x v="554"/>
    <x v="6"/>
    <x v="1"/>
    <m/>
    <m/>
  </r>
  <r>
    <x v="8"/>
    <x v="11"/>
    <s v="MarkA"/>
    <x v="23"/>
    <x v="528"/>
    <x v="6"/>
    <x v="1"/>
    <m/>
    <m/>
  </r>
  <r>
    <x v="8"/>
    <x v="11"/>
    <s v="MarkA"/>
    <x v="23"/>
    <x v="555"/>
    <x v="6"/>
    <x v="1"/>
    <m/>
    <m/>
  </r>
  <r>
    <x v="8"/>
    <x v="11"/>
    <s v="MarkA"/>
    <x v="23"/>
    <x v="556"/>
    <x v="6"/>
    <x v="1"/>
    <m/>
    <m/>
  </r>
  <r>
    <x v="8"/>
    <x v="11"/>
    <s v="MarkA"/>
    <x v="23"/>
    <x v="557"/>
    <x v="6"/>
    <x v="1"/>
    <m/>
    <m/>
  </r>
  <r>
    <x v="8"/>
    <x v="11"/>
    <s v="MarkA"/>
    <x v="23"/>
    <x v="408"/>
    <x v="6"/>
    <x v="1"/>
    <m/>
    <m/>
  </r>
  <r>
    <x v="8"/>
    <x v="11"/>
    <s v="MarkA"/>
    <x v="23"/>
    <x v="558"/>
    <x v="6"/>
    <x v="1"/>
    <m/>
    <m/>
  </r>
  <r>
    <x v="8"/>
    <x v="11"/>
    <s v="MarkA"/>
    <x v="23"/>
    <x v="559"/>
    <x v="6"/>
    <x v="1"/>
    <m/>
    <m/>
  </r>
  <r>
    <x v="8"/>
    <x v="11"/>
    <s v="MarkA"/>
    <x v="23"/>
    <x v="560"/>
    <x v="6"/>
    <x v="1"/>
    <m/>
    <m/>
  </r>
  <r>
    <x v="8"/>
    <x v="11"/>
    <s v="MarkA"/>
    <x v="23"/>
    <x v="561"/>
    <x v="6"/>
    <x v="1"/>
    <m/>
    <m/>
  </r>
  <r>
    <x v="8"/>
    <x v="11"/>
    <s v="MarkA"/>
    <x v="23"/>
    <x v="450"/>
    <x v="6"/>
    <x v="1"/>
    <m/>
    <m/>
  </r>
  <r>
    <x v="8"/>
    <x v="11"/>
    <s v="MarkA"/>
    <x v="23"/>
    <x v="164"/>
    <x v="6"/>
    <x v="1"/>
    <m/>
    <m/>
  </r>
  <r>
    <x v="8"/>
    <x v="11"/>
    <s v="MarkA"/>
    <x v="23"/>
    <x v="165"/>
    <x v="6"/>
    <x v="1"/>
    <m/>
    <m/>
  </r>
  <r>
    <x v="8"/>
    <x v="11"/>
    <s v="MarkA"/>
    <x v="23"/>
    <x v="55"/>
    <x v="6"/>
    <x v="1"/>
    <m/>
    <m/>
  </r>
  <r>
    <x v="8"/>
    <x v="11"/>
    <s v="MarkA"/>
    <x v="23"/>
    <x v="562"/>
    <x v="6"/>
    <x v="1"/>
    <m/>
    <m/>
  </r>
  <r>
    <x v="8"/>
    <x v="11"/>
    <s v="MarkA"/>
    <x v="23"/>
    <x v="563"/>
    <x v="6"/>
    <x v="1"/>
    <m/>
    <m/>
  </r>
  <r>
    <x v="8"/>
    <x v="11"/>
    <s v="MarkA"/>
    <x v="23"/>
    <x v="23"/>
    <x v="6"/>
    <x v="1"/>
    <m/>
    <m/>
  </r>
  <r>
    <x v="8"/>
    <x v="11"/>
    <s v="MarkA"/>
    <x v="23"/>
    <x v="564"/>
    <x v="6"/>
    <x v="1"/>
    <m/>
    <m/>
  </r>
  <r>
    <x v="8"/>
    <x v="11"/>
    <s v="MarkA"/>
    <x v="23"/>
    <x v="451"/>
    <x v="6"/>
    <x v="1"/>
    <m/>
    <m/>
  </r>
  <r>
    <x v="8"/>
    <x v="11"/>
    <s v="MarkA"/>
    <x v="23"/>
    <x v="102"/>
    <x v="6"/>
    <x v="1"/>
    <m/>
    <m/>
  </r>
  <r>
    <x v="8"/>
    <x v="11"/>
    <s v="MarkA"/>
    <x v="23"/>
    <x v="565"/>
    <x v="6"/>
    <x v="1"/>
    <m/>
    <m/>
  </r>
  <r>
    <x v="8"/>
    <x v="11"/>
    <s v="MarkA"/>
    <x v="23"/>
    <x v="326"/>
    <x v="6"/>
    <x v="1"/>
    <m/>
    <m/>
  </r>
  <r>
    <x v="8"/>
    <x v="11"/>
    <s v="MarkA"/>
    <x v="23"/>
    <x v="533"/>
    <x v="6"/>
    <x v="1"/>
    <m/>
    <m/>
  </r>
  <r>
    <x v="8"/>
    <x v="11"/>
    <s v="MarkA"/>
    <x v="23"/>
    <x v="68"/>
    <x v="6"/>
    <x v="1"/>
    <m/>
    <m/>
  </r>
  <r>
    <x v="8"/>
    <x v="11"/>
    <s v="MarkA"/>
    <x v="23"/>
    <x v="566"/>
    <x v="6"/>
    <x v="1"/>
    <m/>
    <m/>
  </r>
  <r>
    <x v="8"/>
    <x v="11"/>
    <s v="MarkA"/>
    <x v="23"/>
    <x v="567"/>
    <x v="6"/>
    <x v="1"/>
    <m/>
    <m/>
  </r>
  <r>
    <x v="8"/>
    <x v="11"/>
    <s v="MarkA"/>
    <x v="23"/>
    <x v="568"/>
    <x v="6"/>
    <x v="1"/>
    <m/>
    <m/>
  </r>
  <r>
    <x v="8"/>
    <x v="11"/>
    <s v="MarkA"/>
    <x v="23"/>
    <x v="173"/>
    <x v="2"/>
    <x v="1"/>
    <m/>
    <m/>
  </r>
  <r>
    <x v="8"/>
    <x v="11"/>
    <s v="MarkA"/>
    <x v="23"/>
    <x v="569"/>
    <x v="2"/>
    <x v="1"/>
    <m/>
    <m/>
  </r>
  <r>
    <x v="8"/>
    <x v="12"/>
    <s v="MarkA"/>
    <x v="23"/>
    <x v="174"/>
    <x v="4"/>
    <x v="4"/>
    <m/>
    <m/>
  </r>
  <r>
    <x v="8"/>
    <x v="11"/>
    <s v="MarkA"/>
    <x v="23"/>
    <x v="139"/>
    <x v="2"/>
    <x v="1"/>
    <m/>
    <m/>
  </r>
  <r>
    <x v="8"/>
    <x v="13"/>
    <s v="MarkA"/>
    <x v="23"/>
    <x v="570"/>
    <x v="2"/>
    <x v="19"/>
    <s v="(watch out for adolescent/baby bunnies) - throughout the camera"/>
    <m/>
  </r>
  <r>
    <x v="8"/>
    <x v="12"/>
    <s v="MarkA"/>
    <x v="23"/>
    <x v="9"/>
    <x v="2"/>
    <x v="1"/>
    <m/>
    <m/>
  </r>
  <r>
    <x v="8"/>
    <x v="11"/>
    <s v="MarkA"/>
    <x v="23"/>
    <x v="140"/>
    <x v="2"/>
    <x v="1"/>
    <m/>
    <m/>
  </r>
  <r>
    <x v="8"/>
    <x v="11"/>
    <s v="MarkA"/>
    <x v="23"/>
    <x v="141"/>
    <x v="2"/>
    <x v="1"/>
    <m/>
    <m/>
  </r>
  <r>
    <x v="8"/>
    <x v="13"/>
    <s v="MarkA"/>
    <x v="23"/>
    <x v="142"/>
    <x v="2"/>
    <x v="1"/>
    <m/>
    <m/>
  </r>
  <r>
    <x v="8"/>
    <x v="12"/>
    <s v="MarkA"/>
    <x v="23"/>
    <x v="571"/>
    <x v="2"/>
    <x v="1"/>
    <m/>
    <m/>
  </r>
  <r>
    <x v="8"/>
    <x v="12"/>
    <s v="MarkA"/>
    <x v="23"/>
    <x v="175"/>
    <x v="2"/>
    <x v="1"/>
    <m/>
    <m/>
  </r>
  <r>
    <x v="8"/>
    <x v="11"/>
    <s v="MarkA"/>
    <x v="23"/>
    <x v="572"/>
    <x v="2"/>
    <x v="1"/>
    <m/>
    <m/>
  </r>
  <r>
    <x v="8"/>
    <x v="11"/>
    <s v="MarkA"/>
    <x v="23"/>
    <x v="202"/>
    <x v="2"/>
    <x v="1"/>
    <m/>
    <m/>
  </r>
  <r>
    <x v="8"/>
    <x v="11"/>
    <s v="MarkA"/>
    <x v="23"/>
    <x v="573"/>
    <x v="2"/>
    <x v="1"/>
    <m/>
    <m/>
  </r>
  <r>
    <x v="8"/>
    <x v="12"/>
    <s v="MarkA"/>
    <x v="23"/>
    <x v="574"/>
    <x v="2"/>
    <x v="1"/>
    <m/>
    <m/>
  </r>
  <r>
    <x v="8"/>
    <x v="11"/>
    <s v="MarkA"/>
    <x v="23"/>
    <x v="575"/>
    <x v="2"/>
    <x v="1"/>
    <m/>
    <m/>
  </r>
  <r>
    <x v="8"/>
    <x v="11"/>
    <s v="MarkA"/>
    <x v="23"/>
    <x v="576"/>
    <x v="2"/>
    <x v="1"/>
    <m/>
    <m/>
  </r>
  <r>
    <x v="8"/>
    <x v="12"/>
    <s v="MarkA"/>
    <x v="23"/>
    <x v="577"/>
    <x v="2"/>
    <x v="1"/>
    <m/>
    <m/>
  </r>
  <r>
    <x v="8"/>
    <x v="12"/>
    <s v="MarkA"/>
    <x v="23"/>
    <x v="184"/>
    <x v="2"/>
    <x v="1"/>
    <m/>
    <m/>
  </r>
  <r>
    <x v="8"/>
    <x v="11"/>
    <s v="MarkA"/>
    <x v="23"/>
    <x v="578"/>
    <x v="2"/>
    <x v="1"/>
    <m/>
    <m/>
  </r>
  <r>
    <x v="8"/>
    <x v="12"/>
    <s v="MarkA"/>
    <x v="24"/>
    <x v="88"/>
    <x v="10"/>
    <x v="22"/>
    <m/>
    <m/>
  </r>
  <r>
    <x v="8"/>
    <x v="11"/>
    <s v="MarkA"/>
    <x v="24"/>
    <x v="579"/>
    <x v="11"/>
    <x v="1"/>
    <m/>
    <m/>
  </r>
  <r>
    <x v="8"/>
    <x v="11"/>
    <s v="MarkA"/>
    <x v="24"/>
    <x v="580"/>
    <x v="7"/>
    <x v="1"/>
    <m/>
    <m/>
  </r>
  <r>
    <x v="8"/>
    <x v="11"/>
    <s v="MarkA"/>
    <x v="24"/>
    <x v="581"/>
    <x v="7"/>
    <x v="1"/>
    <m/>
    <m/>
  </r>
  <r>
    <x v="8"/>
    <x v="12"/>
    <s v="MarkA"/>
    <x v="24"/>
    <x v="582"/>
    <x v="7"/>
    <x v="1"/>
    <m/>
    <m/>
  </r>
  <r>
    <x v="8"/>
    <x v="11"/>
    <s v="MarkA"/>
    <x v="24"/>
    <x v="583"/>
    <x v="7"/>
    <x v="1"/>
    <m/>
    <m/>
  </r>
  <r>
    <x v="8"/>
    <x v="12"/>
    <s v="MarkA"/>
    <x v="24"/>
    <x v="19"/>
    <x v="6"/>
    <x v="1"/>
    <m/>
    <m/>
  </r>
  <r>
    <x v="8"/>
    <x v="11"/>
    <s v="MarkA"/>
    <x v="24"/>
    <x v="584"/>
    <x v="6"/>
    <x v="1"/>
    <m/>
    <m/>
  </r>
  <r>
    <x v="8"/>
    <x v="12"/>
    <s v="MarkA"/>
    <x v="24"/>
    <x v="358"/>
    <x v="6"/>
    <x v="1"/>
    <m/>
    <m/>
  </r>
  <r>
    <x v="8"/>
    <x v="11"/>
    <s v="MarkA"/>
    <x v="24"/>
    <x v="380"/>
    <x v="6"/>
    <x v="1"/>
    <s v="2 lizards present"/>
    <m/>
  </r>
  <r>
    <x v="8"/>
    <x v="11"/>
    <s v="MarkA"/>
    <x v="24"/>
    <x v="380"/>
    <x v="6"/>
    <x v="1"/>
    <m/>
    <m/>
  </r>
  <r>
    <x v="8"/>
    <x v="11"/>
    <s v="MarkA"/>
    <x v="24"/>
    <x v="96"/>
    <x v="6"/>
    <x v="1"/>
    <s v="2 lizards present"/>
    <m/>
  </r>
  <r>
    <x v="8"/>
    <x v="11"/>
    <s v="MarkA"/>
    <x v="24"/>
    <x v="96"/>
    <x v="6"/>
    <x v="1"/>
    <m/>
    <m/>
  </r>
  <r>
    <x v="8"/>
    <x v="11"/>
    <s v="MarkA"/>
    <x v="24"/>
    <x v="132"/>
    <x v="6"/>
    <x v="1"/>
    <s v="2 lizards present"/>
    <m/>
  </r>
  <r>
    <x v="8"/>
    <x v="11"/>
    <s v="MarkA"/>
    <x v="24"/>
    <x v="132"/>
    <x v="6"/>
    <x v="1"/>
    <m/>
    <m/>
  </r>
  <r>
    <x v="8"/>
    <x v="11"/>
    <s v="MarkA"/>
    <x v="24"/>
    <x v="585"/>
    <x v="6"/>
    <x v="1"/>
    <s v="2 lizards present"/>
    <m/>
  </r>
  <r>
    <x v="8"/>
    <x v="11"/>
    <s v="MarkA"/>
    <x v="24"/>
    <x v="585"/>
    <x v="6"/>
    <x v="1"/>
    <m/>
    <m/>
  </r>
  <r>
    <x v="8"/>
    <x v="11"/>
    <s v="MarkA"/>
    <x v="24"/>
    <x v="586"/>
    <x v="6"/>
    <x v="1"/>
    <m/>
    <m/>
  </r>
  <r>
    <x v="8"/>
    <x v="11"/>
    <s v="MarkA"/>
    <x v="24"/>
    <x v="587"/>
    <x v="6"/>
    <x v="1"/>
    <m/>
    <m/>
  </r>
  <r>
    <x v="8"/>
    <x v="11"/>
    <s v="MarkA"/>
    <x v="24"/>
    <x v="53"/>
    <x v="6"/>
    <x v="1"/>
    <m/>
    <m/>
  </r>
  <r>
    <x v="8"/>
    <x v="11"/>
    <s v="MarkA"/>
    <x v="24"/>
    <x v="588"/>
    <x v="6"/>
    <x v="1"/>
    <m/>
    <m/>
  </r>
  <r>
    <x v="8"/>
    <x v="11"/>
    <s v="MarkA"/>
    <x v="24"/>
    <x v="589"/>
    <x v="6"/>
    <x v="1"/>
    <m/>
    <m/>
  </r>
  <r>
    <x v="8"/>
    <x v="11"/>
    <s v="MarkA"/>
    <x v="24"/>
    <x v="501"/>
    <x v="6"/>
    <x v="1"/>
    <m/>
    <m/>
  </r>
  <r>
    <x v="8"/>
    <x v="11"/>
    <s v="MarkA"/>
    <x v="24"/>
    <x v="590"/>
    <x v="6"/>
    <x v="1"/>
    <m/>
    <m/>
  </r>
  <r>
    <x v="8"/>
    <x v="11"/>
    <s v="MarkA"/>
    <x v="24"/>
    <x v="591"/>
    <x v="6"/>
    <x v="1"/>
    <m/>
    <m/>
  </r>
  <r>
    <x v="8"/>
    <x v="11"/>
    <s v="MarkA"/>
    <x v="24"/>
    <x v="592"/>
    <x v="6"/>
    <x v="1"/>
    <m/>
    <m/>
  </r>
  <r>
    <x v="8"/>
    <x v="11"/>
    <s v="MarkA"/>
    <x v="24"/>
    <x v="504"/>
    <x v="6"/>
    <x v="1"/>
    <m/>
    <m/>
  </r>
  <r>
    <x v="8"/>
    <x v="11"/>
    <s v="MarkA"/>
    <x v="24"/>
    <x v="474"/>
    <x v="6"/>
    <x v="1"/>
    <m/>
    <m/>
  </r>
  <r>
    <x v="8"/>
    <x v="11"/>
    <s v="MarkA"/>
    <x v="24"/>
    <x v="593"/>
    <x v="6"/>
    <x v="1"/>
    <m/>
    <m/>
  </r>
  <r>
    <x v="8"/>
    <x v="11"/>
    <s v="MarkA"/>
    <x v="24"/>
    <x v="594"/>
    <x v="6"/>
    <x v="1"/>
    <m/>
    <m/>
  </r>
  <r>
    <x v="8"/>
    <x v="11"/>
    <s v="MarkA"/>
    <x v="24"/>
    <x v="595"/>
    <x v="6"/>
    <x v="1"/>
    <m/>
    <m/>
  </r>
  <r>
    <x v="8"/>
    <x v="11"/>
    <s v="MarkA"/>
    <x v="24"/>
    <x v="596"/>
    <x v="6"/>
    <x v="1"/>
    <s v="2 lizards present"/>
    <m/>
  </r>
  <r>
    <x v="8"/>
    <x v="11"/>
    <s v="MarkA"/>
    <x v="24"/>
    <x v="596"/>
    <x v="6"/>
    <x v="1"/>
    <m/>
    <m/>
  </r>
  <r>
    <x v="8"/>
    <x v="11"/>
    <s v="MarkA"/>
    <x v="24"/>
    <x v="597"/>
    <x v="6"/>
    <x v="1"/>
    <s v="2 lizards present"/>
    <m/>
  </r>
  <r>
    <x v="8"/>
    <x v="11"/>
    <s v="MarkA"/>
    <x v="24"/>
    <x v="597"/>
    <x v="6"/>
    <x v="1"/>
    <m/>
    <m/>
  </r>
  <r>
    <x v="8"/>
    <x v="11"/>
    <s v="MarkA"/>
    <x v="24"/>
    <x v="598"/>
    <x v="6"/>
    <x v="1"/>
    <m/>
    <m/>
  </r>
  <r>
    <x v="8"/>
    <x v="11"/>
    <s v="MarkA"/>
    <x v="24"/>
    <x v="599"/>
    <x v="6"/>
    <x v="1"/>
    <m/>
    <m/>
  </r>
  <r>
    <x v="8"/>
    <x v="11"/>
    <s v="MarkA"/>
    <x v="24"/>
    <x v="295"/>
    <x v="6"/>
    <x v="1"/>
    <m/>
    <m/>
  </r>
  <r>
    <x v="8"/>
    <x v="11"/>
    <s v="MarkA"/>
    <x v="24"/>
    <x v="296"/>
    <x v="6"/>
    <x v="1"/>
    <m/>
    <m/>
  </r>
  <r>
    <x v="8"/>
    <x v="11"/>
    <s v="MarkA"/>
    <x v="24"/>
    <x v="298"/>
    <x v="6"/>
    <x v="1"/>
    <m/>
    <m/>
  </r>
  <r>
    <x v="8"/>
    <x v="11"/>
    <s v="MarkA"/>
    <x v="24"/>
    <x v="600"/>
    <x v="6"/>
    <x v="1"/>
    <m/>
    <m/>
  </r>
  <r>
    <x v="8"/>
    <x v="11"/>
    <s v="MarkA"/>
    <x v="24"/>
    <x v="14"/>
    <x v="6"/>
    <x v="1"/>
    <m/>
    <m/>
  </r>
  <r>
    <x v="8"/>
    <x v="11"/>
    <s v="MarkA"/>
    <x v="24"/>
    <x v="601"/>
    <x v="6"/>
    <x v="1"/>
    <m/>
    <m/>
  </r>
  <r>
    <x v="8"/>
    <x v="11"/>
    <s v="MarkA"/>
    <x v="24"/>
    <x v="602"/>
    <x v="6"/>
    <x v="1"/>
    <m/>
    <m/>
  </r>
  <r>
    <x v="8"/>
    <x v="11"/>
    <s v="MarkA"/>
    <x v="24"/>
    <x v="97"/>
    <x v="6"/>
    <x v="1"/>
    <m/>
    <m/>
  </r>
  <r>
    <x v="8"/>
    <x v="11"/>
    <s v="MarkA"/>
    <x v="24"/>
    <x v="603"/>
    <x v="6"/>
    <x v="1"/>
    <m/>
    <m/>
  </r>
  <r>
    <x v="8"/>
    <x v="11"/>
    <s v="MarkA"/>
    <x v="24"/>
    <x v="99"/>
    <x v="6"/>
    <x v="1"/>
    <m/>
    <m/>
  </r>
  <r>
    <x v="8"/>
    <x v="11"/>
    <s v="MarkA"/>
    <x v="24"/>
    <x v="100"/>
    <x v="6"/>
    <x v="1"/>
    <m/>
    <m/>
  </r>
  <r>
    <x v="8"/>
    <x v="11"/>
    <s v="MarkA"/>
    <x v="24"/>
    <x v="507"/>
    <x v="6"/>
    <x v="1"/>
    <m/>
    <m/>
  </r>
  <r>
    <x v="8"/>
    <x v="11"/>
    <s v="MarkA"/>
    <x v="24"/>
    <x v="547"/>
    <x v="6"/>
    <x v="1"/>
    <m/>
    <m/>
  </r>
  <r>
    <x v="8"/>
    <x v="11"/>
    <s v="MarkA"/>
    <x v="24"/>
    <x v="604"/>
    <x v="6"/>
    <x v="1"/>
    <m/>
    <m/>
  </r>
  <r>
    <x v="8"/>
    <x v="11"/>
    <s v="MarkA"/>
    <x v="24"/>
    <x v="508"/>
    <x v="6"/>
    <x v="1"/>
    <m/>
    <m/>
  </r>
  <r>
    <x v="8"/>
    <x v="11"/>
    <s v="MarkA"/>
    <x v="24"/>
    <x v="509"/>
    <x v="6"/>
    <x v="1"/>
    <m/>
    <m/>
  </r>
  <r>
    <x v="8"/>
    <x v="11"/>
    <s v="MarkA"/>
    <x v="24"/>
    <x v="511"/>
    <x v="6"/>
    <x v="1"/>
    <m/>
    <m/>
  </r>
  <r>
    <x v="8"/>
    <x v="11"/>
    <s v="MarkA"/>
    <x v="24"/>
    <x v="325"/>
    <x v="6"/>
    <x v="1"/>
    <m/>
    <m/>
  </r>
  <r>
    <x v="8"/>
    <x v="11"/>
    <s v="MarkA"/>
    <x v="24"/>
    <x v="514"/>
    <x v="6"/>
    <x v="1"/>
    <m/>
    <m/>
  </r>
  <r>
    <x v="8"/>
    <x v="11"/>
    <s v="MarkA"/>
    <x v="24"/>
    <x v="491"/>
    <x v="6"/>
    <x v="1"/>
    <m/>
    <m/>
  </r>
  <r>
    <x v="8"/>
    <x v="11"/>
    <s v="MarkA"/>
    <x v="24"/>
    <x v="605"/>
    <x v="6"/>
    <x v="1"/>
    <m/>
    <m/>
  </r>
  <r>
    <x v="8"/>
    <x v="11"/>
    <s v="MarkA"/>
    <x v="24"/>
    <x v="553"/>
    <x v="6"/>
    <x v="1"/>
    <m/>
    <m/>
  </r>
  <r>
    <x v="8"/>
    <x v="11"/>
    <s v="MarkA"/>
    <x v="24"/>
    <x v="606"/>
    <x v="6"/>
    <x v="1"/>
    <m/>
    <m/>
  </r>
  <r>
    <x v="8"/>
    <x v="11"/>
    <s v="MarkA"/>
    <x v="24"/>
    <x v="554"/>
    <x v="6"/>
    <x v="1"/>
    <m/>
    <m/>
  </r>
  <r>
    <x v="8"/>
    <x v="11"/>
    <s v="MarkA"/>
    <x v="24"/>
    <x v="528"/>
    <x v="6"/>
    <x v="1"/>
    <m/>
    <m/>
  </r>
  <r>
    <x v="8"/>
    <x v="11"/>
    <s v="MarkA"/>
    <x v="24"/>
    <x v="607"/>
    <x v="6"/>
    <x v="1"/>
    <m/>
    <m/>
  </r>
  <r>
    <x v="8"/>
    <x v="11"/>
    <s v="MarkA"/>
    <x v="24"/>
    <x v="555"/>
    <x v="6"/>
    <x v="1"/>
    <m/>
    <m/>
  </r>
  <r>
    <x v="8"/>
    <x v="11"/>
    <s v="MarkA"/>
    <x v="24"/>
    <x v="608"/>
    <x v="6"/>
    <x v="1"/>
    <m/>
    <m/>
  </r>
  <r>
    <x v="8"/>
    <x v="11"/>
    <s v="MarkA"/>
    <x v="24"/>
    <x v="556"/>
    <x v="6"/>
    <x v="1"/>
    <m/>
    <m/>
  </r>
  <r>
    <x v="8"/>
    <x v="11"/>
    <s v="MarkA"/>
    <x v="24"/>
    <x v="557"/>
    <x v="6"/>
    <x v="1"/>
    <m/>
    <m/>
  </r>
  <r>
    <x v="8"/>
    <x v="11"/>
    <s v="MarkA"/>
    <x v="24"/>
    <x v="559"/>
    <x v="6"/>
    <x v="1"/>
    <m/>
    <m/>
  </r>
  <r>
    <x v="8"/>
    <x v="11"/>
    <s v="MarkA"/>
    <x v="24"/>
    <x v="560"/>
    <x v="6"/>
    <x v="1"/>
    <m/>
    <m/>
  </r>
  <r>
    <x v="8"/>
    <x v="11"/>
    <s v="MarkA"/>
    <x v="24"/>
    <x v="250"/>
    <x v="6"/>
    <x v="1"/>
    <m/>
    <m/>
  </r>
  <r>
    <x v="8"/>
    <x v="11"/>
    <s v="MarkA"/>
    <x v="24"/>
    <x v="609"/>
    <x v="6"/>
    <x v="1"/>
    <m/>
    <m/>
  </r>
  <r>
    <x v="8"/>
    <x v="11"/>
    <s v="MarkA"/>
    <x v="24"/>
    <x v="64"/>
    <x v="6"/>
    <x v="1"/>
    <m/>
    <m/>
  </r>
  <r>
    <x v="8"/>
    <x v="11"/>
    <s v="MarkA"/>
    <x v="24"/>
    <x v="65"/>
    <x v="6"/>
    <x v="1"/>
    <m/>
    <m/>
  </r>
  <r>
    <x v="8"/>
    <x v="11"/>
    <s v="MarkA"/>
    <x v="24"/>
    <x v="66"/>
    <x v="6"/>
    <x v="1"/>
    <m/>
    <m/>
  </r>
  <r>
    <x v="8"/>
    <x v="11"/>
    <s v="MarkA"/>
    <x v="24"/>
    <x v="67"/>
    <x v="6"/>
    <x v="1"/>
    <m/>
    <m/>
  </r>
  <r>
    <x v="8"/>
    <x v="11"/>
    <s v="MarkA"/>
    <x v="24"/>
    <x v="534"/>
    <x v="6"/>
    <x v="1"/>
    <m/>
    <m/>
  </r>
  <r>
    <x v="8"/>
    <x v="11"/>
    <s v="MarkA"/>
    <x v="24"/>
    <x v="70"/>
    <x v="6"/>
    <x v="1"/>
    <m/>
    <m/>
  </r>
  <r>
    <x v="8"/>
    <x v="11"/>
    <s v="MarkA"/>
    <x v="24"/>
    <x v="610"/>
    <x v="6"/>
    <x v="1"/>
    <m/>
    <m/>
  </r>
  <r>
    <x v="8"/>
    <x v="11"/>
    <s v="MarkA"/>
    <x v="24"/>
    <x v="611"/>
    <x v="6"/>
    <x v="1"/>
    <m/>
    <m/>
  </r>
  <r>
    <x v="8"/>
    <x v="11"/>
    <s v="MarkA"/>
    <x v="24"/>
    <x v="612"/>
    <x v="6"/>
    <x v="1"/>
    <m/>
    <m/>
  </r>
  <r>
    <x v="8"/>
    <x v="11"/>
    <s v="MarkA"/>
    <x v="24"/>
    <x v="613"/>
    <x v="6"/>
    <x v="1"/>
    <m/>
    <m/>
  </r>
  <r>
    <x v="8"/>
    <x v="11"/>
    <s v="MarkA"/>
    <x v="24"/>
    <x v="469"/>
    <x v="6"/>
    <x v="1"/>
    <m/>
    <m/>
  </r>
  <r>
    <x v="8"/>
    <x v="11"/>
    <s v="MarkA"/>
    <x v="24"/>
    <x v="614"/>
    <x v="6"/>
    <x v="1"/>
    <m/>
    <m/>
  </r>
  <r>
    <x v="8"/>
    <x v="11"/>
    <s v="MarkA"/>
    <x v="24"/>
    <x v="615"/>
    <x v="6"/>
    <x v="1"/>
    <m/>
    <m/>
  </r>
  <r>
    <x v="8"/>
    <x v="11"/>
    <s v="MarkA"/>
    <x v="24"/>
    <x v="397"/>
    <x v="6"/>
    <x v="1"/>
    <m/>
    <m/>
  </r>
  <r>
    <x v="8"/>
    <x v="11"/>
    <s v="MarkA"/>
    <x v="24"/>
    <x v="616"/>
    <x v="6"/>
    <x v="1"/>
    <m/>
    <m/>
  </r>
  <r>
    <x v="8"/>
    <x v="11"/>
    <s v="MarkA"/>
    <x v="24"/>
    <x v="74"/>
    <x v="6"/>
    <x v="1"/>
    <m/>
    <m/>
  </r>
  <r>
    <x v="8"/>
    <x v="11"/>
    <s v="MarkA"/>
    <x v="24"/>
    <x v="617"/>
    <x v="6"/>
    <x v="1"/>
    <m/>
    <m/>
  </r>
  <r>
    <x v="8"/>
    <x v="11"/>
    <s v="MarkA"/>
    <x v="24"/>
    <x v="618"/>
    <x v="6"/>
    <x v="1"/>
    <m/>
    <m/>
  </r>
  <r>
    <x v="8"/>
    <x v="11"/>
    <s v="MarkA"/>
    <x v="24"/>
    <x v="619"/>
    <x v="6"/>
    <x v="1"/>
    <m/>
    <m/>
  </r>
  <r>
    <x v="8"/>
    <x v="11"/>
    <s v="MarkA"/>
    <x v="24"/>
    <x v="190"/>
    <x v="2"/>
    <x v="1"/>
    <m/>
    <m/>
  </r>
  <r>
    <x v="8"/>
    <x v="14"/>
    <s v="MarkA"/>
    <x v="24"/>
    <x v="620"/>
    <x v="2"/>
    <x v="1"/>
    <m/>
    <m/>
  </r>
  <r>
    <x v="8"/>
    <x v="12"/>
    <s v="MarkA"/>
    <x v="24"/>
    <x v="84"/>
    <x v="2"/>
    <x v="1"/>
    <m/>
    <m/>
  </r>
  <r>
    <x v="8"/>
    <x v="11"/>
    <s v="MarkA"/>
    <x v="24"/>
    <x v="621"/>
    <x v="2"/>
    <x v="1"/>
    <m/>
    <m/>
  </r>
  <r>
    <x v="8"/>
    <x v="11"/>
    <s v="MarkA"/>
    <x v="24"/>
    <x v="622"/>
    <x v="2"/>
    <x v="1"/>
    <m/>
    <m/>
  </r>
  <r>
    <x v="8"/>
    <x v="12"/>
    <s v="MarkA"/>
    <x v="24"/>
    <x v="255"/>
    <x v="2"/>
    <x v="1"/>
    <m/>
    <m/>
  </r>
  <r>
    <x v="8"/>
    <x v="12"/>
    <s v="MarkA"/>
    <x v="24"/>
    <x v="10"/>
    <x v="2"/>
    <x v="1"/>
    <m/>
    <m/>
  </r>
  <r>
    <x v="8"/>
    <x v="11"/>
    <s v="MarkA"/>
    <x v="25"/>
    <x v="217"/>
    <x v="2"/>
    <x v="1"/>
    <m/>
    <m/>
  </r>
  <r>
    <x v="8"/>
    <x v="14"/>
    <s v="MarkA"/>
    <x v="25"/>
    <x v="218"/>
    <x v="2"/>
    <x v="1"/>
    <m/>
    <m/>
  </r>
  <r>
    <x v="8"/>
    <x v="12"/>
    <s v="MarkA"/>
    <x v="25"/>
    <x v="623"/>
    <x v="2"/>
    <x v="1"/>
    <m/>
    <m/>
  </r>
  <r>
    <x v="8"/>
    <x v="11"/>
    <s v="MarkA"/>
    <x v="25"/>
    <x v="406"/>
    <x v="2"/>
    <x v="1"/>
    <m/>
    <m/>
  </r>
  <r>
    <x v="8"/>
    <x v="12"/>
    <s v="MarkA"/>
    <x v="25"/>
    <x v="227"/>
    <x v="2"/>
    <x v="1"/>
    <m/>
    <m/>
  </r>
  <r>
    <x v="8"/>
    <x v="11"/>
    <s v="MarkA"/>
    <x v="25"/>
    <x v="6"/>
    <x v="2"/>
    <x v="1"/>
    <m/>
    <m/>
  </r>
  <r>
    <x v="8"/>
    <x v="11"/>
    <s v="MarkA"/>
    <x v="25"/>
    <x v="7"/>
    <x v="2"/>
    <x v="1"/>
    <m/>
    <m/>
  </r>
  <r>
    <x v="8"/>
    <x v="14"/>
    <s v="MarkA"/>
    <x v="25"/>
    <x v="481"/>
    <x v="2"/>
    <x v="1"/>
    <m/>
    <m/>
  </r>
  <r>
    <x v="8"/>
    <x v="11"/>
    <s v="MarkA"/>
    <x v="25"/>
    <x v="624"/>
    <x v="2"/>
    <x v="1"/>
    <m/>
    <m/>
  </r>
  <r>
    <x v="8"/>
    <x v="12"/>
    <s v="MarkA"/>
    <x v="25"/>
    <x v="625"/>
    <x v="2"/>
    <x v="1"/>
    <m/>
    <m/>
  </r>
  <r>
    <x v="8"/>
    <x v="11"/>
    <s v="MarkA"/>
    <x v="25"/>
    <x v="626"/>
    <x v="6"/>
    <x v="1"/>
    <m/>
    <m/>
  </r>
  <r>
    <x v="8"/>
    <x v="11"/>
    <s v="MarkA"/>
    <x v="25"/>
    <x v="627"/>
    <x v="7"/>
    <x v="1"/>
    <m/>
    <m/>
  </r>
  <r>
    <x v="8"/>
    <x v="11"/>
    <s v="MarkA"/>
    <x v="25"/>
    <x v="628"/>
    <x v="7"/>
    <x v="1"/>
    <m/>
    <m/>
  </r>
  <r>
    <x v="8"/>
    <x v="11"/>
    <s v="MarkA"/>
    <x v="25"/>
    <x v="629"/>
    <x v="7"/>
    <x v="1"/>
    <m/>
    <m/>
  </r>
  <r>
    <x v="8"/>
    <x v="11"/>
    <s v="MarkA"/>
    <x v="25"/>
    <x v="237"/>
    <x v="7"/>
    <x v="1"/>
    <m/>
    <m/>
  </r>
  <r>
    <x v="8"/>
    <x v="11"/>
    <s v="MarkA"/>
    <x v="25"/>
    <x v="245"/>
    <x v="7"/>
    <x v="1"/>
    <m/>
    <m/>
  </r>
  <r>
    <x v="8"/>
    <x v="11"/>
    <s v="MarkA"/>
    <x v="25"/>
    <x v="246"/>
    <x v="7"/>
    <x v="1"/>
    <m/>
    <m/>
  </r>
  <r>
    <x v="8"/>
    <x v="11"/>
    <s v="MarkA"/>
    <x v="25"/>
    <x v="488"/>
    <x v="6"/>
    <x v="1"/>
    <m/>
    <m/>
  </r>
  <r>
    <x v="8"/>
    <x v="11"/>
    <s v="MarkA"/>
    <x v="25"/>
    <x v="630"/>
    <x v="6"/>
    <x v="1"/>
    <m/>
    <m/>
  </r>
  <r>
    <x v="8"/>
    <x v="11"/>
    <s v="MarkA"/>
    <x v="25"/>
    <x v="631"/>
    <x v="6"/>
    <x v="1"/>
    <m/>
    <m/>
  </r>
  <r>
    <x v="8"/>
    <x v="11"/>
    <s v="MarkA"/>
    <x v="25"/>
    <x v="51"/>
    <x v="6"/>
    <x v="1"/>
    <m/>
    <m/>
  </r>
  <r>
    <x v="8"/>
    <x v="11"/>
    <s v="MarkA"/>
    <x v="25"/>
    <x v="18"/>
    <x v="6"/>
    <x v="1"/>
    <m/>
    <m/>
  </r>
  <r>
    <x v="8"/>
    <x v="11"/>
    <s v="MarkA"/>
    <x v="25"/>
    <x v="352"/>
    <x v="6"/>
    <x v="1"/>
    <m/>
    <m/>
  </r>
  <r>
    <x v="8"/>
    <x v="11"/>
    <s v="MarkA"/>
    <x v="25"/>
    <x v="632"/>
    <x v="6"/>
    <x v="1"/>
    <m/>
    <m/>
  </r>
  <r>
    <x v="8"/>
    <x v="11"/>
    <s v="MarkA"/>
    <x v="25"/>
    <x v="435"/>
    <x v="6"/>
    <x v="1"/>
    <m/>
    <m/>
  </r>
  <r>
    <x v="8"/>
    <x v="11"/>
    <s v="MarkA"/>
    <x v="25"/>
    <x v="633"/>
    <x v="6"/>
    <x v="1"/>
    <m/>
    <m/>
  </r>
  <r>
    <x v="8"/>
    <x v="11"/>
    <s v="MarkA"/>
    <x v="25"/>
    <x v="634"/>
    <x v="6"/>
    <x v="1"/>
    <m/>
    <m/>
  </r>
  <r>
    <x v="8"/>
    <x v="11"/>
    <s v="MarkA"/>
    <x v="25"/>
    <x v="11"/>
    <x v="6"/>
    <x v="1"/>
    <m/>
    <m/>
  </r>
  <r>
    <x v="8"/>
    <x v="11"/>
    <s v="MarkA"/>
    <x v="25"/>
    <x v="353"/>
    <x v="6"/>
    <x v="1"/>
    <m/>
    <m/>
  </r>
  <r>
    <x v="8"/>
    <x v="11"/>
    <s v="MarkA"/>
    <x v="25"/>
    <x v="316"/>
    <x v="6"/>
    <x v="1"/>
    <m/>
    <m/>
  </r>
  <r>
    <x v="8"/>
    <x v="11"/>
    <s v="MarkA"/>
    <x v="25"/>
    <x v="436"/>
    <x v="6"/>
    <x v="1"/>
    <m/>
    <m/>
  </r>
  <r>
    <x v="8"/>
    <x v="11"/>
    <s v="MarkA"/>
    <x v="25"/>
    <x v="635"/>
    <x v="6"/>
    <x v="1"/>
    <m/>
    <m/>
  </r>
  <r>
    <x v="8"/>
    <x v="11"/>
    <s v="MarkA"/>
    <x v="25"/>
    <x v="636"/>
    <x v="6"/>
    <x v="1"/>
    <m/>
    <m/>
  </r>
  <r>
    <x v="8"/>
    <x v="11"/>
    <s v="MarkA"/>
    <x v="25"/>
    <x v="584"/>
    <x v="6"/>
    <x v="1"/>
    <m/>
    <m/>
  </r>
  <r>
    <x v="8"/>
    <x v="11"/>
    <s v="MarkA"/>
    <x v="25"/>
    <x v="637"/>
    <x v="6"/>
    <x v="1"/>
    <m/>
    <m/>
  </r>
  <r>
    <x v="8"/>
    <x v="11"/>
    <s v="MarkA"/>
    <x v="25"/>
    <x v="356"/>
    <x v="6"/>
    <x v="1"/>
    <m/>
    <m/>
  </r>
  <r>
    <x v="8"/>
    <x v="11"/>
    <s v="MarkA"/>
    <x v="25"/>
    <x v="638"/>
    <x v="6"/>
    <x v="1"/>
    <m/>
    <m/>
  </r>
  <r>
    <x v="8"/>
    <x v="11"/>
    <s v="MarkA"/>
    <x v="25"/>
    <x v="639"/>
    <x v="6"/>
    <x v="1"/>
    <m/>
    <m/>
  </r>
  <r>
    <x v="8"/>
    <x v="11"/>
    <s v="MarkA"/>
    <x v="25"/>
    <x v="640"/>
    <x v="6"/>
    <x v="1"/>
    <m/>
    <m/>
  </r>
  <r>
    <x v="8"/>
    <x v="11"/>
    <s v="MarkA"/>
    <x v="25"/>
    <x v="585"/>
    <x v="6"/>
    <x v="1"/>
    <m/>
    <m/>
  </r>
  <r>
    <x v="8"/>
    <x v="11"/>
    <s v="MarkA"/>
    <x v="25"/>
    <x v="449"/>
    <x v="6"/>
    <x v="1"/>
    <m/>
    <m/>
  </r>
  <r>
    <x v="8"/>
    <x v="11"/>
    <s v="MarkA"/>
    <x v="25"/>
    <x v="586"/>
    <x v="6"/>
    <x v="1"/>
    <m/>
    <m/>
  </r>
  <r>
    <x v="8"/>
    <x v="11"/>
    <s v="MarkA"/>
    <x v="25"/>
    <x v="54"/>
    <x v="7"/>
    <x v="8"/>
    <s v="hard to see in the background because of sunlight; small sized mammal "/>
    <m/>
  </r>
  <r>
    <x v="8"/>
    <x v="11"/>
    <s v="MarkA"/>
    <x v="25"/>
    <x v="198"/>
    <x v="7"/>
    <x v="8"/>
    <s v="same situation as above"/>
    <m/>
  </r>
  <r>
    <x v="8"/>
    <x v="11"/>
    <s v="MarkA"/>
    <x v="25"/>
    <x v="641"/>
    <x v="7"/>
    <x v="8"/>
    <m/>
    <m/>
  </r>
  <r>
    <x v="8"/>
    <x v="11"/>
    <s v="MarkA"/>
    <x v="25"/>
    <x v="474"/>
    <x v="6"/>
    <x v="1"/>
    <m/>
    <m/>
  </r>
  <r>
    <x v="8"/>
    <x v="11"/>
    <s v="MarkA"/>
    <x v="25"/>
    <x v="642"/>
    <x v="6"/>
    <x v="1"/>
    <m/>
    <m/>
  </r>
  <r>
    <x v="8"/>
    <x v="11"/>
    <s v="MarkA"/>
    <x v="25"/>
    <x v="593"/>
    <x v="6"/>
    <x v="1"/>
    <m/>
    <m/>
  </r>
  <r>
    <x v="8"/>
    <x v="11"/>
    <s v="MarkA"/>
    <x v="25"/>
    <x v="594"/>
    <x v="6"/>
    <x v="1"/>
    <m/>
    <m/>
  </r>
  <r>
    <x v="8"/>
    <x v="11"/>
    <s v="MarkA"/>
    <x v="25"/>
    <x v="595"/>
    <x v="6"/>
    <x v="1"/>
    <m/>
    <m/>
  </r>
  <r>
    <x v="8"/>
    <x v="11"/>
    <s v="MarkA"/>
    <x v="25"/>
    <x v="12"/>
    <x v="6"/>
    <x v="1"/>
    <m/>
    <m/>
  </r>
  <r>
    <x v="8"/>
    <x v="11"/>
    <s v="MarkA"/>
    <x v="25"/>
    <x v="596"/>
    <x v="6"/>
    <x v="1"/>
    <m/>
    <m/>
  </r>
  <r>
    <x v="8"/>
    <x v="11"/>
    <s v="MarkA"/>
    <x v="25"/>
    <x v="321"/>
    <x v="6"/>
    <x v="1"/>
    <m/>
    <m/>
  </r>
  <r>
    <x v="8"/>
    <x v="11"/>
    <s v="MarkA"/>
    <x v="25"/>
    <x v="597"/>
    <x v="6"/>
    <x v="1"/>
    <m/>
    <m/>
  </r>
  <r>
    <x v="8"/>
    <x v="11"/>
    <s v="MarkA"/>
    <x v="25"/>
    <x v="505"/>
    <x v="6"/>
    <x v="1"/>
    <m/>
    <m/>
  </r>
  <r>
    <x v="8"/>
    <x v="11"/>
    <s v="MarkA"/>
    <x v="25"/>
    <x v="598"/>
    <x v="6"/>
    <x v="1"/>
    <m/>
    <m/>
  </r>
  <r>
    <x v="8"/>
    <x v="11"/>
    <s v="MarkA"/>
    <x v="25"/>
    <x v="322"/>
    <x v="6"/>
    <x v="1"/>
    <s v="Lizard is lying on a small, concrete block "/>
    <m/>
  </r>
  <r>
    <x v="8"/>
    <x v="11"/>
    <s v="MarkA"/>
    <x v="25"/>
    <x v="599"/>
    <x v="6"/>
    <x v="1"/>
    <m/>
    <m/>
  </r>
  <r>
    <x v="8"/>
    <x v="11"/>
    <s v="MarkA"/>
    <x v="25"/>
    <x v="643"/>
    <x v="6"/>
    <x v="1"/>
    <m/>
    <m/>
  </r>
  <r>
    <x v="8"/>
    <x v="11"/>
    <s v="MarkA"/>
    <x v="25"/>
    <x v="298"/>
    <x v="6"/>
    <x v="1"/>
    <m/>
    <m/>
  </r>
  <r>
    <x v="8"/>
    <x v="11"/>
    <s v="MarkA"/>
    <x v="25"/>
    <x v="299"/>
    <x v="6"/>
    <x v="1"/>
    <m/>
    <m/>
  </r>
  <r>
    <x v="8"/>
    <x v="11"/>
    <s v="MarkA"/>
    <x v="25"/>
    <x v="644"/>
    <x v="6"/>
    <x v="1"/>
    <m/>
    <m/>
  </r>
  <r>
    <x v="8"/>
    <x v="11"/>
    <s v="MarkA"/>
    <x v="25"/>
    <x v="14"/>
    <x v="6"/>
    <x v="1"/>
    <m/>
    <m/>
  </r>
  <r>
    <x v="8"/>
    <x v="11"/>
    <s v="MarkA"/>
    <x v="25"/>
    <x v="645"/>
    <x v="6"/>
    <x v="1"/>
    <m/>
    <m/>
  </r>
  <r>
    <x v="8"/>
    <x v="11"/>
    <s v="MarkA"/>
    <x v="25"/>
    <x v="601"/>
    <x v="6"/>
    <x v="1"/>
    <m/>
    <m/>
  </r>
  <r>
    <x v="8"/>
    <x v="11"/>
    <s v="MarkA"/>
    <x v="25"/>
    <x v="97"/>
    <x v="6"/>
    <x v="1"/>
    <m/>
    <m/>
  </r>
  <r>
    <x v="8"/>
    <x v="11"/>
    <s v="MarkA"/>
    <x v="25"/>
    <x v="646"/>
    <x v="6"/>
    <x v="1"/>
    <m/>
    <m/>
  </r>
  <r>
    <x v="8"/>
    <x v="11"/>
    <s v="MarkA"/>
    <x v="25"/>
    <x v="437"/>
    <x v="6"/>
    <x v="1"/>
    <m/>
    <m/>
  </r>
  <r>
    <x v="8"/>
    <x v="11"/>
    <s v="MarkA"/>
    <x v="25"/>
    <x v="603"/>
    <x v="6"/>
    <x v="1"/>
    <m/>
    <m/>
  </r>
  <r>
    <x v="8"/>
    <x v="11"/>
    <s v="MarkA"/>
    <x v="25"/>
    <x v="98"/>
    <x v="6"/>
    <x v="1"/>
    <m/>
    <m/>
  </r>
  <r>
    <x v="8"/>
    <x v="11"/>
    <s v="MarkA"/>
    <x v="25"/>
    <x v="22"/>
    <x v="6"/>
    <x v="1"/>
    <m/>
    <m/>
  </r>
  <r>
    <x v="8"/>
    <x v="11"/>
    <s v="MarkA"/>
    <x v="25"/>
    <x v="527"/>
    <x v="6"/>
    <x v="1"/>
    <m/>
    <m/>
  </r>
  <r>
    <x v="8"/>
    <x v="11"/>
    <s v="MarkA"/>
    <x v="25"/>
    <x v="549"/>
    <x v="6"/>
    <x v="1"/>
    <m/>
    <m/>
  </r>
  <r>
    <x v="8"/>
    <x v="11"/>
    <s v="MarkA"/>
    <x v="25"/>
    <x v="550"/>
    <x v="6"/>
    <x v="1"/>
    <m/>
    <m/>
  </r>
  <r>
    <x v="8"/>
    <x v="11"/>
    <s v="MarkA"/>
    <x v="25"/>
    <x v="509"/>
    <x v="6"/>
    <x v="1"/>
    <m/>
    <m/>
  </r>
  <r>
    <x v="8"/>
    <x v="11"/>
    <s v="MarkA"/>
    <x v="25"/>
    <x v="510"/>
    <x v="6"/>
    <x v="1"/>
    <m/>
    <m/>
  </r>
  <r>
    <x v="8"/>
    <x v="11"/>
    <s v="MarkA"/>
    <x v="25"/>
    <x v="511"/>
    <x v="6"/>
    <x v="1"/>
    <m/>
    <m/>
  </r>
  <r>
    <x v="8"/>
    <x v="11"/>
    <s v="MarkA"/>
    <x v="25"/>
    <x v="324"/>
    <x v="6"/>
    <x v="1"/>
    <m/>
    <m/>
  </r>
  <r>
    <x v="8"/>
    <x v="11"/>
    <s v="MarkA"/>
    <x v="25"/>
    <x v="468"/>
    <x v="6"/>
    <x v="1"/>
    <m/>
    <m/>
  </r>
  <r>
    <x v="8"/>
    <x v="11"/>
    <s v="MarkA"/>
    <x v="25"/>
    <x v="325"/>
    <x v="6"/>
    <x v="1"/>
    <m/>
    <m/>
  </r>
  <r>
    <x v="8"/>
    <x v="11"/>
    <s v="MarkA"/>
    <x v="25"/>
    <x v="512"/>
    <x v="6"/>
    <x v="1"/>
    <m/>
    <m/>
  </r>
  <r>
    <x v="8"/>
    <x v="11"/>
    <s v="MarkA"/>
    <x v="25"/>
    <x v="513"/>
    <x v="6"/>
    <x v="1"/>
    <m/>
    <m/>
  </r>
  <r>
    <x v="8"/>
    <x v="11"/>
    <s v="MarkA"/>
    <x v="25"/>
    <x v="491"/>
    <x v="6"/>
    <x v="1"/>
    <m/>
    <m/>
  </r>
  <r>
    <x v="8"/>
    <x v="11"/>
    <s v="MarkA"/>
    <x v="25"/>
    <x v="492"/>
    <x v="6"/>
    <x v="1"/>
    <m/>
    <m/>
  </r>
  <r>
    <x v="8"/>
    <x v="11"/>
    <s v="MarkA"/>
    <x v="25"/>
    <x v="551"/>
    <x v="6"/>
    <x v="1"/>
    <m/>
    <m/>
  </r>
  <r>
    <x v="8"/>
    <x v="11"/>
    <s v="MarkA"/>
    <x v="25"/>
    <x v="552"/>
    <x v="6"/>
    <x v="1"/>
    <m/>
    <m/>
  </r>
  <r>
    <x v="8"/>
    <x v="11"/>
    <s v="MarkA"/>
    <x v="25"/>
    <x v="407"/>
    <x v="6"/>
    <x v="1"/>
    <m/>
    <m/>
  </r>
  <r>
    <x v="8"/>
    <x v="11"/>
    <s v="MarkA"/>
    <x v="25"/>
    <x v="605"/>
    <x v="6"/>
    <x v="1"/>
    <m/>
    <m/>
  </r>
  <r>
    <x v="8"/>
    <x v="11"/>
    <s v="MarkA"/>
    <x v="25"/>
    <x v="554"/>
    <x v="6"/>
    <x v="1"/>
    <m/>
    <m/>
  </r>
  <r>
    <x v="8"/>
    <x v="11"/>
    <s v="MarkA"/>
    <x v="25"/>
    <x v="528"/>
    <x v="6"/>
    <x v="1"/>
    <m/>
    <m/>
  </r>
  <r>
    <x v="8"/>
    <x v="11"/>
    <s v="MarkA"/>
    <x v="25"/>
    <x v="607"/>
    <x v="6"/>
    <x v="1"/>
    <m/>
    <m/>
  </r>
  <r>
    <x v="8"/>
    <x v="11"/>
    <s v="MarkA"/>
    <x v="25"/>
    <x v="63"/>
    <x v="6"/>
    <x v="1"/>
    <m/>
    <m/>
  </r>
  <r>
    <x v="8"/>
    <x v="11"/>
    <s v="MarkA"/>
    <x v="25"/>
    <x v="568"/>
    <x v="6"/>
    <x v="1"/>
    <m/>
    <m/>
  </r>
  <r>
    <x v="8"/>
    <x v="11"/>
    <s v="MarkA"/>
    <x v="25"/>
    <x v="469"/>
    <x v="6"/>
    <x v="1"/>
    <m/>
    <m/>
  </r>
  <r>
    <x v="8"/>
    <x v="11"/>
    <s v="MarkA"/>
    <x v="25"/>
    <x v="142"/>
    <x v="2"/>
    <x v="1"/>
    <m/>
    <m/>
  </r>
  <r>
    <x v="8"/>
    <x v="12"/>
    <s v="MarkA"/>
    <x v="25"/>
    <x v="647"/>
    <x v="2"/>
    <x v="1"/>
    <m/>
    <m/>
  </r>
  <r>
    <x v="8"/>
    <x v="12"/>
    <s v="MarkA"/>
    <x v="26"/>
    <x v="88"/>
    <x v="2"/>
    <x v="1"/>
    <m/>
    <m/>
  </r>
  <r>
    <x v="8"/>
    <x v="12"/>
    <s v="MarkA"/>
    <x v="26"/>
    <x v="648"/>
    <x v="2"/>
    <x v="1"/>
    <m/>
    <m/>
  </r>
  <r>
    <x v="8"/>
    <x v="15"/>
    <s v="MarkA"/>
    <x v="26"/>
    <x v="649"/>
    <x v="2"/>
    <x v="1"/>
    <m/>
    <m/>
  </r>
  <r>
    <x v="8"/>
    <x v="15"/>
    <s v="MarkA"/>
    <x v="26"/>
    <x v="650"/>
    <x v="2"/>
    <x v="1"/>
    <m/>
    <m/>
  </r>
  <r>
    <x v="8"/>
    <x v="11"/>
    <s v="MarkA"/>
    <x v="26"/>
    <x v="651"/>
    <x v="2"/>
    <x v="1"/>
    <m/>
    <m/>
  </r>
  <r>
    <x v="8"/>
    <x v="11"/>
    <s v="MarkA"/>
    <x v="26"/>
    <x v="28"/>
    <x v="2"/>
    <x v="1"/>
    <m/>
    <m/>
  </r>
  <r>
    <x v="8"/>
    <x v="15"/>
    <s v="MarkA"/>
    <x v="26"/>
    <x v="652"/>
    <x v="2"/>
    <x v="4"/>
    <m/>
    <m/>
  </r>
  <r>
    <x v="8"/>
    <x v="12"/>
    <s v="MarkA"/>
    <x v="26"/>
    <x v="378"/>
    <x v="2"/>
    <x v="1"/>
    <m/>
    <m/>
  </r>
  <r>
    <x v="8"/>
    <x v="12"/>
    <s v="MarkA"/>
    <x v="26"/>
    <x v="653"/>
    <x v="2"/>
    <x v="1"/>
    <m/>
    <m/>
  </r>
  <r>
    <x v="8"/>
    <x v="11"/>
    <s v="MarkA"/>
    <x v="26"/>
    <x v="461"/>
    <x v="2"/>
    <x v="1"/>
    <m/>
    <m/>
  </r>
  <r>
    <x v="8"/>
    <x v="12"/>
    <s v="MarkA"/>
    <x v="26"/>
    <x v="7"/>
    <x v="2"/>
    <x v="1"/>
    <m/>
    <m/>
  </r>
  <r>
    <x v="8"/>
    <x v="12"/>
    <s v="MarkA"/>
    <x v="26"/>
    <x v="481"/>
    <x v="2"/>
    <x v="1"/>
    <m/>
    <m/>
  </r>
  <r>
    <x v="8"/>
    <x v="11"/>
    <s v="MarkA"/>
    <x v="26"/>
    <x v="230"/>
    <x v="2"/>
    <x v="1"/>
    <m/>
    <m/>
  </r>
  <r>
    <x v="8"/>
    <x v="11"/>
    <s v="MarkA"/>
    <x v="26"/>
    <x v="654"/>
    <x v="6"/>
    <x v="1"/>
    <m/>
    <m/>
  </r>
  <r>
    <x v="8"/>
    <x v="11"/>
    <s v="MarkA"/>
    <x v="26"/>
    <x v="320"/>
    <x v="6"/>
    <x v="1"/>
    <m/>
    <m/>
  </r>
  <r>
    <x v="8"/>
    <x v="11"/>
    <s v="MarkA"/>
    <x v="26"/>
    <x v="655"/>
    <x v="6"/>
    <x v="1"/>
    <m/>
    <m/>
  </r>
  <r>
    <x v="8"/>
    <x v="11"/>
    <s v="MarkA"/>
    <x v="26"/>
    <x v="656"/>
    <x v="6"/>
    <x v="1"/>
    <m/>
    <m/>
  </r>
  <r>
    <x v="8"/>
    <x v="11"/>
    <s v="MarkA"/>
    <x v="26"/>
    <x v="589"/>
    <x v="6"/>
    <x v="1"/>
    <m/>
    <m/>
  </r>
  <r>
    <x v="8"/>
    <x v="11"/>
    <s v="MarkA"/>
    <x v="26"/>
    <x v="641"/>
    <x v="6"/>
    <x v="1"/>
    <m/>
    <m/>
  </r>
  <r>
    <x v="8"/>
    <x v="11"/>
    <s v="MarkA"/>
    <x v="26"/>
    <x v="591"/>
    <x v="17"/>
    <x v="23"/>
    <s v="can somewhat makeout foot, also prominent stripe across face."/>
    <m/>
  </r>
  <r>
    <x v="8"/>
    <x v="11"/>
    <s v="MarkA"/>
    <x v="26"/>
    <x v="592"/>
    <x v="17"/>
    <x v="23"/>
    <m/>
    <m/>
  </r>
  <r>
    <x v="8"/>
    <x v="11"/>
    <s v="MarkA"/>
    <x v="26"/>
    <x v="437"/>
    <x v="6"/>
    <x v="1"/>
    <s v="basking on top of concrete structure"/>
    <m/>
  </r>
  <r>
    <x v="8"/>
    <x v="11"/>
    <s v="MarkA"/>
    <x v="26"/>
    <x v="603"/>
    <x v="6"/>
    <x v="1"/>
    <m/>
    <m/>
  </r>
  <r>
    <x v="8"/>
    <x v="11"/>
    <s v="MarkA"/>
    <x v="26"/>
    <x v="98"/>
    <x v="6"/>
    <x v="1"/>
    <m/>
    <m/>
  </r>
  <r>
    <x v="8"/>
    <x v="11"/>
    <s v="MarkA"/>
    <x v="26"/>
    <x v="22"/>
    <x v="6"/>
    <x v="1"/>
    <m/>
    <m/>
  </r>
  <r>
    <x v="8"/>
    <x v="11"/>
    <s v="MarkA"/>
    <x v="26"/>
    <x v="99"/>
    <x v="6"/>
    <x v="1"/>
    <m/>
    <m/>
  </r>
  <r>
    <x v="8"/>
    <x v="11"/>
    <s v="MarkA"/>
    <x v="26"/>
    <x v="100"/>
    <x v="6"/>
    <x v="1"/>
    <m/>
    <m/>
  </r>
  <r>
    <x v="8"/>
    <x v="11"/>
    <s v="MarkA"/>
    <x v="26"/>
    <x v="500"/>
    <x v="6"/>
    <x v="1"/>
    <m/>
    <m/>
  </r>
  <r>
    <x v="8"/>
    <x v="11"/>
    <s v="MarkA"/>
    <x v="26"/>
    <x v="101"/>
    <x v="6"/>
    <x v="1"/>
    <m/>
    <m/>
  </r>
  <r>
    <x v="8"/>
    <x v="11"/>
    <s v="MarkA"/>
    <x v="26"/>
    <x v="547"/>
    <x v="6"/>
    <x v="1"/>
    <m/>
    <m/>
  </r>
  <r>
    <x v="8"/>
    <x v="11"/>
    <s v="MarkA"/>
    <x v="26"/>
    <x v="604"/>
    <x v="6"/>
    <x v="1"/>
    <m/>
    <m/>
  </r>
  <r>
    <x v="8"/>
    <x v="11"/>
    <s v="MarkA"/>
    <x v="26"/>
    <x v="508"/>
    <x v="6"/>
    <x v="1"/>
    <m/>
    <m/>
  </r>
  <r>
    <x v="8"/>
    <x v="11"/>
    <s v="MarkA"/>
    <x v="26"/>
    <x v="548"/>
    <x v="6"/>
    <x v="1"/>
    <m/>
    <m/>
  </r>
  <r>
    <x v="8"/>
    <x v="11"/>
    <s v="MarkA"/>
    <x v="26"/>
    <x v="467"/>
    <x v="6"/>
    <x v="1"/>
    <m/>
    <m/>
  </r>
  <r>
    <x v="8"/>
    <x v="11"/>
    <s v="MarkA"/>
    <x v="26"/>
    <x v="323"/>
    <x v="6"/>
    <x v="1"/>
    <m/>
    <m/>
  </r>
  <r>
    <x v="8"/>
    <x v="11"/>
    <s v="MarkA"/>
    <x v="26"/>
    <x v="549"/>
    <x v="6"/>
    <x v="1"/>
    <m/>
    <m/>
  </r>
  <r>
    <x v="8"/>
    <x v="11"/>
    <s v="MarkA"/>
    <x v="26"/>
    <x v="550"/>
    <x v="6"/>
    <x v="1"/>
    <m/>
    <m/>
  </r>
  <r>
    <x v="8"/>
    <x v="11"/>
    <s v="MarkA"/>
    <x v="26"/>
    <x v="509"/>
    <x v="6"/>
    <x v="1"/>
    <m/>
    <m/>
  </r>
  <r>
    <x v="8"/>
    <x v="11"/>
    <s v="MarkA"/>
    <x v="26"/>
    <x v="510"/>
    <x v="6"/>
    <x v="1"/>
    <m/>
    <m/>
  </r>
  <r>
    <x v="8"/>
    <x v="11"/>
    <s v="MarkA"/>
    <x v="26"/>
    <x v="511"/>
    <x v="6"/>
    <x v="1"/>
    <m/>
    <m/>
  </r>
  <r>
    <x v="8"/>
    <x v="11"/>
    <s v="MarkA"/>
    <x v="26"/>
    <x v="324"/>
    <x v="6"/>
    <x v="1"/>
    <m/>
    <m/>
  </r>
  <r>
    <x v="8"/>
    <x v="11"/>
    <s v="MarkA"/>
    <x v="26"/>
    <x v="325"/>
    <x v="6"/>
    <x v="1"/>
    <m/>
    <m/>
  </r>
  <r>
    <x v="8"/>
    <x v="11"/>
    <s v="MarkA"/>
    <x v="26"/>
    <x v="512"/>
    <x v="6"/>
    <x v="1"/>
    <s v="2 lizards present"/>
    <m/>
  </r>
  <r>
    <x v="8"/>
    <x v="11"/>
    <s v="MarkA"/>
    <x v="26"/>
    <x v="512"/>
    <x v="6"/>
    <x v="1"/>
    <m/>
    <m/>
  </r>
  <r>
    <x v="8"/>
    <x v="11"/>
    <s v="MarkA"/>
    <x v="26"/>
    <x v="513"/>
    <x v="6"/>
    <x v="1"/>
    <s v="2 lizards present"/>
    <m/>
  </r>
  <r>
    <x v="8"/>
    <x v="11"/>
    <s v="MarkA"/>
    <x v="26"/>
    <x v="513"/>
    <x v="6"/>
    <x v="1"/>
    <m/>
    <m/>
  </r>
  <r>
    <x v="8"/>
    <x v="11"/>
    <s v="MarkA"/>
    <x v="26"/>
    <x v="514"/>
    <x v="6"/>
    <x v="1"/>
    <s v="2 lizards present"/>
    <m/>
  </r>
  <r>
    <x v="8"/>
    <x v="11"/>
    <s v="MarkA"/>
    <x v="26"/>
    <x v="514"/>
    <x v="6"/>
    <x v="1"/>
    <m/>
    <m/>
  </r>
  <r>
    <x v="8"/>
    <x v="11"/>
    <s v="MarkA"/>
    <x v="26"/>
    <x v="491"/>
    <x v="6"/>
    <x v="1"/>
    <s v="2 lizards present"/>
    <m/>
  </r>
  <r>
    <x v="8"/>
    <x v="11"/>
    <s v="MarkA"/>
    <x v="26"/>
    <x v="491"/>
    <x v="6"/>
    <x v="1"/>
    <m/>
    <m/>
  </r>
  <r>
    <x v="8"/>
    <x v="11"/>
    <s v="MarkA"/>
    <x v="26"/>
    <x v="492"/>
    <x v="6"/>
    <x v="1"/>
    <s v="2 lizards present"/>
    <m/>
  </r>
  <r>
    <x v="8"/>
    <x v="11"/>
    <s v="MarkA"/>
    <x v="26"/>
    <x v="492"/>
    <x v="6"/>
    <x v="1"/>
    <m/>
    <m/>
  </r>
  <r>
    <x v="8"/>
    <x v="11"/>
    <s v="MarkA"/>
    <x v="26"/>
    <x v="551"/>
    <x v="6"/>
    <x v="1"/>
    <s v="2 lizards present"/>
    <m/>
  </r>
  <r>
    <x v="8"/>
    <x v="11"/>
    <s v="MarkA"/>
    <x v="26"/>
    <x v="551"/>
    <x v="6"/>
    <x v="1"/>
    <m/>
    <m/>
  </r>
  <r>
    <x v="8"/>
    <x v="11"/>
    <s v="MarkA"/>
    <x v="26"/>
    <x v="552"/>
    <x v="6"/>
    <x v="1"/>
    <s v="2 lizards present"/>
    <m/>
  </r>
  <r>
    <x v="8"/>
    <x v="11"/>
    <s v="MarkA"/>
    <x v="26"/>
    <x v="552"/>
    <x v="6"/>
    <x v="1"/>
    <m/>
    <m/>
  </r>
  <r>
    <x v="8"/>
    <x v="11"/>
    <s v="MarkA"/>
    <x v="26"/>
    <x v="407"/>
    <x v="6"/>
    <x v="1"/>
    <s v="2 lizards present"/>
    <m/>
  </r>
  <r>
    <x v="8"/>
    <x v="11"/>
    <s v="MarkA"/>
    <x v="26"/>
    <x v="407"/>
    <x v="6"/>
    <x v="1"/>
    <m/>
    <m/>
  </r>
  <r>
    <x v="8"/>
    <x v="11"/>
    <s v="MarkA"/>
    <x v="26"/>
    <x v="553"/>
    <x v="6"/>
    <x v="1"/>
    <m/>
    <m/>
  </r>
  <r>
    <x v="8"/>
    <x v="11"/>
    <s v="MarkA"/>
    <x v="26"/>
    <x v="606"/>
    <x v="6"/>
    <x v="1"/>
    <m/>
    <m/>
  </r>
  <r>
    <x v="8"/>
    <x v="11"/>
    <s v="MarkA"/>
    <x v="26"/>
    <x v="554"/>
    <x v="6"/>
    <x v="1"/>
    <m/>
    <m/>
  </r>
  <r>
    <x v="8"/>
    <x v="11"/>
    <s v="MarkA"/>
    <x v="26"/>
    <x v="528"/>
    <x v="6"/>
    <x v="1"/>
    <m/>
    <m/>
  </r>
  <r>
    <x v="8"/>
    <x v="11"/>
    <s v="MarkA"/>
    <x v="26"/>
    <x v="607"/>
    <x v="6"/>
    <x v="1"/>
    <m/>
    <m/>
  </r>
  <r>
    <x v="8"/>
    <x v="11"/>
    <s v="MarkA"/>
    <x v="26"/>
    <x v="657"/>
    <x v="6"/>
    <x v="1"/>
    <m/>
    <m/>
  </r>
  <r>
    <x v="8"/>
    <x v="11"/>
    <s v="MarkA"/>
    <x v="26"/>
    <x v="658"/>
    <x v="6"/>
    <x v="1"/>
    <m/>
    <m/>
  </r>
  <r>
    <x v="8"/>
    <x v="11"/>
    <s v="MarkA"/>
    <x v="26"/>
    <x v="556"/>
    <x v="6"/>
    <x v="1"/>
    <m/>
    <m/>
  </r>
  <r>
    <x v="8"/>
    <x v="11"/>
    <s v="MarkA"/>
    <x v="26"/>
    <x v="557"/>
    <x v="6"/>
    <x v="1"/>
    <m/>
    <m/>
  </r>
  <r>
    <x v="8"/>
    <x v="11"/>
    <s v="MarkA"/>
    <x v="26"/>
    <x v="408"/>
    <x v="6"/>
    <x v="1"/>
    <m/>
    <m/>
  </r>
  <r>
    <x v="8"/>
    <x v="11"/>
    <s v="MarkA"/>
    <x v="26"/>
    <x v="558"/>
    <x v="6"/>
    <x v="1"/>
    <m/>
    <m/>
  </r>
  <r>
    <x v="8"/>
    <x v="11"/>
    <s v="MarkA"/>
    <x v="26"/>
    <x v="559"/>
    <x v="6"/>
    <x v="1"/>
    <m/>
    <m/>
  </r>
  <r>
    <x v="8"/>
    <x v="11"/>
    <s v="MarkA"/>
    <x v="26"/>
    <x v="561"/>
    <x v="6"/>
    <x v="1"/>
    <m/>
    <m/>
  </r>
  <r>
    <x v="8"/>
    <x v="11"/>
    <s v="MarkA"/>
    <x v="26"/>
    <x v="164"/>
    <x v="6"/>
    <x v="1"/>
    <m/>
    <m/>
  </r>
  <r>
    <x v="8"/>
    <x v="11"/>
    <s v="MarkA"/>
    <x v="26"/>
    <x v="165"/>
    <x v="6"/>
    <x v="1"/>
    <m/>
    <m/>
  </r>
  <r>
    <x v="8"/>
    <x v="11"/>
    <s v="MarkA"/>
    <x v="26"/>
    <x v="55"/>
    <x v="6"/>
    <x v="1"/>
    <m/>
    <m/>
  </r>
  <r>
    <x v="8"/>
    <x v="11"/>
    <s v="MarkA"/>
    <x v="26"/>
    <x v="562"/>
    <x v="6"/>
    <x v="1"/>
    <m/>
    <m/>
  </r>
  <r>
    <x v="8"/>
    <x v="11"/>
    <s v="MarkA"/>
    <x v="26"/>
    <x v="659"/>
    <x v="6"/>
    <x v="1"/>
    <m/>
    <m/>
  </r>
  <r>
    <x v="8"/>
    <x v="11"/>
    <s v="MarkA"/>
    <x v="26"/>
    <x v="660"/>
    <x v="6"/>
    <x v="1"/>
    <m/>
    <m/>
  </r>
  <r>
    <x v="8"/>
    <x v="11"/>
    <s v="MarkA"/>
    <x v="26"/>
    <x v="563"/>
    <x v="6"/>
    <x v="1"/>
    <m/>
    <m/>
  </r>
  <r>
    <x v="8"/>
    <x v="11"/>
    <s v="MarkA"/>
    <x v="26"/>
    <x v="23"/>
    <x v="6"/>
    <x v="1"/>
    <m/>
    <m/>
  </r>
  <r>
    <x v="8"/>
    <x v="11"/>
    <s v="MarkA"/>
    <x v="26"/>
    <x v="564"/>
    <x v="6"/>
    <x v="1"/>
    <m/>
    <m/>
  </r>
  <r>
    <x v="8"/>
    <x v="11"/>
    <s v="MarkA"/>
    <x v="26"/>
    <x v="451"/>
    <x v="6"/>
    <x v="1"/>
    <m/>
    <m/>
  </r>
  <r>
    <x v="8"/>
    <x v="11"/>
    <s v="MarkA"/>
    <x v="26"/>
    <x v="24"/>
    <x v="6"/>
    <x v="1"/>
    <m/>
    <m/>
  </r>
  <r>
    <x v="8"/>
    <x v="11"/>
    <s v="MarkA"/>
    <x v="26"/>
    <x v="493"/>
    <x v="6"/>
    <x v="1"/>
    <m/>
    <m/>
  </r>
  <r>
    <x v="8"/>
    <x v="11"/>
    <s v="MarkA"/>
    <x v="26"/>
    <x v="102"/>
    <x v="6"/>
    <x v="1"/>
    <m/>
    <m/>
  </r>
  <r>
    <x v="8"/>
    <x v="11"/>
    <s v="MarkA"/>
    <x v="26"/>
    <x v="250"/>
    <x v="6"/>
    <x v="1"/>
    <m/>
    <m/>
  </r>
  <r>
    <x v="8"/>
    <x v="11"/>
    <s v="MarkA"/>
    <x v="26"/>
    <x v="103"/>
    <x v="6"/>
    <x v="1"/>
    <m/>
    <m/>
  </r>
  <r>
    <x v="8"/>
    <x v="11"/>
    <s v="MarkA"/>
    <x v="26"/>
    <x v="104"/>
    <x v="6"/>
    <x v="1"/>
    <m/>
    <m/>
  </r>
  <r>
    <x v="8"/>
    <x v="11"/>
    <s v="MarkA"/>
    <x v="26"/>
    <x v="661"/>
    <x v="6"/>
    <x v="1"/>
    <m/>
    <m/>
  </r>
  <r>
    <x v="8"/>
    <x v="11"/>
    <s v="MarkA"/>
    <x v="26"/>
    <x v="662"/>
    <x v="6"/>
    <x v="1"/>
    <m/>
    <m/>
  </r>
  <r>
    <x v="8"/>
    <x v="11"/>
    <s v="MarkA"/>
    <x v="26"/>
    <x v="663"/>
    <x v="6"/>
    <x v="1"/>
    <m/>
    <m/>
  </r>
  <r>
    <x v="8"/>
    <x v="11"/>
    <s v="MarkA"/>
    <x v="26"/>
    <x v="565"/>
    <x v="6"/>
    <x v="1"/>
    <m/>
    <m/>
  </r>
  <r>
    <x v="8"/>
    <x v="11"/>
    <s v="MarkA"/>
    <x v="26"/>
    <x v="59"/>
    <x v="6"/>
    <x v="1"/>
    <m/>
    <m/>
  </r>
  <r>
    <x v="8"/>
    <x v="11"/>
    <s v="MarkA"/>
    <x v="26"/>
    <x v="60"/>
    <x v="6"/>
    <x v="1"/>
    <m/>
    <m/>
  </r>
  <r>
    <x v="8"/>
    <x v="11"/>
    <s v="MarkA"/>
    <x v="26"/>
    <x v="612"/>
    <x v="6"/>
    <x v="1"/>
    <m/>
    <m/>
  </r>
  <r>
    <x v="8"/>
    <x v="11"/>
    <s v="MarkA"/>
    <x v="26"/>
    <x v="664"/>
    <x v="6"/>
    <x v="1"/>
    <m/>
    <m/>
  </r>
  <r>
    <x v="8"/>
    <x v="11"/>
    <s v="MarkA"/>
    <x v="26"/>
    <x v="665"/>
    <x v="6"/>
    <x v="1"/>
    <m/>
    <m/>
  </r>
  <r>
    <x v="8"/>
    <x v="11"/>
    <s v="MarkA"/>
    <x v="26"/>
    <x v="666"/>
    <x v="6"/>
    <x v="1"/>
    <m/>
    <m/>
  </r>
  <r>
    <x v="8"/>
    <x v="11"/>
    <s v="MarkA"/>
    <x v="26"/>
    <x v="667"/>
    <x v="6"/>
    <x v="1"/>
    <m/>
    <m/>
  </r>
  <r>
    <x v="8"/>
    <x v="11"/>
    <s v="MarkA"/>
    <x v="26"/>
    <x v="668"/>
    <x v="6"/>
    <x v="1"/>
    <m/>
    <m/>
  </r>
  <r>
    <x v="8"/>
    <x v="11"/>
    <s v="MarkA"/>
    <x v="26"/>
    <x v="669"/>
    <x v="6"/>
    <x v="1"/>
    <m/>
    <m/>
  </r>
  <r>
    <x v="8"/>
    <x v="11"/>
    <s v="MarkA"/>
    <x v="26"/>
    <x v="615"/>
    <x v="6"/>
    <x v="1"/>
    <m/>
    <m/>
  </r>
  <r>
    <x v="8"/>
    <x v="11"/>
    <s v="MarkA"/>
    <x v="26"/>
    <x v="670"/>
    <x v="6"/>
    <x v="1"/>
    <m/>
    <m/>
  </r>
  <r>
    <x v="8"/>
    <x v="11"/>
    <s v="MarkA"/>
    <x v="26"/>
    <x v="616"/>
    <x v="6"/>
    <x v="1"/>
    <m/>
    <m/>
  </r>
  <r>
    <x v="8"/>
    <x v="11"/>
    <s v="MarkA"/>
    <x v="26"/>
    <x v="671"/>
    <x v="6"/>
    <x v="1"/>
    <m/>
    <m/>
  </r>
  <r>
    <x v="8"/>
    <x v="11"/>
    <s v="MarkA"/>
    <x v="26"/>
    <x v="72"/>
    <x v="6"/>
    <x v="1"/>
    <m/>
    <m/>
  </r>
  <r>
    <x v="8"/>
    <x v="11"/>
    <s v="MarkA"/>
    <x v="26"/>
    <x v="74"/>
    <x v="6"/>
    <x v="1"/>
    <m/>
    <m/>
  </r>
  <r>
    <x v="8"/>
    <x v="11"/>
    <s v="MarkA"/>
    <x v="26"/>
    <x v="475"/>
    <x v="6"/>
    <x v="1"/>
    <m/>
    <m/>
  </r>
  <r>
    <x v="8"/>
    <x v="11"/>
    <s v="MarkA"/>
    <x v="26"/>
    <x v="618"/>
    <x v="6"/>
    <x v="1"/>
    <m/>
    <m/>
  </r>
  <r>
    <x v="8"/>
    <x v="11"/>
    <s v="MarkA"/>
    <x v="26"/>
    <x v="619"/>
    <x v="6"/>
    <x v="1"/>
    <m/>
    <m/>
  </r>
  <r>
    <x v="8"/>
    <x v="11"/>
    <s v="MarkA"/>
    <x v="26"/>
    <x v="672"/>
    <x v="6"/>
    <x v="1"/>
    <m/>
    <m/>
  </r>
  <r>
    <x v="8"/>
    <x v="11"/>
    <s v="MarkA"/>
    <x v="26"/>
    <x v="673"/>
    <x v="6"/>
    <x v="1"/>
    <m/>
    <m/>
  </r>
  <r>
    <x v="8"/>
    <x v="11"/>
    <s v="MarkA"/>
    <x v="26"/>
    <x v="674"/>
    <x v="6"/>
    <x v="1"/>
    <m/>
    <m/>
  </r>
  <r>
    <x v="8"/>
    <x v="11"/>
    <s v="MarkA"/>
    <x v="26"/>
    <x v="675"/>
    <x v="6"/>
    <x v="1"/>
    <m/>
    <m/>
  </r>
  <r>
    <x v="8"/>
    <x v="11"/>
    <s v="MarkA"/>
    <x v="26"/>
    <x v="676"/>
    <x v="6"/>
    <x v="1"/>
    <m/>
    <m/>
  </r>
  <r>
    <x v="8"/>
    <x v="11"/>
    <s v="MarkA"/>
    <x v="26"/>
    <x v="677"/>
    <x v="6"/>
    <x v="1"/>
    <m/>
    <m/>
  </r>
  <r>
    <x v="8"/>
    <x v="11"/>
    <s v="MarkA"/>
    <x v="26"/>
    <x v="678"/>
    <x v="6"/>
    <x v="1"/>
    <m/>
    <m/>
  </r>
  <r>
    <x v="8"/>
    <x v="11"/>
    <s v="MarkA"/>
    <x v="26"/>
    <x v="679"/>
    <x v="7"/>
    <x v="8"/>
    <s v="can only see animal's tail"/>
    <m/>
  </r>
  <r>
    <x v="8"/>
    <x v="11"/>
    <s v="MarkA"/>
    <x v="26"/>
    <x v="680"/>
    <x v="7"/>
    <x v="8"/>
    <s v="can only see animal's tail"/>
    <m/>
  </r>
  <r>
    <x v="8"/>
    <x v="11"/>
    <s v="MarkA"/>
    <x v="26"/>
    <x v="681"/>
    <x v="2"/>
    <x v="1"/>
    <m/>
    <m/>
  </r>
  <r>
    <x v="8"/>
    <x v="12"/>
    <s v="MarkA"/>
    <x v="26"/>
    <x v="186"/>
    <x v="2"/>
    <x v="1"/>
    <m/>
    <m/>
  </r>
  <r>
    <x v="8"/>
    <x v="12"/>
    <s v="MarkA"/>
    <x v="26"/>
    <x v="187"/>
    <x v="2"/>
    <x v="1"/>
    <m/>
    <m/>
  </r>
  <r>
    <x v="8"/>
    <x v="12"/>
    <s v="MarkA"/>
    <x v="26"/>
    <x v="682"/>
    <x v="2"/>
    <x v="1"/>
    <m/>
    <m/>
  </r>
  <r>
    <x v="8"/>
    <x v="12"/>
    <s v="MarkA"/>
    <x v="26"/>
    <x v="274"/>
    <x v="2"/>
    <x v="1"/>
    <m/>
    <m/>
  </r>
  <r>
    <x v="8"/>
    <x v="11"/>
    <s v="MarkA"/>
    <x v="27"/>
    <x v="215"/>
    <x v="2"/>
    <x v="1"/>
    <m/>
    <m/>
  </r>
  <r>
    <x v="8"/>
    <x v="12"/>
    <s v="MarkA"/>
    <x v="27"/>
    <x v="683"/>
    <x v="2"/>
    <x v="1"/>
    <m/>
    <m/>
  </r>
  <r>
    <x v="8"/>
    <x v="12"/>
    <s v="MarkA"/>
    <x v="27"/>
    <x v="229"/>
    <x v="2"/>
    <x v="1"/>
    <m/>
    <m/>
  </r>
  <r>
    <x v="8"/>
    <x v="11"/>
    <s v="MarkA"/>
    <x v="27"/>
    <x v="462"/>
    <x v="2"/>
    <x v="1"/>
    <m/>
    <m/>
  </r>
  <r>
    <x v="8"/>
    <x v="11"/>
    <s v="MarkA"/>
    <x v="27"/>
    <x v="684"/>
    <x v="2"/>
    <x v="1"/>
    <m/>
    <m/>
  </r>
  <r>
    <x v="8"/>
    <x v="12"/>
    <s v="MarkA"/>
    <x v="27"/>
    <x v="685"/>
    <x v="2"/>
    <x v="1"/>
    <m/>
    <m/>
  </r>
  <r>
    <x v="8"/>
    <x v="11"/>
    <s v="MarkA"/>
    <x v="27"/>
    <x v="686"/>
    <x v="6"/>
    <x v="1"/>
    <m/>
    <m/>
  </r>
  <r>
    <x v="8"/>
    <x v="11"/>
    <s v="MarkA"/>
    <x v="27"/>
    <x v="687"/>
    <x v="6"/>
    <x v="1"/>
    <m/>
    <m/>
  </r>
  <r>
    <x v="8"/>
    <x v="11"/>
    <s v="MarkA"/>
    <x v="27"/>
    <x v="688"/>
    <x v="6"/>
    <x v="1"/>
    <m/>
    <m/>
  </r>
  <r>
    <x v="8"/>
    <x v="11"/>
    <s v="MarkA"/>
    <x v="27"/>
    <x v="11"/>
    <x v="6"/>
    <x v="1"/>
    <m/>
    <m/>
  </r>
  <r>
    <x v="8"/>
    <x v="11"/>
    <s v="MarkA"/>
    <x v="27"/>
    <x v="689"/>
    <x v="6"/>
    <x v="1"/>
    <m/>
    <m/>
  </r>
  <r>
    <x v="8"/>
    <x v="11"/>
    <s v="MarkA"/>
    <x v="27"/>
    <x v="380"/>
    <x v="6"/>
    <x v="1"/>
    <m/>
    <m/>
  </r>
  <r>
    <x v="8"/>
    <x v="11"/>
    <s v="MarkA"/>
    <x v="27"/>
    <x v="381"/>
    <x v="6"/>
    <x v="1"/>
    <m/>
    <m/>
  </r>
  <r>
    <x v="8"/>
    <x v="11"/>
    <s v="MarkA"/>
    <x v="27"/>
    <x v="448"/>
    <x v="6"/>
    <x v="1"/>
    <m/>
    <m/>
  </r>
  <r>
    <x v="8"/>
    <x v="11"/>
    <s v="MarkA"/>
    <x v="27"/>
    <x v="639"/>
    <x v="6"/>
    <x v="1"/>
    <m/>
    <m/>
  </r>
  <r>
    <x v="8"/>
    <x v="11"/>
    <s v="MarkA"/>
    <x v="27"/>
    <x v="132"/>
    <x v="6"/>
    <x v="1"/>
    <m/>
    <m/>
  </r>
  <r>
    <x v="8"/>
    <x v="11"/>
    <s v="MarkA"/>
    <x v="27"/>
    <x v="501"/>
    <x v="6"/>
    <x v="1"/>
    <m/>
    <m/>
  </r>
  <r>
    <x v="8"/>
    <x v="11"/>
    <s v="MarkA"/>
    <x v="27"/>
    <x v="502"/>
    <x v="6"/>
    <x v="1"/>
    <s v="Squirrel is looking under structure "/>
    <m/>
  </r>
  <r>
    <x v="8"/>
    <x v="11"/>
    <s v="MarkA"/>
    <x v="27"/>
    <x v="502"/>
    <x v="7"/>
    <x v="1"/>
    <s v="Squirrel is looking under structure "/>
    <m/>
  </r>
  <r>
    <x v="8"/>
    <x v="11"/>
    <s v="MarkA"/>
    <x v="27"/>
    <x v="590"/>
    <x v="6"/>
    <x v="1"/>
    <m/>
    <m/>
  </r>
  <r>
    <x v="8"/>
    <x v="11"/>
    <s v="MarkA"/>
    <x v="27"/>
    <x v="590"/>
    <x v="7"/>
    <x v="1"/>
    <m/>
    <m/>
  </r>
  <r>
    <x v="8"/>
    <x v="11"/>
    <s v="MarkA"/>
    <x v="27"/>
    <x v="591"/>
    <x v="6"/>
    <x v="1"/>
    <m/>
    <m/>
  </r>
  <r>
    <x v="8"/>
    <x v="11"/>
    <s v="MarkA"/>
    <x v="27"/>
    <x v="591"/>
    <x v="7"/>
    <x v="1"/>
    <m/>
    <m/>
  </r>
  <r>
    <x v="8"/>
    <x v="11"/>
    <s v="MarkA"/>
    <x v="27"/>
    <x v="592"/>
    <x v="6"/>
    <x v="1"/>
    <m/>
    <m/>
  </r>
  <r>
    <x v="8"/>
    <x v="11"/>
    <s v="MarkA"/>
    <x v="27"/>
    <x v="503"/>
    <x v="6"/>
    <x v="1"/>
    <m/>
    <m/>
  </r>
  <r>
    <x v="8"/>
    <x v="11"/>
    <s v="MarkA"/>
    <x v="27"/>
    <x v="504"/>
    <x v="6"/>
    <x v="1"/>
    <m/>
    <m/>
  </r>
  <r>
    <x v="8"/>
    <x v="11"/>
    <s v="MarkA"/>
    <x v="27"/>
    <x v="598"/>
    <x v="6"/>
    <x v="1"/>
    <m/>
    <m/>
  </r>
  <r>
    <x v="8"/>
    <x v="11"/>
    <s v="MarkA"/>
    <x v="27"/>
    <x v="322"/>
    <x v="6"/>
    <x v="1"/>
    <m/>
    <m/>
  </r>
  <r>
    <x v="8"/>
    <x v="11"/>
    <s v="MarkA"/>
    <x v="27"/>
    <x v="599"/>
    <x v="6"/>
    <x v="1"/>
    <m/>
    <m/>
  </r>
  <r>
    <x v="8"/>
    <x v="11"/>
    <s v="MarkA"/>
    <x v="27"/>
    <x v="466"/>
    <x v="6"/>
    <x v="1"/>
    <m/>
    <m/>
  </r>
  <r>
    <x v="8"/>
    <x v="11"/>
    <s v="MarkA"/>
    <x v="27"/>
    <x v="294"/>
    <x v="6"/>
    <x v="1"/>
    <m/>
    <m/>
  </r>
  <r>
    <x v="8"/>
    <x v="11"/>
    <s v="MarkA"/>
    <x v="27"/>
    <x v="295"/>
    <x v="6"/>
    <x v="1"/>
    <m/>
    <m/>
  </r>
  <r>
    <x v="8"/>
    <x v="11"/>
    <s v="MarkA"/>
    <x v="27"/>
    <x v="644"/>
    <x v="6"/>
    <x v="1"/>
    <m/>
    <m/>
  </r>
  <r>
    <x v="8"/>
    <x v="11"/>
    <s v="MarkA"/>
    <x v="27"/>
    <x v="14"/>
    <x v="6"/>
    <x v="1"/>
    <m/>
    <m/>
  </r>
  <r>
    <x v="8"/>
    <x v="11"/>
    <s v="MarkA"/>
    <x v="27"/>
    <x v="14"/>
    <x v="7"/>
    <x v="1"/>
    <m/>
    <m/>
  </r>
  <r>
    <x v="8"/>
    <x v="11"/>
    <s v="MarkA"/>
    <x v="27"/>
    <x v="602"/>
    <x v="7"/>
    <x v="1"/>
    <m/>
    <m/>
  </r>
  <r>
    <x v="8"/>
    <x v="11"/>
    <s v="MarkA"/>
    <x v="27"/>
    <x v="97"/>
    <x v="7"/>
    <x v="1"/>
    <m/>
    <m/>
  </r>
  <r>
    <x v="8"/>
    <x v="11"/>
    <s v="MarkA"/>
    <x v="27"/>
    <x v="646"/>
    <x v="7"/>
    <x v="1"/>
    <m/>
    <m/>
  </r>
  <r>
    <x v="8"/>
    <x v="11"/>
    <s v="MarkA"/>
    <x v="27"/>
    <x v="437"/>
    <x v="7"/>
    <x v="1"/>
    <m/>
    <m/>
  </r>
  <r>
    <x v="8"/>
    <x v="11"/>
    <s v="MarkA"/>
    <x v="27"/>
    <x v="506"/>
    <x v="7"/>
    <x v="1"/>
    <m/>
    <m/>
  </r>
  <r>
    <x v="8"/>
    <x v="11"/>
    <s v="MarkA"/>
    <x v="27"/>
    <x v="507"/>
    <x v="7"/>
    <x v="1"/>
    <m/>
    <m/>
  </r>
  <r>
    <x v="8"/>
    <x v="11"/>
    <s v="MarkA"/>
    <x v="27"/>
    <x v="500"/>
    <x v="7"/>
    <x v="1"/>
    <m/>
    <m/>
  </r>
  <r>
    <x v="8"/>
    <x v="11"/>
    <s v="MarkA"/>
    <x v="27"/>
    <x v="408"/>
    <x v="6"/>
    <x v="1"/>
    <m/>
    <m/>
  </r>
  <r>
    <x v="8"/>
    <x v="11"/>
    <s v="MarkA"/>
    <x v="27"/>
    <x v="558"/>
    <x v="6"/>
    <x v="1"/>
    <m/>
    <m/>
  </r>
  <r>
    <x v="8"/>
    <x v="11"/>
    <s v="MarkA"/>
    <x v="27"/>
    <x v="559"/>
    <x v="6"/>
    <x v="1"/>
    <m/>
    <m/>
  </r>
  <r>
    <x v="8"/>
    <x v="11"/>
    <s v="MarkA"/>
    <x v="27"/>
    <x v="560"/>
    <x v="6"/>
    <x v="1"/>
    <m/>
    <m/>
  </r>
  <r>
    <x v="8"/>
    <x v="11"/>
    <s v="MarkA"/>
    <x v="27"/>
    <x v="561"/>
    <x v="6"/>
    <x v="1"/>
    <m/>
    <m/>
  </r>
  <r>
    <x v="8"/>
    <x v="11"/>
    <s v="MarkA"/>
    <x v="27"/>
    <x v="165"/>
    <x v="6"/>
    <x v="1"/>
    <m/>
    <m/>
  </r>
  <r>
    <x v="8"/>
    <x v="11"/>
    <s v="MarkA"/>
    <x v="27"/>
    <x v="564"/>
    <x v="6"/>
    <x v="1"/>
    <m/>
    <m/>
  </r>
  <r>
    <x v="8"/>
    <x v="11"/>
    <s v="MarkA"/>
    <x v="27"/>
    <x v="451"/>
    <x v="6"/>
    <x v="1"/>
    <m/>
    <m/>
  </r>
  <r>
    <x v="8"/>
    <x v="11"/>
    <s v="MarkA"/>
    <x v="27"/>
    <x v="690"/>
    <x v="6"/>
    <x v="1"/>
    <m/>
    <m/>
  </r>
  <r>
    <x v="8"/>
    <x v="11"/>
    <s v="MarkA"/>
    <x v="27"/>
    <x v="103"/>
    <x v="6"/>
    <x v="1"/>
    <m/>
    <m/>
  </r>
  <r>
    <x v="8"/>
    <x v="11"/>
    <s v="MarkA"/>
    <x v="27"/>
    <x v="691"/>
    <x v="6"/>
    <x v="1"/>
    <m/>
    <m/>
  </r>
  <r>
    <x v="8"/>
    <x v="11"/>
    <s v="MarkA"/>
    <x v="27"/>
    <x v="56"/>
    <x v="6"/>
    <x v="1"/>
    <m/>
    <m/>
  </r>
  <r>
    <x v="8"/>
    <x v="11"/>
    <s v="MarkA"/>
    <x v="27"/>
    <x v="59"/>
    <x v="6"/>
    <x v="1"/>
    <m/>
    <m/>
  </r>
  <r>
    <x v="8"/>
    <x v="11"/>
    <s v="MarkA"/>
    <x v="27"/>
    <x v="60"/>
    <x v="6"/>
    <x v="1"/>
    <m/>
    <m/>
  </r>
  <r>
    <x v="8"/>
    <x v="11"/>
    <s v="MarkA"/>
    <x v="27"/>
    <x v="531"/>
    <x v="6"/>
    <x v="1"/>
    <m/>
    <m/>
  </r>
  <r>
    <x v="8"/>
    <x v="11"/>
    <s v="MarkA"/>
    <x v="27"/>
    <x v="692"/>
    <x v="6"/>
    <x v="1"/>
    <s v="lying in shade under rock "/>
    <m/>
  </r>
  <r>
    <x v="8"/>
    <x v="11"/>
    <s v="MarkA"/>
    <x v="27"/>
    <x v="693"/>
    <x v="6"/>
    <x v="1"/>
    <m/>
    <m/>
  </r>
  <r>
    <x v="8"/>
    <x v="11"/>
    <s v="MarkA"/>
    <x v="27"/>
    <x v="694"/>
    <x v="6"/>
    <x v="1"/>
    <m/>
    <m/>
  </r>
  <r>
    <x v="8"/>
    <x v="11"/>
    <s v="MarkA"/>
    <x v="27"/>
    <x v="695"/>
    <x v="6"/>
    <x v="1"/>
    <m/>
    <m/>
  </r>
  <r>
    <x v="8"/>
    <x v="11"/>
    <s v="MarkA"/>
    <x v="27"/>
    <x v="696"/>
    <x v="6"/>
    <x v="1"/>
    <m/>
    <m/>
  </r>
  <r>
    <x v="8"/>
    <x v="11"/>
    <s v="MarkA"/>
    <x v="27"/>
    <x v="697"/>
    <x v="6"/>
    <x v="1"/>
    <m/>
    <m/>
  </r>
  <r>
    <x v="8"/>
    <x v="11"/>
    <s v="MarkA"/>
    <x v="27"/>
    <x v="668"/>
    <x v="6"/>
    <x v="1"/>
    <m/>
    <m/>
  </r>
  <r>
    <x v="8"/>
    <x v="11"/>
    <s v="MarkA"/>
    <x v="27"/>
    <x v="614"/>
    <x v="6"/>
    <x v="1"/>
    <m/>
    <m/>
  </r>
  <r>
    <x v="8"/>
    <x v="11"/>
    <s v="MarkA"/>
    <x v="27"/>
    <x v="73"/>
    <x v="6"/>
    <x v="1"/>
    <m/>
    <m/>
  </r>
  <r>
    <x v="8"/>
    <x v="11"/>
    <s v="MarkA"/>
    <x v="27"/>
    <x v="698"/>
    <x v="6"/>
    <x v="1"/>
    <m/>
    <m/>
  </r>
  <r>
    <x v="8"/>
    <x v="11"/>
    <s v="MarkA"/>
    <x v="27"/>
    <x v="698"/>
    <x v="2"/>
    <x v="1"/>
    <m/>
    <m/>
  </r>
  <r>
    <x v="8"/>
    <x v="11"/>
    <s v="MarkA"/>
    <x v="27"/>
    <x v="699"/>
    <x v="6"/>
    <x v="1"/>
    <m/>
    <m/>
  </r>
  <r>
    <x v="8"/>
    <x v="11"/>
    <s v="MarkA"/>
    <x v="27"/>
    <x v="699"/>
    <x v="2"/>
    <x v="1"/>
    <m/>
    <m/>
  </r>
  <r>
    <x v="8"/>
    <x v="11"/>
    <s v="MarkA"/>
    <x v="27"/>
    <x v="700"/>
    <x v="2"/>
    <x v="1"/>
    <m/>
    <m/>
  </r>
  <r>
    <x v="8"/>
    <x v="11"/>
    <s v="MarkA"/>
    <x v="27"/>
    <x v="173"/>
    <x v="2"/>
    <x v="1"/>
    <m/>
    <m/>
  </r>
  <r>
    <x v="8"/>
    <x v="12"/>
    <s v="MarkA"/>
    <x v="27"/>
    <x v="174"/>
    <x v="2"/>
    <x v="1"/>
    <m/>
    <m/>
  </r>
  <r>
    <x v="8"/>
    <x v="12"/>
    <s v="MarkA"/>
    <x v="27"/>
    <x v="139"/>
    <x v="2"/>
    <x v="1"/>
    <m/>
    <m/>
  </r>
  <r>
    <x v="8"/>
    <x v="11"/>
    <s v="MarkA"/>
    <x v="27"/>
    <x v="701"/>
    <x v="2"/>
    <x v="19"/>
    <m/>
    <m/>
  </r>
  <r>
    <x v="8"/>
    <x v="11"/>
    <s v="MarkA"/>
    <x v="27"/>
    <x v="701"/>
    <x v="2"/>
    <x v="19"/>
    <m/>
    <m/>
  </r>
  <r>
    <x v="8"/>
    <x v="12"/>
    <s v="MarkA"/>
    <x v="27"/>
    <x v="141"/>
    <x v="2"/>
    <x v="1"/>
    <m/>
    <m/>
  </r>
  <r>
    <x v="8"/>
    <x v="12"/>
    <s v="MarkA"/>
    <x v="28"/>
    <x v="702"/>
    <x v="2"/>
    <x v="1"/>
    <m/>
    <m/>
  </r>
  <r>
    <x v="8"/>
    <x v="11"/>
    <s v="MarkA"/>
    <x v="28"/>
    <x v="703"/>
    <x v="2"/>
    <x v="19"/>
    <m/>
    <m/>
  </r>
  <r>
    <x v="8"/>
    <x v="11"/>
    <s v="MarkA"/>
    <x v="28"/>
    <x v="225"/>
    <x v="2"/>
    <x v="19"/>
    <m/>
    <m/>
  </r>
  <r>
    <x v="8"/>
    <x v="12"/>
    <s v="MarkA"/>
    <x v="28"/>
    <x v="704"/>
    <x v="2"/>
    <x v="1"/>
    <m/>
    <m/>
  </r>
  <r>
    <x v="8"/>
    <x v="12"/>
    <s v="MarkA"/>
    <x v="28"/>
    <x v="271"/>
    <x v="2"/>
    <x v="19"/>
    <m/>
    <m/>
  </r>
  <r>
    <x v="8"/>
    <x v="11"/>
    <s v="MarkA"/>
    <x v="28"/>
    <x v="705"/>
    <x v="2"/>
    <x v="1"/>
    <s v="trying to go into structure"/>
    <m/>
  </r>
  <r>
    <x v="8"/>
    <x v="11"/>
    <s v="MarkA"/>
    <x v="28"/>
    <x v="706"/>
    <x v="2"/>
    <x v="1"/>
    <m/>
    <m/>
  </r>
  <r>
    <x v="9"/>
    <x v="11"/>
    <s v="AlistairD"/>
    <x v="0"/>
    <x v="175"/>
    <x v="4"/>
    <x v="4"/>
    <m/>
    <m/>
  </r>
  <r>
    <x v="9"/>
    <x v="11"/>
    <s v="AlistairD"/>
    <x v="0"/>
    <x v="202"/>
    <x v="4"/>
    <x v="4"/>
    <m/>
    <m/>
  </r>
  <r>
    <x v="9"/>
    <x v="12"/>
    <s v="AlistairD"/>
    <x v="29"/>
    <x v="707"/>
    <x v="7"/>
    <x v="1"/>
    <m/>
    <m/>
  </r>
  <r>
    <x v="9"/>
    <x v="12"/>
    <s v="AlistairD"/>
    <x v="29"/>
    <x v="351"/>
    <x v="7"/>
    <x v="1"/>
    <m/>
    <m/>
  </r>
  <r>
    <x v="9"/>
    <x v="12"/>
    <s v="AlistairD"/>
    <x v="29"/>
    <x v="451"/>
    <x v="7"/>
    <x v="1"/>
    <m/>
    <m/>
  </r>
  <r>
    <x v="9"/>
    <x v="12"/>
    <s v="AlistairD"/>
    <x v="29"/>
    <x v="609"/>
    <x v="7"/>
    <x v="1"/>
    <m/>
    <m/>
  </r>
  <r>
    <x v="9"/>
    <x v="12"/>
    <s v="AlistairD"/>
    <x v="29"/>
    <x v="326"/>
    <x v="7"/>
    <x v="1"/>
    <m/>
    <m/>
  </r>
  <r>
    <x v="9"/>
    <x v="12"/>
    <s v="AlistairD"/>
    <x v="29"/>
    <x v="567"/>
    <x v="7"/>
    <x v="1"/>
    <m/>
    <m/>
  </r>
  <r>
    <x v="9"/>
    <x v="12"/>
    <s v="AlistairD"/>
    <x v="29"/>
    <x v="611"/>
    <x v="7"/>
    <x v="1"/>
    <m/>
    <m/>
  </r>
  <r>
    <x v="9"/>
    <x v="12"/>
    <s v="AlistairD"/>
    <x v="29"/>
    <x v="708"/>
    <x v="7"/>
    <x v="1"/>
    <m/>
    <m/>
  </r>
  <r>
    <x v="9"/>
    <x v="12"/>
    <s v="AlistairD"/>
    <x v="29"/>
    <x v="613"/>
    <x v="7"/>
    <x v="1"/>
    <m/>
    <m/>
  </r>
  <r>
    <x v="9"/>
    <x v="12"/>
    <s v="AlistairD"/>
    <x v="29"/>
    <x v="709"/>
    <x v="7"/>
    <x v="1"/>
    <m/>
    <m/>
  </r>
  <r>
    <x v="9"/>
    <x v="12"/>
    <s v="AlistairD"/>
    <x v="29"/>
    <x v="710"/>
    <x v="7"/>
    <x v="1"/>
    <m/>
    <m/>
  </r>
  <r>
    <x v="9"/>
    <x v="12"/>
    <s v="AlistairD"/>
    <x v="29"/>
    <x v="667"/>
    <x v="7"/>
    <x v="1"/>
    <m/>
    <m/>
  </r>
  <r>
    <x v="9"/>
    <x v="12"/>
    <s v="AlistairD"/>
    <x v="29"/>
    <x v="711"/>
    <x v="7"/>
    <x v="1"/>
    <m/>
    <m/>
  </r>
  <r>
    <x v="9"/>
    <x v="12"/>
    <s v="AlistairD"/>
    <x v="29"/>
    <x v="712"/>
    <x v="7"/>
    <x v="1"/>
    <m/>
    <m/>
  </r>
  <r>
    <x v="9"/>
    <x v="12"/>
    <s v="AlistairD"/>
    <x v="29"/>
    <x v="106"/>
    <x v="7"/>
    <x v="1"/>
    <m/>
    <m/>
  </r>
  <r>
    <x v="9"/>
    <x v="12"/>
    <s v="AlistairD"/>
    <x v="1"/>
    <x v="448"/>
    <x v="7"/>
    <x v="1"/>
    <m/>
    <m/>
  </r>
  <r>
    <x v="9"/>
    <x v="11"/>
    <s v="AlistairD"/>
    <x v="1"/>
    <x v="449"/>
    <x v="7"/>
    <x v="1"/>
    <m/>
    <m/>
  </r>
  <r>
    <x v="9"/>
    <x v="12"/>
    <s v="AlistairD"/>
    <x v="1"/>
    <x v="713"/>
    <x v="7"/>
    <x v="1"/>
    <m/>
    <m/>
  </r>
  <r>
    <x v="9"/>
    <x v="12"/>
    <s v="AlistairD"/>
    <x v="1"/>
    <x v="590"/>
    <x v="7"/>
    <x v="1"/>
    <m/>
    <m/>
  </r>
  <r>
    <x v="9"/>
    <x v="12"/>
    <s v="AlistairD"/>
    <x v="1"/>
    <x v="503"/>
    <x v="7"/>
    <x v="1"/>
    <m/>
    <m/>
  </r>
  <r>
    <x v="9"/>
    <x v="11"/>
    <s v="AlistairD"/>
    <x v="1"/>
    <x v="474"/>
    <x v="7"/>
    <x v="1"/>
    <m/>
    <m/>
  </r>
  <r>
    <x v="9"/>
    <x v="15"/>
    <s v="AlistairD"/>
    <x v="1"/>
    <x v="642"/>
    <x v="7"/>
    <x v="1"/>
    <m/>
    <m/>
  </r>
  <r>
    <x v="9"/>
    <x v="11"/>
    <s v="AlistairD"/>
    <x v="1"/>
    <x v="593"/>
    <x v="7"/>
    <x v="1"/>
    <m/>
    <m/>
  </r>
  <r>
    <x v="9"/>
    <x v="12"/>
    <s v="AlistairD"/>
    <x v="1"/>
    <x v="692"/>
    <x v="7"/>
    <x v="1"/>
    <m/>
    <m/>
  </r>
  <r>
    <x v="9"/>
    <x v="12"/>
    <s v="AlistairD"/>
    <x v="1"/>
    <x v="566"/>
    <x v="7"/>
    <x v="1"/>
    <m/>
    <m/>
  </r>
  <r>
    <x v="9"/>
    <x v="12"/>
    <s v="AlistairD"/>
    <x v="1"/>
    <x v="613"/>
    <x v="7"/>
    <x v="1"/>
    <m/>
    <m/>
  </r>
  <r>
    <x v="9"/>
    <x v="12"/>
    <s v="AlistairD"/>
    <x v="1"/>
    <x v="71"/>
    <x v="7"/>
    <x v="1"/>
    <m/>
    <m/>
  </r>
  <r>
    <x v="9"/>
    <x v="11"/>
    <s v="AlistairD"/>
    <x v="1"/>
    <x v="714"/>
    <x v="8"/>
    <x v="24"/>
    <m/>
    <m/>
  </r>
  <r>
    <x v="9"/>
    <x v="11"/>
    <s v="AlistairD"/>
    <x v="1"/>
    <x v="715"/>
    <x v="4"/>
    <x v="4"/>
    <m/>
    <m/>
  </r>
  <r>
    <x v="9"/>
    <x v="11"/>
    <s v="AlistairD"/>
    <x v="1"/>
    <x v="716"/>
    <x v="4"/>
    <x v="4"/>
    <m/>
    <m/>
  </r>
  <r>
    <x v="9"/>
    <x v="11"/>
    <s v="AlistairD"/>
    <x v="1"/>
    <x v="717"/>
    <x v="4"/>
    <x v="4"/>
    <m/>
    <m/>
  </r>
  <r>
    <x v="9"/>
    <x v="11"/>
    <s v="AlistairD"/>
    <x v="2"/>
    <x v="26"/>
    <x v="4"/>
    <x v="4"/>
    <m/>
    <m/>
  </r>
  <r>
    <x v="9"/>
    <x v="11"/>
    <s v="AlistairD"/>
    <x v="2"/>
    <x v="177"/>
    <x v="4"/>
    <x v="4"/>
    <m/>
    <m/>
  </r>
  <r>
    <x v="9"/>
    <x v="11"/>
    <s v="AlistairD"/>
    <x v="3"/>
    <x v="203"/>
    <x v="4"/>
    <x v="4"/>
    <m/>
    <m/>
  </r>
  <r>
    <x v="9"/>
    <x v="11"/>
    <s v="AlistairD"/>
    <x v="4"/>
    <x v="195"/>
    <x v="4"/>
    <x v="4"/>
    <m/>
    <m/>
  </r>
  <r>
    <x v="9"/>
    <x v="11"/>
    <s v="AlistairD"/>
    <x v="4"/>
    <x v="718"/>
    <x v="4"/>
    <x v="4"/>
    <m/>
    <m/>
  </r>
  <r>
    <x v="10"/>
    <x v="4"/>
    <s v="MarkA"/>
    <x v="17"/>
    <x v="719"/>
    <x v="7"/>
    <x v="1"/>
    <m/>
    <m/>
  </r>
  <r>
    <x v="10"/>
    <x v="4"/>
    <s v="MarkA"/>
    <x v="17"/>
    <x v="720"/>
    <x v="6"/>
    <x v="25"/>
    <m/>
    <m/>
  </r>
  <r>
    <x v="10"/>
    <x v="4"/>
    <s v="MarkA"/>
    <x v="17"/>
    <x v="721"/>
    <x v="6"/>
    <x v="1"/>
    <m/>
    <m/>
  </r>
  <r>
    <x v="10"/>
    <x v="4"/>
    <s v="MarkA"/>
    <x v="17"/>
    <x v="349"/>
    <x v="6"/>
    <x v="1"/>
    <m/>
    <m/>
  </r>
  <r>
    <x v="10"/>
    <x v="16"/>
    <s v="MarkA"/>
    <x v="17"/>
    <x v="49"/>
    <x v="6"/>
    <x v="1"/>
    <m/>
    <m/>
  </r>
  <r>
    <x v="10"/>
    <x v="16"/>
    <s v="MarkA"/>
    <x v="17"/>
    <x v="359"/>
    <x v="6"/>
    <x v="1"/>
    <m/>
    <m/>
  </r>
  <r>
    <x v="10"/>
    <x v="16"/>
    <s v="MarkA"/>
    <x v="17"/>
    <x v="589"/>
    <x v="6"/>
    <x v="1"/>
    <m/>
    <m/>
  </r>
  <r>
    <x v="10"/>
    <x v="16"/>
    <s v="MarkA"/>
    <x v="17"/>
    <x v="641"/>
    <x v="6"/>
    <x v="1"/>
    <m/>
    <m/>
  </r>
  <r>
    <x v="10"/>
    <x v="16"/>
    <s v="MarkA"/>
    <x v="17"/>
    <x v="501"/>
    <x v="6"/>
    <x v="1"/>
    <m/>
    <m/>
  </r>
  <r>
    <x v="10"/>
    <x v="16"/>
    <s v="MarkA"/>
    <x v="17"/>
    <x v="502"/>
    <x v="6"/>
    <x v="1"/>
    <m/>
    <m/>
  </r>
  <r>
    <x v="10"/>
    <x v="16"/>
    <s v="MarkA"/>
    <x v="17"/>
    <x v="590"/>
    <x v="6"/>
    <x v="1"/>
    <m/>
    <m/>
  </r>
  <r>
    <x v="10"/>
    <x v="16"/>
    <s v="MarkA"/>
    <x v="17"/>
    <x v="592"/>
    <x v="6"/>
    <x v="1"/>
    <m/>
    <m/>
  </r>
  <r>
    <x v="10"/>
    <x v="16"/>
    <s v="MarkA"/>
    <x v="17"/>
    <x v="503"/>
    <x v="6"/>
    <x v="1"/>
    <m/>
    <m/>
  </r>
  <r>
    <x v="10"/>
    <x v="16"/>
    <s v="MarkA"/>
    <x v="17"/>
    <x v="504"/>
    <x v="6"/>
    <x v="1"/>
    <m/>
    <m/>
  </r>
  <r>
    <x v="10"/>
    <x v="16"/>
    <s v="MarkA"/>
    <x v="17"/>
    <x v="722"/>
    <x v="6"/>
    <x v="1"/>
    <m/>
    <m/>
  </r>
  <r>
    <x v="10"/>
    <x v="16"/>
    <s v="MarkA"/>
    <x v="17"/>
    <x v="474"/>
    <x v="6"/>
    <x v="1"/>
    <m/>
    <m/>
  </r>
  <r>
    <x v="10"/>
    <x v="16"/>
    <s v="MarkA"/>
    <x v="17"/>
    <x v="593"/>
    <x v="6"/>
    <x v="1"/>
    <m/>
    <m/>
  </r>
  <r>
    <x v="10"/>
    <x v="16"/>
    <s v="MarkA"/>
    <x v="17"/>
    <x v="594"/>
    <x v="6"/>
    <x v="1"/>
    <m/>
    <m/>
  </r>
  <r>
    <x v="10"/>
    <x v="16"/>
    <s v="MarkA"/>
    <x v="17"/>
    <x v="723"/>
    <x v="6"/>
    <x v="1"/>
    <m/>
    <m/>
  </r>
  <r>
    <x v="10"/>
    <x v="16"/>
    <s v="MarkA"/>
    <x v="17"/>
    <x v="12"/>
    <x v="6"/>
    <x v="1"/>
    <m/>
    <m/>
  </r>
  <r>
    <x v="10"/>
    <x v="16"/>
    <s v="MarkA"/>
    <x v="17"/>
    <x v="596"/>
    <x v="6"/>
    <x v="1"/>
    <m/>
    <m/>
  </r>
  <r>
    <x v="10"/>
    <x v="16"/>
    <s v="MarkA"/>
    <x v="17"/>
    <x v="597"/>
    <x v="6"/>
    <x v="1"/>
    <m/>
    <m/>
  </r>
  <r>
    <x v="10"/>
    <x v="16"/>
    <s v="MarkA"/>
    <x v="17"/>
    <x v="505"/>
    <x v="6"/>
    <x v="1"/>
    <m/>
    <m/>
  </r>
  <r>
    <x v="10"/>
    <x v="16"/>
    <s v="MarkA"/>
    <x v="17"/>
    <x v="598"/>
    <x v="6"/>
    <x v="1"/>
    <m/>
    <m/>
  </r>
  <r>
    <x v="10"/>
    <x v="16"/>
    <s v="MarkA"/>
    <x v="17"/>
    <x v="322"/>
    <x v="6"/>
    <x v="1"/>
    <m/>
    <m/>
  </r>
  <r>
    <x v="10"/>
    <x v="16"/>
    <s v="MarkA"/>
    <x v="17"/>
    <x v="599"/>
    <x v="6"/>
    <x v="1"/>
    <m/>
    <m/>
  </r>
  <r>
    <x v="10"/>
    <x v="16"/>
    <s v="MarkA"/>
    <x v="17"/>
    <x v="643"/>
    <x v="6"/>
    <x v="1"/>
    <m/>
    <m/>
  </r>
  <r>
    <x v="10"/>
    <x v="16"/>
    <s v="MarkA"/>
    <x v="17"/>
    <x v="13"/>
    <x v="6"/>
    <x v="1"/>
    <m/>
    <m/>
  </r>
  <r>
    <x v="10"/>
    <x v="16"/>
    <s v="MarkA"/>
    <x v="17"/>
    <x v="466"/>
    <x v="6"/>
    <x v="1"/>
    <m/>
    <m/>
  </r>
  <r>
    <x v="10"/>
    <x v="16"/>
    <s v="MarkA"/>
    <x v="17"/>
    <x v="724"/>
    <x v="6"/>
    <x v="1"/>
    <m/>
    <m/>
  </r>
  <r>
    <x v="10"/>
    <x v="16"/>
    <s v="MarkA"/>
    <x v="17"/>
    <x v="293"/>
    <x v="6"/>
    <x v="1"/>
    <m/>
    <m/>
  </r>
  <r>
    <x v="10"/>
    <x v="16"/>
    <s v="MarkA"/>
    <x v="17"/>
    <x v="294"/>
    <x v="6"/>
    <x v="1"/>
    <m/>
    <m/>
  </r>
  <r>
    <x v="10"/>
    <x v="16"/>
    <s v="MarkA"/>
    <x v="17"/>
    <x v="295"/>
    <x v="6"/>
    <x v="1"/>
    <m/>
    <m/>
  </r>
  <r>
    <x v="10"/>
    <x v="16"/>
    <s v="MarkA"/>
    <x v="17"/>
    <x v="644"/>
    <x v="6"/>
    <x v="1"/>
    <m/>
    <m/>
  </r>
  <r>
    <x v="10"/>
    <x v="16"/>
    <s v="MarkA"/>
    <x v="17"/>
    <x v="14"/>
    <x v="6"/>
    <x v="1"/>
    <m/>
    <m/>
  </r>
  <r>
    <x v="10"/>
    <x v="16"/>
    <s v="MarkA"/>
    <x v="17"/>
    <x v="645"/>
    <x v="6"/>
    <x v="1"/>
    <m/>
    <m/>
  </r>
  <r>
    <x v="10"/>
    <x v="16"/>
    <s v="MarkA"/>
    <x v="17"/>
    <x v="601"/>
    <x v="6"/>
    <x v="1"/>
    <m/>
    <m/>
  </r>
  <r>
    <x v="10"/>
    <x v="16"/>
    <s v="MarkA"/>
    <x v="17"/>
    <x v="602"/>
    <x v="6"/>
    <x v="1"/>
    <m/>
    <m/>
  </r>
  <r>
    <x v="10"/>
    <x v="16"/>
    <s v="MarkA"/>
    <x v="17"/>
    <x v="97"/>
    <x v="6"/>
    <x v="1"/>
    <m/>
    <m/>
  </r>
  <r>
    <x v="10"/>
    <x v="16"/>
    <s v="MarkA"/>
    <x v="17"/>
    <x v="646"/>
    <x v="6"/>
    <x v="1"/>
    <m/>
    <m/>
  </r>
  <r>
    <x v="10"/>
    <x v="16"/>
    <s v="MarkA"/>
    <x v="17"/>
    <x v="437"/>
    <x v="6"/>
    <x v="1"/>
    <m/>
    <m/>
  </r>
  <r>
    <x v="10"/>
    <x v="16"/>
    <s v="MarkA"/>
    <x v="17"/>
    <x v="603"/>
    <x v="6"/>
    <x v="1"/>
    <m/>
    <m/>
  </r>
  <r>
    <x v="10"/>
    <x v="16"/>
    <s v="MarkA"/>
    <x v="17"/>
    <x v="98"/>
    <x v="6"/>
    <x v="1"/>
    <m/>
    <m/>
  </r>
  <r>
    <x v="10"/>
    <x v="16"/>
    <s v="MarkA"/>
    <x v="17"/>
    <x v="22"/>
    <x v="6"/>
    <x v="1"/>
    <m/>
    <m/>
  </r>
  <r>
    <x v="10"/>
    <x v="16"/>
    <s v="MarkA"/>
    <x v="17"/>
    <x v="100"/>
    <x v="6"/>
    <x v="1"/>
    <m/>
    <m/>
  </r>
  <r>
    <x v="10"/>
    <x v="16"/>
    <s v="MarkA"/>
    <x v="17"/>
    <x v="506"/>
    <x v="6"/>
    <x v="1"/>
    <m/>
    <m/>
  </r>
  <r>
    <x v="10"/>
    <x v="16"/>
    <s v="MarkA"/>
    <x v="17"/>
    <x v="500"/>
    <x v="6"/>
    <x v="1"/>
    <m/>
    <m/>
  </r>
  <r>
    <x v="10"/>
    <x v="16"/>
    <s v="MarkA"/>
    <x v="17"/>
    <x v="547"/>
    <x v="6"/>
    <x v="1"/>
    <m/>
    <m/>
  </r>
  <r>
    <x v="10"/>
    <x v="16"/>
    <s v="MarkA"/>
    <x v="17"/>
    <x v="508"/>
    <x v="6"/>
    <x v="1"/>
    <m/>
    <m/>
  </r>
  <r>
    <x v="10"/>
    <x v="16"/>
    <s v="MarkA"/>
    <x v="17"/>
    <x v="467"/>
    <x v="6"/>
    <x v="1"/>
    <m/>
    <m/>
  </r>
  <r>
    <x v="10"/>
    <x v="16"/>
    <s v="MarkA"/>
    <x v="17"/>
    <x v="527"/>
    <x v="6"/>
    <x v="1"/>
    <m/>
    <m/>
  </r>
  <r>
    <x v="10"/>
    <x v="16"/>
    <s v="MarkA"/>
    <x v="17"/>
    <x v="323"/>
    <x v="6"/>
    <x v="1"/>
    <m/>
    <m/>
  </r>
  <r>
    <x v="10"/>
    <x v="16"/>
    <s v="MarkA"/>
    <x v="17"/>
    <x v="549"/>
    <x v="6"/>
    <x v="1"/>
    <m/>
    <m/>
  </r>
  <r>
    <x v="10"/>
    <x v="16"/>
    <s v="MarkA"/>
    <x v="17"/>
    <x v="550"/>
    <x v="6"/>
    <x v="1"/>
    <m/>
    <m/>
  </r>
  <r>
    <x v="10"/>
    <x v="16"/>
    <s v="MarkA"/>
    <x v="17"/>
    <x v="509"/>
    <x v="6"/>
    <x v="1"/>
    <m/>
    <m/>
  </r>
  <r>
    <x v="10"/>
    <x v="16"/>
    <s v="MarkA"/>
    <x v="17"/>
    <x v="511"/>
    <x v="6"/>
    <x v="1"/>
    <m/>
    <m/>
  </r>
  <r>
    <x v="10"/>
    <x v="16"/>
    <s v="MarkA"/>
    <x v="17"/>
    <x v="324"/>
    <x v="6"/>
    <x v="1"/>
    <m/>
    <m/>
  </r>
  <r>
    <x v="10"/>
    <x v="16"/>
    <s v="MarkA"/>
    <x v="17"/>
    <x v="512"/>
    <x v="6"/>
    <x v="1"/>
    <m/>
    <m/>
  </r>
  <r>
    <x v="10"/>
    <x v="16"/>
    <s v="MarkA"/>
    <x v="17"/>
    <x v="513"/>
    <x v="6"/>
    <x v="1"/>
    <m/>
    <m/>
  </r>
  <r>
    <x v="10"/>
    <x v="16"/>
    <s v="MarkA"/>
    <x v="17"/>
    <x v="514"/>
    <x v="6"/>
    <x v="1"/>
    <m/>
    <m/>
  </r>
  <r>
    <x v="10"/>
    <x v="16"/>
    <s v="MarkA"/>
    <x v="17"/>
    <x v="491"/>
    <x v="6"/>
    <x v="1"/>
    <m/>
    <m/>
  </r>
  <r>
    <x v="10"/>
    <x v="16"/>
    <s v="MarkA"/>
    <x v="17"/>
    <x v="492"/>
    <x v="6"/>
    <x v="1"/>
    <m/>
    <m/>
  </r>
  <r>
    <x v="10"/>
    <x v="16"/>
    <s v="MarkA"/>
    <x v="17"/>
    <x v="551"/>
    <x v="6"/>
    <x v="1"/>
    <m/>
    <m/>
  </r>
  <r>
    <x v="10"/>
    <x v="16"/>
    <s v="MarkA"/>
    <x v="17"/>
    <x v="552"/>
    <x v="6"/>
    <x v="1"/>
    <m/>
    <m/>
  </r>
  <r>
    <x v="10"/>
    <x v="16"/>
    <s v="MarkA"/>
    <x v="17"/>
    <x v="407"/>
    <x v="6"/>
    <x v="1"/>
    <m/>
    <m/>
  </r>
  <r>
    <x v="10"/>
    <x v="16"/>
    <s v="MarkA"/>
    <x v="17"/>
    <x v="605"/>
    <x v="6"/>
    <x v="1"/>
    <m/>
    <m/>
  </r>
  <r>
    <x v="10"/>
    <x v="16"/>
    <s v="MarkA"/>
    <x v="17"/>
    <x v="553"/>
    <x v="6"/>
    <x v="1"/>
    <m/>
    <m/>
  </r>
  <r>
    <x v="10"/>
    <x v="16"/>
    <s v="MarkA"/>
    <x v="17"/>
    <x v="606"/>
    <x v="6"/>
    <x v="1"/>
    <m/>
    <m/>
  </r>
  <r>
    <x v="10"/>
    <x v="16"/>
    <s v="MarkA"/>
    <x v="17"/>
    <x v="554"/>
    <x v="6"/>
    <x v="1"/>
    <m/>
    <m/>
  </r>
  <r>
    <x v="10"/>
    <x v="4"/>
    <s v="MarkA"/>
    <x v="17"/>
    <x v="708"/>
    <x v="7"/>
    <x v="1"/>
    <m/>
    <m/>
  </r>
  <r>
    <x v="10"/>
    <x v="4"/>
    <s v="MarkA"/>
    <x v="17"/>
    <x v="613"/>
    <x v="7"/>
    <x v="1"/>
    <m/>
    <m/>
  </r>
  <r>
    <x v="10"/>
    <x v="4"/>
    <s v="MarkA"/>
    <x v="17"/>
    <x v="664"/>
    <x v="7"/>
    <x v="1"/>
    <m/>
    <m/>
  </r>
  <r>
    <x v="10"/>
    <x v="4"/>
    <s v="MarkA"/>
    <x v="17"/>
    <x v="665"/>
    <x v="7"/>
    <x v="1"/>
    <m/>
    <m/>
  </r>
  <r>
    <x v="10"/>
    <x v="4"/>
    <s v="MarkA"/>
    <x v="17"/>
    <x v="469"/>
    <x v="7"/>
    <x v="1"/>
    <m/>
    <m/>
  </r>
  <r>
    <x v="10"/>
    <x v="4"/>
    <s v="MarkA"/>
    <x v="17"/>
    <x v="693"/>
    <x v="7"/>
    <x v="1"/>
    <m/>
    <m/>
  </r>
  <r>
    <x v="10"/>
    <x v="4"/>
    <s v="MarkA"/>
    <x v="17"/>
    <x v="694"/>
    <x v="7"/>
    <x v="1"/>
    <m/>
    <m/>
  </r>
  <r>
    <x v="10"/>
    <x v="4"/>
    <s v="MarkA"/>
    <x v="17"/>
    <x v="666"/>
    <x v="7"/>
    <x v="8"/>
    <m/>
    <m/>
  </r>
  <r>
    <x v="10"/>
    <x v="4"/>
    <s v="MarkA"/>
    <x v="17"/>
    <x v="141"/>
    <x v="4"/>
    <x v="4"/>
    <m/>
    <m/>
  </r>
  <r>
    <x v="10"/>
    <x v="4"/>
    <s v="MarkA"/>
    <x v="17"/>
    <x v="725"/>
    <x v="2"/>
    <x v="1"/>
    <m/>
    <m/>
  </r>
  <r>
    <x v="10"/>
    <x v="4"/>
    <s v="MarkA"/>
    <x v="17"/>
    <x v="726"/>
    <x v="2"/>
    <x v="1"/>
    <m/>
    <m/>
  </r>
  <r>
    <x v="10"/>
    <x v="4"/>
    <s v="MarkA"/>
    <x v="17"/>
    <x v="727"/>
    <x v="4"/>
    <x v="4"/>
    <m/>
    <m/>
  </r>
  <r>
    <x v="10"/>
    <x v="4"/>
    <s v="MarkA"/>
    <x v="17"/>
    <x v="728"/>
    <x v="4"/>
    <x v="4"/>
    <m/>
    <m/>
  </r>
  <r>
    <x v="10"/>
    <x v="4"/>
    <s v="MarkA"/>
    <x v="18"/>
    <x v="256"/>
    <x v="2"/>
    <x v="1"/>
    <s v="appears to be eating around hibernacula"/>
    <m/>
  </r>
  <r>
    <x v="10"/>
    <x v="4"/>
    <s v="MarkA"/>
    <x v="18"/>
    <x v="729"/>
    <x v="2"/>
    <x v="1"/>
    <m/>
    <m/>
  </r>
  <r>
    <x v="10"/>
    <x v="4"/>
    <s v="MarkA"/>
    <x v="18"/>
    <x v="219"/>
    <x v="2"/>
    <x v="4"/>
    <m/>
    <m/>
  </r>
  <r>
    <x v="10"/>
    <x v="4"/>
    <s v="MarkA"/>
    <x v="18"/>
    <x v="430"/>
    <x v="2"/>
    <x v="1"/>
    <m/>
    <m/>
  </r>
  <r>
    <x v="10"/>
    <x v="4"/>
    <s v="MarkA"/>
    <x v="18"/>
    <x v="473"/>
    <x v="2"/>
    <x v="1"/>
    <m/>
    <m/>
  </r>
  <r>
    <x v="10"/>
    <x v="4"/>
    <s v="MarkA"/>
    <x v="18"/>
    <x v="730"/>
    <x v="4"/>
    <x v="4"/>
    <m/>
    <m/>
  </r>
  <r>
    <x v="10"/>
    <x v="4"/>
    <s v="MarkA"/>
    <x v="18"/>
    <x v="152"/>
    <x v="2"/>
    <x v="1"/>
    <m/>
    <m/>
  </r>
  <r>
    <x v="10"/>
    <x v="4"/>
    <s v="MarkA"/>
    <x v="18"/>
    <x v="153"/>
    <x v="2"/>
    <x v="1"/>
    <m/>
    <m/>
  </r>
  <r>
    <x v="10"/>
    <x v="4"/>
    <s v="MarkA"/>
    <x v="18"/>
    <x v="93"/>
    <x v="2"/>
    <x v="1"/>
    <m/>
    <m/>
  </r>
  <r>
    <x v="10"/>
    <x v="4"/>
    <s v="MarkA"/>
    <x v="18"/>
    <x v="154"/>
    <x v="2"/>
    <x v="1"/>
    <m/>
    <m/>
  </r>
  <r>
    <x v="10"/>
    <x v="4"/>
    <s v="MarkA"/>
    <x v="18"/>
    <x v="155"/>
    <x v="2"/>
    <x v="19"/>
    <m/>
    <m/>
  </r>
  <r>
    <x v="10"/>
    <x v="4"/>
    <s v="MarkA"/>
    <x v="18"/>
    <x v="731"/>
    <x v="5"/>
    <x v="1"/>
    <s v="perched on top of concrete"/>
    <m/>
  </r>
  <r>
    <x v="10"/>
    <x v="4"/>
    <s v="MarkA"/>
    <x v="18"/>
    <x v="732"/>
    <x v="5"/>
    <x v="1"/>
    <s v="beautiful yellow chest on this one"/>
    <m/>
  </r>
  <r>
    <x v="10"/>
    <x v="4"/>
    <s v="MarkA"/>
    <x v="18"/>
    <x v="684"/>
    <x v="7"/>
    <x v="1"/>
    <s v="2 squirrels present"/>
    <m/>
  </r>
  <r>
    <x v="10"/>
    <x v="4"/>
    <s v="MarkA"/>
    <x v="18"/>
    <x v="684"/>
    <x v="7"/>
    <x v="1"/>
    <m/>
    <m/>
  </r>
  <r>
    <x v="10"/>
    <x v="4"/>
    <s v="MarkA"/>
    <x v="18"/>
    <x v="685"/>
    <x v="7"/>
    <x v="1"/>
    <s v="2 squirrels present"/>
    <m/>
  </r>
  <r>
    <x v="10"/>
    <x v="4"/>
    <s v="MarkA"/>
    <x v="18"/>
    <x v="685"/>
    <x v="7"/>
    <x v="1"/>
    <m/>
    <m/>
  </r>
  <r>
    <x v="10"/>
    <x v="4"/>
    <s v="MarkA"/>
    <x v="18"/>
    <x v="733"/>
    <x v="7"/>
    <x v="1"/>
    <s v="2 squirrels present"/>
    <m/>
  </r>
  <r>
    <x v="10"/>
    <x v="4"/>
    <s v="MarkA"/>
    <x v="18"/>
    <x v="733"/>
    <x v="7"/>
    <x v="1"/>
    <m/>
    <m/>
  </r>
  <r>
    <x v="10"/>
    <x v="4"/>
    <s v="MarkA"/>
    <x v="18"/>
    <x v="734"/>
    <x v="7"/>
    <x v="1"/>
    <s v="2 squirrels present"/>
    <m/>
  </r>
  <r>
    <x v="10"/>
    <x v="4"/>
    <s v="MarkA"/>
    <x v="18"/>
    <x v="734"/>
    <x v="7"/>
    <x v="1"/>
    <m/>
    <m/>
  </r>
  <r>
    <x v="10"/>
    <x v="4"/>
    <s v="MarkA"/>
    <x v="18"/>
    <x v="735"/>
    <x v="7"/>
    <x v="1"/>
    <s v="2 squirrels present"/>
    <m/>
  </r>
  <r>
    <x v="10"/>
    <x v="4"/>
    <s v="MarkA"/>
    <x v="18"/>
    <x v="735"/>
    <x v="7"/>
    <x v="1"/>
    <m/>
    <m/>
  </r>
  <r>
    <x v="10"/>
    <x v="4"/>
    <s v="MarkA"/>
    <x v="18"/>
    <x v="736"/>
    <x v="7"/>
    <x v="1"/>
    <s v="2 squirrels present - 1 appears to be entering the structure"/>
    <m/>
  </r>
  <r>
    <x v="10"/>
    <x v="4"/>
    <s v="MarkA"/>
    <x v="18"/>
    <x v="737"/>
    <x v="7"/>
    <x v="1"/>
    <m/>
    <m/>
  </r>
  <r>
    <x v="10"/>
    <x v="4"/>
    <s v="MarkA"/>
    <x v="18"/>
    <x v="43"/>
    <x v="7"/>
    <x v="1"/>
    <m/>
    <m/>
  </r>
  <r>
    <x v="10"/>
    <x v="4"/>
    <s v="MarkA"/>
    <x v="18"/>
    <x v="44"/>
    <x v="7"/>
    <x v="1"/>
    <m/>
    <m/>
  </r>
  <r>
    <x v="10"/>
    <x v="4"/>
    <s v="MarkA"/>
    <x v="18"/>
    <x v="738"/>
    <x v="7"/>
    <x v="1"/>
    <m/>
    <m/>
  </r>
  <r>
    <x v="10"/>
    <x v="4"/>
    <s v="MarkA"/>
    <x v="18"/>
    <x v="45"/>
    <x v="7"/>
    <x v="1"/>
    <m/>
    <m/>
  </r>
  <r>
    <x v="10"/>
    <x v="4"/>
    <s v="MarkA"/>
    <x v="18"/>
    <x v="739"/>
    <x v="7"/>
    <x v="1"/>
    <m/>
    <m/>
  </r>
  <r>
    <x v="10"/>
    <x v="4"/>
    <s v="MarkA"/>
    <x v="18"/>
    <x v="50"/>
    <x v="7"/>
    <x v="1"/>
    <m/>
    <m/>
  </r>
  <r>
    <x v="10"/>
    <x v="4"/>
    <s v="MarkA"/>
    <x v="18"/>
    <x v="51"/>
    <x v="7"/>
    <x v="1"/>
    <m/>
    <m/>
  </r>
  <r>
    <x v="10"/>
    <x v="4"/>
    <s v="MarkA"/>
    <x v="18"/>
    <x v="740"/>
    <x v="7"/>
    <x v="8"/>
    <s v="can only see animal's tail"/>
    <m/>
  </r>
  <r>
    <x v="10"/>
    <x v="4"/>
    <s v="MarkA"/>
    <x v="18"/>
    <x v="595"/>
    <x v="7"/>
    <x v="1"/>
    <m/>
    <m/>
  </r>
  <r>
    <x v="10"/>
    <x v="4"/>
    <s v="MarkA"/>
    <x v="18"/>
    <x v="100"/>
    <x v="7"/>
    <x v="1"/>
    <m/>
    <m/>
  </r>
  <r>
    <x v="10"/>
    <x v="4"/>
    <s v="MarkA"/>
    <x v="18"/>
    <x v="104"/>
    <x v="7"/>
    <x v="1"/>
    <m/>
    <m/>
  </r>
  <r>
    <x v="10"/>
    <x v="4"/>
    <s v="MarkA"/>
    <x v="18"/>
    <x v="679"/>
    <x v="7"/>
    <x v="1"/>
    <s v="on top of concrete"/>
    <m/>
  </r>
  <r>
    <x v="10"/>
    <x v="4"/>
    <s v="MarkA"/>
    <x v="18"/>
    <x v="741"/>
    <x v="7"/>
    <x v="1"/>
    <m/>
    <m/>
  </r>
  <r>
    <x v="10"/>
    <x v="4"/>
    <s v="MarkA"/>
    <x v="18"/>
    <x v="112"/>
    <x v="11"/>
    <x v="1"/>
    <s v="right in front of the camera"/>
    <m/>
  </r>
  <r>
    <x v="10"/>
    <x v="4"/>
    <s v="MarkA"/>
    <x v="18"/>
    <x v="621"/>
    <x v="2"/>
    <x v="19"/>
    <m/>
    <m/>
  </r>
  <r>
    <x v="10"/>
    <x v="4"/>
    <s v="MarkA"/>
    <x v="18"/>
    <x v="120"/>
    <x v="2"/>
    <x v="19"/>
    <m/>
    <m/>
  </r>
  <r>
    <x v="10"/>
    <x v="4"/>
    <s v="MarkA"/>
    <x v="18"/>
    <x v="279"/>
    <x v="2"/>
    <x v="1"/>
    <m/>
    <m/>
  </r>
  <r>
    <x v="10"/>
    <x v="4"/>
    <s v="MarkA"/>
    <x v="19"/>
    <x v="648"/>
    <x v="4"/>
    <x v="4"/>
    <m/>
    <m/>
  </r>
  <r>
    <x v="10"/>
    <x v="4"/>
    <s v="MarkA"/>
    <x v="19"/>
    <x v="580"/>
    <x v="7"/>
    <x v="1"/>
    <m/>
    <m/>
  </r>
  <r>
    <x v="10"/>
    <x v="4"/>
    <s v="MarkA"/>
    <x v="19"/>
    <x v="742"/>
    <x v="7"/>
    <x v="1"/>
    <m/>
    <m/>
  </r>
  <r>
    <x v="10"/>
    <x v="4"/>
    <s v="MarkA"/>
    <x v="19"/>
    <x v="24"/>
    <x v="7"/>
    <x v="1"/>
    <m/>
    <m/>
  </r>
  <r>
    <x v="10"/>
    <x v="4"/>
    <s v="MarkA"/>
    <x v="19"/>
    <x v="493"/>
    <x v="7"/>
    <x v="1"/>
    <s v="2 squirrels present"/>
    <m/>
  </r>
  <r>
    <x v="10"/>
    <x v="4"/>
    <s v="MarkA"/>
    <x v="19"/>
    <x v="493"/>
    <x v="7"/>
    <x v="1"/>
    <m/>
    <m/>
  </r>
  <r>
    <x v="10"/>
    <x v="4"/>
    <s v="MarkA"/>
    <x v="19"/>
    <x v="102"/>
    <x v="7"/>
    <x v="1"/>
    <s v="2 squirrels present"/>
    <m/>
  </r>
  <r>
    <x v="10"/>
    <x v="4"/>
    <s v="MarkA"/>
    <x v="19"/>
    <x v="102"/>
    <x v="7"/>
    <x v="1"/>
    <m/>
    <m/>
  </r>
  <r>
    <x v="10"/>
    <x v="4"/>
    <s v="MarkA"/>
    <x v="19"/>
    <x v="609"/>
    <x v="7"/>
    <x v="1"/>
    <m/>
    <m/>
  </r>
  <r>
    <x v="10"/>
    <x v="4"/>
    <s v="MarkA"/>
    <x v="19"/>
    <x v="662"/>
    <x v="7"/>
    <x v="1"/>
    <m/>
    <m/>
  </r>
  <r>
    <x v="10"/>
    <x v="4"/>
    <s v="MarkA"/>
    <x v="19"/>
    <x v="529"/>
    <x v="7"/>
    <x v="1"/>
    <s v="on top of the concrete"/>
    <m/>
  </r>
  <r>
    <x v="10"/>
    <x v="4"/>
    <s v="MarkA"/>
    <x v="19"/>
    <x v="533"/>
    <x v="7"/>
    <x v="1"/>
    <m/>
    <m/>
  </r>
  <r>
    <x v="10"/>
    <x v="4"/>
    <s v="MarkA"/>
    <x v="19"/>
    <x v="68"/>
    <x v="7"/>
    <x v="1"/>
    <s v="2 squirrels present"/>
    <m/>
  </r>
  <r>
    <x v="10"/>
    <x v="4"/>
    <s v="MarkA"/>
    <x v="19"/>
    <x v="190"/>
    <x v="2"/>
    <x v="1"/>
    <m/>
    <m/>
  </r>
  <r>
    <x v="10"/>
    <x v="4"/>
    <s v="MarkA"/>
    <x v="20"/>
    <x v="305"/>
    <x v="4"/>
    <x v="1"/>
    <m/>
    <m/>
  </r>
  <r>
    <x v="10"/>
    <x v="4"/>
    <s v="MarkA"/>
    <x v="20"/>
    <x v="305"/>
    <x v="2"/>
    <x v="1"/>
    <m/>
    <m/>
  </r>
  <r>
    <x v="10"/>
    <x v="4"/>
    <s v="MarkA"/>
    <x v="20"/>
    <x v="743"/>
    <x v="2"/>
    <x v="1"/>
    <m/>
    <m/>
  </r>
  <r>
    <x v="10"/>
    <x v="4"/>
    <s v="MarkA"/>
    <x v="20"/>
    <x v="478"/>
    <x v="2"/>
    <x v="1"/>
    <m/>
    <m/>
  </r>
  <r>
    <x v="10"/>
    <x v="4"/>
    <s v="MarkA"/>
    <x v="20"/>
    <x v="744"/>
    <x v="2"/>
    <x v="1"/>
    <m/>
    <m/>
  </r>
  <r>
    <x v="10"/>
    <x v="4"/>
    <s v="MarkA"/>
    <x v="20"/>
    <x v="268"/>
    <x v="4"/>
    <x v="4"/>
    <m/>
    <m/>
  </r>
  <r>
    <x v="10"/>
    <x v="4"/>
    <s v="MarkA"/>
    <x v="20"/>
    <x v="745"/>
    <x v="4"/>
    <x v="4"/>
    <m/>
    <m/>
  </r>
  <r>
    <x v="10"/>
    <x v="4"/>
    <s v="MarkA"/>
    <x v="20"/>
    <x v="746"/>
    <x v="5"/>
    <x v="1"/>
    <m/>
    <m/>
  </r>
  <r>
    <x v="10"/>
    <x v="4"/>
    <s v="MarkA"/>
    <x v="20"/>
    <x v="539"/>
    <x v="7"/>
    <x v="1"/>
    <m/>
    <m/>
  </r>
  <r>
    <x v="10"/>
    <x v="4"/>
    <s v="MarkA"/>
    <x v="20"/>
    <x v="601"/>
    <x v="6"/>
    <x v="1"/>
    <m/>
    <m/>
  </r>
  <r>
    <x v="10"/>
    <x v="4"/>
    <s v="MarkA"/>
    <x v="20"/>
    <x v="202"/>
    <x v="4"/>
    <x v="19"/>
    <m/>
    <m/>
  </r>
  <r>
    <x v="10"/>
    <x v="4"/>
    <s v="MarkA"/>
    <x v="20"/>
    <x v="5"/>
    <x v="4"/>
    <x v="19"/>
    <m/>
    <m/>
  </r>
  <r>
    <x v="10"/>
    <x v="4"/>
    <s v="MarkA"/>
    <x v="21"/>
    <x v="747"/>
    <x v="2"/>
    <x v="1"/>
    <m/>
    <m/>
  </r>
  <r>
    <x v="10"/>
    <x v="4"/>
    <s v="MarkA"/>
    <x v="21"/>
    <x v="219"/>
    <x v="4"/>
    <x v="4"/>
    <s v="corner of concrete block on right"/>
    <m/>
  </r>
  <r>
    <x v="10"/>
    <x v="4"/>
    <s v="MarkA"/>
    <x v="21"/>
    <x v="748"/>
    <x v="2"/>
    <x v="1"/>
    <m/>
    <m/>
  </r>
  <r>
    <x v="10"/>
    <x v="4"/>
    <s v="MarkA"/>
    <x v="21"/>
    <x v="424"/>
    <x v="2"/>
    <x v="1"/>
    <m/>
    <m/>
  </r>
  <r>
    <x v="10"/>
    <x v="4"/>
    <s v="MarkA"/>
    <x v="21"/>
    <x v="749"/>
    <x v="2"/>
    <x v="1"/>
    <m/>
    <m/>
  </r>
  <r>
    <x v="10"/>
    <x v="4"/>
    <s v="MarkA"/>
    <x v="21"/>
    <x v="750"/>
    <x v="2"/>
    <x v="1"/>
    <m/>
    <m/>
  </r>
  <r>
    <x v="10"/>
    <x v="4"/>
    <s v="MarkA"/>
    <x v="21"/>
    <x v="751"/>
    <x v="4"/>
    <x v="4"/>
    <m/>
    <m/>
  </r>
  <r>
    <x v="10"/>
    <x v="4"/>
    <s v="MarkA"/>
    <x v="21"/>
    <x v="488"/>
    <x v="6"/>
    <x v="1"/>
    <m/>
    <m/>
  </r>
  <r>
    <x v="10"/>
    <x v="4"/>
    <s v="MarkA"/>
    <x v="21"/>
    <x v="707"/>
    <x v="6"/>
    <x v="1"/>
    <s v="2 lizards present"/>
    <m/>
  </r>
  <r>
    <x v="10"/>
    <x v="4"/>
    <s v="MarkA"/>
    <x v="21"/>
    <x v="353"/>
    <x v="6"/>
    <x v="1"/>
    <m/>
    <m/>
  </r>
  <r>
    <x v="10"/>
    <x v="4"/>
    <s v="MarkA"/>
    <x v="21"/>
    <x v="436"/>
    <x v="6"/>
    <x v="1"/>
    <m/>
    <m/>
  </r>
  <r>
    <x v="10"/>
    <x v="4"/>
    <s v="MarkA"/>
    <x v="21"/>
    <x v="355"/>
    <x v="6"/>
    <x v="1"/>
    <m/>
    <m/>
  </r>
  <r>
    <x v="10"/>
    <x v="4"/>
    <s v="MarkA"/>
    <x v="21"/>
    <x v="740"/>
    <x v="6"/>
    <x v="1"/>
    <m/>
    <m/>
  </r>
  <r>
    <x v="10"/>
    <x v="4"/>
    <s v="MarkA"/>
    <x v="21"/>
    <x v="359"/>
    <x v="6"/>
    <x v="1"/>
    <m/>
    <m/>
  </r>
  <r>
    <x v="10"/>
    <x v="4"/>
    <s v="MarkA"/>
    <x v="21"/>
    <x v="640"/>
    <x v="6"/>
    <x v="1"/>
    <m/>
    <m/>
  </r>
  <r>
    <x v="10"/>
    <x v="4"/>
    <s v="MarkA"/>
    <x v="21"/>
    <x v="742"/>
    <x v="6"/>
    <x v="1"/>
    <m/>
    <m/>
  </r>
  <r>
    <x v="10"/>
    <x v="4"/>
    <s v="MarkA"/>
    <x v="21"/>
    <x v="752"/>
    <x v="6"/>
    <x v="1"/>
    <m/>
    <m/>
  </r>
  <r>
    <x v="10"/>
    <x v="4"/>
    <s v="MarkA"/>
    <x v="21"/>
    <x v="588"/>
    <x v="6"/>
    <x v="1"/>
    <m/>
    <m/>
  </r>
  <r>
    <x v="10"/>
    <x v="4"/>
    <s v="MarkA"/>
    <x v="21"/>
    <x v="713"/>
    <x v="6"/>
    <x v="1"/>
    <m/>
    <m/>
  </r>
  <r>
    <x v="10"/>
    <x v="4"/>
    <s v="MarkA"/>
    <x v="21"/>
    <x v="655"/>
    <x v="6"/>
    <x v="1"/>
    <m/>
    <m/>
  </r>
  <r>
    <x v="10"/>
    <x v="4"/>
    <s v="MarkA"/>
    <x v="21"/>
    <x v="502"/>
    <x v="6"/>
    <x v="1"/>
    <m/>
    <m/>
  </r>
  <r>
    <x v="10"/>
    <x v="4"/>
    <s v="MarkA"/>
    <x v="21"/>
    <x v="591"/>
    <x v="6"/>
    <x v="1"/>
    <m/>
    <m/>
  </r>
  <r>
    <x v="10"/>
    <x v="4"/>
    <s v="MarkA"/>
    <x v="21"/>
    <x v="592"/>
    <x v="6"/>
    <x v="1"/>
    <m/>
    <m/>
  </r>
  <r>
    <x v="10"/>
    <x v="4"/>
    <s v="MarkA"/>
    <x v="21"/>
    <x v="642"/>
    <x v="6"/>
    <x v="1"/>
    <m/>
    <m/>
  </r>
  <r>
    <x v="10"/>
    <x v="4"/>
    <s v="MarkA"/>
    <x v="21"/>
    <x v="644"/>
    <x v="6"/>
    <x v="1"/>
    <m/>
    <m/>
  </r>
  <r>
    <x v="10"/>
    <x v="4"/>
    <s v="MarkA"/>
    <x v="22"/>
    <x v="753"/>
    <x v="4"/>
    <x v="4"/>
    <s v="sitting on concrete "/>
    <m/>
  </r>
  <r>
    <x v="10"/>
    <x v="4"/>
    <s v="MarkA"/>
    <x v="22"/>
    <x v="754"/>
    <x v="4"/>
    <x v="4"/>
    <m/>
    <m/>
  </r>
  <r>
    <x v="10"/>
    <x v="4"/>
    <s v="MarkA"/>
    <x v="22"/>
    <x v="394"/>
    <x v="4"/>
    <x v="4"/>
    <m/>
    <m/>
  </r>
  <r>
    <x v="10"/>
    <x v="4"/>
    <s v="MarkA"/>
    <x v="22"/>
    <x v="458"/>
    <x v="4"/>
    <x v="4"/>
    <m/>
    <m/>
  </r>
  <r>
    <x v="10"/>
    <x v="4"/>
    <s v="MarkA"/>
    <x v="22"/>
    <x v="580"/>
    <x v="6"/>
    <x v="1"/>
    <m/>
    <m/>
  </r>
  <r>
    <x v="10"/>
    <x v="4"/>
    <s v="MarkA"/>
    <x v="22"/>
    <x v="755"/>
    <x v="7"/>
    <x v="1"/>
    <m/>
    <m/>
  </r>
  <r>
    <x v="10"/>
    <x v="4"/>
    <s v="MarkA"/>
    <x v="22"/>
    <x v="756"/>
    <x v="7"/>
    <x v="1"/>
    <m/>
    <m/>
  </r>
  <r>
    <x v="10"/>
    <x v="4"/>
    <s v="MarkA"/>
    <x v="22"/>
    <x v="757"/>
    <x v="7"/>
    <x v="1"/>
    <m/>
    <m/>
  </r>
  <r>
    <x v="10"/>
    <x v="4"/>
    <s v="MarkA"/>
    <x v="22"/>
    <x v="758"/>
    <x v="7"/>
    <x v="1"/>
    <m/>
    <m/>
  </r>
  <r>
    <x v="10"/>
    <x v="4"/>
    <s v="MarkA"/>
    <x v="22"/>
    <x v="759"/>
    <x v="7"/>
    <x v="1"/>
    <s v="2 squirrels present - one squirrel is giving the other a kiss and its super cute"/>
    <m/>
  </r>
  <r>
    <x v="10"/>
    <x v="4"/>
    <s v="MarkA"/>
    <x v="22"/>
    <x v="759"/>
    <x v="7"/>
    <x v="1"/>
    <m/>
    <m/>
  </r>
  <r>
    <x v="10"/>
    <x v="4"/>
    <s v="MarkA"/>
    <x v="22"/>
    <x v="760"/>
    <x v="7"/>
    <x v="1"/>
    <s v="2 squirrels present"/>
    <m/>
  </r>
  <r>
    <x v="10"/>
    <x v="4"/>
    <s v="MarkA"/>
    <x v="22"/>
    <x v="760"/>
    <x v="7"/>
    <x v="1"/>
    <m/>
    <m/>
  </r>
  <r>
    <x v="10"/>
    <x v="4"/>
    <s v="MarkA"/>
    <x v="22"/>
    <x v="761"/>
    <x v="7"/>
    <x v="1"/>
    <m/>
    <m/>
  </r>
  <r>
    <x v="10"/>
    <x v="4"/>
    <s v="MarkA"/>
    <x v="22"/>
    <x v="48"/>
    <x v="7"/>
    <x v="1"/>
    <m/>
    <m/>
  </r>
  <r>
    <x v="10"/>
    <x v="4"/>
    <s v="MarkA"/>
    <x v="22"/>
    <x v="762"/>
    <x v="7"/>
    <x v="1"/>
    <m/>
    <m/>
  </r>
  <r>
    <x v="10"/>
    <x v="4"/>
    <s v="MarkA"/>
    <x v="22"/>
    <x v="763"/>
    <x v="7"/>
    <x v="1"/>
    <m/>
    <m/>
  </r>
  <r>
    <x v="10"/>
    <x v="4"/>
    <s v="MarkA"/>
    <x v="22"/>
    <x v="764"/>
    <x v="6"/>
    <x v="1"/>
    <m/>
    <m/>
  </r>
  <r>
    <x v="10"/>
    <x v="4"/>
    <s v="MarkA"/>
    <x v="22"/>
    <x v="496"/>
    <x v="6"/>
    <x v="1"/>
    <m/>
    <m/>
  </r>
  <r>
    <x v="10"/>
    <x v="4"/>
    <s v="MarkA"/>
    <x v="22"/>
    <x v="765"/>
    <x v="6"/>
    <x v="1"/>
    <m/>
    <m/>
  </r>
  <r>
    <x v="11"/>
    <x v="4"/>
    <s v="AlistairD"/>
    <x v="29"/>
    <x v="417"/>
    <x v="2"/>
    <x v="1"/>
    <s v="maybe exiting burrow?"/>
    <m/>
  </r>
  <r>
    <x v="11"/>
    <x v="4"/>
    <s v="AlistairD"/>
    <x v="29"/>
    <x v="766"/>
    <x v="4"/>
    <x v="4"/>
    <m/>
    <m/>
  </r>
  <r>
    <x v="11"/>
    <x v="4"/>
    <s v="AlistairD"/>
    <x v="29"/>
    <x v="641"/>
    <x v="6"/>
    <x v="1"/>
    <s v="hiding in crevice"/>
    <m/>
  </r>
  <r>
    <x v="11"/>
    <x v="4"/>
    <s v="AlistairD"/>
    <x v="29"/>
    <x v="501"/>
    <x v="6"/>
    <x v="1"/>
    <s v="basking"/>
    <m/>
  </r>
  <r>
    <x v="11"/>
    <x v="4"/>
    <s v="AlistairD"/>
    <x v="1"/>
    <x v="767"/>
    <x v="4"/>
    <x v="4"/>
    <s v="blurry"/>
    <m/>
  </r>
  <r>
    <x v="11"/>
    <x v="4"/>
    <s v="AlistairD"/>
    <x v="1"/>
    <x v="473"/>
    <x v="2"/>
    <x v="1"/>
    <m/>
    <m/>
  </r>
  <r>
    <x v="11"/>
    <x v="4"/>
    <s v="AlistairD"/>
    <x v="1"/>
    <x v="768"/>
    <x v="2"/>
    <x v="26"/>
    <m/>
    <m/>
  </r>
  <r>
    <x v="11"/>
    <x v="4"/>
    <s v="AlistairD"/>
    <x v="1"/>
    <x v="707"/>
    <x v="2"/>
    <x v="1"/>
    <m/>
    <m/>
  </r>
  <r>
    <x v="11"/>
    <x v="4"/>
    <s v="AlistairD"/>
    <x v="1"/>
    <x v="435"/>
    <x v="2"/>
    <x v="1"/>
    <s v="second one arrive for 1 photo"/>
    <m/>
  </r>
  <r>
    <x v="11"/>
    <x v="4"/>
    <s v="AlistairD"/>
    <x v="1"/>
    <x v="633"/>
    <x v="2"/>
    <x v="1"/>
    <m/>
    <m/>
  </r>
  <r>
    <x v="11"/>
    <x v="4"/>
    <s v="AlistairD"/>
    <x v="1"/>
    <x v="691"/>
    <x v="2"/>
    <x v="1"/>
    <m/>
    <m/>
  </r>
  <r>
    <x v="11"/>
    <x v="4"/>
    <s v="AlistairD"/>
    <x v="2"/>
    <x v="650"/>
    <x v="2"/>
    <x v="1"/>
    <m/>
    <m/>
  </r>
  <r>
    <x v="11"/>
    <x v="4"/>
    <s v="AlistairD"/>
    <x v="2"/>
    <x v="769"/>
    <x v="3"/>
    <x v="27"/>
    <m/>
    <m/>
  </r>
  <r>
    <x v="11"/>
    <x v="4"/>
    <s v="AlistairD"/>
    <x v="2"/>
    <x v="770"/>
    <x v="4"/>
    <x v="4"/>
    <s v="super cute and clear photo"/>
    <m/>
  </r>
  <r>
    <x v="11"/>
    <x v="4"/>
    <s v="AlistairD"/>
    <x v="2"/>
    <x v="771"/>
    <x v="4"/>
    <x v="4"/>
    <m/>
    <m/>
  </r>
  <r>
    <x v="11"/>
    <x v="4"/>
    <s v="AlistairD"/>
    <x v="2"/>
    <x v="339"/>
    <x v="10"/>
    <x v="1"/>
    <m/>
    <m/>
  </r>
  <r>
    <x v="11"/>
    <x v="4"/>
    <s v="AlistairD"/>
    <x v="2"/>
    <x v="340"/>
    <x v="10"/>
    <x v="1"/>
    <m/>
    <m/>
  </r>
  <r>
    <x v="11"/>
    <x v="4"/>
    <s v="AlistairD"/>
    <x v="3"/>
    <x v="772"/>
    <x v="4"/>
    <x v="4"/>
    <m/>
    <m/>
  </r>
  <r>
    <x v="11"/>
    <x v="4"/>
    <s v="AlistairD"/>
    <x v="3"/>
    <x v="402"/>
    <x v="4"/>
    <x v="4"/>
    <m/>
    <m/>
  </r>
  <r>
    <x v="11"/>
    <x v="4"/>
    <s v="AlistairD"/>
    <x v="3"/>
    <x v="397"/>
    <x v="7"/>
    <x v="1"/>
    <m/>
    <m/>
  </r>
  <r>
    <x v="11"/>
    <x v="4"/>
    <s v="AlistairD"/>
    <x v="3"/>
    <x v="773"/>
    <x v="7"/>
    <x v="1"/>
    <m/>
    <m/>
  </r>
  <r>
    <x v="11"/>
    <x v="4"/>
    <s v="AlistairD"/>
    <x v="3"/>
    <x v="774"/>
    <x v="7"/>
    <x v="1"/>
    <m/>
    <m/>
  </r>
  <r>
    <x v="11"/>
    <x v="4"/>
    <s v="AlistairD"/>
    <x v="3"/>
    <x v="673"/>
    <x v="7"/>
    <x v="1"/>
    <m/>
    <m/>
  </r>
  <r>
    <x v="11"/>
    <x v="4"/>
    <s v="AlistairD"/>
    <x v="3"/>
    <x v="775"/>
    <x v="7"/>
    <x v="1"/>
    <m/>
    <m/>
  </r>
  <r>
    <x v="11"/>
    <x v="4"/>
    <s v="AlistairD"/>
    <x v="3"/>
    <x v="107"/>
    <x v="7"/>
    <x v="1"/>
    <m/>
    <m/>
  </r>
  <r>
    <x v="11"/>
    <x v="4"/>
    <s v="AlistairD"/>
    <x v="3"/>
    <x v="77"/>
    <x v="4"/>
    <x v="4"/>
    <m/>
    <m/>
  </r>
  <r>
    <x v="11"/>
    <x v="4"/>
    <s v="AlistairD"/>
    <x v="3"/>
    <x v="329"/>
    <x v="4"/>
    <x v="4"/>
    <m/>
    <m/>
  </r>
  <r>
    <x v="11"/>
    <x v="4"/>
    <s v="AlistairD"/>
    <x v="3"/>
    <x v="776"/>
    <x v="2"/>
    <x v="2"/>
    <s v="back of animal, probably rabbit"/>
    <m/>
  </r>
  <r>
    <x v="12"/>
    <x v="17"/>
    <s v="SethF"/>
    <x v="0"/>
    <x v="777"/>
    <x v="15"/>
    <x v="1"/>
    <s v="Appears From Right-Hand Corner Of Hibernacula"/>
    <m/>
  </r>
  <r>
    <x v="12"/>
    <x v="17"/>
    <s v="SethF"/>
    <x v="0"/>
    <x v="655"/>
    <x v="15"/>
    <x v="1"/>
    <s v="Close To Camera, However Not In Focus"/>
    <m/>
  </r>
  <r>
    <x v="12"/>
    <x v="17"/>
    <s v="SethF"/>
    <x v="0"/>
    <x v="468"/>
    <x v="18"/>
    <x v="1"/>
    <m/>
    <m/>
  </r>
  <r>
    <x v="12"/>
    <x v="17"/>
    <s v="SethF"/>
    <x v="0"/>
    <x v="492"/>
    <x v="18"/>
    <x v="1"/>
    <s v="Perched Top Right-Side of Screen. (Lower-Half Of Body Visible)"/>
    <m/>
  </r>
  <r>
    <x v="12"/>
    <x v="17"/>
    <s v="SethF"/>
    <x v="0"/>
    <x v="551"/>
    <x v="18"/>
    <x v="1"/>
    <s v="Perched Top Right-Side of Screen. (Lower-Half Of Body Visible)"/>
    <m/>
  </r>
  <r>
    <x v="12"/>
    <x v="17"/>
    <s v="SethF"/>
    <x v="0"/>
    <x v="552"/>
    <x v="18"/>
    <x v="1"/>
    <m/>
    <m/>
  </r>
  <r>
    <x v="12"/>
    <x v="18"/>
    <s v="SethF"/>
    <x v="0"/>
    <x v="691"/>
    <x v="18"/>
    <x v="1"/>
    <s v="Perched Top Leftside of Top Rock"/>
    <m/>
  </r>
  <r>
    <x v="12"/>
    <x v="17"/>
    <s v="SethF"/>
    <x v="0"/>
    <x v="778"/>
    <x v="4"/>
    <x v="0"/>
    <s v="Flash Bright, Mouse Left-Hand Side Of Frame"/>
    <m/>
  </r>
  <r>
    <x v="12"/>
    <x v="18"/>
    <s v="SethF"/>
    <x v="0"/>
    <x v="301"/>
    <x v="4"/>
    <x v="28"/>
    <s v="Scanters To Right of Hibernacula "/>
    <m/>
  </r>
  <r>
    <x v="12"/>
    <x v="18"/>
    <s v="SethF"/>
    <x v="0"/>
    <x v="779"/>
    <x v="4"/>
    <x v="28"/>
    <s v="Scanters To Right of Hibernacula From Farther Left"/>
    <m/>
  </r>
  <r>
    <x v="12"/>
    <x v="18"/>
    <s v="SethF"/>
    <x v="0"/>
    <x v="780"/>
    <x v="4"/>
    <x v="0"/>
    <s v="Crawling Up Left-Side Of Hibernacula"/>
    <m/>
  </r>
  <r>
    <x v="12"/>
    <x v="18"/>
    <s v="SethF"/>
    <x v="0"/>
    <x v="185"/>
    <x v="4"/>
    <x v="0"/>
    <s v="Returns to Center Of Hibernacula, Near Lower Entrance."/>
    <m/>
  </r>
  <r>
    <x v="12"/>
    <x v="18"/>
    <s v="SethF"/>
    <x v="0"/>
    <x v="415"/>
    <x v="4"/>
    <x v="0"/>
    <s v="Remains/Appears Front and Center, Lower Frame. "/>
    <m/>
  </r>
  <r>
    <x v="12"/>
    <x v="18"/>
    <s v="SethF"/>
    <x v="0"/>
    <x v="187"/>
    <x v="4"/>
    <x v="28"/>
    <s v="Reappears At Lower Right Hibernacula Entrance."/>
    <m/>
  </r>
  <r>
    <x v="12"/>
    <x v="17"/>
    <s v="SethF"/>
    <x v="29"/>
    <x v="508"/>
    <x v="5"/>
    <x v="1"/>
    <m/>
    <m/>
  </r>
  <r>
    <x v="12"/>
    <x v="17"/>
    <s v="SethF"/>
    <x v="29"/>
    <x v="325"/>
    <x v="5"/>
    <x v="1"/>
    <m/>
    <m/>
  </r>
  <r>
    <x v="12"/>
    <x v="17"/>
    <s v="SethF"/>
    <x v="29"/>
    <x v="512"/>
    <x v="5"/>
    <x v="1"/>
    <m/>
    <m/>
  </r>
  <r>
    <x v="12"/>
    <x v="18"/>
    <s v="SethF"/>
    <x v="1"/>
    <x v="430"/>
    <x v="3"/>
    <x v="1"/>
    <s v="Rushes At Camera?"/>
    <m/>
  </r>
  <r>
    <x v="12"/>
    <x v="18"/>
    <s v="SethF"/>
    <x v="2"/>
    <x v="781"/>
    <x v="4"/>
    <x v="28"/>
    <s v="Scanters towards center of Hibernacula"/>
    <m/>
  </r>
  <r>
    <x v="12"/>
    <x v="18"/>
    <s v="SethF"/>
    <x v="2"/>
    <x v="363"/>
    <x v="2"/>
    <x v="29"/>
    <s v="Top Of Ears Visible, Just A Guess. Ears rounded."/>
    <m/>
  </r>
  <r>
    <x v="12"/>
    <x v="18"/>
    <s v="SethF"/>
    <x v="2"/>
    <x v="782"/>
    <x v="4"/>
    <x v="28"/>
    <s v="Coming from back right of Hibernacula "/>
    <m/>
  </r>
  <r>
    <x v="12"/>
    <x v="17"/>
    <s v="SethF"/>
    <x v="3"/>
    <x v="783"/>
    <x v="4"/>
    <x v="0"/>
    <s v="Kind Or Blurry Due to Flash, Middle-right of Frame. "/>
    <m/>
  </r>
  <r>
    <x v="12"/>
    <x v="17"/>
    <s v="SethF"/>
    <x v="3"/>
    <x v="784"/>
    <x v="4"/>
    <x v="0"/>
    <m/>
    <m/>
  </r>
  <r>
    <x v="12"/>
    <x v="17"/>
    <s v="SethF"/>
    <x v="3"/>
    <x v="479"/>
    <x v="4"/>
    <x v="0"/>
    <m/>
    <m/>
  </r>
  <r>
    <x v="12"/>
    <x v="17"/>
    <s v="SethF"/>
    <x v="3"/>
    <x v="785"/>
    <x v="4"/>
    <x v="28"/>
    <s v="Jumping/Climbing Into Hibernacula. "/>
    <m/>
  </r>
  <r>
    <x v="12"/>
    <x v="17"/>
    <s v="SethF"/>
    <x v="3"/>
    <x v="786"/>
    <x v="4"/>
    <x v="0"/>
    <m/>
    <m/>
  </r>
  <r>
    <x v="12"/>
    <x v="18"/>
    <s v="SethF"/>
    <x v="3"/>
    <x v="787"/>
    <x v="4"/>
    <x v="0"/>
    <m/>
    <m/>
  </r>
  <r>
    <x v="12"/>
    <x v="17"/>
    <s v="SethF"/>
    <x v="3"/>
    <x v="43"/>
    <x v="5"/>
    <x v="1"/>
    <s v="Stalking Hibernacula Entrance?"/>
    <m/>
  </r>
  <r>
    <x v="13"/>
    <x v="8"/>
    <s v="SethF"/>
    <x v="0"/>
    <x v="788"/>
    <x v="4"/>
    <x v="28"/>
    <s v="Blurry due to flash, dead center of frame. "/>
    <m/>
  </r>
  <r>
    <x v="13"/>
    <x v="8"/>
    <s v="SethF"/>
    <x v="0"/>
    <x v="789"/>
    <x v="4"/>
    <x v="28"/>
    <s v="Far Right Frame "/>
    <m/>
  </r>
  <r>
    <x v="13"/>
    <x v="7"/>
    <s v="SethF"/>
    <x v="29"/>
    <x v="482"/>
    <x v="0"/>
    <x v="30"/>
    <s v="Also difficult to asess, only back visible, mid-takeoff"/>
    <m/>
  </r>
  <r>
    <x v="13"/>
    <x v="7"/>
    <s v="SethF"/>
    <x v="29"/>
    <x v="790"/>
    <x v="15"/>
    <x v="31"/>
    <s v="Difficult too asess, only back visible."/>
    <m/>
  </r>
  <r>
    <x v="13"/>
    <x v="7"/>
    <s v="SethF"/>
    <x v="29"/>
    <x v="448"/>
    <x v="7"/>
    <x v="1"/>
    <s v="Straight Chillin ~"/>
    <m/>
  </r>
  <r>
    <x v="13"/>
    <x v="7"/>
    <s v="SethF"/>
    <x v="29"/>
    <x v="639"/>
    <x v="7"/>
    <x v="1"/>
    <s v="Straight Chillin ~"/>
    <m/>
  </r>
  <r>
    <x v="13"/>
    <x v="7"/>
    <s v="SethF"/>
    <x v="29"/>
    <x v="292"/>
    <x v="7"/>
    <x v="1"/>
    <s v="Straight Chillin ~"/>
    <m/>
  </r>
  <r>
    <x v="13"/>
    <x v="10"/>
    <s v="SethF"/>
    <x v="29"/>
    <x v="505"/>
    <x v="7"/>
    <x v="1"/>
    <s v="Straight Chillin ~"/>
    <m/>
  </r>
  <r>
    <x v="13"/>
    <x v="7"/>
    <s v="SethF"/>
    <x v="29"/>
    <x v="165"/>
    <x v="15"/>
    <x v="32"/>
    <s v="Rough guess; Intense Sun-glare"/>
    <m/>
  </r>
  <r>
    <x v="13"/>
    <x v="7"/>
    <s v="SethF"/>
    <x v="29"/>
    <x v="567"/>
    <x v="15"/>
    <x v="33"/>
    <s v="Several (4?) vultures circuling same area."/>
    <m/>
  </r>
  <r>
    <x v="13"/>
    <x v="7"/>
    <s v="SethF"/>
    <x v="1"/>
    <x v="705"/>
    <x v="19"/>
    <x v="1"/>
    <s v="Stares straight into camera then takes off after flash spooks it. "/>
    <m/>
  </r>
  <r>
    <x v="13"/>
    <x v="8"/>
    <s v="SethF"/>
    <x v="1"/>
    <x v="198"/>
    <x v="15"/>
    <x v="31"/>
    <m/>
    <m/>
  </r>
  <r>
    <x v="13"/>
    <x v="8"/>
    <s v="SethF"/>
    <x v="1"/>
    <x v="596"/>
    <x v="15"/>
    <x v="31"/>
    <m/>
    <m/>
  </r>
  <r>
    <x v="13"/>
    <x v="7"/>
    <s v="SethF"/>
    <x v="1"/>
    <x v="791"/>
    <x v="7"/>
    <x v="1"/>
    <s v="Emerges From Hibernacula"/>
    <m/>
  </r>
  <r>
    <x v="13"/>
    <x v="7"/>
    <s v="SethF"/>
    <x v="2"/>
    <x v="792"/>
    <x v="7"/>
    <x v="1"/>
    <s v="Emerges half of body from hibernacula to survey surroundings"/>
    <m/>
  </r>
  <r>
    <x v="13"/>
    <x v="7"/>
    <s v="SethF"/>
    <x v="2"/>
    <x v="793"/>
    <x v="7"/>
    <x v="1"/>
    <m/>
    <m/>
  </r>
  <r>
    <x v="13"/>
    <x v="7"/>
    <s v="SethF"/>
    <x v="2"/>
    <x v="794"/>
    <x v="7"/>
    <x v="1"/>
    <s v="Continues Watch"/>
    <m/>
  </r>
  <r>
    <x v="13"/>
    <x v="7"/>
    <s v="SethF"/>
    <x v="2"/>
    <x v="795"/>
    <x v="7"/>
    <x v="1"/>
    <m/>
    <m/>
  </r>
  <r>
    <x v="13"/>
    <x v="7"/>
    <s v="SethF"/>
    <x v="2"/>
    <x v="796"/>
    <x v="7"/>
    <x v="1"/>
    <s v="Staring Into Camera, Appears Semi-disturbed"/>
    <m/>
  </r>
  <r>
    <x v="13"/>
    <x v="7"/>
    <s v="SethF"/>
    <x v="2"/>
    <x v="797"/>
    <x v="7"/>
    <x v="1"/>
    <m/>
    <m/>
  </r>
  <r>
    <x v="13"/>
    <x v="7"/>
    <s v="SethF"/>
    <x v="2"/>
    <x v="798"/>
    <x v="7"/>
    <x v="1"/>
    <s v="Perked Up"/>
    <m/>
  </r>
  <r>
    <x v="13"/>
    <x v="7"/>
    <s v="SethF"/>
    <x v="2"/>
    <x v="799"/>
    <x v="7"/>
    <x v="1"/>
    <m/>
    <m/>
  </r>
  <r>
    <x v="13"/>
    <x v="8"/>
    <s v="SethF"/>
    <x v="2"/>
    <x v="800"/>
    <x v="7"/>
    <x v="1"/>
    <s v="Foggy; Climbs into hibernacula entrance. "/>
    <m/>
  </r>
  <r>
    <x v="13"/>
    <x v="8"/>
    <s v="SethF"/>
    <x v="2"/>
    <x v="801"/>
    <x v="7"/>
    <x v="1"/>
    <m/>
    <m/>
  </r>
  <r>
    <x v="13"/>
    <x v="7"/>
    <s v="SethF"/>
    <x v="2"/>
    <x v="802"/>
    <x v="7"/>
    <x v="1"/>
    <m/>
    <m/>
  </r>
  <r>
    <x v="13"/>
    <x v="8"/>
    <s v="SethF"/>
    <x v="2"/>
    <x v="803"/>
    <x v="2"/>
    <x v="3"/>
    <m/>
    <m/>
  </r>
  <r>
    <x v="13"/>
    <x v="10"/>
    <s v="SethF"/>
    <x v="2"/>
    <x v="804"/>
    <x v="2"/>
    <x v="3"/>
    <s v="Same as camera 6 @This Time, but can only see ears. "/>
    <m/>
  </r>
  <r>
    <x v="13"/>
    <x v="8"/>
    <s v="SethF"/>
    <x v="2"/>
    <x v="805"/>
    <x v="4"/>
    <x v="28"/>
    <m/>
    <m/>
  </r>
  <r>
    <x v="13"/>
    <x v="8"/>
    <s v="SethF"/>
    <x v="2"/>
    <x v="806"/>
    <x v="4"/>
    <x v="0"/>
    <m/>
    <m/>
  </r>
  <r>
    <x v="13"/>
    <x v="8"/>
    <s v="SethF"/>
    <x v="3"/>
    <x v="807"/>
    <x v="4"/>
    <x v="0"/>
    <m/>
    <m/>
  </r>
  <r>
    <x v="13"/>
    <x v="8"/>
    <s v="SethF"/>
    <x v="3"/>
    <x v="808"/>
    <x v="4"/>
    <x v="0"/>
    <m/>
    <m/>
  </r>
  <r>
    <x v="13"/>
    <x v="8"/>
    <s v="SethF"/>
    <x v="3"/>
    <x v="129"/>
    <x v="4"/>
    <x v="0"/>
    <m/>
    <m/>
  </r>
  <r>
    <x v="13"/>
    <x v="8"/>
    <s v="SethF"/>
    <x v="3"/>
    <x v="623"/>
    <x v="4"/>
    <x v="0"/>
    <m/>
    <m/>
  </r>
  <r>
    <x v="13"/>
    <x v="8"/>
    <s v="SethF"/>
    <x v="3"/>
    <x v="809"/>
    <x v="4"/>
    <x v="0"/>
    <m/>
    <m/>
  </r>
  <r>
    <x v="13"/>
    <x v="7"/>
    <s v="SethF"/>
    <x v="3"/>
    <x v="746"/>
    <x v="7"/>
    <x v="1"/>
    <m/>
    <m/>
  </r>
  <r>
    <x v="13"/>
    <x v="7"/>
    <s v="SethF"/>
    <x v="3"/>
    <x v="810"/>
    <x v="7"/>
    <x v="1"/>
    <m/>
    <m/>
  </r>
  <r>
    <x v="13"/>
    <x v="8"/>
    <s v="SethF"/>
    <x v="3"/>
    <x v="325"/>
    <x v="7"/>
    <x v="1"/>
    <m/>
    <m/>
  </r>
  <r>
    <x v="13"/>
    <x v="7"/>
    <s v="SethF"/>
    <x v="3"/>
    <x v="512"/>
    <x v="7"/>
    <x v="1"/>
    <m/>
    <m/>
  </r>
  <r>
    <x v="13"/>
    <x v="7"/>
    <s v="SethF"/>
    <x v="3"/>
    <x v="513"/>
    <x v="7"/>
    <x v="1"/>
    <m/>
    <m/>
  </r>
  <r>
    <x v="13"/>
    <x v="7"/>
    <s v="SethF"/>
    <x v="3"/>
    <x v="514"/>
    <x v="7"/>
    <x v="1"/>
    <m/>
    <m/>
  </r>
  <r>
    <x v="13"/>
    <x v="8"/>
    <s v="SethF"/>
    <x v="3"/>
    <x v="811"/>
    <x v="4"/>
    <x v="0"/>
    <m/>
    <m/>
  </r>
  <r>
    <x v="13"/>
    <x v="8"/>
    <s v="SethF"/>
    <x v="4"/>
    <x v="807"/>
    <x v="14"/>
    <x v="31"/>
    <s v="Flash and night-vision make it hard to properly determine"/>
    <m/>
  </r>
  <r>
    <x v="13"/>
    <x v="8"/>
    <s v="SethF"/>
    <x v="4"/>
    <x v="812"/>
    <x v="14"/>
    <x v="31"/>
    <m/>
    <m/>
  </r>
  <r>
    <x v="13"/>
    <x v="8"/>
    <s v="SethF"/>
    <x v="4"/>
    <x v="813"/>
    <x v="14"/>
    <x v="31"/>
    <s v="Visibly Perturbed By Flash"/>
    <m/>
  </r>
  <r>
    <x v="13"/>
    <x v="8"/>
    <s v="SethF"/>
    <x v="4"/>
    <x v="814"/>
    <x v="14"/>
    <x v="31"/>
    <m/>
    <m/>
  </r>
  <r>
    <x v="13"/>
    <x v="8"/>
    <s v="SethF"/>
    <x v="4"/>
    <x v="815"/>
    <x v="14"/>
    <x v="31"/>
    <m/>
    <m/>
  </r>
  <r>
    <x v="13"/>
    <x v="8"/>
    <s v="SethF"/>
    <x v="4"/>
    <x v="816"/>
    <x v="14"/>
    <x v="31"/>
    <m/>
    <m/>
  </r>
  <r>
    <x v="13"/>
    <x v="8"/>
    <s v="SethF"/>
    <x v="4"/>
    <x v="817"/>
    <x v="14"/>
    <x v="31"/>
    <m/>
    <m/>
  </r>
  <r>
    <x v="13"/>
    <x v="8"/>
    <s v="SethF"/>
    <x v="4"/>
    <x v="472"/>
    <x v="14"/>
    <x v="31"/>
    <m/>
    <m/>
  </r>
  <r>
    <x v="13"/>
    <x v="8"/>
    <s v="SethF"/>
    <x v="4"/>
    <x v="306"/>
    <x v="14"/>
    <x v="31"/>
    <m/>
    <m/>
  </r>
  <r>
    <x v="13"/>
    <x v="7"/>
    <s v="SethF"/>
    <x v="4"/>
    <x v="734"/>
    <x v="7"/>
    <x v="1"/>
    <m/>
    <m/>
  </r>
  <r>
    <x v="13"/>
    <x v="7"/>
    <s v="SethF"/>
    <x v="4"/>
    <x v="735"/>
    <x v="7"/>
    <x v="1"/>
    <m/>
    <m/>
  </r>
  <r>
    <x v="13"/>
    <x v="7"/>
    <s v="SethF"/>
    <x v="4"/>
    <x v="818"/>
    <x v="7"/>
    <x v="1"/>
    <m/>
    <m/>
  </r>
  <r>
    <x v="13"/>
    <x v="7"/>
    <s v="SethF"/>
    <x v="4"/>
    <x v="819"/>
    <x v="7"/>
    <x v="1"/>
    <m/>
    <m/>
  </r>
  <r>
    <x v="13"/>
    <x v="7"/>
    <s v="SethF"/>
    <x v="4"/>
    <x v="820"/>
    <x v="7"/>
    <x v="1"/>
    <m/>
    <m/>
  </r>
  <r>
    <x v="13"/>
    <x v="7"/>
    <s v="SethF"/>
    <x v="4"/>
    <x v="821"/>
    <x v="7"/>
    <x v="1"/>
    <m/>
    <m/>
  </r>
  <r>
    <x v="13"/>
    <x v="7"/>
    <s v="SethF"/>
    <x v="4"/>
    <x v="822"/>
    <x v="7"/>
    <x v="1"/>
    <m/>
    <m/>
  </r>
  <r>
    <x v="13"/>
    <x v="8"/>
    <s v="SethF"/>
    <x v="4"/>
    <x v="626"/>
    <x v="11"/>
    <x v="34"/>
    <m/>
    <m/>
  </r>
  <r>
    <x v="14"/>
    <x v="18"/>
    <s v="AlistairD"/>
    <x v="17"/>
    <x v="823"/>
    <x v="7"/>
    <x v="1"/>
    <m/>
    <m/>
  </r>
  <r>
    <x v="14"/>
    <x v="18"/>
    <s v="AlistairD"/>
    <x v="17"/>
    <x v="824"/>
    <x v="7"/>
    <x v="1"/>
    <m/>
    <m/>
  </r>
  <r>
    <x v="14"/>
    <x v="18"/>
    <s v="AlistairD"/>
    <x v="17"/>
    <x v="686"/>
    <x v="7"/>
    <x v="1"/>
    <m/>
    <m/>
  </r>
  <r>
    <x v="14"/>
    <x v="18"/>
    <s v="AlistairD"/>
    <x v="17"/>
    <x v="825"/>
    <x v="7"/>
    <x v="1"/>
    <m/>
    <m/>
  </r>
  <r>
    <x v="14"/>
    <x v="18"/>
    <s v="AlistairD"/>
    <x v="17"/>
    <x v="50"/>
    <x v="7"/>
    <x v="1"/>
    <m/>
    <m/>
  </r>
  <r>
    <x v="14"/>
    <x v="18"/>
    <s v="AlistairD"/>
    <x v="17"/>
    <x v="51"/>
    <x v="7"/>
    <x v="1"/>
    <m/>
    <m/>
  </r>
  <r>
    <x v="14"/>
    <x v="18"/>
    <s v="AlistairD"/>
    <x v="17"/>
    <x v="52"/>
    <x v="7"/>
    <x v="1"/>
    <m/>
    <m/>
  </r>
  <r>
    <x v="14"/>
    <x v="18"/>
    <s v="AlistairD"/>
    <x v="17"/>
    <x v="18"/>
    <x v="7"/>
    <x v="1"/>
    <m/>
    <m/>
  </r>
  <r>
    <x v="14"/>
    <x v="18"/>
    <s v="AlistairD"/>
    <x v="17"/>
    <x v="352"/>
    <x v="7"/>
    <x v="1"/>
    <m/>
    <m/>
  </r>
  <r>
    <x v="14"/>
    <x v="18"/>
    <s v="AlistairD"/>
    <x v="17"/>
    <x v="632"/>
    <x v="7"/>
    <x v="1"/>
    <m/>
    <m/>
  </r>
  <r>
    <x v="14"/>
    <x v="18"/>
    <s v="AlistairD"/>
    <x v="17"/>
    <x v="826"/>
    <x v="7"/>
    <x v="1"/>
    <m/>
    <m/>
  </r>
  <r>
    <x v="14"/>
    <x v="18"/>
    <s v="AlistairD"/>
    <x v="17"/>
    <x v="65"/>
    <x v="7"/>
    <x v="1"/>
    <m/>
    <m/>
  </r>
  <r>
    <x v="14"/>
    <x v="18"/>
    <s v="AlistairD"/>
    <x v="17"/>
    <x v="66"/>
    <x v="7"/>
    <x v="1"/>
    <m/>
    <m/>
  </r>
  <r>
    <x v="14"/>
    <x v="18"/>
    <s v="AlistairD"/>
    <x v="17"/>
    <x v="827"/>
    <x v="7"/>
    <x v="1"/>
    <m/>
    <m/>
  </r>
  <r>
    <x v="14"/>
    <x v="18"/>
    <s v="AlistairD"/>
    <x v="17"/>
    <x v="828"/>
    <x v="7"/>
    <x v="1"/>
    <m/>
    <m/>
  </r>
  <r>
    <x v="14"/>
    <x v="18"/>
    <s v="AlistairD"/>
    <x v="17"/>
    <x v="87"/>
    <x v="2"/>
    <x v="1"/>
    <m/>
    <m/>
  </r>
  <r>
    <x v="14"/>
    <x v="18"/>
    <s v="AlistairD"/>
    <x v="18"/>
    <x v="829"/>
    <x v="2"/>
    <x v="1"/>
    <m/>
    <m/>
  </r>
  <r>
    <x v="14"/>
    <x v="18"/>
    <s v="AlistairD"/>
    <x v="18"/>
    <x v="287"/>
    <x v="19"/>
    <x v="1"/>
    <s v="Back to camera, definetly owl though"/>
    <m/>
  </r>
  <r>
    <x v="14"/>
    <x v="18"/>
    <s v="AlistairD"/>
    <x v="18"/>
    <x v="735"/>
    <x v="7"/>
    <x v="1"/>
    <m/>
    <m/>
  </r>
  <r>
    <x v="14"/>
    <x v="18"/>
    <s v="AlistairD"/>
    <x v="18"/>
    <x v="818"/>
    <x v="7"/>
    <x v="1"/>
    <m/>
    <m/>
  </r>
  <r>
    <x v="14"/>
    <x v="18"/>
    <s v="AlistairD"/>
    <x v="18"/>
    <x v="830"/>
    <x v="7"/>
    <x v="1"/>
    <m/>
    <m/>
  </r>
  <r>
    <x v="14"/>
    <x v="18"/>
    <s v="AlistairD"/>
    <x v="18"/>
    <x v="482"/>
    <x v="7"/>
    <x v="1"/>
    <m/>
    <m/>
  </r>
  <r>
    <x v="14"/>
    <x v="18"/>
    <s v="AlistairD"/>
    <x v="18"/>
    <x v="483"/>
    <x v="7"/>
    <x v="1"/>
    <m/>
    <m/>
  </r>
  <r>
    <x v="14"/>
    <x v="18"/>
    <s v="AlistairD"/>
    <x v="18"/>
    <x v="831"/>
    <x v="7"/>
    <x v="1"/>
    <m/>
    <m/>
  </r>
  <r>
    <x v="14"/>
    <x v="18"/>
    <s v="AlistairD"/>
    <x v="18"/>
    <x v="792"/>
    <x v="7"/>
    <x v="1"/>
    <m/>
    <m/>
  </r>
  <r>
    <x v="14"/>
    <x v="18"/>
    <s v="AlistairD"/>
    <x v="18"/>
    <x v="793"/>
    <x v="7"/>
    <x v="1"/>
    <m/>
    <m/>
  </r>
  <r>
    <x v="14"/>
    <x v="18"/>
    <s v="AlistairD"/>
    <x v="18"/>
    <x v="832"/>
    <x v="7"/>
    <x v="1"/>
    <m/>
    <m/>
  </r>
  <r>
    <x v="14"/>
    <x v="18"/>
    <s v="AlistairD"/>
    <x v="18"/>
    <x v="833"/>
    <x v="7"/>
    <x v="1"/>
    <m/>
    <m/>
  </r>
  <r>
    <x v="14"/>
    <x v="18"/>
    <s v="AlistairD"/>
    <x v="18"/>
    <x v="834"/>
    <x v="7"/>
    <x v="1"/>
    <m/>
    <m/>
  </r>
  <r>
    <x v="14"/>
    <x v="18"/>
    <s v="AlistairD"/>
    <x v="18"/>
    <x v="835"/>
    <x v="7"/>
    <x v="1"/>
    <m/>
    <m/>
  </r>
  <r>
    <x v="14"/>
    <x v="18"/>
    <s v="AlistairD"/>
    <x v="18"/>
    <x v="580"/>
    <x v="7"/>
    <x v="1"/>
    <m/>
    <m/>
  </r>
  <r>
    <x v="14"/>
    <x v="18"/>
    <s v="AlistairD"/>
    <x v="18"/>
    <x v="581"/>
    <x v="7"/>
    <x v="1"/>
    <m/>
    <m/>
  </r>
  <r>
    <x v="14"/>
    <x v="18"/>
    <s v="AlistairD"/>
    <x v="18"/>
    <x v="582"/>
    <x v="7"/>
    <x v="1"/>
    <m/>
    <m/>
  </r>
  <r>
    <x v="14"/>
    <x v="18"/>
    <s v="AlistairD"/>
    <x v="18"/>
    <x v="836"/>
    <x v="7"/>
    <x v="1"/>
    <m/>
    <m/>
  </r>
  <r>
    <x v="14"/>
    <x v="18"/>
    <s v="AlistairD"/>
    <x v="18"/>
    <x v="837"/>
    <x v="7"/>
    <x v="1"/>
    <m/>
    <m/>
  </r>
  <r>
    <x v="14"/>
    <x v="18"/>
    <s v="AlistairD"/>
    <x v="18"/>
    <x v="755"/>
    <x v="7"/>
    <x v="1"/>
    <m/>
    <m/>
  </r>
  <r>
    <x v="14"/>
    <x v="18"/>
    <s v="AlistairD"/>
    <x v="18"/>
    <x v="838"/>
    <x v="7"/>
    <x v="1"/>
    <m/>
    <m/>
  </r>
  <r>
    <x v="14"/>
    <x v="18"/>
    <s v="AlistairD"/>
    <x v="18"/>
    <x v="544"/>
    <x v="7"/>
    <x v="1"/>
    <m/>
    <m/>
  </r>
  <r>
    <x v="14"/>
    <x v="18"/>
    <s v="AlistairD"/>
    <x v="18"/>
    <x v="545"/>
    <x v="7"/>
    <x v="1"/>
    <m/>
    <m/>
  </r>
  <r>
    <x v="14"/>
    <x v="18"/>
    <s v="AlistairD"/>
    <x v="18"/>
    <x v="839"/>
    <x v="7"/>
    <x v="1"/>
    <m/>
    <m/>
  </r>
  <r>
    <x v="14"/>
    <x v="18"/>
    <s v="AlistairD"/>
    <x v="18"/>
    <x v="840"/>
    <x v="7"/>
    <x v="1"/>
    <m/>
    <m/>
  </r>
  <r>
    <x v="14"/>
    <x v="18"/>
    <s v="AlistairD"/>
    <x v="18"/>
    <x v="48"/>
    <x v="7"/>
    <x v="1"/>
    <m/>
    <m/>
  </r>
  <r>
    <x v="14"/>
    <x v="18"/>
    <s v="AlistairD"/>
    <x v="18"/>
    <x v="841"/>
    <x v="7"/>
    <x v="1"/>
    <m/>
    <m/>
  </r>
  <r>
    <x v="14"/>
    <x v="18"/>
    <s v="AlistairD"/>
    <x v="18"/>
    <x v="842"/>
    <x v="7"/>
    <x v="1"/>
    <m/>
    <m/>
  </r>
  <r>
    <x v="14"/>
    <x v="18"/>
    <s v="AlistairD"/>
    <x v="18"/>
    <x v="843"/>
    <x v="7"/>
    <x v="1"/>
    <m/>
    <m/>
  </r>
  <r>
    <x v="14"/>
    <x v="18"/>
    <s v="AlistairD"/>
    <x v="18"/>
    <x v="357"/>
    <x v="7"/>
    <x v="1"/>
    <m/>
    <m/>
  </r>
  <r>
    <x v="14"/>
    <x v="18"/>
    <s v="AlistairD"/>
    <x v="18"/>
    <x v="358"/>
    <x v="7"/>
    <x v="1"/>
    <m/>
    <m/>
  </r>
  <r>
    <x v="14"/>
    <x v="18"/>
    <s v="AlistairD"/>
    <x v="18"/>
    <x v="318"/>
    <x v="7"/>
    <x v="1"/>
    <m/>
    <m/>
  </r>
  <r>
    <x v="14"/>
    <x v="18"/>
    <s v="AlistairD"/>
    <x v="18"/>
    <x v="380"/>
    <x v="7"/>
    <x v="1"/>
    <m/>
    <m/>
  </r>
  <r>
    <x v="14"/>
    <x v="18"/>
    <s v="AlistairD"/>
    <x v="18"/>
    <x v="639"/>
    <x v="7"/>
    <x v="1"/>
    <m/>
    <m/>
  </r>
  <r>
    <x v="14"/>
    <x v="18"/>
    <s v="AlistairD"/>
    <x v="18"/>
    <x v="292"/>
    <x v="7"/>
    <x v="1"/>
    <m/>
    <m/>
  </r>
  <r>
    <x v="14"/>
    <x v="18"/>
    <s v="AlistairD"/>
    <x v="18"/>
    <x v="359"/>
    <x v="7"/>
    <x v="1"/>
    <m/>
    <m/>
  </r>
  <r>
    <x v="14"/>
    <x v="18"/>
    <s v="AlistairD"/>
    <x v="18"/>
    <x v="96"/>
    <x v="7"/>
    <x v="1"/>
    <m/>
    <m/>
  </r>
  <r>
    <x v="14"/>
    <x v="18"/>
    <s v="AlistairD"/>
    <x v="18"/>
    <x v="132"/>
    <x v="7"/>
    <x v="1"/>
    <m/>
    <m/>
  </r>
  <r>
    <x v="14"/>
    <x v="18"/>
    <s v="AlistairD"/>
    <x v="18"/>
    <x v="587"/>
    <x v="7"/>
    <x v="1"/>
    <m/>
    <m/>
  </r>
  <r>
    <x v="14"/>
    <x v="18"/>
    <s v="AlistairD"/>
    <x v="18"/>
    <x v="654"/>
    <x v="7"/>
    <x v="1"/>
    <m/>
    <m/>
  </r>
  <r>
    <x v="14"/>
    <x v="18"/>
    <s v="AlistairD"/>
    <x v="18"/>
    <x v="491"/>
    <x v="7"/>
    <x v="1"/>
    <m/>
    <m/>
  </r>
  <r>
    <x v="14"/>
    <x v="18"/>
    <s v="AlistairD"/>
    <x v="18"/>
    <x v="73"/>
    <x v="7"/>
    <x v="1"/>
    <m/>
    <m/>
  </r>
  <r>
    <x v="14"/>
    <x v="18"/>
    <s v="AlistairD"/>
    <x v="19"/>
    <x v="844"/>
    <x v="7"/>
    <x v="1"/>
    <m/>
    <m/>
  </r>
  <r>
    <x v="14"/>
    <x v="18"/>
    <s v="AlistairD"/>
    <x v="19"/>
    <x v="42"/>
    <x v="7"/>
    <x v="1"/>
    <m/>
    <m/>
  </r>
  <r>
    <x v="14"/>
    <x v="18"/>
    <s v="AlistairD"/>
    <x v="19"/>
    <x v="43"/>
    <x v="7"/>
    <x v="1"/>
    <m/>
    <m/>
  </r>
  <r>
    <x v="14"/>
    <x v="18"/>
    <s v="AlistairD"/>
    <x v="19"/>
    <x v="44"/>
    <x v="7"/>
    <x v="1"/>
    <m/>
    <m/>
  </r>
  <r>
    <x v="14"/>
    <x v="18"/>
    <s v="AlistairD"/>
    <x v="19"/>
    <x v="738"/>
    <x v="7"/>
    <x v="1"/>
    <m/>
    <m/>
  </r>
  <r>
    <x v="14"/>
    <x v="18"/>
    <s v="AlistairD"/>
    <x v="19"/>
    <x v="45"/>
    <x v="7"/>
    <x v="1"/>
    <m/>
    <m/>
  </r>
  <r>
    <x v="14"/>
    <x v="18"/>
    <s v="AlistairD"/>
    <x v="19"/>
    <x v="746"/>
    <x v="7"/>
    <x v="1"/>
    <m/>
    <m/>
  </r>
  <r>
    <x v="14"/>
    <x v="18"/>
    <s v="AlistairD"/>
    <x v="19"/>
    <x v="845"/>
    <x v="7"/>
    <x v="1"/>
    <m/>
    <m/>
  </r>
  <r>
    <x v="14"/>
    <x v="18"/>
    <s v="AlistairD"/>
    <x v="19"/>
    <x v="830"/>
    <x v="7"/>
    <x v="1"/>
    <m/>
    <m/>
  </r>
  <r>
    <x v="14"/>
    <x v="18"/>
    <s v="AlistairD"/>
    <x v="19"/>
    <x v="846"/>
    <x v="7"/>
    <x v="1"/>
    <m/>
    <m/>
  </r>
  <r>
    <x v="14"/>
    <x v="18"/>
    <s v="AlistairD"/>
    <x v="19"/>
    <x v="847"/>
    <x v="7"/>
    <x v="1"/>
    <m/>
    <m/>
  </r>
  <r>
    <x v="14"/>
    <x v="18"/>
    <s v="AlistairD"/>
    <x v="19"/>
    <x v="46"/>
    <x v="7"/>
    <x v="1"/>
    <m/>
    <m/>
  </r>
  <r>
    <x v="14"/>
    <x v="18"/>
    <s v="AlistairD"/>
    <x v="19"/>
    <x v="243"/>
    <x v="0"/>
    <x v="35"/>
    <s v="no sign of owner, 10 ft away from hibernacula"/>
    <m/>
  </r>
  <r>
    <x v="14"/>
    <x v="18"/>
    <s v="AlistairD"/>
    <x v="19"/>
    <x v="674"/>
    <x v="7"/>
    <x v="1"/>
    <m/>
    <m/>
  </r>
  <r>
    <x v="14"/>
    <x v="18"/>
    <s v="AlistairD"/>
    <x v="19"/>
    <x v="848"/>
    <x v="7"/>
    <x v="1"/>
    <m/>
    <m/>
  </r>
  <r>
    <x v="14"/>
    <x v="18"/>
    <s v="AlistairD"/>
    <x v="19"/>
    <x v="699"/>
    <x v="7"/>
    <x v="1"/>
    <m/>
    <m/>
  </r>
  <r>
    <x v="14"/>
    <x v="18"/>
    <s v="AlistairD"/>
    <x v="19"/>
    <x v="675"/>
    <x v="7"/>
    <x v="1"/>
    <m/>
    <m/>
  </r>
  <r>
    <x v="14"/>
    <x v="18"/>
    <s v="AlistairD"/>
    <x v="19"/>
    <x v="849"/>
    <x v="7"/>
    <x v="1"/>
    <m/>
    <m/>
  </r>
  <r>
    <x v="14"/>
    <x v="18"/>
    <s v="AlistairD"/>
    <x v="19"/>
    <x v="113"/>
    <x v="7"/>
    <x v="1"/>
    <m/>
    <m/>
  </r>
  <r>
    <x v="14"/>
    <x v="18"/>
    <s v="AlistairD"/>
    <x v="19"/>
    <x v="167"/>
    <x v="7"/>
    <x v="1"/>
    <m/>
    <m/>
  </r>
  <r>
    <x v="14"/>
    <x v="18"/>
    <s v="AlistairD"/>
    <x v="20"/>
    <x v="375"/>
    <x v="2"/>
    <x v="1"/>
    <m/>
    <m/>
  </r>
  <r>
    <x v="14"/>
    <x v="18"/>
    <s v="AlistairD"/>
    <x v="20"/>
    <x v="850"/>
    <x v="2"/>
    <x v="1"/>
    <m/>
    <m/>
  </r>
  <r>
    <x v="14"/>
    <x v="18"/>
    <s v="AlistairD"/>
    <x v="20"/>
    <x v="851"/>
    <x v="5"/>
    <x v="1"/>
    <s v="perched on top of concrete"/>
    <m/>
  </r>
  <r>
    <x v="14"/>
    <x v="18"/>
    <s v="AlistairD"/>
    <x v="20"/>
    <x v="852"/>
    <x v="7"/>
    <x v="1"/>
    <m/>
    <m/>
  </r>
  <r>
    <x v="14"/>
    <x v="18"/>
    <s v="AlistairD"/>
    <x v="20"/>
    <x v="853"/>
    <x v="7"/>
    <x v="1"/>
    <m/>
    <m/>
  </r>
  <r>
    <x v="14"/>
    <x v="18"/>
    <s v="AlistairD"/>
    <x v="20"/>
    <x v="854"/>
    <x v="7"/>
    <x v="1"/>
    <m/>
    <m/>
  </r>
  <r>
    <x v="14"/>
    <x v="18"/>
    <s v="AlistairD"/>
    <x v="20"/>
    <x v="736"/>
    <x v="7"/>
    <x v="1"/>
    <m/>
    <m/>
  </r>
  <r>
    <x v="14"/>
    <x v="18"/>
    <s v="AlistairD"/>
    <x v="20"/>
    <x v="855"/>
    <x v="7"/>
    <x v="1"/>
    <m/>
    <m/>
  </r>
  <r>
    <x v="14"/>
    <x v="18"/>
    <s v="AlistairD"/>
    <x v="20"/>
    <x v="821"/>
    <x v="7"/>
    <x v="1"/>
    <m/>
    <m/>
  </r>
  <r>
    <x v="14"/>
    <x v="18"/>
    <s v="AlistairD"/>
    <x v="20"/>
    <x v="845"/>
    <x v="7"/>
    <x v="1"/>
    <m/>
    <m/>
  </r>
  <r>
    <x v="14"/>
    <x v="18"/>
    <s v="AlistairD"/>
    <x v="20"/>
    <x v="830"/>
    <x v="7"/>
    <x v="1"/>
    <s v="two squirrels present"/>
    <m/>
  </r>
  <r>
    <x v="14"/>
    <x v="18"/>
    <s v="AlistairD"/>
    <x v="20"/>
    <x v="830"/>
    <x v="7"/>
    <x v="1"/>
    <s v="two squirrels present"/>
    <m/>
  </r>
  <r>
    <x v="14"/>
    <x v="18"/>
    <s v="AlistairD"/>
    <x v="20"/>
    <x v="846"/>
    <x v="7"/>
    <x v="1"/>
    <s v="two squirrels present"/>
    <m/>
  </r>
  <r>
    <x v="14"/>
    <x v="18"/>
    <s v="AlistairD"/>
    <x v="20"/>
    <x v="846"/>
    <x v="7"/>
    <x v="1"/>
    <s v="two squirrels present"/>
    <m/>
  </r>
  <r>
    <x v="14"/>
    <x v="18"/>
    <s v="AlistairD"/>
    <x v="20"/>
    <x v="847"/>
    <x v="7"/>
    <x v="1"/>
    <s v="two squirrels present"/>
    <m/>
  </r>
  <r>
    <x v="14"/>
    <x v="18"/>
    <s v="AlistairD"/>
    <x v="20"/>
    <x v="847"/>
    <x v="7"/>
    <x v="1"/>
    <s v="two squirrels present"/>
    <m/>
  </r>
  <r>
    <x v="14"/>
    <x v="18"/>
    <s v="AlistairD"/>
    <x v="20"/>
    <x v="46"/>
    <x v="7"/>
    <x v="1"/>
    <m/>
    <m/>
  </r>
  <r>
    <x v="14"/>
    <x v="18"/>
    <s v="AlistairD"/>
    <x v="20"/>
    <x v="482"/>
    <x v="7"/>
    <x v="1"/>
    <m/>
    <m/>
  </r>
  <r>
    <x v="14"/>
    <x v="18"/>
    <s v="AlistairD"/>
    <x v="20"/>
    <x v="483"/>
    <x v="7"/>
    <x v="1"/>
    <m/>
    <m/>
  </r>
  <r>
    <x v="14"/>
    <x v="18"/>
    <s v="AlistairD"/>
    <x v="20"/>
    <x v="831"/>
    <x v="7"/>
    <x v="1"/>
    <m/>
    <m/>
  </r>
  <r>
    <x v="14"/>
    <x v="18"/>
    <s v="AlistairD"/>
    <x v="20"/>
    <x v="792"/>
    <x v="7"/>
    <x v="1"/>
    <m/>
    <m/>
  </r>
  <r>
    <x v="14"/>
    <x v="18"/>
    <s v="AlistairD"/>
    <x v="20"/>
    <x v="793"/>
    <x v="7"/>
    <x v="1"/>
    <m/>
    <m/>
  </r>
  <r>
    <x v="14"/>
    <x v="18"/>
    <s v="AlistairD"/>
    <x v="20"/>
    <x v="832"/>
    <x v="7"/>
    <x v="1"/>
    <m/>
    <m/>
  </r>
  <r>
    <x v="14"/>
    <x v="18"/>
    <s v="AlistairD"/>
    <x v="20"/>
    <x v="856"/>
    <x v="7"/>
    <x v="1"/>
    <m/>
    <m/>
  </r>
  <r>
    <x v="14"/>
    <x v="18"/>
    <s v="AlistairD"/>
    <x v="20"/>
    <x v="810"/>
    <x v="7"/>
    <x v="1"/>
    <m/>
    <m/>
  </r>
  <r>
    <x v="14"/>
    <x v="18"/>
    <s v="AlistairD"/>
    <x v="20"/>
    <x v="857"/>
    <x v="7"/>
    <x v="1"/>
    <m/>
    <m/>
  </r>
  <r>
    <x v="14"/>
    <x v="18"/>
    <s v="AlistairD"/>
    <x v="20"/>
    <x v="858"/>
    <x v="7"/>
    <x v="1"/>
    <m/>
    <m/>
  </r>
  <r>
    <x v="14"/>
    <x v="18"/>
    <s v="AlistairD"/>
    <x v="20"/>
    <x v="796"/>
    <x v="7"/>
    <x v="1"/>
    <m/>
    <m/>
  </r>
  <r>
    <x v="14"/>
    <x v="18"/>
    <s v="AlistairD"/>
    <x v="20"/>
    <x v="859"/>
    <x v="7"/>
    <x v="1"/>
    <m/>
    <m/>
  </r>
  <r>
    <x v="14"/>
    <x v="18"/>
    <s v="AlistairD"/>
    <x v="20"/>
    <x v="395"/>
    <x v="7"/>
    <x v="1"/>
    <m/>
    <m/>
  </r>
  <r>
    <x v="14"/>
    <x v="18"/>
    <s v="AlistairD"/>
    <x v="20"/>
    <x v="797"/>
    <x v="7"/>
    <x v="1"/>
    <m/>
    <m/>
  </r>
  <r>
    <x v="14"/>
    <x v="18"/>
    <s v="AlistairD"/>
    <x v="20"/>
    <x v="798"/>
    <x v="7"/>
    <x v="1"/>
    <m/>
    <m/>
  </r>
  <r>
    <x v="14"/>
    <x v="18"/>
    <s v="AlistairD"/>
    <x v="20"/>
    <x v="538"/>
    <x v="7"/>
    <x v="1"/>
    <m/>
    <m/>
  </r>
  <r>
    <x v="14"/>
    <x v="18"/>
    <s v="AlistairD"/>
    <x v="20"/>
    <x v="539"/>
    <x v="7"/>
    <x v="1"/>
    <m/>
    <m/>
  </r>
  <r>
    <x v="14"/>
    <x v="18"/>
    <s v="AlistairD"/>
    <x v="20"/>
    <x v="544"/>
    <x v="7"/>
    <x v="1"/>
    <m/>
    <m/>
  </r>
  <r>
    <x v="14"/>
    <x v="18"/>
    <s v="AlistairD"/>
    <x v="20"/>
    <x v="612"/>
    <x v="7"/>
    <x v="1"/>
    <m/>
    <m/>
  </r>
  <r>
    <x v="14"/>
    <x v="18"/>
    <s v="AlistairD"/>
    <x v="20"/>
    <x v="613"/>
    <x v="7"/>
    <x v="1"/>
    <m/>
    <m/>
  </r>
  <r>
    <x v="14"/>
    <x v="18"/>
    <s v="AlistairD"/>
    <x v="20"/>
    <x v="71"/>
    <x v="7"/>
    <x v="1"/>
    <m/>
    <m/>
  </r>
  <r>
    <x v="14"/>
    <x v="18"/>
    <s v="AlistairD"/>
    <x v="20"/>
    <x v="664"/>
    <x v="7"/>
    <x v="1"/>
    <m/>
    <m/>
  </r>
  <r>
    <x v="14"/>
    <x v="18"/>
    <s v="AlistairD"/>
    <x v="20"/>
    <x v="860"/>
    <x v="7"/>
    <x v="1"/>
    <m/>
    <m/>
  </r>
  <r>
    <x v="14"/>
    <x v="18"/>
    <s v="AlistairD"/>
    <x v="20"/>
    <x v="861"/>
    <x v="7"/>
    <x v="1"/>
    <m/>
    <m/>
  </r>
  <r>
    <x v="14"/>
    <x v="18"/>
    <s v="AlistairD"/>
    <x v="20"/>
    <x v="862"/>
    <x v="2"/>
    <x v="1"/>
    <m/>
    <m/>
  </r>
  <r>
    <x v="14"/>
    <x v="18"/>
    <s v="AlistairD"/>
    <x v="21"/>
    <x v="815"/>
    <x v="2"/>
    <x v="1"/>
    <m/>
    <m/>
  </r>
  <r>
    <x v="14"/>
    <x v="18"/>
    <s v="AlistairD"/>
    <x v="21"/>
    <x v="863"/>
    <x v="7"/>
    <x v="1"/>
    <m/>
    <m/>
  </r>
  <r>
    <x v="14"/>
    <x v="18"/>
    <s v="AlistairD"/>
    <x v="21"/>
    <x v="864"/>
    <x v="7"/>
    <x v="1"/>
    <m/>
    <m/>
  </r>
  <r>
    <x v="14"/>
    <x v="18"/>
    <s v="AlistairD"/>
    <x v="21"/>
    <x v="857"/>
    <x v="7"/>
    <x v="1"/>
    <m/>
    <m/>
  </r>
  <r>
    <x v="14"/>
    <x v="18"/>
    <s v="AlistairD"/>
    <x v="21"/>
    <x v="858"/>
    <x v="7"/>
    <x v="1"/>
    <m/>
    <m/>
  </r>
  <r>
    <x v="14"/>
    <x v="18"/>
    <s v="AlistairD"/>
    <x v="21"/>
    <x v="834"/>
    <x v="7"/>
    <x v="1"/>
    <m/>
    <m/>
  </r>
  <r>
    <x v="14"/>
    <x v="18"/>
    <s v="AlistairD"/>
    <x v="21"/>
    <x v="865"/>
    <x v="7"/>
    <x v="1"/>
    <m/>
    <m/>
  </r>
  <r>
    <x v="14"/>
    <x v="18"/>
    <s v="AlistairD"/>
    <x v="21"/>
    <x v="866"/>
    <x v="7"/>
    <x v="1"/>
    <m/>
    <m/>
  </r>
  <r>
    <x v="14"/>
    <x v="18"/>
    <s v="AlistairD"/>
    <x v="21"/>
    <x v="759"/>
    <x v="7"/>
    <x v="1"/>
    <m/>
    <m/>
  </r>
  <r>
    <x v="14"/>
    <x v="18"/>
    <s v="AlistairD"/>
    <x v="21"/>
    <x v="760"/>
    <x v="7"/>
    <x v="1"/>
    <m/>
    <m/>
  </r>
  <r>
    <x v="14"/>
    <x v="18"/>
    <s v="AlistairD"/>
    <x v="21"/>
    <x v="867"/>
    <x v="7"/>
    <x v="1"/>
    <m/>
    <m/>
  </r>
  <r>
    <x v="14"/>
    <x v="18"/>
    <s v="AlistairD"/>
    <x v="21"/>
    <x v="545"/>
    <x v="7"/>
    <x v="1"/>
    <m/>
    <m/>
  </r>
  <r>
    <x v="14"/>
    <x v="18"/>
    <s v="AlistairD"/>
    <x v="21"/>
    <x v="839"/>
    <x v="7"/>
    <x v="1"/>
    <m/>
    <m/>
  </r>
  <r>
    <x v="14"/>
    <x v="18"/>
    <s v="AlistairD"/>
    <x v="21"/>
    <x v="840"/>
    <x v="7"/>
    <x v="1"/>
    <m/>
    <m/>
  </r>
  <r>
    <x v="14"/>
    <x v="18"/>
    <s v="AlistairD"/>
    <x v="21"/>
    <x v="292"/>
    <x v="7"/>
    <x v="1"/>
    <m/>
    <m/>
  </r>
  <r>
    <x v="14"/>
    <x v="18"/>
    <s v="AlistairD"/>
    <x v="21"/>
    <x v="595"/>
    <x v="7"/>
    <x v="1"/>
    <m/>
    <m/>
  </r>
  <r>
    <x v="14"/>
    <x v="18"/>
    <s v="AlistairD"/>
    <x v="21"/>
    <x v="723"/>
    <x v="7"/>
    <x v="1"/>
    <m/>
    <m/>
  </r>
  <r>
    <x v="14"/>
    <x v="18"/>
    <s v="AlistairD"/>
    <x v="21"/>
    <x v="12"/>
    <x v="7"/>
    <x v="1"/>
    <m/>
    <m/>
  </r>
  <r>
    <x v="14"/>
    <x v="18"/>
    <s v="AlistairD"/>
    <x v="21"/>
    <x v="507"/>
    <x v="7"/>
    <x v="1"/>
    <m/>
    <m/>
  </r>
  <r>
    <x v="14"/>
    <x v="18"/>
    <s v="AlistairD"/>
    <x v="21"/>
    <x v="500"/>
    <x v="7"/>
    <x v="1"/>
    <m/>
    <m/>
  </r>
  <r>
    <x v="14"/>
    <x v="18"/>
    <s v="AlistairD"/>
    <x v="21"/>
    <x v="101"/>
    <x v="7"/>
    <x v="1"/>
    <m/>
    <m/>
  </r>
  <r>
    <x v="14"/>
    <x v="18"/>
    <s v="AlistairD"/>
    <x v="21"/>
    <x v="657"/>
    <x v="7"/>
    <x v="1"/>
    <m/>
    <m/>
  </r>
  <r>
    <x v="14"/>
    <x v="18"/>
    <s v="AlistairD"/>
    <x v="21"/>
    <x v="609"/>
    <x v="7"/>
    <x v="1"/>
    <m/>
    <m/>
  </r>
  <r>
    <x v="14"/>
    <x v="18"/>
    <s v="AlistairD"/>
    <x v="21"/>
    <x v="565"/>
    <x v="7"/>
    <x v="1"/>
    <m/>
    <m/>
  </r>
  <r>
    <x v="14"/>
    <x v="18"/>
    <s v="AlistairD"/>
    <x v="21"/>
    <x v="868"/>
    <x v="7"/>
    <x v="1"/>
    <m/>
    <m/>
  </r>
  <r>
    <x v="14"/>
    <x v="18"/>
    <s v="AlistairD"/>
    <x v="21"/>
    <x v="62"/>
    <x v="7"/>
    <x v="1"/>
    <m/>
    <m/>
  </r>
  <r>
    <x v="14"/>
    <x v="18"/>
    <s v="AlistairD"/>
    <x v="21"/>
    <x v="612"/>
    <x v="7"/>
    <x v="1"/>
    <m/>
    <m/>
  </r>
  <r>
    <x v="14"/>
    <x v="18"/>
    <s v="AlistairD"/>
    <x v="21"/>
    <x v="664"/>
    <x v="7"/>
    <x v="1"/>
    <m/>
    <m/>
  </r>
  <r>
    <x v="14"/>
    <x v="18"/>
    <s v="AlistairD"/>
    <x v="21"/>
    <x v="869"/>
    <x v="7"/>
    <x v="1"/>
    <m/>
    <m/>
  </r>
  <r>
    <x v="14"/>
    <x v="18"/>
    <s v="AlistairD"/>
    <x v="21"/>
    <x v="870"/>
    <x v="7"/>
    <x v="1"/>
    <m/>
    <m/>
  </r>
  <r>
    <x v="14"/>
    <x v="18"/>
    <s v="AlistairD"/>
    <x v="21"/>
    <x v="871"/>
    <x v="2"/>
    <x v="1"/>
    <m/>
    <m/>
  </r>
  <r>
    <x v="14"/>
    <x v="18"/>
    <s v="AlistairD"/>
    <x v="22"/>
    <x v="872"/>
    <x v="7"/>
    <x v="1"/>
    <m/>
    <m/>
  </r>
  <r>
    <x v="14"/>
    <x v="18"/>
    <s v="AlistairD"/>
    <x v="22"/>
    <x v="873"/>
    <x v="7"/>
    <x v="1"/>
    <m/>
    <m/>
  </r>
  <r>
    <x v="14"/>
    <x v="18"/>
    <s v="AlistairD"/>
    <x v="22"/>
    <x v="874"/>
    <x v="7"/>
    <x v="1"/>
    <m/>
    <m/>
  </r>
  <r>
    <x v="14"/>
    <x v="18"/>
    <s v="AlistairD"/>
    <x v="22"/>
    <x v="875"/>
    <x v="7"/>
    <x v="1"/>
    <m/>
    <m/>
  </r>
  <r>
    <x v="14"/>
    <x v="18"/>
    <s v="AlistairD"/>
    <x v="22"/>
    <x v="876"/>
    <x v="7"/>
    <x v="1"/>
    <m/>
    <m/>
  </r>
  <r>
    <x v="14"/>
    <x v="18"/>
    <s v="AlistairD"/>
    <x v="22"/>
    <x v="877"/>
    <x v="7"/>
    <x v="1"/>
    <m/>
    <m/>
  </r>
  <r>
    <x v="14"/>
    <x v="18"/>
    <s v="AlistairD"/>
    <x v="22"/>
    <x v="878"/>
    <x v="7"/>
    <x v="1"/>
    <m/>
    <m/>
  </r>
  <r>
    <x v="14"/>
    <x v="18"/>
    <s v="AlistairD"/>
    <x v="22"/>
    <x v="879"/>
    <x v="7"/>
    <x v="1"/>
    <m/>
    <m/>
  </r>
  <r>
    <x v="14"/>
    <x v="18"/>
    <s v="AlistairD"/>
    <x v="22"/>
    <x v="880"/>
    <x v="7"/>
    <x v="1"/>
    <m/>
    <m/>
  </r>
  <r>
    <x v="14"/>
    <x v="18"/>
    <s v="AlistairD"/>
    <x v="22"/>
    <x v="881"/>
    <x v="7"/>
    <x v="1"/>
    <m/>
    <m/>
  </r>
  <r>
    <x v="14"/>
    <x v="18"/>
    <s v="AlistairD"/>
    <x v="22"/>
    <x v="882"/>
    <x v="7"/>
    <x v="1"/>
    <m/>
    <m/>
  </r>
  <r>
    <x v="14"/>
    <x v="18"/>
    <s v="AlistairD"/>
    <x v="22"/>
    <x v="797"/>
    <x v="7"/>
    <x v="1"/>
    <m/>
    <m/>
  </r>
  <r>
    <x v="14"/>
    <x v="18"/>
    <s v="AlistairD"/>
    <x v="22"/>
    <x v="798"/>
    <x v="7"/>
    <x v="1"/>
    <m/>
    <m/>
  </r>
  <r>
    <x v="14"/>
    <x v="18"/>
    <s v="AlistairD"/>
    <x v="22"/>
    <x v="883"/>
    <x v="7"/>
    <x v="1"/>
    <m/>
    <m/>
  </r>
  <r>
    <x v="14"/>
    <x v="18"/>
    <s v="AlistairD"/>
    <x v="22"/>
    <x v="47"/>
    <x v="7"/>
    <x v="1"/>
    <m/>
    <m/>
  </r>
  <r>
    <x v="14"/>
    <x v="18"/>
    <s v="AlistairD"/>
    <x v="22"/>
    <x v="865"/>
    <x v="7"/>
    <x v="1"/>
    <m/>
    <m/>
  </r>
  <r>
    <x v="14"/>
    <x v="18"/>
    <s v="AlistairD"/>
    <x v="22"/>
    <x v="866"/>
    <x v="7"/>
    <x v="1"/>
    <m/>
    <m/>
  </r>
  <r>
    <x v="14"/>
    <x v="18"/>
    <s v="AlistairD"/>
    <x v="22"/>
    <x v="884"/>
    <x v="7"/>
    <x v="1"/>
    <m/>
    <m/>
  </r>
  <r>
    <x v="14"/>
    <x v="18"/>
    <s v="AlistairD"/>
    <x v="22"/>
    <x v="885"/>
    <x v="7"/>
    <x v="1"/>
    <m/>
    <m/>
  </r>
  <r>
    <x v="14"/>
    <x v="18"/>
    <s v="AlistairD"/>
    <x v="22"/>
    <x v="835"/>
    <x v="7"/>
    <x v="1"/>
    <m/>
    <m/>
  </r>
  <r>
    <x v="14"/>
    <x v="18"/>
    <s v="AlistairD"/>
    <x v="22"/>
    <x v="886"/>
    <x v="7"/>
    <x v="1"/>
    <m/>
    <m/>
  </r>
  <r>
    <x v="14"/>
    <x v="18"/>
    <s v="AlistairD"/>
    <x v="22"/>
    <x v="887"/>
    <x v="7"/>
    <x v="1"/>
    <m/>
    <m/>
  </r>
  <r>
    <x v="14"/>
    <x v="18"/>
    <s v="AlistairD"/>
    <x v="22"/>
    <x v="888"/>
    <x v="7"/>
    <x v="1"/>
    <m/>
    <m/>
  </r>
  <r>
    <x v="14"/>
    <x v="18"/>
    <s v="AlistairD"/>
    <x v="22"/>
    <x v="889"/>
    <x v="7"/>
    <x v="1"/>
    <m/>
    <m/>
  </r>
  <r>
    <x v="14"/>
    <x v="18"/>
    <s v="AlistairD"/>
    <x v="22"/>
    <x v="890"/>
    <x v="7"/>
    <x v="1"/>
    <m/>
    <m/>
  </r>
  <r>
    <x v="14"/>
    <x v="18"/>
    <s v="AlistairD"/>
    <x v="22"/>
    <x v="891"/>
    <x v="7"/>
    <x v="1"/>
    <m/>
    <m/>
  </r>
  <r>
    <x v="14"/>
    <x v="18"/>
    <s v="AlistairD"/>
    <x v="22"/>
    <x v="234"/>
    <x v="7"/>
    <x v="1"/>
    <m/>
    <m/>
  </r>
  <r>
    <x v="14"/>
    <x v="18"/>
    <s v="AlistairD"/>
    <x v="22"/>
    <x v="892"/>
    <x v="7"/>
    <x v="1"/>
    <m/>
    <m/>
  </r>
  <r>
    <x v="14"/>
    <x v="18"/>
    <s v="AlistairD"/>
    <x v="22"/>
    <x v="893"/>
    <x v="7"/>
    <x v="1"/>
    <m/>
    <m/>
  </r>
  <r>
    <x v="14"/>
    <x v="18"/>
    <s v="AlistairD"/>
    <x v="22"/>
    <x v="894"/>
    <x v="7"/>
    <x v="1"/>
    <m/>
    <m/>
  </r>
  <r>
    <x v="14"/>
    <x v="18"/>
    <s v="AlistairD"/>
    <x v="22"/>
    <x v="895"/>
    <x v="7"/>
    <x v="1"/>
    <m/>
    <m/>
  </r>
  <r>
    <x v="14"/>
    <x v="18"/>
    <s v="AlistairD"/>
    <x v="22"/>
    <x v="896"/>
    <x v="7"/>
    <x v="1"/>
    <m/>
    <m/>
  </r>
  <r>
    <x v="14"/>
    <x v="18"/>
    <s v="AlistairD"/>
    <x v="22"/>
    <x v="721"/>
    <x v="7"/>
    <x v="1"/>
    <m/>
    <m/>
  </r>
  <r>
    <x v="14"/>
    <x v="18"/>
    <s v="AlistairD"/>
    <x v="22"/>
    <x v="495"/>
    <x v="7"/>
    <x v="1"/>
    <m/>
    <m/>
  </r>
  <r>
    <x v="14"/>
    <x v="18"/>
    <s v="AlistairD"/>
    <x v="22"/>
    <x v="495"/>
    <x v="7"/>
    <x v="1"/>
    <s v="two squirrels"/>
    <m/>
  </r>
  <r>
    <x v="14"/>
    <x v="18"/>
    <s v="AlistairD"/>
    <x v="22"/>
    <x v="495"/>
    <x v="7"/>
    <x v="1"/>
    <s v="two squirrels"/>
    <m/>
  </r>
  <r>
    <x v="14"/>
    <x v="18"/>
    <s v="AlistairD"/>
    <x v="22"/>
    <x v="396"/>
    <x v="7"/>
    <x v="1"/>
    <s v="two squirrels"/>
    <m/>
  </r>
  <r>
    <x v="14"/>
    <x v="18"/>
    <s v="AlistairD"/>
    <x v="22"/>
    <x v="396"/>
    <x v="7"/>
    <x v="1"/>
    <s v="two squirrels"/>
    <m/>
  </r>
  <r>
    <x v="14"/>
    <x v="18"/>
    <s v="AlistairD"/>
    <x v="22"/>
    <x v="396"/>
    <x v="7"/>
    <x v="1"/>
    <s v="two squirrels"/>
    <m/>
  </r>
  <r>
    <x v="14"/>
    <x v="18"/>
    <s v="AlistairD"/>
    <x v="22"/>
    <x v="897"/>
    <x v="7"/>
    <x v="1"/>
    <s v="two squirrels"/>
    <m/>
  </r>
  <r>
    <x v="14"/>
    <x v="18"/>
    <s v="AlistairD"/>
    <x v="22"/>
    <x v="897"/>
    <x v="7"/>
    <x v="1"/>
    <s v="two squirrels"/>
    <m/>
  </r>
  <r>
    <x v="14"/>
    <x v="18"/>
    <s v="AlistairD"/>
    <x v="22"/>
    <x v="629"/>
    <x v="7"/>
    <x v="1"/>
    <m/>
    <m/>
  </r>
  <r>
    <x v="15"/>
    <x v="18"/>
    <s v="AlistairD"/>
    <x v="10"/>
    <x v="604"/>
    <x v="6"/>
    <x v="1"/>
    <s v="Basking"/>
    <m/>
  </r>
  <r>
    <x v="15"/>
    <x v="18"/>
    <s v="AlistairD"/>
    <x v="10"/>
    <x v="508"/>
    <x v="6"/>
    <x v="1"/>
    <m/>
    <m/>
  </r>
  <r>
    <x v="15"/>
    <x v="18"/>
    <s v="AlistairD"/>
    <x v="10"/>
    <x v="548"/>
    <x v="6"/>
    <x v="1"/>
    <m/>
    <m/>
  </r>
  <r>
    <x v="15"/>
    <x v="18"/>
    <s v="AlistairD"/>
    <x v="10"/>
    <x v="467"/>
    <x v="6"/>
    <x v="1"/>
    <m/>
    <m/>
  </r>
  <r>
    <x v="15"/>
    <x v="18"/>
    <s v="AlistairD"/>
    <x v="10"/>
    <x v="527"/>
    <x v="6"/>
    <x v="1"/>
    <m/>
    <m/>
  </r>
  <r>
    <x v="15"/>
    <x v="18"/>
    <s v="AlistairD"/>
    <x v="10"/>
    <x v="323"/>
    <x v="6"/>
    <x v="1"/>
    <m/>
    <m/>
  </r>
  <r>
    <x v="15"/>
    <x v="18"/>
    <s v="AlistairD"/>
    <x v="10"/>
    <x v="549"/>
    <x v="6"/>
    <x v="1"/>
    <m/>
    <m/>
  </r>
  <r>
    <x v="15"/>
    <x v="18"/>
    <s v="AlistairD"/>
    <x v="10"/>
    <x v="550"/>
    <x v="6"/>
    <x v="1"/>
    <m/>
    <m/>
  </r>
  <r>
    <x v="15"/>
    <x v="18"/>
    <s v="AlistairD"/>
    <x v="10"/>
    <x v="172"/>
    <x v="20"/>
    <x v="36"/>
    <s v="Stnading on the ground next to the hibernacula"/>
    <m/>
  </r>
  <r>
    <x v="15"/>
    <x v="18"/>
    <s v="AlistairD"/>
    <x v="10"/>
    <x v="898"/>
    <x v="2"/>
    <x v="1"/>
    <m/>
    <m/>
  </r>
  <r>
    <x v="15"/>
    <x v="18"/>
    <s v="AlistairD"/>
    <x v="10"/>
    <x v="136"/>
    <x v="2"/>
    <x v="1"/>
    <m/>
    <m/>
  </r>
  <r>
    <x v="15"/>
    <x v="18"/>
    <s v="AlistairD"/>
    <x v="10"/>
    <x v="3"/>
    <x v="2"/>
    <x v="1"/>
    <m/>
    <m/>
  </r>
  <r>
    <x v="15"/>
    <x v="18"/>
    <s v="AlistairD"/>
    <x v="10"/>
    <x v="899"/>
    <x v="2"/>
    <x v="1"/>
    <m/>
    <m/>
  </r>
  <r>
    <x v="15"/>
    <x v="18"/>
    <s v="AlistairD"/>
    <x v="10"/>
    <x v="900"/>
    <x v="2"/>
    <x v="1"/>
    <m/>
    <m/>
  </r>
  <r>
    <x v="15"/>
    <x v="18"/>
    <s v="AlistairD"/>
    <x v="10"/>
    <x v="901"/>
    <x v="2"/>
    <x v="1"/>
    <m/>
    <m/>
  </r>
  <r>
    <x v="15"/>
    <x v="18"/>
    <s v="AlistairD"/>
    <x v="10"/>
    <x v="902"/>
    <x v="2"/>
    <x v="1"/>
    <m/>
    <m/>
  </r>
  <r>
    <x v="15"/>
    <x v="18"/>
    <s v="AlistairD"/>
    <x v="11"/>
    <x v="903"/>
    <x v="2"/>
    <x v="1"/>
    <m/>
    <m/>
  </r>
  <r>
    <x v="15"/>
    <x v="18"/>
    <s v="AlistairD"/>
    <x v="11"/>
    <x v="239"/>
    <x v="6"/>
    <x v="1"/>
    <m/>
    <m/>
  </r>
  <r>
    <x v="15"/>
    <x v="18"/>
    <s v="AlistairD"/>
    <x v="11"/>
    <x v="526"/>
    <x v="6"/>
    <x v="1"/>
    <m/>
    <m/>
  </r>
  <r>
    <x v="15"/>
    <x v="18"/>
    <s v="AlistairD"/>
    <x v="11"/>
    <x v="355"/>
    <x v="6"/>
    <x v="1"/>
    <m/>
    <m/>
  </r>
  <r>
    <x v="15"/>
    <x v="18"/>
    <s v="AlistairD"/>
    <x v="11"/>
    <x v="904"/>
    <x v="6"/>
    <x v="1"/>
    <m/>
    <m/>
  </r>
  <r>
    <x v="15"/>
    <x v="18"/>
    <s v="AlistairD"/>
    <x v="11"/>
    <x v="465"/>
    <x v="6"/>
    <x v="1"/>
    <m/>
    <m/>
  </r>
  <r>
    <x v="15"/>
    <x v="18"/>
    <s v="AlistairD"/>
    <x v="11"/>
    <x v="740"/>
    <x v="6"/>
    <x v="1"/>
    <m/>
    <m/>
  </r>
  <r>
    <x v="15"/>
    <x v="18"/>
    <s v="AlistairD"/>
    <x v="11"/>
    <x v="19"/>
    <x v="6"/>
    <x v="1"/>
    <m/>
    <m/>
  </r>
  <r>
    <x v="15"/>
    <x v="18"/>
    <s v="AlistairD"/>
    <x v="11"/>
    <x v="635"/>
    <x v="6"/>
    <x v="1"/>
    <m/>
    <m/>
  </r>
  <r>
    <x v="15"/>
    <x v="18"/>
    <s v="AlistairD"/>
    <x v="11"/>
    <x v="905"/>
    <x v="6"/>
    <x v="1"/>
    <m/>
    <m/>
  </r>
  <r>
    <x v="15"/>
    <x v="18"/>
    <s v="AlistairD"/>
    <x v="11"/>
    <x v="636"/>
    <x v="6"/>
    <x v="1"/>
    <m/>
    <m/>
  </r>
  <r>
    <x v="15"/>
    <x v="18"/>
    <s v="AlistairD"/>
    <x v="11"/>
    <x v="20"/>
    <x v="6"/>
    <x v="1"/>
    <m/>
    <m/>
  </r>
  <r>
    <x v="15"/>
    <x v="18"/>
    <s v="AlistairD"/>
    <x v="11"/>
    <x v="589"/>
    <x v="6"/>
    <x v="1"/>
    <m/>
    <m/>
  </r>
  <r>
    <x v="15"/>
    <x v="18"/>
    <s v="AlistairD"/>
    <x v="11"/>
    <x v="641"/>
    <x v="6"/>
    <x v="1"/>
    <m/>
    <m/>
  </r>
  <r>
    <x v="15"/>
    <x v="18"/>
    <s v="AlistairD"/>
    <x v="11"/>
    <x v="501"/>
    <x v="6"/>
    <x v="1"/>
    <m/>
    <m/>
  </r>
  <r>
    <x v="15"/>
    <x v="18"/>
    <s v="AlistairD"/>
    <x v="11"/>
    <x v="502"/>
    <x v="6"/>
    <x v="1"/>
    <m/>
    <m/>
  </r>
  <r>
    <x v="15"/>
    <x v="18"/>
    <s v="AlistairD"/>
    <x v="11"/>
    <x v="590"/>
    <x v="6"/>
    <x v="1"/>
    <m/>
    <m/>
  </r>
  <r>
    <x v="15"/>
    <x v="18"/>
    <s v="AlistairD"/>
    <x v="11"/>
    <x v="12"/>
    <x v="6"/>
    <x v="1"/>
    <m/>
    <m/>
  </r>
  <r>
    <x v="15"/>
    <x v="18"/>
    <s v="AlistairD"/>
    <x v="11"/>
    <x v="596"/>
    <x v="6"/>
    <x v="1"/>
    <m/>
    <m/>
  </r>
  <r>
    <x v="15"/>
    <x v="18"/>
    <s v="AlistairD"/>
    <x v="11"/>
    <x v="321"/>
    <x v="6"/>
    <x v="1"/>
    <m/>
    <m/>
  </r>
  <r>
    <x v="15"/>
    <x v="18"/>
    <s v="AlistairD"/>
    <x v="11"/>
    <x v="597"/>
    <x v="6"/>
    <x v="1"/>
    <m/>
    <m/>
  </r>
  <r>
    <x v="15"/>
    <x v="18"/>
    <s v="AlistairD"/>
    <x v="11"/>
    <x v="505"/>
    <x v="6"/>
    <x v="1"/>
    <m/>
    <m/>
  </r>
  <r>
    <x v="15"/>
    <x v="18"/>
    <s v="AlistairD"/>
    <x v="11"/>
    <x v="598"/>
    <x v="6"/>
    <x v="1"/>
    <m/>
    <m/>
  </r>
  <r>
    <x v="15"/>
    <x v="18"/>
    <s v="AlistairD"/>
    <x v="11"/>
    <x v="297"/>
    <x v="6"/>
    <x v="1"/>
    <m/>
    <m/>
  </r>
  <r>
    <x v="15"/>
    <x v="18"/>
    <s v="AlistairD"/>
    <x v="11"/>
    <x v="298"/>
    <x v="6"/>
    <x v="1"/>
    <m/>
    <m/>
  </r>
  <r>
    <x v="15"/>
    <x v="18"/>
    <s v="AlistairD"/>
    <x v="11"/>
    <x v="299"/>
    <x v="6"/>
    <x v="1"/>
    <m/>
    <m/>
  </r>
  <r>
    <x v="15"/>
    <x v="18"/>
    <s v="AlistairD"/>
    <x v="11"/>
    <x v="325"/>
    <x v="6"/>
    <x v="1"/>
    <m/>
    <m/>
  </r>
  <r>
    <x v="15"/>
    <x v="18"/>
    <s v="AlistairD"/>
    <x v="11"/>
    <x v="554"/>
    <x v="6"/>
    <x v="1"/>
    <m/>
    <m/>
  </r>
  <r>
    <x v="15"/>
    <x v="18"/>
    <s v="AlistairD"/>
    <x v="11"/>
    <x v="528"/>
    <x v="6"/>
    <x v="1"/>
    <m/>
    <m/>
  </r>
  <r>
    <x v="15"/>
    <x v="18"/>
    <s v="AlistairD"/>
    <x v="11"/>
    <x v="562"/>
    <x v="6"/>
    <x v="1"/>
    <m/>
    <m/>
  </r>
  <r>
    <x v="15"/>
    <x v="18"/>
    <s v="AlistairD"/>
    <x v="11"/>
    <x v="660"/>
    <x v="6"/>
    <x v="1"/>
    <m/>
    <m/>
  </r>
  <r>
    <x v="15"/>
    <x v="18"/>
    <s v="AlistairD"/>
    <x v="11"/>
    <x v="563"/>
    <x v="6"/>
    <x v="1"/>
    <m/>
    <m/>
  </r>
  <r>
    <x v="15"/>
    <x v="18"/>
    <s v="AlistairD"/>
    <x v="11"/>
    <x v="23"/>
    <x v="6"/>
    <x v="1"/>
    <m/>
    <m/>
  </r>
  <r>
    <x v="15"/>
    <x v="18"/>
    <s v="AlistairD"/>
    <x v="11"/>
    <x v="564"/>
    <x v="6"/>
    <x v="1"/>
    <m/>
    <m/>
  </r>
  <r>
    <x v="15"/>
    <x v="18"/>
    <s v="AlistairD"/>
    <x v="11"/>
    <x v="451"/>
    <x v="6"/>
    <x v="1"/>
    <m/>
    <m/>
  </r>
  <r>
    <x v="15"/>
    <x v="18"/>
    <s v="AlistairD"/>
    <x v="11"/>
    <x v="24"/>
    <x v="6"/>
    <x v="1"/>
    <m/>
    <m/>
  </r>
  <r>
    <x v="15"/>
    <x v="18"/>
    <s v="AlistairD"/>
    <x v="11"/>
    <x v="493"/>
    <x v="6"/>
    <x v="1"/>
    <m/>
    <m/>
  </r>
  <r>
    <x v="15"/>
    <x v="18"/>
    <s v="AlistairD"/>
    <x v="11"/>
    <x v="102"/>
    <x v="6"/>
    <x v="1"/>
    <m/>
    <m/>
  </r>
  <r>
    <x v="15"/>
    <x v="18"/>
    <s v="AlistairD"/>
    <x v="11"/>
    <x v="250"/>
    <x v="6"/>
    <x v="1"/>
    <m/>
    <m/>
  </r>
  <r>
    <x v="15"/>
    <x v="18"/>
    <s v="AlistairD"/>
    <x v="11"/>
    <x v="690"/>
    <x v="6"/>
    <x v="1"/>
    <m/>
    <m/>
  </r>
  <r>
    <x v="15"/>
    <x v="18"/>
    <s v="AlistairD"/>
    <x v="11"/>
    <x v="609"/>
    <x v="6"/>
    <x v="1"/>
    <m/>
    <m/>
  </r>
  <r>
    <x v="15"/>
    <x v="18"/>
    <s v="AlistairD"/>
    <x v="11"/>
    <x v="103"/>
    <x v="6"/>
    <x v="1"/>
    <m/>
    <m/>
  </r>
  <r>
    <x v="15"/>
    <x v="18"/>
    <s v="AlistairD"/>
    <x v="11"/>
    <x v="104"/>
    <x v="6"/>
    <x v="1"/>
    <m/>
    <m/>
  </r>
  <r>
    <x v="15"/>
    <x v="18"/>
    <s v="AlistairD"/>
    <x v="11"/>
    <x v="661"/>
    <x v="6"/>
    <x v="1"/>
    <m/>
    <m/>
  </r>
  <r>
    <x v="15"/>
    <x v="18"/>
    <s v="AlistairD"/>
    <x v="11"/>
    <x v="662"/>
    <x v="6"/>
    <x v="1"/>
    <m/>
    <m/>
  </r>
  <r>
    <x v="15"/>
    <x v="18"/>
    <s v="AlistairD"/>
    <x v="11"/>
    <x v="663"/>
    <x v="6"/>
    <x v="1"/>
    <m/>
    <m/>
  </r>
  <r>
    <x v="15"/>
    <x v="18"/>
    <s v="AlistairD"/>
    <x v="11"/>
    <x v="565"/>
    <x v="6"/>
    <x v="1"/>
    <m/>
    <m/>
  </r>
  <r>
    <x v="15"/>
    <x v="18"/>
    <s v="AlistairD"/>
    <x v="11"/>
    <x v="868"/>
    <x v="6"/>
    <x v="1"/>
    <m/>
    <m/>
  </r>
  <r>
    <x v="15"/>
    <x v="18"/>
    <s v="AlistairD"/>
    <x v="11"/>
    <x v="57"/>
    <x v="6"/>
    <x v="1"/>
    <m/>
    <m/>
  </r>
  <r>
    <x v="15"/>
    <x v="18"/>
    <s v="AlistairD"/>
    <x v="11"/>
    <x v="58"/>
    <x v="6"/>
    <x v="1"/>
    <m/>
    <m/>
  </r>
  <r>
    <x v="15"/>
    <x v="18"/>
    <s v="AlistairD"/>
    <x v="11"/>
    <x v="59"/>
    <x v="6"/>
    <x v="1"/>
    <m/>
    <m/>
  </r>
  <r>
    <x v="15"/>
    <x v="18"/>
    <s v="AlistairD"/>
    <x v="11"/>
    <x v="60"/>
    <x v="6"/>
    <x v="1"/>
    <m/>
    <m/>
  </r>
  <r>
    <x v="15"/>
    <x v="18"/>
    <s v="AlistairD"/>
    <x v="11"/>
    <x v="61"/>
    <x v="6"/>
    <x v="1"/>
    <m/>
    <m/>
  </r>
  <r>
    <x v="15"/>
    <x v="18"/>
    <s v="AlistairD"/>
    <x v="11"/>
    <x v="62"/>
    <x v="6"/>
    <x v="1"/>
    <m/>
    <m/>
  </r>
  <r>
    <x v="15"/>
    <x v="18"/>
    <s v="AlistairD"/>
    <x v="11"/>
    <x v="63"/>
    <x v="6"/>
    <x v="1"/>
    <m/>
    <m/>
  </r>
  <r>
    <x v="15"/>
    <x v="18"/>
    <s v="AlistairD"/>
    <x v="11"/>
    <x v="64"/>
    <x v="6"/>
    <x v="1"/>
    <m/>
    <m/>
  </r>
  <r>
    <x v="15"/>
    <x v="18"/>
    <s v="AlistairD"/>
    <x v="11"/>
    <x v="65"/>
    <x v="6"/>
    <x v="1"/>
    <m/>
    <m/>
  </r>
  <r>
    <x v="15"/>
    <x v="18"/>
    <s v="AlistairD"/>
    <x v="11"/>
    <x v="66"/>
    <x v="6"/>
    <x v="1"/>
    <s v="Second lizard arrives, (smaller, dark), they bask together"/>
    <m/>
  </r>
  <r>
    <x v="15"/>
    <x v="18"/>
    <s v="AlistairD"/>
    <x v="11"/>
    <x v="66"/>
    <x v="6"/>
    <x v="1"/>
    <s v="two lizards"/>
    <m/>
  </r>
  <r>
    <x v="15"/>
    <x v="18"/>
    <s v="AlistairD"/>
    <x v="11"/>
    <x v="326"/>
    <x v="6"/>
    <x v="1"/>
    <s v="two lizards"/>
    <m/>
  </r>
  <r>
    <x v="15"/>
    <x v="18"/>
    <s v="AlistairD"/>
    <x v="11"/>
    <x v="326"/>
    <x v="6"/>
    <x v="1"/>
    <s v="two lizards"/>
    <m/>
  </r>
  <r>
    <x v="15"/>
    <x v="18"/>
    <s v="AlistairD"/>
    <x v="11"/>
    <x v="529"/>
    <x v="6"/>
    <x v="1"/>
    <s v="two lizards"/>
    <m/>
  </r>
  <r>
    <x v="15"/>
    <x v="18"/>
    <s v="AlistairD"/>
    <x v="11"/>
    <x v="529"/>
    <x v="6"/>
    <x v="1"/>
    <s v="two lizards"/>
    <m/>
  </r>
  <r>
    <x v="15"/>
    <x v="18"/>
    <s v="AlistairD"/>
    <x v="11"/>
    <x v="530"/>
    <x v="6"/>
    <x v="1"/>
    <s v="two lizards"/>
    <m/>
  </r>
  <r>
    <x v="15"/>
    <x v="18"/>
    <s v="AlistairD"/>
    <x v="11"/>
    <x v="530"/>
    <x v="6"/>
    <x v="1"/>
    <s v="two lizards"/>
    <m/>
  </r>
  <r>
    <x v="15"/>
    <x v="18"/>
    <s v="AlistairD"/>
    <x v="11"/>
    <x v="531"/>
    <x v="6"/>
    <x v="1"/>
    <s v="two lizards"/>
    <m/>
  </r>
  <r>
    <x v="15"/>
    <x v="18"/>
    <s v="AlistairD"/>
    <x v="11"/>
    <x v="531"/>
    <x v="6"/>
    <x v="1"/>
    <s v="two lizards"/>
    <m/>
  </r>
  <r>
    <x v="15"/>
    <x v="18"/>
    <s v="AlistairD"/>
    <x v="11"/>
    <x v="532"/>
    <x v="6"/>
    <x v="1"/>
    <s v="two lizards"/>
    <m/>
  </r>
  <r>
    <x v="15"/>
    <x v="18"/>
    <s v="AlistairD"/>
    <x v="11"/>
    <x v="532"/>
    <x v="6"/>
    <x v="1"/>
    <s v="two lizards"/>
    <m/>
  </r>
  <r>
    <x v="15"/>
    <x v="18"/>
    <s v="AlistairD"/>
    <x v="11"/>
    <x v="67"/>
    <x v="6"/>
    <x v="1"/>
    <s v="two lizards"/>
    <m/>
  </r>
  <r>
    <x v="15"/>
    <x v="18"/>
    <s v="AlistairD"/>
    <x v="11"/>
    <x v="67"/>
    <x v="6"/>
    <x v="1"/>
    <s v="two lizards"/>
    <m/>
  </r>
  <r>
    <x v="15"/>
    <x v="18"/>
    <s v="AlistairD"/>
    <x v="11"/>
    <x v="533"/>
    <x v="6"/>
    <x v="1"/>
    <s v="two lizards"/>
    <m/>
  </r>
  <r>
    <x v="15"/>
    <x v="18"/>
    <s v="AlistairD"/>
    <x v="11"/>
    <x v="533"/>
    <x v="6"/>
    <x v="1"/>
    <s v="two lizards"/>
    <m/>
  </r>
  <r>
    <x v="15"/>
    <x v="18"/>
    <s v="AlistairD"/>
    <x v="11"/>
    <x v="68"/>
    <x v="6"/>
    <x v="1"/>
    <s v="two lizards"/>
    <m/>
  </r>
  <r>
    <x v="15"/>
    <x v="18"/>
    <s v="AlistairD"/>
    <x v="11"/>
    <x v="68"/>
    <x v="6"/>
    <x v="1"/>
    <s v="two lizards"/>
    <m/>
  </r>
  <r>
    <x v="15"/>
    <x v="18"/>
    <s v="AlistairD"/>
    <x v="11"/>
    <x v="534"/>
    <x v="6"/>
    <x v="1"/>
    <s v="two lizards"/>
    <m/>
  </r>
  <r>
    <x v="15"/>
    <x v="18"/>
    <s v="AlistairD"/>
    <x v="11"/>
    <x v="534"/>
    <x v="6"/>
    <x v="1"/>
    <s v="two lizards"/>
    <m/>
  </r>
  <r>
    <x v="15"/>
    <x v="18"/>
    <s v="AlistairD"/>
    <x v="11"/>
    <x v="69"/>
    <x v="6"/>
    <x v="1"/>
    <s v="two lizards"/>
    <m/>
  </r>
  <r>
    <x v="15"/>
    <x v="18"/>
    <s v="AlistairD"/>
    <x v="11"/>
    <x v="69"/>
    <x v="6"/>
    <x v="1"/>
    <s v="two lizards"/>
    <m/>
  </r>
  <r>
    <x v="15"/>
    <x v="18"/>
    <s v="AlistairD"/>
    <x v="11"/>
    <x v="568"/>
    <x v="6"/>
    <x v="1"/>
    <m/>
    <m/>
  </r>
  <r>
    <x v="15"/>
    <x v="18"/>
    <s v="AlistairD"/>
    <x v="11"/>
    <x v="611"/>
    <x v="6"/>
    <x v="1"/>
    <m/>
    <m/>
  </r>
  <r>
    <x v="15"/>
    <x v="18"/>
    <s v="AlistairD"/>
    <x v="11"/>
    <x v="612"/>
    <x v="6"/>
    <x v="1"/>
    <m/>
    <m/>
  </r>
  <r>
    <x v="15"/>
    <x v="18"/>
    <s v="AlistairD"/>
    <x v="11"/>
    <x v="708"/>
    <x v="6"/>
    <x v="1"/>
    <m/>
    <m/>
  </r>
  <r>
    <x v="15"/>
    <x v="18"/>
    <s v="AlistairD"/>
    <x v="11"/>
    <x v="906"/>
    <x v="6"/>
    <x v="1"/>
    <m/>
    <m/>
  </r>
  <r>
    <x v="15"/>
    <x v="18"/>
    <s v="AlistairD"/>
    <x v="11"/>
    <x v="613"/>
    <x v="6"/>
    <x v="1"/>
    <m/>
    <m/>
  </r>
  <r>
    <x v="15"/>
    <x v="18"/>
    <s v="AlistairD"/>
    <x v="11"/>
    <x v="71"/>
    <x v="6"/>
    <x v="1"/>
    <m/>
    <m/>
  </r>
  <r>
    <x v="15"/>
    <x v="18"/>
    <s v="AlistairD"/>
    <x v="11"/>
    <x v="664"/>
    <x v="6"/>
    <x v="1"/>
    <m/>
    <m/>
  </r>
  <r>
    <x v="15"/>
    <x v="18"/>
    <s v="AlistairD"/>
    <x v="11"/>
    <x v="665"/>
    <x v="6"/>
    <x v="1"/>
    <m/>
    <m/>
  </r>
  <r>
    <x v="15"/>
    <x v="18"/>
    <s v="AlistairD"/>
    <x v="11"/>
    <x v="469"/>
    <x v="6"/>
    <x v="1"/>
    <m/>
    <m/>
  </r>
  <r>
    <x v="15"/>
    <x v="18"/>
    <s v="AlistairD"/>
    <x v="11"/>
    <x v="709"/>
    <x v="6"/>
    <x v="1"/>
    <m/>
    <m/>
  </r>
  <r>
    <x v="15"/>
    <x v="18"/>
    <s v="AlistairD"/>
    <x v="11"/>
    <x v="693"/>
    <x v="6"/>
    <x v="1"/>
    <s v="second lizard peaks head out of hibernacula and basks"/>
    <m/>
  </r>
  <r>
    <x v="15"/>
    <x v="18"/>
    <s v="AlistairD"/>
    <x v="11"/>
    <x v="693"/>
    <x v="6"/>
    <x v="1"/>
    <s v="two lizards"/>
    <m/>
  </r>
  <r>
    <x v="15"/>
    <x v="18"/>
    <s v="AlistairD"/>
    <x v="11"/>
    <x v="694"/>
    <x v="6"/>
    <x v="1"/>
    <s v="two lizards"/>
    <m/>
  </r>
  <r>
    <x v="15"/>
    <x v="18"/>
    <s v="AlistairD"/>
    <x v="11"/>
    <x v="694"/>
    <x v="6"/>
    <x v="1"/>
    <s v="two lizards"/>
    <m/>
  </r>
  <r>
    <x v="15"/>
    <x v="18"/>
    <s v="AlistairD"/>
    <x v="11"/>
    <x v="666"/>
    <x v="6"/>
    <x v="1"/>
    <s v="two lizards"/>
    <m/>
  </r>
  <r>
    <x v="15"/>
    <x v="18"/>
    <s v="AlistairD"/>
    <x v="11"/>
    <x v="666"/>
    <x v="6"/>
    <x v="1"/>
    <s v="two lizards"/>
    <m/>
  </r>
  <r>
    <x v="15"/>
    <x v="18"/>
    <s v="AlistairD"/>
    <x v="11"/>
    <x v="695"/>
    <x v="6"/>
    <x v="1"/>
    <s v="two lizards"/>
    <m/>
  </r>
  <r>
    <x v="15"/>
    <x v="18"/>
    <s v="AlistairD"/>
    <x v="11"/>
    <x v="695"/>
    <x v="6"/>
    <x v="1"/>
    <s v="two lizards"/>
    <m/>
  </r>
  <r>
    <x v="15"/>
    <x v="18"/>
    <s v="AlistairD"/>
    <x v="11"/>
    <x v="907"/>
    <x v="6"/>
    <x v="1"/>
    <s v="two lizards"/>
    <m/>
  </r>
  <r>
    <x v="15"/>
    <x v="18"/>
    <s v="AlistairD"/>
    <x v="11"/>
    <x v="907"/>
    <x v="6"/>
    <x v="1"/>
    <s v="two lizards"/>
    <m/>
  </r>
  <r>
    <x v="15"/>
    <x v="18"/>
    <s v="AlistairD"/>
    <x v="11"/>
    <x v="710"/>
    <x v="6"/>
    <x v="1"/>
    <s v="two lizards"/>
    <m/>
  </r>
  <r>
    <x v="15"/>
    <x v="18"/>
    <s v="AlistairD"/>
    <x v="11"/>
    <x v="710"/>
    <x v="6"/>
    <x v="1"/>
    <s v="two lizards"/>
    <m/>
  </r>
  <r>
    <x v="15"/>
    <x v="18"/>
    <s v="AlistairD"/>
    <x v="11"/>
    <x v="667"/>
    <x v="6"/>
    <x v="1"/>
    <s v="two lizards"/>
    <m/>
  </r>
  <r>
    <x v="15"/>
    <x v="18"/>
    <s v="AlistairD"/>
    <x v="11"/>
    <x v="667"/>
    <x v="6"/>
    <x v="1"/>
    <s v="two lizards"/>
    <m/>
  </r>
  <r>
    <x v="15"/>
    <x v="18"/>
    <s v="AlistairD"/>
    <x v="11"/>
    <x v="908"/>
    <x v="6"/>
    <x v="1"/>
    <s v="two lizards"/>
    <m/>
  </r>
  <r>
    <x v="15"/>
    <x v="18"/>
    <s v="AlistairD"/>
    <x v="11"/>
    <x v="908"/>
    <x v="6"/>
    <x v="1"/>
    <s v="two lizards"/>
    <m/>
  </r>
  <r>
    <x v="15"/>
    <x v="18"/>
    <s v="AlistairD"/>
    <x v="11"/>
    <x v="696"/>
    <x v="6"/>
    <x v="1"/>
    <s v="two lizards"/>
    <m/>
  </r>
  <r>
    <x v="15"/>
    <x v="18"/>
    <s v="AlistairD"/>
    <x v="11"/>
    <x v="696"/>
    <x v="6"/>
    <x v="1"/>
    <s v="two lizards"/>
    <m/>
  </r>
  <r>
    <x v="15"/>
    <x v="18"/>
    <s v="AlistairD"/>
    <x v="11"/>
    <x v="697"/>
    <x v="6"/>
    <x v="1"/>
    <s v="two lizards"/>
    <m/>
  </r>
  <r>
    <x v="15"/>
    <x v="18"/>
    <s v="AlistairD"/>
    <x v="11"/>
    <x v="697"/>
    <x v="6"/>
    <x v="1"/>
    <s v="two lizards"/>
    <m/>
  </r>
  <r>
    <x v="15"/>
    <x v="18"/>
    <s v="AlistairD"/>
    <x v="11"/>
    <x v="668"/>
    <x v="6"/>
    <x v="1"/>
    <s v="two lizards"/>
    <m/>
  </r>
  <r>
    <x v="15"/>
    <x v="18"/>
    <s v="AlistairD"/>
    <x v="11"/>
    <x v="668"/>
    <x v="6"/>
    <x v="1"/>
    <s v="two lizards"/>
    <m/>
  </r>
  <r>
    <x v="15"/>
    <x v="18"/>
    <s v="AlistairD"/>
    <x v="11"/>
    <x v="669"/>
    <x v="6"/>
    <x v="1"/>
    <s v="two lizards"/>
    <m/>
  </r>
  <r>
    <x v="15"/>
    <x v="18"/>
    <s v="AlistairD"/>
    <x v="11"/>
    <x v="669"/>
    <x v="6"/>
    <x v="1"/>
    <s v="two lizards"/>
    <m/>
  </r>
  <r>
    <x v="15"/>
    <x v="18"/>
    <s v="AlistairD"/>
    <x v="11"/>
    <x v="909"/>
    <x v="6"/>
    <x v="1"/>
    <s v="two lizards"/>
    <m/>
  </r>
  <r>
    <x v="15"/>
    <x v="18"/>
    <s v="AlistairD"/>
    <x v="11"/>
    <x v="909"/>
    <x v="6"/>
    <x v="1"/>
    <s v="two lizards"/>
    <m/>
  </r>
  <r>
    <x v="15"/>
    <x v="18"/>
    <s v="AlistairD"/>
    <x v="11"/>
    <x v="614"/>
    <x v="6"/>
    <x v="1"/>
    <s v="two lizards"/>
    <m/>
  </r>
  <r>
    <x v="15"/>
    <x v="18"/>
    <s v="AlistairD"/>
    <x v="11"/>
    <x v="711"/>
    <x v="6"/>
    <x v="1"/>
    <s v="two lizards"/>
    <m/>
  </r>
  <r>
    <x v="15"/>
    <x v="18"/>
    <s v="AlistairD"/>
    <x v="11"/>
    <x v="711"/>
    <x v="6"/>
    <x v="1"/>
    <s v="two lizards present"/>
    <m/>
  </r>
  <r>
    <x v="15"/>
    <x v="18"/>
    <s v="AlistairD"/>
    <x v="11"/>
    <x v="711"/>
    <x v="6"/>
    <x v="1"/>
    <s v="two lizards present"/>
    <m/>
  </r>
  <r>
    <x v="15"/>
    <x v="18"/>
    <s v="AlistairD"/>
    <x v="11"/>
    <x v="615"/>
    <x v="6"/>
    <x v="1"/>
    <s v="two lizards present"/>
    <m/>
  </r>
  <r>
    <x v="15"/>
    <x v="18"/>
    <s v="AlistairD"/>
    <x v="11"/>
    <x v="615"/>
    <x v="6"/>
    <x v="1"/>
    <s v="two lizards present"/>
    <m/>
  </r>
  <r>
    <x v="15"/>
    <x v="18"/>
    <s v="AlistairD"/>
    <x v="11"/>
    <x v="397"/>
    <x v="6"/>
    <x v="1"/>
    <s v="two lizards present"/>
    <m/>
  </r>
  <r>
    <x v="15"/>
    <x v="18"/>
    <s v="AlistairD"/>
    <x v="11"/>
    <x v="397"/>
    <x v="6"/>
    <x v="1"/>
    <s v="two lizards present"/>
    <m/>
  </r>
  <r>
    <x v="15"/>
    <x v="18"/>
    <s v="AlistairD"/>
    <x v="11"/>
    <x v="670"/>
    <x v="6"/>
    <x v="1"/>
    <s v="two lizards present"/>
    <m/>
  </r>
  <r>
    <x v="15"/>
    <x v="18"/>
    <s v="AlistairD"/>
    <x v="11"/>
    <x v="670"/>
    <x v="6"/>
    <x v="1"/>
    <s v="two lizards present"/>
    <m/>
  </r>
  <r>
    <x v="15"/>
    <x v="18"/>
    <s v="AlistairD"/>
    <x v="11"/>
    <x v="616"/>
    <x v="6"/>
    <x v="1"/>
    <s v="two lizards present"/>
    <m/>
  </r>
  <r>
    <x v="15"/>
    <x v="18"/>
    <s v="AlistairD"/>
    <x v="11"/>
    <x v="616"/>
    <x v="6"/>
    <x v="1"/>
    <s v="two lizards present"/>
    <m/>
  </r>
  <r>
    <x v="15"/>
    <x v="18"/>
    <s v="AlistairD"/>
    <x v="11"/>
    <x v="671"/>
    <x v="6"/>
    <x v="1"/>
    <s v="two lizards present"/>
    <m/>
  </r>
  <r>
    <x v="15"/>
    <x v="18"/>
    <s v="AlistairD"/>
    <x v="11"/>
    <x v="671"/>
    <x v="6"/>
    <x v="1"/>
    <s v="two lizards present"/>
    <m/>
  </r>
  <r>
    <x v="15"/>
    <x v="18"/>
    <s v="AlistairD"/>
    <x v="11"/>
    <x v="72"/>
    <x v="6"/>
    <x v="1"/>
    <s v="two lizards present"/>
    <m/>
  </r>
  <r>
    <x v="15"/>
    <x v="18"/>
    <s v="AlistairD"/>
    <x v="11"/>
    <x v="72"/>
    <x v="6"/>
    <x v="1"/>
    <s v="two lizards present"/>
    <m/>
  </r>
  <r>
    <x v="15"/>
    <x v="18"/>
    <s v="AlistairD"/>
    <x v="11"/>
    <x v="73"/>
    <x v="6"/>
    <x v="1"/>
    <s v="two lizards present"/>
    <m/>
  </r>
  <r>
    <x v="15"/>
    <x v="18"/>
    <s v="AlistairD"/>
    <x v="11"/>
    <x v="73"/>
    <x v="6"/>
    <x v="1"/>
    <s v="two lizards present"/>
    <m/>
  </r>
  <r>
    <x v="15"/>
    <x v="18"/>
    <s v="AlistairD"/>
    <x v="11"/>
    <x v="74"/>
    <x v="6"/>
    <x v="1"/>
    <s v="two lizards present"/>
    <m/>
  </r>
  <r>
    <x v="15"/>
    <x v="18"/>
    <s v="AlistairD"/>
    <x v="11"/>
    <x v="74"/>
    <x v="6"/>
    <x v="1"/>
    <s v="two lizards present"/>
    <m/>
  </r>
  <r>
    <x v="15"/>
    <x v="18"/>
    <s v="AlistairD"/>
    <x v="11"/>
    <x v="617"/>
    <x v="6"/>
    <x v="1"/>
    <s v="two lizards present"/>
    <m/>
  </r>
  <r>
    <x v="15"/>
    <x v="18"/>
    <s v="AlistairD"/>
    <x v="11"/>
    <x v="617"/>
    <x v="6"/>
    <x v="1"/>
    <s v="two lizards present"/>
    <m/>
  </r>
  <r>
    <x v="15"/>
    <x v="18"/>
    <s v="AlistairD"/>
    <x v="11"/>
    <x v="910"/>
    <x v="6"/>
    <x v="1"/>
    <s v="two lizards present"/>
    <m/>
  </r>
  <r>
    <x v="15"/>
    <x v="18"/>
    <s v="AlistairD"/>
    <x v="11"/>
    <x v="910"/>
    <x v="6"/>
    <x v="1"/>
    <s v="two lizards present"/>
    <m/>
  </r>
  <r>
    <x v="15"/>
    <x v="18"/>
    <s v="AlistairD"/>
    <x v="11"/>
    <x v="475"/>
    <x v="6"/>
    <x v="1"/>
    <s v="two lizards present"/>
    <m/>
  </r>
  <r>
    <x v="15"/>
    <x v="18"/>
    <s v="AlistairD"/>
    <x v="11"/>
    <x v="475"/>
    <x v="6"/>
    <x v="1"/>
    <s v="two lizards present"/>
    <m/>
  </r>
  <r>
    <x v="15"/>
    <x v="18"/>
    <s v="AlistairD"/>
    <x v="11"/>
    <x v="911"/>
    <x v="6"/>
    <x v="1"/>
    <s v="two lizards present"/>
    <m/>
  </r>
  <r>
    <x v="15"/>
    <x v="18"/>
    <s v="AlistairD"/>
    <x v="11"/>
    <x v="911"/>
    <x v="6"/>
    <x v="1"/>
    <s v="two lizards present"/>
    <m/>
  </r>
  <r>
    <x v="15"/>
    <x v="18"/>
    <s v="AlistairD"/>
    <x v="11"/>
    <x v="618"/>
    <x v="6"/>
    <x v="1"/>
    <s v="two lizards present"/>
    <m/>
  </r>
  <r>
    <x v="15"/>
    <x v="18"/>
    <s v="AlistairD"/>
    <x v="11"/>
    <x v="618"/>
    <x v="6"/>
    <x v="1"/>
    <s v="two lizards present"/>
    <m/>
  </r>
  <r>
    <x v="15"/>
    <x v="18"/>
    <s v="AlistairD"/>
    <x v="11"/>
    <x v="698"/>
    <x v="6"/>
    <x v="1"/>
    <s v="two lizards present"/>
    <m/>
  </r>
  <r>
    <x v="15"/>
    <x v="18"/>
    <s v="AlistairD"/>
    <x v="11"/>
    <x v="698"/>
    <x v="6"/>
    <x v="1"/>
    <s v="two lizards present"/>
    <m/>
  </r>
  <r>
    <x v="15"/>
    <x v="18"/>
    <s v="AlistairD"/>
    <x v="11"/>
    <x v="619"/>
    <x v="6"/>
    <x v="1"/>
    <s v="two lizards present"/>
    <m/>
  </r>
  <r>
    <x v="15"/>
    <x v="18"/>
    <s v="AlistairD"/>
    <x v="11"/>
    <x v="619"/>
    <x v="6"/>
    <x v="1"/>
    <s v="two lizards present"/>
    <m/>
  </r>
  <r>
    <x v="15"/>
    <x v="18"/>
    <s v="AlistairD"/>
    <x v="11"/>
    <x v="912"/>
    <x v="6"/>
    <x v="1"/>
    <s v="two lizards present"/>
    <m/>
  </r>
  <r>
    <x v="15"/>
    <x v="18"/>
    <s v="AlistairD"/>
    <x v="11"/>
    <x v="912"/>
    <x v="6"/>
    <x v="1"/>
    <s v="two lizards present"/>
    <m/>
  </r>
  <r>
    <x v="15"/>
    <x v="18"/>
    <s v="AlistairD"/>
    <x v="11"/>
    <x v="672"/>
    <x v="6"/>
    <x v="1"/>
    <s v="two lizards present"/>
    <m/>
  </r>
  <r>
    <x v="15"/>
    <x v="18"/>
    <s v="AlistairD"/>
    <x v="11"/>
    <x v="672"/>
    <x v="6"/>
    <x v="1"/>
    <s v="two lizards present"/>
    <m/>
  </r>
  <r>
    <x v="15"/>
    <x v="18"/>
    <s v="AlistairD"/>
    <x v="11"/>
    <x v="913"/>
    <x v="6"/>
    <x v="1"/>
    <s v="two lizards present"/>
    <m/>
  </r>
  <r>
    <x v="15"/>
    <x v="18"/>
    <s v="AlistairD"/>
    <x v="11"/>
    <x v="913"/>
    <x v="6"/>
    <x v="1"/>
    <s v="two lizards present"/>
    <m/>
  </r>
  <r>
    <x v="15"/>
    <x v="18"/>
    <s v="AlistairD"/>
    <x v="11"/>
    <x v="773"/>
    <x v="6"/>
    <x v="1"/>
    <s v="two lizards present"/>
    <m/>
  </r>
  <r>
    <x v="15"/>
    <x v="18"/>
    <s v="AlistairD"/>
    <x v="11"/>
    <x v="773"/>
    <x v="6"/>
    <x v="1"/>
    <s v="two lizards present"/>
    <m/>
  </r>
  <r>
    <x v="15"/>
    <x v="18"/>
    <s v="AlistairD"/>
    <x v="11"/>
    <x v="712"/>
    <x v="6"/>
    <x v="1"/>
    <s v="two lizards present"/>
    <m/>
  </r>
  <r>
    <x v="15"/>
    <x v="18"/>
    <s v="AlistairD"/>
    <x v="11"/>
    <x v="712"/>
    <x v="6"/>
    <x v="1"/>
    <s v="two lizards present"/>
    <m/>
  </r>
  <r>
    <x v="15"/>
    <x v="18"/>
    <s v="AlistairD"/>
    <x v="11"/>
    <x v="774"/>
    <x v="6"/>
    <x v="1"/>
    <s v="two lizards present"/>
    <m/>
  </r>
  <r>
    <x v="15"/>
    <x v="18"/>
    <s v="AlistairD"/>
    <x v="11"/>
    <x v="774"/>
    <x v="6"/>
    <x v="1"/>
    <s v="two lizards present"/>
    <m/>
  </r>
  <r>
    <x v="15"/>
    <x v="18"/>
    <s v="AlistairD"/>
    <x v="11"/>
    <x v="673"/>
    <x v="6"/>
    <x v="1"/>
    <s v="two lizards present"/>
    <m/>
  </r>
  <r>
    <x v="15"/>
    <x v="18"/>
    <s v="AlistairD"/>
    <x v="11"/>
    <x v="673"/>
    <x v="6"/>
    <x v="1"/>
    <s v="two lizards present"/>
    <m/>
  </r>
  <r>
    <x v="15"/>
    <x v="18"/>
    <s v="AlistairD"/>
    <x v="11"/>
    <x v="869"/>
    <x v="6"/>
    <x v="1"/>
    <s v="two lizards present"/>
    <m/>
  </r>
  <r>
    <x v="15"/>
    <x v="18"/>
    <s v="AlistairD"/>
    <x v="11"/>
    <x v="869"/>
    <x v="6"/>
    <x v="1"/>
    <s v="two lizards present"/>
    <m/>
  </r>
  <r>
    <x v="15"/>
    <x v="18"/>
    <s v="AlistairD"/>
    <x v="11"/>
    <x v="775"/>
    <x v="6"/>
    <x v="1"/>
    <s v="two lizards present"/>
    <m/>
  </r>
  <r>
    <x v="15"/>
    <x v="18"/>
    <s v="AlistairD"/>
    <x v="11"/>
    <x v="775"/>
    <x v="6"/>
    <x v="1"/>
    <s v="two lizards present"/>
    <m/>
  </r>
  <r>
    <x v="15"/>
    <x v="18"/>
    <s v="AlistairD"/>
    <x v="11"/>
    <x v="914"/>
    <x v="6"/>
    <x v="1"/>
    <s v="two lizards present"/>
    <m/>
  </r>
  <r>
    <x v="15"/>
    <x v="18"/>
    <s v="AlistairD"/>
    <x v="11"/>
    <x v="914"/>
    <x v="6"/>
    <x v="1"/>
    <s v="two lizards present"/>
    <m/>
  </r>
  <r>
    <x v="15"/>
    <x v="18"/>
    <s v="AlistairD"/>
    <x v="11"/>
    <x v="674"/>
    <x v="6"/>
    <x v="1"/>
    <s v="two lizards present"/>
    <m/>
  </r>
  <r>
    <x v="15"/>
    <x v="18"/>
    <s v="AlistairD"/>
    <x v="11"/>
    <x v="674"/>
    <x v="6"/>
    <x v="1"/>
    <s v="two lizards present"/>
    <m/>
  </r>
  <r>
    <x v="15"/>
    <x v="18"/>
    <s v="AlistairD"/>
    <x v="11"/>
    <x v="848"/>
    <x v="6"/>
    <x v="1"/>
    <s v="two lizards present"/>
    <m/>
  </r>
  <r>
    <x v="15"/>
    <x v="18"/>
    <s v="AlistairD"/>
    <x v="11"/>
    <x v="848"/>
    <x v="6"/>
    <x v="1"/>
    <s v="two lizards present"/>
    <m/>
  </r>
  <r>
    <x v="15"/>
    <x v="18"/>
    <s v="AlistairD"/>
    <x v="11"/>
    <x v="699"/>
    <x v="6"/>
    <x v="1"/>
    <s v="two lizards present"/>
    <m/>
  </r>
  <r>
    <x v="15"/>
    <x v="18"/>
    <s v="AlistairD"/>
    <x v="11"/>
    <x v="699"/>
    <x v="6"/>
    <x v="1"/>
    <s v="two lizards present"/>
    <m/>
  </r>
  <r>
    <x v="15"/>
    <x v="18"/>
    <s v="AlistairD"/>
    <x v="11"/>
    <x v="675"/>
    <x v="6"/>
    <x v="1"/>
    <s v="two lizards present"/>
    <m/>
  </r>
  <r>
    <x v="15"/>
    <x v="18"/>
    <s v="AlistairD"/>
    <x v="11"/>
    <x v="675"/>
    <x v="6"/>
    <x v="1"/>
    <s v="two lizards present"/>
    <m/>
  </r>
  <r>
    <x v="15"/>
    <x v="18"/>
    <s v="AlistairD"/>
    <x v="11"/>
    <x v="676"/>
    <x v="6"/>
    <x v="1"/>
    <s v="two lizards present"/>
    <m/>
  </r>
  <r>
    <x v="15"/>
    <x v="18"/>
    <s v="AlistairD"/>
    <x v="11"/>
    <x v="676"/>
    <x v="6"/>
    <x v="1"/>
    <s v="two lizards present"/>
    <m/>
  </r>
  <r>
    <x v="15"/>
    <x v="18"/>
    <s v="AlistairD"/>
    <x v="11"/>
    <x v="677"/>
    <x v="6"/>
    <x v="1"/>
    <s v="two lizards present"/>
    <m/>
  </r>
  <r>
    <x v="15"/>
    <x v="18"/>
    <s v="AlistairD"/>
    <x v="11"/>
    <x v="677"/>
    <x v="6"/>
    <x v="1"/>
    <s v="two lizards present"/>
    <m/>
  </r>
  <r>
    <x v="15"/>
    <x v="18"/>
    <s v="AlistairD"/>
    <x v="11"/>
    <x v="75"/>
    <x v="6"/>
    <x v="1"/>
    <s v="two lizards present"/>
    <m/>
  </r>
  <r>
    <x v="15"/>
    <x v="18"/>
    <s v="AlistairD"/>
    <x v="11"/>
    <x v="75"/>
    <x v="6"/>
    <x v="1"/>
    <s v="two lizards present"/>
    <m/>
  </r>
  <r>
    <x v="15"/>
    <x v="18"/>
    <s v="AlistairD"/>
    <x v="11"/>
    <x v="827"/>
    <x v="6"/>
    <x v="1"/>
    <s v="two lizards present"/>
    <m/>
  </r>
  <r>
    <x v="15"/>
    <x v="18"/>
    <s v="AlistairD"/>
    <x v="11"/>
    <x v="827"/>
    <x v="6"/>
    <x v="1"/>
    <s v="two lizards present"/>
    <m/>
  </r>
  <r>
    <x v="15"/>
    <x v="18"/>
    <s v="AlistairD"/>
    <x v="11"/>
    <x v="915"/>
    <x v="6"/>
    <x v="1"/>
    <s v="two lizards present"/>
    <m/>
  </r>
  <r>
    <x v="15"/>
    <x v="18"/>
    <s v="AlistairD"/>
    <x v="11"/>
    <x v="915"/>
    <x v="6"/>
    <x v="1"/>
    <s v="two lizards present"/>
    <m/>
  </r>
  <r>
    <x v="15"/>
    <x v="18"/>
    <s v="AlistairD"/>
    <x v="11"/>
    <x v="916"/>
    <x v="6"/>
    <x v="1"/>
    <s v="two lizards present"/>
    <m/>
  </r>
  <r>
    <x v="15"/>
    <x v="18"/>
    <s v="AlistairD"/>
    <x v="11"/>
    <x v="916"/>
    <x v="6"/>
    <x v="1"/>
    <s v="two lizards present"/>
    <m/>
  </r>
  <r>
    <x v="15"/>
    <x v="18"/>
    <s v="AlistairD"/>
    <x v="11"/>
    <x v="917"/>
    <x v="6"/>
    <x v="1"/>
    <s v="two lizards present"/>
    <m/>
  </r>
  <r>
    <x v="15"/>
    <x v="18"/>
    <s v="AlistairD"/>
    <x v="11"/>
    <x v="917"/>
    <x v="6"/>
    <x v="1"/>
    <s v="two lizards present"/>
    <m/>
  </r>
  <r>
    <x v="15"/>
    <x v="18"/>
    <s v="AlistairD"/>
    <x v="11"/>
    <x v="918"/>
    <x v="2"/>
    <x v="1"/>
    <m/>
    <m/>
  </r>
  <r>
    <x v="15"/>
    <x v="18"/>
    <s v="AlistairD"/>
    <x v="11"/>
    <x v="919"/>
    <x v="2"/>
    <x v="1"/>
    <m/>
    <m/>
  </r>
  <r>
    <x v="15"/>
    <x v="18"/>
    <s v="AlistairD"/>
    <x v="13"/>
    <x v="481"/>
    <x v="2"/>
    <x v="1"/>
    <s v="entering"/>
    <m/>
  </r>
  <r>
    <x v="15"/>
    <x v="18"/>
    <s v="AlistairD"/>
    <x v="13"/>
    <x v="290"/>
    <x v="2"/>
    <x v="1"/>
    <s v="leaving"/>
    <m/>
  </r>
  <r>
    <x v="15"/>
    <x v="18"/>
    <s v="AlistairD"/>
    <x v="13"/>
    <x v="897"/>
    <x v="7"/>
    <x v="1"/>
    <m/>
    <m/>
  </r>
  <r>
    <x v="15"/>
    <x v="18"/>
    <s v="AlistairD"/>
    <x v="13"/>
    <x v="100"/>
    <x v="6"/>
    <x v="1"/>
    <s v="Basking"/>
    <m/>
  </r>
  <r>
    <x v="15"/>
    <x v="18"/>
    <s v="AlistairD"/>
    <x v="13"/>
    <x v="506"/>
    <x v="6"/>
    <x v="1"/>
    <m/>
    <m/>
  </r>
  <r>
    <x v="15"/>
    <x v="18"/>
    <s v="AlistairD"/>
    <x v="13"/>
    <x v="507"/>
    <x v="6"/>
    <x v="1"/>
    <m/>
    <m/>
  </r>
  <r>
    <x v="15"/>
    <x v="18"/>
    <s v="AlistairD"/>
    <x v="13"/>
    <x v="500"/>
    <x v="6"/>
    <x v="1"/>
    <m/>
    <m/>
  </r>
  <r>
    <x v="15"/>
    <x v="18"/>
    <s v="AlistairD"/>
    <x v="13"/>
    <x v="101"/>
    <x v="6"/>
    <x v="1"/>
    <m/>
    <m/>
  </r>
  <r>
    <x v="15"/>
    <x v="18"/>
    <s v="AlistairD"/>
    <x v="13"/>
    <x v="547"/>
    <x v="6"/>
    <x v="1"/>
    <m/>
    <m/>
  </r>
  <r>
    <x v="15"/>
    <x v="18"/>
    <s v="AlistairD"/>
    <x v="13"/>
    <x v="604"/>
    <x v="6"/>
    <x v="1"/>
    <m/>
    <m/>
  </r>
  <r>
    <x v="15"/>
    <x v="18"/>
    <s v="AlistairD"/>
    <x v="13"/>
    <x v="508"/>
    <x v="6"/>
    <x v="1"/>
    <m/>
    <m/>
  </r>
  <r>
    <x v="15"/>
    <x v="18"/>
    <s v="AlistairD"/>
    <x v="13"/>
    <x v="548"/>
    <x v="6"/>
    <x v="1"/>
    <m/>
    <m/>
  </r>
  <r>
    <x v="15"/>
    <x v="18"/>
    <s v="AlistairD"/>
    <x v="13"/>
    <x v="467"/>
    <x v="6"/>
    <x v="1"/>
    <m/>
    <m/>
  </r>
  <r>
    <x v="15"/>
    <x v="18"/>
    <s v="AlistairD"/>
    <x v="13"/>
    <x v="527"/>
    <x v="6"/>
    <x v="1"/>
    <m/>
    <m/>
  </r>
  <r>
    <x v="15"/>
    <x v="18"/>
    <s v="AlistairD"/>
    <x v="13"/>
    <x v="323"/>
    <x v="6"/>
    <x v="1"/>
    <m/>
    <m/>
  </r>
  <r>
    <x v="15"/>
    <x v="18"/>
    <s v="AlistairD"/>
    <x v="13"/>
    <x v="549"/>
    <x v="6"/>
    <x v="1"/>
    <m/>
    <m/>
  </r>
  <r>
    <x v="15"/>
    <x v="18"/>
    <s v="AlistairD"/>
    <x v="13"/>
    <x v="550"/>
    <x v="6"/>
    <x v="1"/>
    <m/>
    <m/>
  </r>
  <r>
    <x v="15"/>
    <x v="18"/>
    <s v="AlistairD"/>
    <x v="13"/>
    <x v="509"/>
    <x v="6"/>
    <x v="1"/>
    <m/>
    <m/>
  </r>
  <r>
    <x v="15"/>
    <x v="18"/>
    <s v="AlistairD"/>
    <x v="13"/>
    <x v="510"/>
    <x v="6"/>
    <x v="1"/>
    <m/>
    <m/>
  </r>
  <r>
    <x v="15"/>
    <x v="18"/>
    <s v="AlistairD"/>
    <x v="13"/>
    <x v="511"/>
    <x v="6"/>
    <x v="1"/>
    <m/>
    <m/>
  </r>
  <r>
    <x v="15"/>
    <x v="18"/>
    <s v="AlistairD"/>
    <x v="13"/>
    <x v="324"/>
    <x v="6"/>
    <x v="1"/>
    <m/>
    <m/>
  </r>
  <r>
    <x v="15"/>
    <x v="18"/>
    <s v="AlistairD"/>
    <x v="13"/>
    <x v="468"/>
    <x v="6"/>
    <x v="1"/>
    <m/>
    <m/>
  </r>
  <r>
    <x v="15"/>
    <x v="18"/>
    <s v="AlistairD"/>
    <x v="13"/>
    <x v="325"/>
    <x v="6"/>
    <x v="1"/>
    <m/>
    <m/>
  </r>
  <r>
    <x v="15"/>
    <x v="18"/>
    <s v="AlistairD"/>
    <x v="13"/>
    <x v="512"/>
    <x v="6"/>
    <x v="1"/>
    <m/>
    <m/>
  </r>
  <r>
    <x v="15"/>
    <x v="18"/>
    <s v="AlistairD"/>
    <x v="13"/>
    <x v="513"/>
    <x v="6"/>
    <x v="1"/>
    <m/>
    <m/>
  </r>
  <r>
    <x v="15"/>
    <x v="18"/>
    <s v="AlistairD"/>
    <x v="13"/>
    <x v="514"/>
    <x v="6"/>
    <x v="1"/>
    <m/>
    <m/>
  </r>
  <r>
    <x v="15"/>
    <x v="18"/>
    <s v="AlistairD"/>
    <x v="13"/>
    <x v="491"/>
    <x v="6"/>
    <x v="1"/>
    <m/>
    <m/>
  </r>
  <r>
    <x v="15"/>
    <x v="18"/>
    <s v="AlistairD"/>
    <x v="13"/>
    <x v="492"/>
    <x v="6"/>
    <x v="1"/>
    <m/>
    <m/>
  </r>
  <r>
    <x v="15"/>
    <x v="18"/>
    <s v="AlistairD"/>
    <x v="13"/>
    <x v="551"/>
    <x v="6"/>
    <x v="1"/>
    <m/>
    <m/>
  </r>
  <r>
    <x v="15"/>
    <x v="18"/>
    <s v="AlistairD"/>
    <x v="13"/>
    <x v="552"/>
    <x v="6"/>
    <x v="1"/>
    <m/>
    <m/>
  </r>
  <r>
    <x v="15"/>
    <x v="18"/>
    <s v="AlistairD"/>
    <x v="13"/>
    <x v="407"/>
    <x v="6"/>
    <x v="1"/>
    <m/>
    <m/>
  </r>
  <r>
    <x v="15"/>
    <x v="18"/>
    <s v="AlistairD"/>
    <x v="13"/>
    <x v="605"/>
    <x v="6"/>
    <x v="1"/>
    <m/>
    <m/>
  </r>
  <r>
    <x v="15"/>
    <x v="18"/>
    <s v="AlistairD"/>
    <x v="13"/>
    <x v="553"/>
    <x v="6"/>
    <x v="1"/>
    <m/>
    <m/>
  </r>
  <r>
    <x v="15"/>
    <x v="18"/>
    <s v="AlistairD"/>
    <x v="13"/>
    <x v="606"/>
    <x v="6"/>
    <x v="1"/>
    <m/>
    <m/>
  </r>
  <r>
    <x v="15"/>
    <x v="18"/>
    <s v="AlistairD"/>
    <x v="13"/>
    <x v="554"/>
    <x v="6"/>
    <x v="1"/>
    <m/>
    <m/>
  </r>
  <r>
    <x v="15"/>
    <x v="18"/>
    <s v="AlistairD"/>
    <x v="13"/>
    <x v="528"/>
    <x v="6"/>
    <x v="1"/>
    <m/>
    <m/>
  </r>
  <r>
    <x v="15"/>
    <x v="18"/>
    <s v="AlistairD"/>
    <x v="13"/>
    <x v="607"/>
    <x v="6"/>
    <x v="1"/>
    <m/>
    <m/>
  </r>
  <r>
    <x v="15"/>
    <x v="18"/>
    <s v="AlistairD"/>
    <x v="13"/>
    <x v="555"/>
    <x v="6"/>
    <x v="1"/>
    <m/>
    <m/>
  </r>
  <r>
    <x v="15"/>
    <x v="18"/>
    <s v="AlistairD"/>
    <x v="13"/>
    <x v="657"/>
    <x v="6"/>
    <x v="1"/>
    <m/>
    <m/>
  </r>
  <r>
    <x v="15"/>
    <x v="18"/>
    <s v="AlistairD"/>
    <x v="13"/>
    <x v="608"/>
    <x v="6"/>
    <x v="1"/>
    <m/>
    <m/>
  </r>
  <r>
    <x v="15"/>
    <x v="18"/>
    <s v="AlistairD"/>
    <x v="13"/>
    <x v="658"/>
    <x v="6"/>
    <x v="1"/>
    <m/>
    <m/>
  </r>
  <r>
    <x v="15"/>
    <x v="18"/>
    <s v="AlistairD"/>
    <x v="13"/>
    <x v="556"/>
    <x v="6"/>
    <x v="1"/>
    <m/>
    <m/>
  </r>
  <r>
    <x v="15"/>
    <x v="18"/>
    <s v="AlistairD"/>
    <x v="13"/>
    <x v="557"/>
    <x v="6"/>
    <x v="1"/>
    <m/>
    <m/>
  </r>
  <r>
    <x v="15"/>
    <x v="18"/>
    <s v="AlistairD"/>
    <x v="13"/>
    <x v="408"/>
    <x v="6"/>
    <x v="1"/>
    <m/>
    <m/>
  </r>
  <r>
    <x v="15"/>
    <x v="18"/>
    <s v="AlistairD"/>
    <x v="13"/>
    <x v="67"/>
    <x v="6"/>
    <x v="1"/>
    <m/>
    <m/>
  </r>
  <r>
    <x v="15"/>
    <x v="18"/>
    <s v="AlistairD"/>
    <x v="13"/>
    <x v="533"/>
    <x v="6"/>
    <x v="1"/>
    <s v="two lizards present"/>
    <m/>
  </r>
  <r>
    <x v="15"/>
    <x v="18"/>
    <s v="AlistairD"/>
    <x v="13"/>
    <x v="533"/>
    <x v="6"/>
    <x v="1"/>
    <s v="two lizards present"/>
    <m/>
  </r>
  <r>
    <x v="15"/>
    <x v="18"/>
    <s v="AlistairD"/>
    <x v="13"/>
    <x v="68"/>
    <x v="6"/>
    <x v="1"/>
    <s v="two lizards present"/>
    <m/>
  </r>
  <r>
    <x v="15"/>
    <x v="18"/>
    <s v="AlistairD"/>
    <x v="13"/>
    <x v="68"/>
    <x v="6"/>
    <x v="1"/>
    <s v="two lizards present"/>
    <m/>
  </r>
  <r>
    <x v="15"/>
    <x v="18"/>
    <s v="AlistairD"/>
    <x v="13"/>
    <x v="534"/>
    <x v="6"/>
    <x v="1"/>
    <s v="two lizards present"/>
    <m/>
  </r>
  <r>
    <x v="15"/>
    <x v="18"/>
    <s v="AlistairD"/>
    <x v="13"/>
    <x v="534"/>
    <x v="6"/>
    <x v="1"/>
    <s v="two lizards present"/>
    <m/>
  </r>
  <r>
    <x v="15"/>
    <x v="18"/>
    <s v="AlistairD"/>
    <x v="13"/>
    <x v="69"/>
    <x v="6"/>
    <x v="1"/>
    <s v="two lizards present"/>
    <m/>
  </r>
  <r>
    <x v="15"/>
    <x v="18"/>
    <s v="AlistairD"/>
    <x v="13"/>
    <x v="69"/>
    <x v="6"/>
    <x v="1"/>
    <s v="two lizards present"/>
    <m/>
  </r>
  <r>
    <x v="15"/>
    <x v="18"/>
    <s v="AlistairD"/>
    <x v="13"/>
    <x v="70"/>
    <x v="6"/>
    <x v="1"/>
    <s v="two lizards present"/>
    <m/>
  </r>
  <r>
    <x v="15"/>
    <x v="18"/>
    <s v="AlistairD"/>
    <x v="13"/>
    <x v="70"/>
    <x v="6"/>
    <x v="1"/>
    <s v="two lizards present"/>
    <m/>
  </r>
  <r>
    <x v="15"/>
    <x v="18"/>
    <s v="AlistairD"/>
    <x v="13"/>
    <x v="610"/>
    <x v="6"/>
    <x v="1"/>
    <s v="two lizards present"/>
    <m/>
  </r>
  <r>
    <x v="15"/>
    <x v="18"/>
    <s v="AlistairD"/>
    <x v="13"/>
    <x v="610"/>
    <x v="6"/>
    <x v="1"/>
    <s v="two lizards present"/>
    <m/>
  </r>
  <r>
    <x v="15"/>
    <x v="18"/>
    <s v="AlistairD"/>
    <x v="13"/>
    <x v="692"/>
    <x v="6"/>
    <x v="1"/>
    <s v="two lizards present"/>
    <m/>
  </r>
  <r>
    <x v="15"/>
    <x v="18"/>
    <s v="AlistairD"/>
    <x v="13"/>
    <x v="692"/>
    <x v="6"/>
    <x v="1"/>
    <s v="two lizards present"/>
    <m/>
  </r>
  <r>
    <x v="15"/>
    <x v="18"/>
    <s v="AlistairD"/>
    <x v="13"/>
    <x v="566"/>
    <x v="6"/>
    <x v="1"/>
    <s v="two lizards present"/>
    <m/>
  </r>
  <r>
    <x v="15"/>
    <x v="18"/>
    <s v="AlistairD"/>
    <x v="13"/>
    <x v="566"/>
    <x v="6"/>
    <x v="1"/>
    <s v="two lizards present"/>
    <m/>
  </r>
  <r>
    <x v="15"/>
    <x v="18"/>
    <s v="AlistairD"/>
    <x v="13"/>
    <x v="567"/>
    <x v="6"/>
    <x v="1"/>
    <s v="two lizards present"/>
    <m/>
  </r>
  <r>
    <x v="15"/>
    <x v="18"/>
    <s v="AlistairD"/>
    <x v="13"/>
    <x v="567"/>
    <x v="6"/>
    <x v="1"/>
    <s v="two lizards present"/>
    <m/>
  </r>
  <r>
    <x v="15"/>
    <x v="18"/>
    <s v="AlistairD"/>
    <x v="13"/>
    <x v="568"/>
    <x v="6"/>
    <x v="1"/>
    <s v="two lizards present"/>
    <m/>
  </r>
  <r>
    <x v="15"/>
    <x v="18"/>
    <s v="AlistairD"/>
    <x v="13"/>
    <x v="568"/>
    <x v="6"/>
    <x v="1"/>
    <s v="two lizards present"/>
    <m/>
  </r>
  <r>
    <x v="15"/>
    <x v="18"/>
    <s v="AlistairD"/>
    <x v="13"/>
    <x v="72"/>
    <x v="6"/>
    <x v="1"/>
    <m/>
    <m/>
  </r>
  <r>
    <x v="15"/>
    <x v="18"/>
    <s v="AlistairD"/>
    <x v="13"/>
    <x v="73"/>
    <x v="6"/>
    <x v="1"/>
    <m/>
    <m/>
  </r>
  <r>
    <x v="15"/>
    <x v="18"/>
    <s v="AlistairD"/>
    <x v="13"/>
    <x v="74"/>
    <x v="6"/>
    <x v="1"/>
    <m/>
    <m/>
  </r>
  <r>
    <x v="15"/>
    <x v="18"/>
    <s v="AlistairD"/>
    <x v="13"/>
    <x v="617"/>
    <x v="6"/>
    <x v="1"/>
    <m/>
    <m/>
  </r>
  <r>
    <x v="15"/>
    <x v="18"/>
    <s v="AlistairD"/>
    <x v="13"/>
    <x v="910"/>
    <x v="6"/>
    <x v="1"/>
    <m/>
    <m/>
  </r>
  <r>
    <x v="15"/>
    <x v="18"/>
    <s v="AlistairD"/>
    <x v="13"/>
    <x v="619"/>
    <x v="6"/>
    <x v="1"/>
    <m/>
    <m/>
  </r>
  <r>
    <x v="15"/>
    <x v="18"/>
    <s v="AlistairD"/>
    <x v="13"/>
    <x v="912"/>
    <x v="6"/>
    <x v="1"/>
    <m/>
    <m/>
  </r>
  <r>
    <x v="15"/>
    <x v="18"/>
    <s v="AlistairD"/>
    <x v="13"/>
    <x v="672"/>
    <x v="6"/>
    <x v="1"/>
    <m/>
    <m/>
  </r>
  <r>
    <x v="15"/>
    <x v="18"/>
    <s v="AlistairD"/>
    <x v="13"/>
    <x v="913"/>
    <x v="6"/>
    <x v="1"/>
    <m/>
    <m/>
  </r>
  <r>
    <x v="15"/>
    <x v="18"/>
    <s v="AlistairD"/>
    <x v="13"/>
    <x v="773"/>
    <x v="6"/>
    <x v="1"/>
    <m/>
    <m/>
  </r>
  <r>
    <x v="15"/>
    <x v="18"/>
    <s v="AlistairD"/>
    <x v="13"/>
    <x v="712"/>
    <x v="6"/>
    <x v="1"/>
    <m/>
    <m/>
  </r>
  <r>
    <x v="15"/>
    <x v="18"/>
    <s v="AlistairD"/>
    <x v="13"/>
    <x v="774"/>
    <x v="6"/>
    <x v="1"/>
    <m/>
    <m/>
  </r>
  <r>
    <x v="15"/>
    <x v="18"/>
    <s v="AlistairD"/>
    <x v="13"/>
    <x v="673"/>
    <x v="6"/>
    <x v="1"/>
    <m/>
    <m/>
  </r>
  <r>
    <x v="15"/>
    <x v="18"/>
    <s v="AlistairD"/>
    <x v="13"/>
    <x v="869"/>
    <x v="6"/>
    <x v="1"/>
    <m/>
    <m/>
  </r>
  <r>
    <x v="15"/>
    <x v="18"/>
    <s v="AlistairD"/>
    <x v="13"/>
    <x v="775"/>
    <x v="6"/>
    <x v="1"/>
    <m/>
    <m/>
  </r>
  <r>
    <x v="15"/>
    <x v="18"/>
    <s v="AlistairD"/>
    <x v="13"/>
    <x v="914"/>
    <x v="6"/>
    <x v="1"/>
    <m/>
    <m/>
  </r>
  <r>
    <x v="15"/>
    <x v="18"/>
    <s v="AlistairD"/>
    <x v="13"/>
    <x v="674"/>
    <x v="6"/>
    <x v="1"/>
    <m/>
    <m/>
  </r>
  <r>
    <x v="15"/>
    <x v="18"/>
    <s v="AlistairD"/>
    <x v="13"/>
    <x v="848"/>
    <x v="6"/>
    <x v="1"/>
    <m/>
    <m/>
  </r>
  <r>
    <x v="15"/>
    <x v="18"/>
    <s v="AlistairD"/>
    <x v="13"/>
    <x v="699"/>
    <x v="6"/>
    <x v="1"/>
    <m/>
    <m/>
  </r>
  <r>
    <x v="15"/>
    <x v="18"/>
    <s v="AlistairD"/>
    <x v="13"/>
    <x v="675"/>
    <x v="6"/>
    <x v="1"/>
    <m/>
    <m/>
  </r>
  <r>
    <x v="15"/>
    <x v="18"/>
    <s v="AlistairD"/>
    <x v="13"/>
    <x v="676"/>
    <x v="6"/>
    <x v="1"/>
    <m/>
    <m/>
  </r>
  <r>
    <x v="15"/>
    <x v="18"/>
    <s v="AlistairD"/>
    <x v="13"/>
    <x v="677"/>
    <x v="6"/>
    <x v="1"/>
    <m/>
    <m/>
  </r>
  <r>
    <x v="15"/>
    <x v="18"/>
    <s v="AlistairD"/>
    <x v="13"/>
    <x v="75"/>
    <x v="6"/>
    <x v="1"/>
    <m/>
    <m/>
  </r>
  <r>
    <x v="15"/>
    <x v="18"/>
    <s v="AlistairD"/>
    <x v="13"/>
    <x v="827"/>
    <x v="6"/>
    <x v="1"/>
    <m/>
    <m/>
  </r>
  <r>
    <x v="15"/>
    <x v="18"/>
    <s v="AlistairD"/>
    <x v="13"/>
    <x v="915"/>
    <x v="6"/>
    <x v="1"/>
    <m/>
    <m/>
  </r>
  <r>
    <x v="15"/>
    <x v="18"/>
    <s v="AlistairD"/>
    <x v="13"/>
    <x v="916"/>
    <x v="6"/>
    <x v="1"/>
    <m/>
    <m/>
  </r>
  <r>
    <x v="15"/>
    <x v="18"/>
    <s v="AlistairD"/>
    <x v="13"/>
    <x v="917"/>
    <x v="6"/>
    <x v="1"/>
    <m/>
    <m/>
  </r>
  <r>
    <x v="15"/>
    <x v="18"/>
    <s v="AlistairD"/>
    <x v="13"/>
    <x v="920"/>
    <x v="6"/>
    <x v="1"/>
    <m/>
    <m/>
  </r>
  <r>
    <x v="15"/>
    <x v="18"/>
    <s v="AlistairD"/>
    <x v="13"/>
    <x v="678"/>
    <x v="6"/>
    <x v="1"/>
    <m/>
    <m/>
  </r>
  <r>
    <x v="15"/>
    <x v="18"/>
    <s v="AlistairD"/>
    <x v="13"/>
    <x v="105"/>
    <x v="6"/>
    <x v="1"/>
    <m/>
    <m/>
  </r>
  <r>
    <x v="15"/>
    <x v="18"/>
    <s v="AlistairD"/>
    <x v="13"/>
    <x v="921"/>
    <x v="2"/>
    <x v="1"/>
    <m/>
    <m/>
  </r>
  <r>
    <x v="15"/>
    <x v="18"/>
    <s v="AlistairD"/>
    <x v="13"/>
    <x v="922"/>
    <x v="2"/>
    <x v="1"/>
    <m/>
    <m/>
  </r>
  <r>
    <x v="15"/>
    <x v="18"/>
    <s v="AlistairD"/>
    <x v="14"/>
    <x v="730"/>
    <x v="2"/>
    <x v="1"/>
    <m/>
    <m/>
  </r>
  <r>
    <x v="15"/>
    <x v="18"/>
    <s v="AlistairD"/>
    <x v="14"/>
    <x v="264"/>
    <x v="2"/>
    <x v="1"/>
    <m/>
    <m/>
  </r>
  <r>
    <x v="15"/>
    <x v="18"/>
    <s v="AlistairD"/>
    <x v="14"/>
    <x v="923"/>
    <x v="2"/>
    <x v="1"/>
    <m/>
    <m/>
  </r>
  <r>
    <x v="15"/>
    <x v="18"/>
    <s v="AlistairD"/>
    <x v="14"/>
    <x v="265"/>
    <x v="2"/>
    <x v="1"/>
    <m/>
    <m/>
  </r>
  <r>
    <x v="15"/>
    <x v="18"/>
    <s v="AlistairD"/>
    <x v="14"/>
    <x v="393"/>
    <x v="2"/>
    <x v="1"/>
    <m/>
    <m/>
  </r>
  <r>
    <x v="15"/>
    <x v="18"/>
    <s v="AlistairD"/>
    <x v="14"/>
    <x v="401"/>
    <x v="2"/>
    <x v="1"/>
    <m/>
    <m/>
  </r>
  <r>
    <x v="15"/>
    <x v="18"/>
    <s v="AlistairD"/>
    <x v="14"/>
    <x v="402"/>
    <x v="2"/>
    <x v="1"/>
    <m/>
    <m/>
  </r>
  <r>
    <x v="15"/>
    <x v="18"/>
    <s v="AlistairD"/>
    <x v="14"/>
    <x v="403"/>
    <x v="2"/>
    <x v="1"/>
    <m/>
    <m/>
  </r>
  <r>
    <x v="15"/>
    <x v="18"/>
    <s v="AlistairD"/>
    <x v="14"/>
    <x v="404"/>
    <x v="2"/>
    <x v="1"/>
    <m/>
    <m/>
  </r>
  <r>
    <x v="15"/>
    <x v="18"/>
    <s v="AlistairD"/>
    <x v="14"/>
    <x v="405"/>
    <x v="2"/>
    <x v="1"/>
    <m/>
    <m/>
  </r>
  <r>
    <x v="15"/>
    <x v="18"/>
    <s v="AlistairD"/>
    <x v="14"/>
    <x v="38"/>
    <x v="2"/>
    <x v="1"/>
    <m/>
    <m/>
  </r>
  <r>
    <x v="15"/>
    <x v="18"/>
    <s v="AlistairD"/>
    <x v="14"/>
    <x v="311"/>
    <x v="2"/>
    <x v="1"/>
    <m/>
    <m/>
  </r>
  <r>
    <x v="15"/>
    <x v="18"/>
    <s v="AlistairD"/>
    <x v="14"/>
    <x v="227"/>
    <x v="2"/>
    <x v="1"/>
    <m/>
    <m/>
  </r>
  <r>
    <x v="15"/>
    <x v="18"/>
    <s v="AlistairD"/>
    <x v="14"/>
    <x v="461"/>
    <x v="2"/>
    <x v="1"/>
    <m/>
    <m/>
  </r>
  <r>
    <x v="15"/>
    <x v="18"/>
    <s v="AlistairD"/>
    <x v="14"/>
    <x v="903"/>
    <x v="2"/>
    <x v="1"/>
    <m/>
    <m/>
  </r>
  <r>
    <x v="15"/>
    <x v="18"/>
    <s v="AlistairD"/>
    <x v="14"/>
    <x v="241"/>
    <x v="6"/>
    <x v="1"/>
    <m/>
    <m/>
  </r>
  <r>
    <x v="15"/>
    <x v="18"/>
    <s v="AlistairD"/>
    <x v="14"/>
    <x v="242"/>
    <x v="6"/>
    <x v="1"/>
    <m/>
    <m/>
  </r>
  <r>
    <x v="15"/>
    <x v="18"/>
    <s v="AlistairD"/>
    <x v="14"/>
    <x v="905"/>
    <x v="6"/>
    <x v="1"/>
    <m/>
    <m/>
  </r>
  <r>
    <x v="15"/>
    <x v="18"/>
    <s v="AlistairD"/>
    <x v="14"/>
    <x v="636"/>
    <x v="6"/>
    <x v="1"/>
    <m/>
    <m/>
  </r>
  <r>
    <x v="15"/>
    <x v="18"/>
    <s v="AlistairD"/>
    <x v="14"/>
    <x v="20"/>
    <x v="6"/>
    <x v="1"/>
    <m/>
    <m/>
  </r>
  <r>
    <x v="15"/>
    <x v="18"/>
    <s v="AlistairD"/>
    <x v="14"/>
    <x v="790"/>
    <x v="6"/>
    <x v="1"/>
    <m/>
    <m/>
  </r>
  <r>
    <x v="15"/>
    <x v="18"/>
    <s v="AlistairD"/>
    <x v="14"/>
    <x v="584"/>
    <x v="6"/>
    <x v="1"/>
    <m/>
    <m/>
  </r>
  <r>
    <x v="15"/>
    <x v="18"/>
    <s v="AlistairD"/>
    <x v="14"/>
    <x v="637"/>
    <x v="6"/>
    <x v="1"/>
    <m/>
    <m/>
  </r>
  <r>
    <x v="15"/>
    <x v="18"/>
    <s v="AlistairD"/>
    <x v="14"/>
    <x v="356"/>
    <x v="6"/>
    <x v="1"/>
    <m/>
    <m/>
  </r>
  <r>
    <x v="15"/>
    <x v="18"/>
    <s v="AlistairD"/>
    <x v="14"/>
    <x v="21"/>
    <x v="6"/>
    <x v="1"/>
    <m/>
    <m/>
  </r>
  <r>
    <x v="15"/>
    <x v="18"/>
    <s v="AlistairD"/>
    <x v="14"/>
    <x v="379"/>
    <x v="6"/>
    <x v="1"/>
    <m/>
    <m/>
  </r>
  <r>
    <x v="15"/>
    <x v="18"/>
    <s v="AlistairD"/>
    <x v="14"/>
    <x v="317"/>
    <x v="6"/>
    <x v="1"/>
    <m/>
    <m/>
  </r>
  <r>
    <x v="15"/>
    <x v="18"/>
    <s v="AlistairD"/>
    <x v="14"/>
    <x v="843"/>
    <x v="6"/>
    <x v="1"/>
    <m/>
    <m/>
  </r>
  <r>
    <x v="15"/>
    <x v="18"/>
    <s v="AlistairD"/>
    <x v="14"/>
    <x v="357"/>
    <x v="6"/>
    <x v="1"/>
    <m/>
    <m/>
  </r>
  <r>
    <x v="15"/>
    <x v="18"/>
    <s v="AlistairD"/>
    <x v="14"/>
    <x v="358"/>
    <x v="6"/>
    <x v="1"/>
    <m/>
    <m/>
  </r>
  <r>
    <x v="15"/>
    <x v="18"/>
    <s v="AlistairD"/>
    <x v="14"/>
    <x v="318"/>
    <x v="6"/>
    <x v="1"/>
    <m/>
    <m/>
  </r>
  <r>
    <x v="15"/>
    <x v="18"/>
    <s v="AlistairD"/>
    <x v="14"/>
    <x v="638"/>
    <x v="6"/>
    <x v="1"/>
    <m/>
    <m/>
  </r>
  <r>
    <x v="15"/>
    <x v="18"/>
    <s v="AlistairD"/>
    <x v="14"/>
    <x v="924"/>
    <x v="6"/>
    <x v="1"/>
    <m/>
    <m/>
  </r>
  <r>
    <x v="15"/>
    <x v="18"/>
    <s v="AlistairD"/>
    <x v="14"/>
    <x v="380"/>
    <x v="6"/>
    <x v="1"/>
    <m/>
    <m/>
  </r>
  <r>
    <x v="15"/>
    <x v="18"/>
    <s v="AlistairD"/>
    <x v="14"/>
    <x v="381"/>
    <x v="6"/>
    <x v="1"/>
    <m/>
    <m/>
  </r>
  <r>
    <x v="15"/>
    <x v="18"/>
    <s v="AlistairD"/>
    <x v="14"/>
    <x v="382"/>
    <x v="6"/>
    <x v="1"/>
    <m/>
    <m/>
  </r>
  <r>
    <x v="15"/>
    <x v="18"/>
    <s v="AlistairD"/>
    <x v="14"/>
    <x v="925"/>
    <x v="6"/>
    <x v="1"/>
    <m/>
    <m/>
  </r>
  <r>
    <x v="15"/>
    <x v="18"/>
    <s v="AlistairD"/>
    <x v="14"/>
    <x v="448"/>
    <x v="6"/>
    <x v="1"/>
    <m/>
    <m/>
  </r>
  <r>
    <x v="15"/>
    <x v="18"/>
    <s v="AlistairD"/>
    <x v="14"/>
    <x v="602"/>
    <x v="6"/>
    <x v="1"/>
    <m/>
    <m/>
  </r>
  <r>
    <x v="15"/>
    <x v="18"/>
    <s v="AlistairD"/>
    <x v="14"/>
    <x v="97"/>
    <x v="6"/>
    <x v="1"/>
    <m/>
    <m/>
  </r>
  <r>
    <x v="15"/>
    <x v="18"/>
    <s v="AlistairD"/>
    <x v="14"/>
    <x v="58"/>
    <x v="6"/>
    <x v="1"/>
    <m/>
    <m/>
  </r>
  <r>
    <x v="15"/>
    <x v="18"/>
    <s v="AlistairD"/>
    <x v="14"/>
    <x v="59"/>
    <x v="6"/>
    <x v="1"/>
    <m/>
    <m/>
  </r>
  <r>
    <x v="15"/>
    <x v="18"/>
    <s v="AlistairD"/>
    <x v="14"/>
    <x v="60"/>
    <x v="6"/>
    <x v="1"/>
    <m/>
    <m/>
  </r>
  <r>
    <x v="15"/>
    <x v="18"/>
    <s v="AlistairD"/>
    <x v="14"/>
    <x v="61"/>
    <x v="6"/>
    <x v="1"/>
    <m/>
    <m/>
  </r>
  <r>
    <x v="15"/>
    <x v="18"/>
    <s v="AlistairD"/>
    <x v="14"/>
    <x v="62"/>
    <x v="6"/>
    <x v="1"/>
    <m/>
    <m/>
  </r>
  <r>
    <x v="15"/>
    <x v="18"/>
    <s v="AlistairD"/>
    <x v="14"/>
    <x v="63"/>
    <x v="6"/>
    <x v="1"/>
    <m/>
    <m/>
  </r>
  <r>
    <x v="15"/>
    <x v="18"/>
    <s v="AlistairD"/>
    <x v="14"/>
    <x v="64"/>
    <x v="6"/>
    <x v="1"/>
    <m/>
    <m/>
  </r>
  <r>
    <x v="15"/>
    <x v="18"/>
    <s v="AlistairD"/>
    <x v="14"/>
    <x v="65"/>
    <x v="6"/>
    <x v="1"/>
    <m/>
    <m/>
  </r>
  <r>
    <x v="15"/>
    <x v="18"/>
    <s v="AlistairD"/>
    <x v="14"/>
    <x v="66"/>
    <x v="6"/>
    <x v="1"/>
    <m/>
    <m/>
  </r>
  <r>
    <x v="15"/>
    <x v="18"/>
    <s v="AlistairD"/>
    <x v="14"/>
    <x v="326"/>
    <x v="6"/>
    <x v="1"/>
    <m/>
    <m/>
  </r>
  <r>
    <x v="15"/>
    <x v="18"/>
    <s v="AlistairD"/>
    <x v="14"/>
    <x v="529"/>
    <x v="6"/>
    <x v="1"/>
    <m/>
    <m/>
  </r>
  <r>
    <x v="15"/>
    <x v="18"/>
    <s v="AlistairD"/>
    <x v="14"/>
    <x v="530"/>
    <x v="6"/>
    <x v="1"/>
    <m/>
    <m/>
  </r>
  <r>
    <x v="15"/>
    <x v="18"/>
    <s v="AlistairD"/>
    <x v="14"/>
    <x v="531"/>
    <x v="6"/>
    <x v="1"/>
    <m/>
    <m/>
  </r>
  <r>
    <x v="15"/>
    <x v="18"/>
    <s v="AlistairD"/>
    <x v="14"/>
    <x v="532"/>
    <x v="6"/>
    <x v="1"/>
    <m/>
    <m/>
  </r>
  <r>
    <x v="15"/>
    <x v="18"/>
    <s v="AlistairD"/>
    <x v="14"/>
    <x v="67"/>
    <x v="6"/>
    <x v="1"/>
    <m/>
    <m/>
  </r>
  <r>
    <x v="15"/>
    <x v="18"/>
    <s v="AlistairD"/>
    <x v="14"/>
    <x v="533"/>
    <x v="6"/>
    <x v="1"/>
    <m/>
    <m/>
  </r>
  <r>
    <x v="15"/>
    <x v="18"/>
    <s v="AlistairD"/>
    <x v="14"/>
    <x v="68"/>
    <x v="6"/>
    <x v="1"/>
    <m/>
    <m/>
  </r>
  <r>
    <x v="15"/>
    <x v="18"/>
    <s v="AlistairD"/>
    <x v="14"/>
    <x v="534"/>
    <x v="6"/>
    <x v="1"/>
    <m/>
    <m/>
  </r>
  <r>
    <x v="15"/>
    <x v="18"/>
    <s v="AlistairD"/>
    <x v="14"/>
    <x v="69"/>
    <x v="6"/>
    <x v="1"/>
    <m/>
    <m/>
  </r>
  <r>
    <x v="15"/>
    <x v="18"/>
    <s v="AlistairD"/>
    <x v="14"/>
    <x v="70"/>
    <x v="6"/>
    <x v="1"/>
    <m/>
    <m/>
  </r>
  <r>
    <x v="15"/>
    <x v="18"/>
    <s v="AlistairD"/>
    <x v="14"/>
    <x v="610"/>
    <x v="6"/>
    <x v="1"/>
    <m/>
    <m/>
  </r>
  <r>
    <x v="15"/>
    <x v="18"/>
    <s v="AlistairD"/>
    <x v="14"/>
    <x v="692"/>
    <x v="6"/>
    <x v="1"/>
    <m/>
    <m/>
  </r>
  <r>
    <x v="15"/>
    <x v="18"/>
    <s v="AlistairD"/>
    <x v="14"/>
    <x v="566"/>
    <x v="6"/>
    <x v="1"/>
    <m/>
    <m/>
  </r>
  <r>
    <x v="15"/>
    <x v="18"/>
    <s v="AlistairD"/>
    <x v="14"/>
    <x v="567"/>
    <x v="6"/>
    <x v="1"/>
    <m/>
    <m/>
  </r>
  <r>
    <x v="15"/>
    <x v="18"/>
    <s v="AlistairD"/>
    <x v="14"/>
    <x v="568"/>
    <x v="6"/>
    <x v="1"/>
    <m/>
    <m/>
  </r>
  <r>
    <x v="15"/>
    <x v="18"/>
    <s v="AlistairD"/>
    <x v="14"/>
    <x v="611"/>
    <x v="6"/>
    <x v="1"/>
    <m/>
    <m/>
  </r>
  <r>
    <x v="15"/>
    <x v="18"/>
    <s v="AlistairD"/>
    <x v="14"/>
    <x v="612"/>
    <x v="6"/>
    <x v="1"/>
    <m/>
    <m/>
  </r>
  <r>
    <x v="15"/>
    <x v="18"/>
    <s v="AlistairD"/>
    <x v="14"/>
    <x v="708"/>
    <x v="6"/>
    <x v="1"/>
    <m/>
    <m/>
  </r>
  <r>
    <x v="15"/>
    <x v="18"/>
    <s v="AlistairD"/>
    <x v="14"/>
    <x v="906"/>
    <x v="6"/>
    <x v="1"/>
    <m/>
    <m/>
  </r>
  <r>
    <x v="15"/>
    <x v="18"/>
    <s v="AlistairD"/>
    <x v="14"/>
    <x v="613"/>
    <x v="6"/>
    <x v="1"/>
    <m/>
    <m/>
  </r>
  <r>
    <x v="15"/>
    <x v="18"/>
    <s v="AlistairD"/>
    <x v="14"/>
    <x v="71"/>
    <x v="6"/>
    <x v="1"/>
    <m/>
    <m/>
  </r>
  <r>
    <x v="15"/>
    <x v="18"/>
    <s v="AlistairD"/>
    <x v="14"/>
    <x v="664"/>
    <x v="6"/>
    <x v="1"/>
    <m/>
    <m/>
  </r>
  <r>
    <x v="15"/>
    <x v="18"/>
    <s v="AlistairD"/>
    <x v="14"/>
    <x v="665"/>
    <x v="6"/>
    <x v="1"/>
    <m/>
    <m/>
  </r>
  <r>
    <x v="15"/>
    <x v="18"/>
    <s v="AlistairD"/>
    <x v="14"/>
    <x v="469"/>
    <x v="6"/>
    <x v="1"/>
    <m/>
    <m/>
  </r>
  <r>
    <x v="15"/>
    <x v="18"/>
    <s v="AlistairD"/>
    <x v="14"/>
    <x v="709"/>
    <x v="6"/>
    <x v="1"/>
    <m/>
    <m/>
  </r>
  <r>
    <x v="15"/>
    <x v="18"/>
    <s v="AlistairD"/>
    <x v="14"/>
    <x v="693"/>
    <x v="6"/>
    <x v="1"/>
    <m/>
    <m/>
  </r>
  <r>
    <x v="15"/>
    <x v="18"/>
    <s v="AlistairD"/>
    <x v="14"/>
    <x v="694"/>
    <x v="6"/>
    <x v="1"/>
    <m/>
    <m/>
  </r>
  <r>
    <x v="15"/>
    <x v="18"/>
    <s v="AlistairD"/>
    <x v="14"/>
    <x v="666"/>
    <x v="6"/>
    <x v="1"/>
    <m/>
    <m/>
  </r>
  <r>
    <x v="15"/>
    <x v="18"/>
    <s v="AlistairD"/>
    <x v="14"/>
    <x v="695"/>
    <x v="6"/>
    <x v="1"/>
    <m/>
    <m/>
  </r>
  <r>
    <x v="15"/>
    <x v="18"/>
    <s v="AlistairD"/>
    <x v="14"/>
    <x v="907"/>
    <x v="6"/>
    <x v="1"/>
    <m/>
    <m/>
  </r>
  <r>
    <x v="15"/>
    <x v="18"/>
    <s v="AlistairD"/>
    <x v="14"/>
    <x v="710"/>
    <x v="6"/>
    <x v="1"/>
    <m/>
    <m/>
  </r>
  <r>
    <x v="15"/>
    <x v="18"/>
    <s v="AlistairD"/>
    <x v="14"/>
    <x v="667"/>
    <x v="6"/>
    <x v="1"/>
    <m/>
    <m/>
  </r>
  <r>
    <x v="15"/>
    <x v="18"/>
    <s v="AlistairD"/>
    <x v="14"/>
    <x v="908"/>
    <x v="6"/>
    <x v="1"/>
    <m/>
    <m/>
  </r>
  <r>
    <x v="15"/>
    <x v="18"/>
    <s v="AlistairD"/>
    <x v="14"/>
    <x v="696"/>
    <x v="6"/>
    <x v="1"/>
    <m/>
    <m/>
  </r>
  <r>
    <x v="15"/>
    <x v="18"/>
    <s v="AlistairD"/>
    <x v="14"/>
    <x v="697"/>
    <x v="6"/>
    <x v="1"/>
    <m/>
    <m/>
  </r>
  <r>
    <x v="15"/>
    <x v="18"/>
    <s v="AlistairD"/>
    <x v="14"/>
    <x v="668"/>
    <x v="6"/>
    <x v="1"/>
    <m/>
    <m/>
  </r>
  <r>
    <x v="15"/>
    <x v="18"/>
    <s v="AlistairD"/>
    <x v="14"/>
    <x v="669"/>
    <x v="6"/>
    <x v="1"/>
    <m/>
    <m/>
  </r>
  <r>
    <x v="15"/>
    <x v="18"/>
    <s v="AlistairD"/>
    <x v="14"/>
    <x v="909"/>
    <x v="6"/>
    <x v="1"/>
    <m/>
    <m/>
  </r>
  <r>
    <x v="15"/>
    <x v="18"/>
    <s v="AlistairD"/>
    <x v="14"/>
    <x v="614"/>
    <x v="6"/>
    <x v="1"/>
    <m/>
    <m/>
  </r>
  <r>
    <x v="15"/>
    <x v="18"/>
    <s v="AlistairD"/>
    <x v="14"/>
    <x v="711"/>
    <x v="6"/>
    <x v="1"/>
    <m/>
    <m/>
  </r>
  <r>
    <x v="15"/>
    <x v="18"/>
    <s v="AlistairD"/>
    <x v="14"/>
    <x v="615"/>
    <x v="6"/>
    <x v="1"/>
    <m/>
    <m/>
  </r>
  <r>
    <x v="15"/>
    <x v="18"/>
    <s v="AlistairD"/>
    <x v="14"/>
    <x v="397"/>
    <x v="6"/>
    <x v="1"/>
    <m/>
    <m/>
  </r>
  <r>
    <x v="15"/>
    <x v="18"/>
    <s v="AlistairD"/>
    <x v="14"/>
    <x v="670"/>
    <x v="6"/>
    <x v="1"/>
    <m/>
    <m/>
  </r>
  <r>
    <x v="15"/>
    <x v="18"/>
    <s v="AlistairD"/>
    <x v="14"/>
    <x v="616"/>
    <x v="6"/>
    <x v="1"/>
    <m/>
    <m/>
  </r>
  <r>
    <x v="15"/>
    <x v="18"/>
    <s v="AlistairD"/>
    <x v="14"/>
    <x v="139"/>
    <x v="2"/>
    <x v="1"/>
    <m/>
    <m/>
  </r>
  <r>
    <x v="15"/>
    <x v="18"/>
    <s v="AlistairD"/>
    <x v="14"/>
    <x v="926"/>
    <x v="2"/>
    <x v="1"/>
    <m/>
    <m/>
  </r>
  <r>
    <x v="15"/>
    <x v="18"/>
    <s v="AlistairD"/>
    <x v="14"/>
    <x v="413"/>
    <x v="2"/>
    <x v="1"/>
    <m/>
    <m/>
  </r>
  <r>
    <x v="15"/>
    <x v="18"/>
    <s v="AlistairD"/>
    <x v="14"/>
    <x v="398"/>
    <x v="2"/>
    <x v="1"/>
    <m/>
    <m/>
  </r>
  <r>
    <x v="15"/>
    <x v="18"/>
    <s v="AlistairD"/>
    <x v="14"/>
    <x v="927"/>
    <x v="2"/>
    <x v="1"/>
    <m/>
    <m/>
  </r>
  <r>
    <x v="15"/>
    <x v="18"/>
    <s v="AlistairD"/>
    <x v="14"/>
    <x v="928"/>
    <x v="21"/>
    <x v="1"/>
    <m/>
    <m/>
  </r>
  <r>
    <x v="15"/>
    <x v="18"/>
    <s v="AlistairD"/>
    <x v="14"/>
    <x v="929"/>
    <x v="21"/>
    <x v="1"/>
    <s v="Sniffing around hibernaculum and putting face inside"/>
    <m/>
  </r>
  <r>
    <x v="15"/>
    <x v="18"/>
    <s v="AlistairD"/>
    <x v="14"/>
    <x v="929"/>
    <x v="21"/>
    <x v="1"/>
    <s v="Second fox present"/>
    <m/>
  </r>
  <r>
    <x v="15"/>
    <x v="18"/>
    <s v="AlistairD"/>
    <x v="12"/>
    <x v="930"/>
    <x v="2"/>
    <x v="1"/>
    <m/>
    <m/>
  </r>
  <r>
    <x v="15"/>
    <x v="18"/>
    <s v="AlistairD"/>
    <x v="12"/>
    <x v="220"/>
    <x v="2"/>
    <x v="1"/>
    <m/>
    <m/>
  </r>
  <r>
    <x v="15"/>
    <x v="18"/>
    <s v="AlistairD"/>
    <x v="12"/>
    <x v="404"/>
    <x v="2"/>
    <x v="1"/>
    <m/>
    <m/>
  </r>
  <r>
    <x v="15"/>
    <x v="18"/>
    <s v="AlistairD"/>
    <x v="12"/>
    <x v="405"/>
    <x v="2"/>
    <x v="1"/>
    <m/>
    <m/>
  </r>
  <r>
    <x v="15"/>
    <x v="18"/>
    <s v="AlistairD"/>
    <x v="12"/>
    <x v="931"/>
    <x v="2"/>
    <x v="1"/>
    <m/>
    <m/>
  </r>
  <r>
    <x v="15"/>
    <x v="18"/>
    <s v="AlistairD"/>
    <x v="12"/>
    <x v="932"/>
    <x v="2"/>
    <x v="1"/>
    <m/>
    <m/>
  </r>
  <r>
    <x v="15"/>
    <x v="18"/>
    <s v="AlistairD"/>
    <x v="12"/>
    <x v="637"/>
    <x v="7"/>
    <x v="1"/>
    <s v="Entering burrow"/>
    <m/>
  </r>
  <r>
    <x v="15"/>
    <x v="18"/>
    <s v="AlistairD"/>
    <x v="12"/>
    <x v="356"/>
    <x v="7"/>
    <x v="1"/>
    <s v="Exits from other side"/>
    <m/>
  </r>
  <r>
    <x v="15"/>
    <x v="18"/>
    <s v="AlistairD"/>
    <x v="12"/>
    <x v="21"/>
    <x v="7"/>
    <x v="1"/>
    <m/>
    <m/>
  </r>
  <r>
    <x v="15"/>
    <x v="18"/>
    <s v="AlistairD"/>
    <x v="12"/>
    <x v="379"/>
    <x v="7"/>
    <x v="1"/>
    <m/>
    <m/>
  </r>
  <r>
    <x v="15"/>
    <x v="18"/>
    <s v="AlistairD"/>
    <x v="12"/>
    <x v="641"/>
    <x v="6"/>
    <x v="1"/>
    <m/>
    <m/>
  </r>
  <r>
    <x v="15"/>
    <x v="18"/>
    <s v="AlistairD"/>
    <x v="12"/>
    <x v="591"/>
    <x v="6"/>
    <x v="1"/>
    <m/>
    <m/>
  </r>
  <r>
    <x v="15"/>
    <x v="18"/>
    <s v="AlistairD"/>
    <x v="12"/>
    <x v="592"/>
    <x v="6"/>
    <x v="1"/>
    <m/>
    <m/>
  </r>
  <r>
    <x v="15"/>
    <x v="18"/>
    <s v="AlistairD"/>
    <x v="12"/>
    <x v="503"/>
    <x v="6"/>
    <x v="1"/>
    <m/>
    <m/>
  </r>
  <r>
    <x v="15"/>
    <x v="18"/>
    <s v="AlistairD"/>
    <x v="12"/>
    <x v="504"/>
    <x v="6"/>
    <x v="1"/>
    <m/>
    <m/>
  </r>
  <r>
    <x v="15"/>
    <x v="18"/>
    <s v="AlistairD"/>
    <x v="12"/>
    <x v="722"/>
    <x v="6"/>
    <x v="1"/>
    <m/>
    <m/>
  </r>
  <r>
    <x v="15"/>
    <x v="18"/>
    <s v="AlistairD"/>
    <x v="12"/>
    <x v="474"/>
    <x v="6"/>
    <x v="1"/>
    <m/>
    <m/>
  </r>
  <r>
    <x v="15"/>
    <x v="18"/>
    <s v="AlistairD"/>
    <x v="12"/>
    <x v="642"/>
    <x v="6"/>
    <x v="1"/>
    <m/>
    <m/>
  </r>
  <r>
    <x v="15"/>
    <x v="18"/>
    <s v="AlistairD"/>
    <x v="12"/>
    <x v="593"/>
    <x v="6"/>
    <x v="1"/>
    <m/>
    <m/>
  </r>
  <r>
    <x v="15"/>
    <x v="18"/>
    <s v="AlistairD"/>
    <x v="12"/>
    <x v="594"/>
    <x v="6"/>
    <x v="1"/>
    <m/>
    <m/>
  </r>
  <r>
    <x v="15"/>
    <x v="18"/>
    <s v="AlistairD"/>
    <x v="12"/>
    <x v="595"/>
    <x v="6"/>
    <x v="1"/>
    <m/>
    <m/>
  </r>
  <r>
    <x v="15"/>
    <x v="18"/>
    <s v="AlistairD"/>
    <x v="12"/>
    <x v="723"/>
    <x v="6"/>
    <x v="1"/>
    <m/>
    <m/>
  </r>
  <r>
    <x v="15"/>
    <x v="18"/>
    <s v="AlistairD"/>
    <x v="12"/>
    <x v="12"/>
    <x v="6"/>
    <x v="1"/>
    <m/>
    <m/>
  </r>
  <r>
    <x v="15"/>
    <x v="18"/>
    <s v="AlistairD"/>
    <x v="12"/>
    <x v="596"/>
    <x v="6"/>
    <x v="1"/>
    <m/>
    <m/>
  </r>
  <r>
    <x v="15"/>
    <x v="18"/>
    <s v="AlistairD"/>
    <x v="12"/>
    <x v="600"/>
    <x v="7"/>
    <x v="1"/>
    <m/>
    <m/>
  </r>
  <r>
    <x v="15"/>
    <x v="18"/>
    <s v="AlistairD"/>
    <x v="12"/>
    <x v="644"/>
    <x v="7"/>
    <x v="1"/>
    <m/>
    <m/>
  </r>
  <r>
    <x v="15"/>
    <x v="18"/>
    <s v="AlistairD"/>
    <x v="12"/>
    <x v="101"/>
    <x v="7"/>
    <x v="1"/>
    <m/>
    <m/>
  </r>
  <r>
    <x v="15"/>
    <x v="18"/>
    <s v="AlistairD"/>
    <x v="12"/>
    <x v="516"/>
    <x v="7"/>
    <x v="1"/>
    <m/>
    <m/>
  </r>
  <r>
    <x v="15"/>
    <x v="18"/>
    <s v="AlistairD"/>
    <x v="12"/>
    <x v="517"/>
    <x v="7"/>
    <x v="1"/>
    <m/>
    <m/>
  </r>
  <r>
    <x v="15"/>
    <x v="18"/>
    <s v="AlistairD"/>
    <x v="12"/>
    <x v="108"/>
    <x v="7"/>
    <x v="1"/>
    <m/>
    <m/>
  </r>
  <r>
    <x v="15"/>
    <x v="18"/>
    <s v="AlistairD"/>
    <x v="12"/>
    <x v="933"/>
    <x v="7"/>
    <x v="1"/>
    <m/>
    <m/>
  </r>
  <r>
    <x v="15"/>
    <x v="18"/>
    <s v="AlistairD"/>
    <x v="12"/>
    <x v="934"/>
    <x v="7"/>
    <x v="1"/>
    <m/>
    <m/>
  </r>
  <r>
    <x v="15"/>
    <x v="18"/>
    <s v="AlistairD"/>
    <x v="12"/>
    <x v="935"/>
    <x v="7"/>
    <x v="1"/>
    <m/>
    <m/>
  </r>
  <r>
    <x v="15"/>
    <x v="18"/>
    <s v="AlistairD"/>
    <x v="12"/>
    <x v="936"/>
    <x v="7"/>
    <x v="1"/>
    <m/>
    <m/>
  </r>
  <r>
    <x v="15"/>
    <x v="18"/>
    <s v="AlistairD"/>
    <x v="12"/>
    <x v="828"/>
    <x v="7"/>
    <x v="1"/>
    <m/>
    <m/>
  </r>
  <r>
    <x v="15"/>
    <x v="18"/>
    <s v="AlistairD"/>
    <x v="12"/>
    <x v="109"/>
    <x v="7"/>
    <x v="1"/>
    <m/>
    <m/>
  </r>
  <r>
    <x v="15"/>
    <x v="18"/>
    <s v="AlistairD"/>
    <x v="12"/>
    <x v="110"/>
    <x v="7"/>
    <x v="1"/>
    <m/>
    <m/>
  </r>
  <r>
    <x v="15"/>
    <x v="18"/>
    <s v="AlistairD"/>
    <x v="12"/>
    <x v="937"/>
    <x v="7"/>
    <x v="1"/>
    <m/>
    <m/>
  </r>
  <r>
    <x v="15"/>
    <x v="18"/>
    <s v="AlistairD"/>
    <x v="12"/>
    <x v="938"/>
    <x v="7"/>
    <x v="1"/>
    <m/>
    <m/>
  </r>
  <r>
    <x v="15"/>
    <x v="18"/>
    <s v="AlistairD"/>
    <x v="12"/>
    <x v="939"/>
    <x v="7"/>
    <x v="1"/>
    <m/>
    <m/>
  </r>
  <r>
    <x v="15"/>
    <x v="18"/>
    <s v="AlistairD"/>
    <x v="12"/>
    <x v="112"/>
    <x v="7"/>
    <x v="1"/>
    <m/>
    <m/>
  </r>
  <r>
    <x v="15"/>
    <x v="18"/>
    <s v="AlistairD"/>
    <x v="12"/>
    <x v="902"/>
    <x v="2"/>
    <x v="1"/>
    <m/>
    <m/>
  </r>
  <r>
    <x v="15"/>
    <x v="18"/>
    <s v="AlistairD"/>
    <x v="15"/>
    <x v="940"/>
    <x v="7"/>
    <x v="1"/>
    <m/>
    <m/>
  </r>
  <r>
    <x v="15"/>
    <x v="18"/>
    <s v="AlistairD"/>
    <x v="15"/>
    <x v="581"/>
    <x v="7"/>
    <x v="1"/>
    <m/>
    <m/>
  </r>
  <r>
    <x v="15"/>
    <x v="18"/>
    <s v="AlistairD"/>
    <x v="15"/>
    <x v="582"/>
    <x v="7"/>
    <x v="1"/>
    <m/>
    <m/>
  </r>
  <r>
    <x v="15"/>
    <x v="18"/>
    <s v="AlistairD"/>
    <x v="15"/>
    <x v="836"/>
    <x v="7"/>
    <x v="1"/>
    <m/>
    <m/>
  </r>
  <r>
    <x v="15"/>
    <x v="18"/>
    <s v="AlistairD"/>
    <x v="15"/>
    <x v="837"/>
    <x v="7"/>
    <x v="1"/>
    <m/>
    <m/>
  </r>
  <r>
    <x v="15"/>
    <x v="18"/>
    <s v="AlistairD"/>
    <x v="15"/>
    <x v="763"/>
    <x v="7"/>
    <x v="1"/>
    <m/>
    <m/>
  </r>
  <r>
    <x v="15"/>
    <x v="18"/>
    <s v="AlistairD"/>
    <x v="15"/>
    <x v="941"/>
    <x v="7"/>
    <x v="1"/>
    <m/>
    <m/>
  </r>
  <r>
    <x v="15"/>
    <x v="18"/>
    <s v="AlistairD"/>
    <x v="15"/>
    <x v="892"/>
    <x v="7"/>
    <x v="1"/>
    <m/>
    <m/>
  </r>
  <r>
    <x v="15"/>
    <x v="18"/>
    <s v="AlistairD"/>
    <x v="15"/>
    <x v="95"/>
    <x v="7"/>
    <x v="1"/>
    <m/>
    <m/>
  </r>
  <r>
    <x v="15"/>
    <x v="18"/>
    <s v="AlistairD"/>
    <x v="15"/>
    <x v="349"/>
    <x v="7"/>
    <x v="1"/>
    <m/>
    <m/>
  </r>
  <r>
    <x v="15"/>
    <x v="18"/>
    <s v="AlistairD"/>
    <x v="15"/>
    <x v="49"/>
    <x v="7"/>
    <x v="1"/>
    <m/>
    <m/>
  </r>
  <r>
    <x v="15"/>
    <x v="18"/>
    <s v="AlistairD"/>
    <x v="15"/>
    <x v="942"/>
    <x v="7"/>
    <x v="1"/>
    <m/>
    <m/>
  </r>
  <r>
    <x v="15"/>
    <x v="18"/>
    <s v="AlistairD"/>
    <x v="15"/>
    <x v="943"/>
    <x v="7"/>
    <x v="1"/>
    <m/>
    <m/>
  </r>
  <r>
    <x v="15"/>
    <x v="18"/>
    <s v="AlistairD"/>
    <x v="15"/>
    <x v="944"/>
    <x v="7"/>
    <x v="1"/>
    <m/>
    <m/>
  </r>
  <r>
    <x v="15"/>
    <x v="18"/>
    <s v="AlistairD"/>
    <x v="15"/>
    <x v="396"/>
    <x v="7"/>
    <x v="1"/>
    <m/>
    <m/>
  </r>
  <r>
    <x v="15"/>
    <x v="18"/>
    <s v="AlistairD"/>
    <x v="15"/>
    <x v="765"/>
    <x v="7"/>
    <x v="1"/>
    <m/>
    <m/>
  </r>
  <r>
    <x v="15"/>
    <x v="18"/>
    <s v="AlistairD"/>
    <x v="15"/>
    <x v="245"/>
    <x v="7"/>
    <x v="1"/>
    <m/>
    <m/>
  </r>
  <r>
    <x v="15"/>
    <x v="18"/>
    <s v="AlistairD"/>
    <x v="15"/>
    <x v="246"/>
    <x v="7"/>
    <x v="1"/>
    <m/>
    <m/>
  </r>
  <r>
    <x v="15"/>
    <x v="18"/>
    <s v="AlistairD"/>
    <x v="15"/>
    <x v="247"/>
    <x v="7"/>
    <x v="1"/>
    <m/>
    <m/>
  </r>
  <r>
    <x v="16"/>
    <x v="6"/>
    <s v="MarkA"/>
    <x v="23"/>
    <x v="943"/>
    <x v="6"/>
    <x v="13"/>
    <s v="difficult to tell id; animal's head is peaking over"/>
    <m/>
  </r>
  <r>
    <x v="16"/>
    <x v="19"/>
    <s v="MarkA"/>
    <x v="23"/>
    <x v="496"/>
    <x v="6"/>
    <x v="13"/>
    <m/>
    <m/>
  </r>
  <r>
    <x v="16"/>
    <x v="6"/>
    <s v="MarkA"/>
    <x v="23"/>
    <x v="765"/>
    <x v="6"/>
    <x v="1"/>
    <m/>
    <m/>
  </r>
  <r>
    <x v="16"/>
    <x v="6"/>
    <s v="MarkA"/>
    <x v="23"/>
    <x v="626"/>
    <x v="6"/>
    <x v="1"/>
    <m/>
    <m/>
  </r>
  <r>
    <x v="16"/>
    <x v="6"/>
    <s v="MarkA"/>
    <x v="23"/>
    <x v="628"/>
    <x v="6"/>
    <x v="1"/>
    <m/>
    <m/>
  </r>
  <r>
    <x v="16"/>
    <x v="6"/>
    <s v="MarkA"/>
    <x v="23"/>
    <x v="237"/>
    <x v="6"/>
    <x v="1"/>
    <m/>
    <m/>
  </r>
  <r>
    <x v="16"/>
    <x v="6"/>
    <s v="MarkA"/>
    <x v="23"/>
    <x v="238"/>
    <x v="6"/>
    <x v="1"/>
    <m/>
    <m/>
  </r>
  <r>
    <x v="16"/>
    <x v="5"/>
    <s v="MarkA"/>
    <x v="23"/>
    <x v="52"/>
    <x v="6"/>
    <x v="1"/>
    <m/>
    <m/>
  </r>
  <r>
    <x v="16"/>
    <x v="19"/>
    <s v="MarkA"/>
    <x v="23"/>
    <x v="18"/>
    <x v="6"/>
    <x v="1"/>
    <m/>
    <m/>
  </r>
  <r>
    <x v="16"/>
    <x v="6"/>
    <s v="MarkA"/>
    <x v="23"/>
    <x v="687"/>
    <x v="6"/>
    <x v="1"/>
    <m/>
    <m/>
  </r>
  <r>
    <x v="16"/>
    <x v="6"/>
    <s v="MarkA"/>
    <x v="23"/>
    <x v="354"/>
    <x v="6"/>
    <x v="1"/>
    <m/>
    <m/>
  </r>
  <r>
    <x v="16"/>
    <x v="6"/>
    <s v="MarkA"/>
    <x v="23"/>
    <x v="525"/>
    <x v="6"/>
    <x v="1"/>
    <m/>
    <m/>
  </r>
  <r>
    <x v="16"/>
    <x v="6"/>
    <s v="MarkA"/>
    <x v="23"/>
    <x v="355"/>
    <x v="6"/>
    <x v="1"/>
    <s v="2 lizards present"/>
    <m/>
  </r>
  <r>
    <x v="16"/>
    <x v="6"/>
    <s v="MarkA"/>
    <x v="23"/>
    <x v="355"/>
    <x v="6"/>
    <x v="1"/>
    <m/>
    <m/>
  </r>
  <r>
    <x v="16"/>
    <x v="6"/>
    <s v="MarkA"/>
    <x v="23"/>
    <x v="904"/>
    <x v="6"/>
    <x v="1"/>
    <m/>
    <m/>
  </r>
  <r>
    <x v="16"/>
    <x v="6"/>
    <s v="MarkA"/>
    <x v="23"/>
    <x v="584"/>
    <x v="6"/>
    <x v="1"/>
    <s v="two lizards"/>
    <m/>
  </r>
  <r>
    <x v="16"/>
    <x v="6"/>
    <s v="MarkA"/>
    <x v="23"/>
    <x v="584"/>
    <x v="6"/>
    <x v="1"/>
    <m/>
    <m/>
  </r>
  <r>
    <x v="16"/>
    <x v="6"/>
    <s v="MarkA"/>
    <x v="23"/>
    <x v="637"/>
    <x v="6"/>
    <x v="1"/>
    <m/>
    <m/>
  </r>
  <r>
    <x v="16"/>
    <x v="6"/>
    <s v="MarkA"/>
    <x v="23"/>
    <x v="638"/>
    <x v="6"/>
    <x v="1"/>
    <m/>
    <m/>
  </r>
  <r>
    <x v="16"/>
    <x v="6"/>
    <s v="MarkA"/>
    <x v="23"/>
    <x v="380"/>
    <x v="6"/>
    <x v="1"/>
    <m/>
    <m/>
  </r>
  <r>
    <x v="16"/>
    <x v="6"/>
    <s v="MarkA"/>
    <x v="23"/>
    <x v="449"/>
    <x v="6"/>
    <x v="1"/>
    <m/>
    <m/>
  </r>
  <r>
    <x v="16"/>
    <x v="6"/>
    <s v="MarkA"/>
    <x v="23"/>
    <x v="742"/>
    <x v="6"/>
    <x v="1"/>
    <m/>
    <m/>
  </r>
  <r>
    <x v="16"/>
    <x v="6"/>
    <s v="MarkA"/>
    <x v="23"/>
    <x v="752"/>
    <x v="6"/>
    <x v="1"/>
    <m/>
    <m/>
  </r>
  <r>
    <x v="16"/>
    <x v="5"/>
    <s v="MarkA"/>
    <x v="23"/>
    <x v="588"/>
    <x v="6"/>
    <x v="1"/>
    <m/>
    <m/>
  </r>
  <r>
    <x v="16"/>
    <x v="6"/>
    <s v="MarkA"/>
    <x v="23"/>
    <x v="656"/>
    <x v="6"/>
    <x v="1"/>
    <m/>
    <m/>
  </r>
  <r>
    <x v="16"/>
    <x v="6"/>
    <s v="MarkA"/>
    <x v="23"/>
    <x v="598"/>
    <x v="6"/>
    <x v="1"/>
    <m/>
    <m/>
  </r>
  <r>
    <x v="16"/>
    <x v="5"/>
    <s v="MarkA"/>
    <x v="23"/>
    <x v="599"/>
    <x v="6"/>
    <x v="1"/>
    <m/>
    <m/>
  </r>
  <r>
    <x v="16"/>
    <x v="6"/>
    <s v="MarkA"/>
    <x v="23"/>
    <x v="466"/>
    <x v="6"/>
    <x v="1"/>
    <m/>
    <m/>
  </r>
  <r>
    <x v="16"/>
    <x v="5"/>
    <s v="MarkA"/>
    <x v="23"/>
    <x v="298"/>
    <x v="6"/>
    <x v="1"/>
    <m/>
    <m/>
  </r>
  <r>
    <x v="16"/>
    <x v="6"/>
    <s v="MarkA"/>
    <x v="23"/>
    <x v="644"/>
    <x v="6"/>
    <x v="1"/>
    <m/>
    <m/>
  </r>
  <r>
    <x v="16"/>
    <x v="6"/>
    <s v="MarkA"/>
    <x v="23"/>
    <x v="645"/>
    <x v="6"/>
    <x v="1"/>
    <m/>
    <m/>
  </r>
  <r>
    <x v="16"/>
    <x v="6"/>
    <s v="MarkA"/>
    <x v="23"/>
    <x v="602"/>
    <x v="6"/>
    <x v="1"/>
    <m/>
    <m/>
  </r>
  <r>
    <x v="16"/>
    <x v="6"/>
    <s v="MarkA"/>
    <x v="23"/>
    <x v="646"/>
    <x v="6"/>
    <x v="1"/>
    <m/>
    <m/>
  </r>
  <r>
    <x v="16"/>
    <x v="6"/>
    <s v="MarkA"/>
    <x v="23"/>
    <x v="437"/>
    <x v="6"/>
    <x v="1"/>
    <m/>
    <m/>
  </r>
  <r>
    <x v="16"/>
    <x v="6"/>
    <s v="MarkA"/>
    <x v="23"/>
    <x v="603"/>
    <x v="6"/>
    <x v="1"/>
    <m/>
    <m/>
  </r>
  <r>
    <x v="16"/>
    <x v="6"/>
    <s v="MarkA"/>
    <x v="23"/>
    <x v="99"/>
    <x v="6"/>
    <x v="1"/>
    <m/>
    <m/>
  </r>
  <r>
    <x v="16"/>
    <x v="5"/>
    <s v="MarkA"/>
    <x v="23"/>
    <x v="511"/>
    <x v="6"/>
    <x v="1"/>
    <m/>
    <m/>
  </r>
  <r>
    <x v="16"/>
    <x v="6"/>
    <s v="MarkA"/>
    <x v="23"/>
    <x v="514"/>
    <x v="6"/>
    <x v="1"/>
    <s v="can only see the animal's tail"/>
    <m/>
  </r>
  <r>
    <x v="16"/>
    <x v="6"/>
    <s v="MarkA"/>
    <x v="23"/>
    <x v="659"/>
    <x v="7"/>
    <x v="1"/>
    <m/>
    <m/>
  </r>
  <r>
    <x v="16"/>
    <x v="5"/>
    <s v="MarkA"/>
    <x v="23"/>
    <x v="64"/>
    <x v="6"/>
    <x v="1"/>
    <s v="can only see the animal's tail"/>
    <m/>
  </r>
  <r>
    <x v="16"/>
    <x v="5"/>
    <s v="MarkA"/>
    <x v="23"/>
    <x v="708"/>
    <x v="6"/>
    <x v="1"/>
    <m/>
    <m/>
  </r>
  <r>
    <x v="16"/>
    <x v="6"/>
    <s v="MarkA"/>
    <x v="23"/>
    <x v="617"/>
    <x v="6"/>
    <x v="1"/>
    <m/>
    <m/>
  </r>
  <r>
    <x v="16"/>
    <x v="5"/>
    <s v="MarkA"/>
    <x v="23"/>
    <x v="135"/>
    <x v="2"/>
    <x v="1"/>
    <m/>
    <m/>
  </r>
  <r>
    <x v="16"/>
    <x v="20"/>
    <s v="MarkA"/>
    <x v="23"/>
    <x v="945"/>
    <x v="2"/>
    <x v="1"/>
    <s v="2 rabbits"/>
    <m/>
  </r>
  <r>
    <x v="16"/>
    <x v="20"/>
    <s v="MarkA"/>
    <x v="23"/>
    <x v="945"/>
    <x v="2"/>
    <x v="1"/>
    <m/>
    <m/>
  </r>
  <r>
    <x v="16"/>
    <x v="5"/>
    <s v="MarkA"/>
    <x v="23"/>
    <x v="201"/>
    <x v="2"/>
    <x v="1"/>
    <m/>
    <m/>
  </r>
  <r>
    <x v="16"/>
    <x v="6"/>
    <s v="MarkA"/>
    <x v="23"/>
    <x v="898"/>
    <x v="2"/>
    <x v="4"/>
    <s v="2 rabbits present"/>
    <m/>
  </r>
  <r>
    <x v="16"/>
    <x v="6"/>
    <s v="MarkA"/>
    <x v="23"/>
    <x v="898"/>
    <x v="2"/>
    <x v="4"/>
    <m/>
    <m/>
  </r>
  <r>
    <x v="16"/>
    <x v="6"/>
    <s v="MarkA"/>
    <x v="23"/>
    <x v="9"/>
    <x v="4"/>
    <x v="4"/>
    <m/>
    <m/>
  </r>
  <r>
    <x v="16"/>
    <x v="5"/>
    <s v="MarkA"/>
    <x v="23"/>
    <x v="701"/>
    <x v="4"/>
    <x v="1"/>
    <s v="with insect in mouth"/>
    <m/>
  </r>
  <r>
    <x v="16"/>
    <x v="6"/>
    <s v="MarkA"/>
    <x v="23"/>
    <x v="141"/>
    <x v="4"/>
    <x v="4"/>
    <m/>
    <m/>
  </r>
  <r>
    <x v="16"/>
    <x v="6"/>
    <s v="MarkA"/>
    <x v="23"/>
    <x v="142"/>
    <x v="4"/>
    <x v="4"/>
    <m/>
    <m/>
  </r>
  <r>
    <x v="16"/>
    <x v="5"/>
    <s v="MarkA"/>
    <x v="23"/>
    <x v="142"/>
    <x v="4"/>
    <x v="1"/>
    <m/>
    <m/>
  </r>
  <r>
    <x v="16"/>
    <x v="6"/>
    <s v="MarkA"/>
    <x v="23"/>
    <x v="571"/>
    <x v="4"/>
    <x v="4"/>
    <m/>
    <m/>
  </r>
  <r>
    <x v="16"/>
    <x v="5"/>
    <s v="MarkA"/>
    <x v="23"/>
    <x v="946"/>
    <x v="4"/>
    <x v="4"/>
    <m/>
    <m/>
  </r>
  <r>
    <x v="16"/>
    <x v="5"/>
    <s v="MarkA"/>
    <x v="23"/>
    <x v="25"/>
    <x v="4"/>
    <x v="4"/>
    <m/>
    <m/>
  </r>
  <r>
    <x v="16"/>
    <x v="20"/>
    <s v="MarkA"/>
    <x v="23"/>
    <x v="327"/>
    <x v="4"/>
    <x v="4"/>
    <m/>
    <m/>
  </r>
  <r>
    <x v="16"/>
    <x v="6"/>
    <s v="MarkA"/>
    <x v="23"/>
    <x v="947"/>
    <x v="4"/>
    <x v="4"/>
    <m/>
    <m/>
  </r>
  <r>
    <x v="16"/>
    <x v="5"/>
    <s v="MarkA"/>
    <x v="23"/>
    <x v="77"/>
    <x v="4"/>
    <x v="4"/>
    <m/>
    <m/>
  </r>
  <r>
    <x v="16"/>
    <x v="5"/>
    <s v="MarkA"/>
    <x v="23"/>
    <x v="329"/>
    <x v="4"/>
    <x v="4"/>
    <m/>
    <m/>
  </r>
  <r>
    <x v="16"/>
    <x v="5"/>
    <s v="MarkA"/>
    <x v="23"/>
    <x v="778"/>
    <x v="4"/>
    <x v="4"/>
    <m/>
    <m/>
  </r>
  <r>
    <x v="16"/>
    <x v="20"/>
    <s v="MarkA"/>
    <x v="23"/>
    <x v="79"/>
    <x v="4"/>
    <x v="4"/>
    <m/>
    <m/>
  </r>
  <r>
    <x v="16"/>
    <x v="5"/>
    <s v="MarkA"/>
    <x v="23"/>
    <x v="948"/>
    <x v="4"/>
    <x v="4"/>
    <m/>
    <m/>
  </r>
  <r>
    <x v="16"/>
    <x v="6"/>
    <s v="MarkA"/>
    <x v="23"/>
    <x v="367"/>
    <x v="4"/>
    <x v="4"/>
    <m/>
    <m/>
  </r>
  <r>
    <x v="16"/>
    <x v="5"/>
    <s v="MarkA"/>
    <x v="23"/>
    <x v="301"/>
    <x v="4"/>
    <x v="4"/>
    <m/>
    <m/>
  </r>
  <r>
    <x v="16"/>
    <x v="5"/>
    <s v="MarkA"/>
    <x v="23"/>
    <x v="145"/>
    <x v="4"/>
    <x v="4"/>
    <m/>
    <m/>
  </r>
  <r>
    <x v="16"/>
    <x v="6"/>
    <s v="MarkA"/>
    <x v="23"/>
    <x v="208"/>
    <x v="4"/>
    <x v="4"/>
    <m/>
    <m/>
  </r>
  <r>
    <x v="16"/>
    <x v="5"/>
    <s v="MarkA"/>
    <x v="23"/>
    <x v="949"/>
    <x v="2"/>
    <x v="1"/>
    <m/>
    <m/>
  </r>
  <r>
    <x v="16"/>
    <x v="6"/>
    <s v="MarkA"/>
    <x v="23"/>
    <x v="779"/>
    <x v="2"/>
    <x v="1"/>
    <m/>
    <m/>
  </r>
  <r>
    <x v="16"/>
    <x v="6"/>
    <s v="MarkA"/>
    <x v="23"/>
    <x v="780"/>
    <x v="4"/>
    <x v="4"/>
    <m/>
    <m/>
  </r>
  <r>
    <x v="16"/>
    <x v="6"/>
    <s v="MarkA"/>
    <x v="23"/>
    <x v="950"/>
    <x v="4"/>
    <x v="4"/>
    <m/>
    <m/>
  </r>
  <r>
    <x v="16"/>
    <x v="6"/>
    <s v="MarkA"/>
    <x v="23"/>
    <x v="209"/>
    <x v="4"/>
    <x v="4"/>
    <m/>
    <m/>
  </r>
  <r>
    <x v="16"/>
    <x v="6"/>
    <s v="MarkA"/>
    <x v="23"/>
    <x v="81"/>
    <x v="4"/>
    <x v="4"/>
    <m/>
    <m/>
  </r>
  <r>
    <x v="16"/>
    <x v="5"/>
    <s v="MarkA"/>
    <x v="23"/>
    <x v="183"/>
    <x v="2"/>
    <x v="1"/>
    <m/>
    <m/>
  </r>
  <r>
    <x v="16"/>
    <x v="5"/>
    <s v="MarkA"/>
    <x v="23"/>
    <x v="575"/>
    <x v="2"/>
    <x v="1"/>
    <m/>
    <m/>
  </r>
  <r>
    <x v="16"/>
    <x v="6"/>
    <s v="MarkA"/>
    <x v="23"/>
    <x v="118"/>
    <x v="2"/>
    <x v="1"/>
    <m/>
    <m/>
  </r>
  <r>
    <x v="16"/>
    <x v="6"/>
    <s v="MarkA"/>
    <x v="23"/>
    <x v="185"/>
    <x v="2"/>
    <x v="1"/>
    <m/>
    <m/>
  </r>
  <r>
    <x v="16"/>
    <x v="5"/>
    <s v="MarkA"/>
    <x v="23"/>
    <x v="776"/>
    <x v="2"/>
    <x v="1"/>
    <m/>
    <m/>
  </r>
  <r>
    <x v="16"/>
    <x v="5"/>
    <s v="MarkA"/>
    <x v="23"/>
    <x v="951"/>
    <x v="2"/>
    <x v="1"/>
    <m/>
    <m/>
  </r>
  <r>
    <x v="16"/>
    <x v="6"/>
    <s v="MarkA"/>
    <x v="23"/>
    <x v="952"/>
    <x v="2"/>
    <x v="1"/>
    <m/>
    <m/>
  </r>
  <r>
    <x v="16"/>
    <x v="6"/>
    <s v="MarkA"/>
    <x v="23"/>
    <x v="953"/>
    <x v="2"/>
    <x v="1"/>
    <m/>
    <m/>
  </r>
  <r>
    <x v="16"/>
    <x v="6"/>
    <s v="MarkA"/>
    <x v="24"/>
    <x v="954"/>
    <x v="2"/>
    <x v="1"/>
    <m/>
    <m/>
  </r>
  <r>
    <x v="16"/>
    <x v="5"/>
    <s v="MarkA"/>
    <x v="24"/>
    <x v="955"/>
    <x v="2"/>
    <x v="1"/>
    <m/>
    <m/>
  </r>
  <r>
    <x v="16"/>
    <x v="20"/>
    <s v="MarkA"/>
    <x v="24"/>
    <x v="956"/>
    <x v="2"/>
    <x v="1"/>
    <m/>
    <m/>
  </r>
  <r>
    <x v="16"/>
    <x v="5"/>
    <s v="MarkA"/>
    <x v="24"/>
    <x v="957"/>
    <x v="2"/>
    <x v="1"/>
    <m/>
    <m/>
  </r>
  <r>
    <x v="16"/>
    <x v="6"/>
    <s v="MarkA"/>
    <x v="24"/>
    <x v="126"/>
    <x v="2"/>
    <x v="1"/>
    <m/>
    <m/>
  </r>
  <r>
    <x v="16"/>
    <x v="6"/>
    <s v="MarkA"/>
    <x v="24"/>
    <x v="958"/>
    <x v="2"/>
    <x v="1"/>
    <m/>
    <m/>
  </r>
  <r>
    <x v="16"/>
    <x v="6"/>
    <s v="MarkA"/>
    <x v="24"/>
    <x v="959"/>
    <x v="2"/>
    <x v="19"/>
    <m/>
    <m/>
  </r>
  <r>
    <x v="16"/>
    <x v="5"/>
    <s v="MarkA"/>
    <x v="24"/>
    <x v="960"/>
    <x v="2"/>
    <x v="1"/>
    <m/>
    <m/>
  </r>
  <r>
    <x v="16"/>
    <x v="6"/>
    <s v="MarkA"/>
    <x v="24"/>
    <x v="961"/>
    <x v="2"/>
    <x v="1"/>
    <m/>
    <m/>
  </r>
  <r>
    <x v="16"/>
    <x v="6"/>
    <s v="MarkA"/>
    <x v="24"/>
    <x v="812"/>
    <x v="2"/>
    <x v="1"/>
    <m/>
    <m/>
  </r>
  <r>
    <x v="16"/>
    <x v="5"/>
    <s v="MarkA"/>
    <x v="24"/>
    <x v="445"/>
    <x v="4"/>
    <x v="4"/>
    <m/>
    <m/>
  </r>
  <r>
    <x v="16"/>
    <x v="5"/>
    <s v="MarkA"/>
    <x v="24"/>
    <x v="962"/>
    <x v="2"/>
    <x v="1"/>
    <m/>
    <m/>
  </r>
  <r>
    <x v="16"/>
    <x v="6"/>
    <s v="MarkA"/>
    <x v="24"/>
    <x v="387"/>
    <x v="2"/>
    <x v="1"/>
    <m/>
    <m/>
  </r>
  <r>
    <x v="16"/>
    <x v="5"/>
    <s v="MarkA"/>
    <x v="24"/>
    <x v="749"/>
    <x v="2"/>
    <x v="1"/>
    <m/>
    <m/>
  </r>
  <r>
    <x v="16"/>
    <x v="5"/>
    <s v="MarkA"/>
    <x v="24"/>
    <x v="963"/>
    <x v="2"/>
    <x v="1"/>
    <m/>
    <m/>
  </r>
  <r>
    <x v="16"/>
    <x v="6"/>
    <s v="MarkA"/>
    <x v="24"/>
    <x v="772"/>
    <x v="2"/>
    <x v="1"/>
    <m/>
    <m/>
  </r>
  <r>
    <x v="16"/>
    <x v="5"/>
    <s v="MarkA"/>
    <x v="24"/>
    <x v="964"/>
    <x v="4"/>
    <x v="4"/>
    <m/>
    <m/>
  </r>
  <r>
    <x v="16"/>
    <x v="5"/>
    <s v="MarkA"/>
    <x v="24"/>
    <x v="965"/>
    <x v="2"/>
    <x v="1"/>
    <m/>
    <m/>
  </r>
  <r>
    <x v="16"/>
    <x v="5"/>
    <s v="MarkA"/>
    <x v="24"/>
    <x v="730"/>
    <x v="4"/>
    <x v="4"/>
    <s v="Tag? You're it "/>
    <m/>
  </r>
  <r>
    <x v="16"/>
    <x v="5"/>
    <s v="MarkA"/>
    <x v="24"/>
    <x v="730"/>
    <x v="2"/>
    <x v="4"/>
    <s v="Tag? You're it "/>
    <m/>
  </r>
  <r>
    <x v="16"/>
    <x v="6"/>
    <s v="MarkA"/>
    <x v="24"/>
    <x v="264"/>
    <x v="2"/>
    <x v="1"/>
    <m/>
    <m/>
  </r>
  <r>
    <x v="16"/>
    <x v="5"/>
    <s v="MarkA"/>
    <x v="24"/>
    <x v="923"/>
    <x v="4"/>
    <x v="4"/>
    <m/>
    <m/>
  </r>
  <r>
    <x v="16"/>
    <x v="6"/>
    <s v="MarkA"/>
    <x v="24"/>
    <x v="265"/>
    <x v="4"/>
    <x v="4"/>
    <m/>
    <m/>
  </r>
  <r>
    <x v="16"/>
    <x v="5"/>
    <s v="MarkA"/>
    <x v="24"/>
    <x v="265"/>
    <x v="4"/>
    <x v="4"/>
    <m/>
    <m/>
  </r>
  <r>
    <x v="16"/>
    <x v="6"/>
    <s v="MarkA"/>
    <x v="24"/>
    <x v="706"/>
    <x v="2"/>
    <x v="1"/>
    <m/>
    <m/>
  </r>
  <r>
    <x v="16"/>
    <x v="5"/>
    <s v="MarkA"/>
    <x v="24"/>
    <x v="799"/>
    <x v="6"/>
    <x v="1"/>
    <m/>
    <m/>
  </r>
  <r>
    <x v="16"/>
    <x v="5"/>
    <s v="MarkA"/>
    <x v="24"/>
    <x v="755"/>
    <x v="6"/>
    <x v="1"/>
    <m/>
    <m/>
  </r>
  <r>
    <x v="16"/>
    <x v="5"/>
    <s v="MarkA"/>
    <x v="24"/>
    <x v="867"/>
    <x v="6"/>
    <x v="1"/>
    <m/>
    <m/>
  </r>
  <r>
    <x v="16"/>
    <x v="5"/>
    <s v="MarkA"/>
    <x v="24"/>
    <x v="761"/>
    <x v="6"/>
    <x v="1"/>
    <m/>
    <m/>
  </r>
  <r>
    <x v="16"/>
    <x v="5"/>
    <s v="MarkA"/>
    <x v="24"/>
    <x v="839"/>
    <x v="6"/>
    <x v="1"/>
    <m/>
    <m/>
  </r>
  <r>
    <x v="16"/>
    <x v="5"/>
    <s v="MarkA"/>
    <x v="24"/>
    <x v="719"/>
    <x v="6"/>
    <x v="1"/>
    <m/>
    <m/>
  </r>
  <r>
    <x v="16"/>
    <x v="5"/>
    <s v="MarkA"/>
    <x v="24"/>
    <x v="840"/>
    <x v="6"/>
    <x v="1"/>
    <m/>
    <m/>
  </r>
  <r>
    <x v="16"/>
    <x v="5"/>
    <s v="MarkA"/>
    <x v="24"/>
    <x v="886"/>
    <x v="6"/>
    <x v="1"/>
    <m/>
    <m/>
  </r>
  <r>
    <x v="16"/>
    <x v="5"/>
    <s v="MarkA"/>
    <x v="24"/>
    <x v="889"/>
    <x v="6"/>
    <x v="1"/>
    <m/>
    <m/>
  </r>
  <r>
    <x v="16"/>
    <x v="5"/>
    <s v="MarkA"/>
    <x v="24"/>
    <x v="841"/>
    <x v="6"/>
    <x v="1"/>
    <m/>
    <m/>
  </r>
  <r>
    <x v="16"/>
    <x v="5"/>
    <s v="MarkA"/>
    <x v="24"/>
    <x v="842"/>
    <x v="6"/>
    <x v="1"/>
    <m/>
    <m/>
  </r>
  <r>
    <x v="16"/>
    <x v="5"/>
    <s v="MarkA"/>
    <x v="24"/>
    <x v="890"/>
    <x v="6"/>
    <x v="1"/>
    <m/>
    <m/>
  </r>
  <r>
    <x v="16"/>
    <x v="5"/>
    <s v="MarkA"/>
    <x v="24"/>
    <x v="966"/>
    <x v="6"/>
    <x v="1"/>
    <m/>
    <m/>
  </r>
  <r>
    <x v="16"/>
    <x v="5"/>
    <s v="MarkA"/>
    <x v="24"/>
    <x v="967"/>
    <x v="6"/>
    <x v="1"/>
    <m/>
    <m/>
  </r>
  <r>
    <x v="16"/>
    <x v="5"/>
    <s v="MarkA"/>
    <x v="24"/>
    <x v="891"/>
    <x v="6"/>
    <x v="1"/>
    <m/>
    <m/>
  </r>
  <r>
    <x v="16"/>
    <x v="5"/>
    <s v="MarkA"/>
    <x v="24"/>
    <x v="234"/>
    <x v="6"/>
    <x v="1"/>
    <m/>
    <m/>
  </r>
  <r>
    <x v="16"/>
    <x v="5"/>
    <s v="MarkA"/>
    <x v="24"/>
    <x v="235"/>
    <x v="6"/>
    <x v="1"/>
    <m/>
    <m/>
  </r>
  <r>
    <x v="16"/>
    <x v="5"/>
    <s v="MarkA"/>
    <x v="24"/>
    <x v="236"/>
    <x v="6"/>
    <x v="1"/>
    <m/>
    <m/>
  </r>
  <r>
    <x v="16"/>
    <x v="5"/>
    <s v="MarkA"/>
    <x v="24"/>
    <x v="762"/>
    <x v="6"/>
    <x v="1"/>
    <m/>
    <m/>
  </r>
  <r>
    <x v="16"/>
    <x v="5"/>
    <s v="MarkA"/>
    <x v="24"/>
    <x v="763"/>
    <x v="6"/>
    <x v="1"/>
    <m/>
    <m/>
  </r>
  <r>
    <x v="16"/>
    <x v="5"/>
    <s v="MarkA"/>
    <x v="24"/>
    <x v="941"/>
    <x v="6"/>
    <x v="1"/>
    <s v="lizard basking on rock"/>
    <m/>
  </r>
  <r>
    <x v="16"/>
    <x v="5"/>
    <s v="MarkA"/>
    <x v="24"/>
    <x v="626"/>
    <x v="6"/>
    <x v="1"/>
    <m/>
    <m/>
  </r>
  <r>
    <x v="16"/>
    <x v="20"/>
    <s v="MarkA"/>
    <x v="24"/>
    <x v="629"/>
    <x v="6"/>
    <x v="1"/>
    <m/>
    <m/>
  </r>
  <r>
    <x v="16"/>
    <x v="5"/>
    <s v="MarkA"/>
    <x v="24"/>
    <x v="968"/>
    <x v="6"/>
    <x v="1"/>
    <m/>
    <m/>
  </r>
  <r>
    <x v="16"/>
    <x v="5"/>
    <s v="MarkA"/>
    <x v="24"/>
    <x v="464"/>
    <x v="6"/>
    <x v="1"/>
    <m/>
    <m/>
  </r>
  <r>
    <x v="16"/>
    <x v="5"/>
    <s v="MarkA"/>
    <x v="24"/>
    <x v="238"/>
    <x v="6"/>
    <x v="1"/>
    <m/>
    <m/>
  </r>
  <r>
    <x v="16"/>
    <x v="5"/>
    <s v="MarkA"/>
    <x v="24"/>
    <x v="240"/>
    <x v="6"/>
    <x v="1"/>
    <m/>
    <m/>
  </r>
  <r>
    <x v="16"/>
    <x v="5"/>
    <s v="MarkA"/>
    <x v="24"/>
    <x v="241"/>
    <x v="6"/>
    <x v="1"/>
    <m/>
    <m/>
  </r>
  <r>
    <x v="16"/>
    <x v="20"/>
    <s v="MarkA"/>
    <x v="24"/>
    <x v="242"/>
    <x v="6"/>
    <x v="1"/>
    <m/>
    <m/>
  </r>
  <r>
    <x v="16"/>
    <x v="5"/>
    <s v="MarkA"/>
    <x v="24"/>
    <x v="243"/>
    <x v="6"/>
    <x v="1"/>
    <m/>
    <m/>
  </r>
  <r>
    <x v="16"/>
    <x v="5"/>
    <s v="MarkA"/>
    <x v="24"/>
    <x v="244"/>
    <x v="6"/>
    <x v="1"/>
    <m/>
    <m/>
  </r>
  <r>
    <x v="16"/>
    <x v="5"/>
    <s v="MarkA"/>
    <x v="24"/>
    <x v="245"/>
    <x v="6"/>
    <x v="1"/>
    <m/>
    <m/>
  </r>
  <r>
    <x v="16"/>
    <x v="5"/>
    <s v="MarkA"/>
    <x v="24"/>
    <x v="246"/>
    <x v="6"/>
    <x v="1"/>
    <m/>
    <m/>
  </r>
  <r>
    <x v="16"/>
    <x v="5"/>
    <s v="MarkA"/>
    <x v="24"/>
    <x v="247"/>
    <x v="6"/>
    <x v="1"/>
    <m/>
    <m/>
  </r>
  <r>
    <x v="16"/>
    <x v="20"/>
    <s v="MarkA"/>
    <x v="24"/>
    <x v="248"/>
    <x v="6"/>
    <x v="1"/>
    <m/>
    <m/>
  </r>
  <r>
    <x v="16"/>
    <x v="20"/>
    <s v="MarkA"/>
    <x v="24"/>
    <x v="249"/>
    <x v="6"/>
    <x v="1"/>
    <m/>
    <m/>
  </r>
  <r>
    <x v="16"/>
    <x v="5"/>
    <s v="MarkA"/>
    <x v="24"/>
    <x v="484"/>
    <x v="6"/>
    <x v="1"/>
    <m/>
    <m/>
  </r>
  <r>
    <x v="16"/>
    <x v="5"/>
    <s v="MarkA"/>
    <x v="24"/>
    <x v="686"/>
    <x v="6"/>
    <x v="1"/>
    <m/>
    <m/>
  </r>
  <r>
    <x v="16"/>
    <x v="5"/>
    <s v="MarkA"/>
    <x v="24"/>
    <x v="707"/>
    <x v="6"/>
    <x v="1"/>
    <m/>
    <m/>
  </r>
  <r>
    <x v="16"/>
    <x v="6"/>
    <s v="MarkA"/>
    <x v="24"/>
    <x v="51"/>
    <x v="6"/>
    <x v="1"/>
    <m/>
    <m/>
  </r>
  <r>
    <x v="16"/>
    <x v="6"/>
    <s v="MarkA"/>
    <x v="24"/>
    <x v="687"/>
    <x v="6"/>
    <x v="1"/>
    <m/>
    <m/>
  </r>
  <r>
    <x v="16"/>
    <x v="6"/>
    <s v="MarkA"/>
    <x v="24"/>
    <x v="634"/>
    <x v="6"/>
    <x v="1"/>
    <m/>
    <m/>
  </r>
  <r>
    <x v="16"/>
    <x v="6"/>
    <s v="MarkA"/>
    <x v="24"/>
    <x v="969"/>
    <x v="6"/>
    <x v="1"/>
    <m/>
    <m/>
  </r>
  <r>
    <x v="16"/>
    <x v="6"/>
    <s v="MarkA"/>
    <x v="24"/>
    <x v="843"/>
    <x v="6"/>
    <x v="1"/>
    <m/>
    <m/>
  </r>
  <r>
    <x v="16"/>
    <x v="6"/>
    <s v="MarkA"/>
    <x v="24"/>
    <x v="357"/>
    <x v="6"/>
    <x v="1"/>
    <m/>
    <m/>
  </r>
  <r>
    <x v="16"/>
    <x v="6"/>
    <s v="MarkA"/>
    <x v="24"/>
    <x v="358"/>
    <x v="6"/>
    <x v="1"/>
    <m/>
    <m/>
  </r>
  <r>
    <x v="16"/>
    <x v="6"/>
    <s v="MarkA"/>
    <x v="24"/>
    <x v="318"/>
    <x v="6"/>
    <x v="1"/>
    <m/>
    <m/>
  </r>
  <r>
    <x v="16"/>
    <x v="5"/>
    <s v="MarkA"/>
    <x v="24"/>
    <x v="96"/>
    <x v="6"/>
    <x v="1"/>
    <m/>
    <m/>
  </r>
  <r>
    <x v="16"/>
    <x v="5"/>
    <s v="MarkA"/>
    <x v="24"/>
    <x v="586"/>
    <x v="6"/>
    <x v="1"/>
    <m/>
    <m/>
  </r>
  <r>
    <x v="16"/>
    <x v="5"/>
    <s v="MarkA"/>
    <x v="24"/>
    <x v="752"/>
    <x v="6"/>
    <x v="1"/>
    <m/>
    <m/>
  </r>
  <r>
    <x v="16"/>
    <x v="20"/>
    <s v="MarkA"/>
    <x v="24"/>
    <x v="587"/>
    <x v="6"/>
    <x v="1"/>
    <m/>
    <m/>
  </r>
  <r>
    <x v="16"/>
    <x v="5"/>
    <s v="MarkA"/>
    <x v="24"/>
    <x v="319"/>
    <x v="6"/>
    <x v="1"/>
    <m/>
    <m/>
  </r>
  <r>
    <x v="16"/>
    <x v="20"/>
    <s v="MarkA"/>
    <x v="24"/>
    <x v="777"/>
    <x v="6"/>
    <x v="1"/>
    <m/>
    <m/>
  </r>
  <r>
    <x v="16"/>
    <x v="5"/>
    <s v="MarkA"/>
    <x v="24"/>
    <x v="713"/>
    <x v="6"/>
    <x v="1"/>
    <m/>
    <m/>
  </r>
  <r>
    <x v="16"/>
    <x v="5"/>
    <s v="MarkA"/>
    <x v="24"/>
    <x v="321"/>
    <x v="6"/>
    <x v="1"/>
    <m/>
    <m/>
  </r>
  <r>
    <x v="16"/>
    <x v="5"/>
    <s v="MarkA"/>
    <x v="24"/>
    <x v="597"/>
    <x v="6"/>
    <x v="1"/>
    <m/>
    <m/>
  </r>
  <r>
    <x v="16"/>
    <x v="20"/>
    <s v="MarkA"/>
    <x v="24"/>
    <x v="598"/>
    <x v="6"/>
    <x v="1"/>
    <m/>
    <m/>
  </r>
  <r>
    <x v="16"/>
    <x v="6"/>
    <s v="MarkA"/>
    <x v="24"/>
    <x v="322"/>
    <x v="6"/>
    <x v="1"/>
    <m/>
    <m/>
  </r>
  <r>
    <x v="16"/>
    <x v="5"/>
    <s v="MarkA"/>
    <x v="24"/>
    <x v="643"/>
    <x v="6"/>
    <x v="1"/>
    <m/>
    <m/>
  </r>
  <r>
    <x v="16"/>
    <x v="20"/>
    <s v="MarkA"/>
    <x v="24"/>
    <x v="13"/>
    <x v="6"/>
    <x v="1"/>
    <m/>
    <m/>
  </r>
  <r>
    <x v="16"/>
    <x v="5"/>
    <s v="MarkA"/>
    <x v="24"/>
    <x v="466"/>
    <x v="6"/>
    <x v="1"/>
    <m/>
    <m/>
  </r>
  <r>
    <x v="16"/>
    <x v="6"/>
    <s v="MarkA"/>
    <x v="24"/>
    <x v="970"/>
    <x v="6"/>
    <x v="1"/>
    <m/>
    <m/>
  </r>
  <r>
    <x v="16"/>
    <x v="6"/>
    <s v="MarkA"/>
    <x v="24"/>
    <x v="724"/>
    <x v="6"/>
    <x v="1"/>
    <m/>
    <m/>
  </r>
  <r>
    <x v="16"/>
    <x v="5"/>
    <s v="MarkA"/>
    <x v="24"/>
    <x v="293"/>
    <x v="6"/>
    <x v="1"/>
    <m/>
    <m/>
  </r>
  <r>
    <x v="16"/>
    <x v="5"/>
    <s v="MarkA"/>
    <x v="24"/>
    <x v="295"/>
    <x v="6"/>
    <x v="1"/>
    <m/>
    <m/>
  </r>
  <r>
    <x v="16"/>
    <x v="6"/>
    <s v="MarkA"/>
    <x v="24"/>
    <x v="644"/>
    <x v="6"/>
    <x v="1"/>
    <m/>
    <m/>
  </r>
  <r>
    <x v="16"/>
    <x v="6"/>
    <s v="MarkA"/>
    <x v="24"/>
    <x v="645"/>
    <x v="6"/>
    <x v="1"/>
    <m/>
    <m/>
  </r>
  <r>
    <x v="16"/>
    <x v="5"/>
    <s v="MarkA"/>
    <x v="24"/>
    <x v="601"/>
    <x v="6"/>
    <x v="1"/>
    <m/>
    <m/>
  </r>
  <r>
    <x v="16"/>
    <x v="20"/>
    <s v="MarkA"/>
    <x v="24"/>
    <x v="602"/>
    <x v="6"/>
    <x v="1"/>
    <m/>
    <m/>
  </r>
  <r>
    <x v="16"/>
    <x v="5"/>
    <s v="MarkA"/>
    <x v="24"/>
    <x v="97"/>
    <x v="6"/>
    <x v="1"/>
    <m/>
    <m/>
  </r>
  <r>
    <x v="16"/>
    <x v="6"/>
    <s v="MarkA"/>
    <x v="24"/>
    <x v="646"/>
    <x v="6"/>
    <x v="1"/>
    <m/>
    <m/>
  </r>
  <r>
    <x v="16"/>
    <x v="5"/>
    <s v="MarkA"/>
    <x v="24"/>
    <x v="603"/>
    <x v="6"/>
    <x v="1"/>
    <m/>
    <m/>
  </r>
  <r>
    <x v="16"/>
    <x v="6"/>
    <s v="MarkA"/>
    <x v="24"/>
    <x v="98"/>
    <x v="6"/>
    <x v="1"/>
    <m/>
    <m/>
  </r>
  <r>
    <x v="16"/>
    <x v="6"/>
    <s v="MarkA"/>
    <x v="24"/>
    <x v="22"/>
    <x v="6"/>
    <x v="1"/>
    <m/>
    <m/>
  </r>
  <r>
    <x v="16"/>
    <x v="6"/>
    <s v="MarkA"/>
    <x v="24"/>
    <x v="99"/>
    <x v="6"/>
    <x v="1"/>
    <m/>
    <m/>
  </r>
  <r>
    <x v="16"/>
    <x v="20"/>
    <s v="MarkA"/>
    <x v="24"/>
    <x v="100"/>
    <x v="6"/>
    <x v="1"/>
    <m/>
    <m/>
  </r>
  <r>
    <x v="16"/>
    <x v="5"/>
    <s v="MarkA"/>
    <x v="24"/>
    <x v="507"/>
    <x v="6"/>
    <x v="1"/>
    <m/>
    <m/>
  </r>
  <r>
    <x v="16"/>
    <x v="6"/>
    <s v="MarkA"/>
    <x v="24"/>
    <x v="500"/>
    <x v="6"/>
    <x v="1"/>
    <m/>
    <m/>
  </r>
  <r>
    <x v="16"/>
    <x v="20"/>
    <s v="MarkA"/>
    <x v="24"/>
    <x v="547"/>
    <x v="6"/>
    <x v="1"/>
    <m/>
    <m/>
  </r>
  <r>
    <x v="16"/>
    <x v="5"/>
    <s v="MarkA"/>
    <x v="24"/>
    <x v="508"/>
    <x v="6"/>
    <x v="1"/>
    <m/>
    <m/>
  </r>
  <r>
    <x v="16"/>
    <x v="5"/>
    <s v="MarkA"/>
    <x v="24"/>
    <x v="548"/>
    <x v="6"/>
    <x v="1"/>
    <m/>
    <m/>
  </r>
  <r>
    <x v="16"/>
    <x v="5"/>
    <s v="MarkA"/>
    <x v="24"/>
    <x v="323"/>
    <x v="6"/>
    <x v="1"/>
    <m/>
    <m/>
  </r>
  <r>
    <x v="16"/>
    <x v="6"/>
    <s v="MarkA"/>
    <x v="24"/>
    <x v="549"/>
    <x v="6"/>
    <x v="1"/>
    <m/>
    <m/>
  </r>
  <r>
    <x v="16"/>
    <x v="6"/>
    <s v="MarkA"/>
    <x v="24"/>
    <x v="550"/>
    <x v="6"/>
    <x v="1"/>
    <m/>
    <m/>
  </r>
  <r>
    <x v="16"/>
    <x v="6"/>
    <s v="MarkA"/>
    <x v="24"/>
    <x v="509"/>
    <x v="6"/>
    <x v="1"/>
    <m/>
    <m/>
  </r>
  <r>
    <x v="16"/>
    <x v="5"/>
    <s v="MarkA"/>
    <x v="24"/>
    <x v="510"/>
    <x v="6"/>
    <x v="1"/>
    <m/>
    <m/>
  </r>
  <r>
    <x v="16"/>
    <x v="20"/>
    <s v="MarkA"/>
    <x v="24"/>
    <x v="513"/>
    <x v="6"/>
    <x v="1"/>
    <m/>
    <m/>
  </r>
  <r>
    <x v="16"/>
    <x v="6"/>
    <s v="MarkA"/>
    <x v="24"/>
    <x v="61"/>
    <x v="6"/>
    <x v="1"/>
    <m/>
    <m/>
  </r>
  <r>
    <x v="16"/>
    <x v="5"/>
    <s v="MarkA"/>
    <x v="24"/>
    <x v="477"/>
    <x v="2"/>
    <x v="19"/>
    <m/>
    <m/>
  </r>
  <r>
    <x v="16"/>
    <x v="6"/>
    <s v="MarkA"/>
    <x v="24"/>
    <x v="570"/>
    <x v="2"/>
    <x v="1"/>
    <m/>
    <m/>
  </r>
  <r>
    <x v="16"/>
    <x v="5"/>
    <s v="MarkA"/>
    <x v="24"/>
    <x v="971"/>
    <x v="2"/>
    <x v="1"/>
    <m/>
    <m/>
  </r>
  <r>
    <x v="16"/>
    <x v="5"/>
    <s v="MarkA"/>
    <x v="24"/>
    <x v="972"/>
    <x v="4"/>
    <x v="4"/>
    <m/>
    <m/>
  </r>
  <r>
    <x v="16"/>
    <x v="6"/>
    <s v="MarkA"/>
    <x v="24"/>
    <x v="141"/>
    <x v="4"/>
    <x v="4"/>
    <m/>
    <m/>
  </r>
  <r>
    <x v="16"/>
    <x v="6"/>
    <s v="MarkA"/>
    <x v="24"/>
    <x v="574"/>
    <x v="2"/>
    <x v="1"/>
    <m/>
    <m/>
  </r>
  <r>
    <x v="16"/>
    <x v="6"/>
    <s v="MarkA"/>
    <x v="24"/>
    <x v="973"/>
    <x v="2"/>
    <x v="37"/>
    <s v="Blurry photo right flash blurs out animal in front of the camera"/>
    <m/>
  </r>
  <r>
    <x v="16"/>
    <x v="5"/>
    <s v="MarkA"/>
    <x v="25"/>
    <x v="974"/>
    <x v="4"/>
    <x v="4"/>
    <m/>
    <m/>
  </r>
  <r>
    <x v="16"/>
    <x v="6"/>
    <s v="MarkA"/>
    <x v="25"/>
    <x v="975"/>
    <x v="4"/>
    <x v="4"/>
    <m/>
    <m/>
  </r>
  <r>
    <x v="16"/>
    <x v="5"/>
    <s v="MarkA"/>
    <x v="25"/>
    <x v="976"/>
    <x v="4"/>
    <x v="4"/>
    <m/>
    <m/>
  </r>
  <r>
    <x v="16"/>
    <x v="5"/>
    <s v="MarkA"/>
    <x v="25"/>
    <x v="542"/>
    <x v="4"/>
    <x v="4"/>
    <m/>
    <m/>
  </r>
  <r>
    <x v="16"/>
    <x v="6"/>
    <s v="MarkA"/>
    <x v="25"/>
    <x v="543"/>
    <x v="4"/>
    <x v="4"/>
    <m/>
    <m/>
  </r>
  <r>
    <x v="16"/>
    <x v="6"/>
    <s v="MarkA"/>
    <x v="25"/>
    <x v="977"/>
    <x v="4"/>
    <x v="4"/>
    <m/>
    <m/>
  </r>
  <r>
    <x v="16"/>
    <x v="6"/>
    <s v="MarkA"/>
    <x v="25"/>
    <x v="817"/>
    <x v="4"/>
    <x v="4"/>
    <m/>
    <m/>
  </r>
  <r>
    <x v="16"/>
    <x v="6"/>
    <s v="MarkA"/>
    <x v="25"/>
    <x v="978"/>
    <x v="4"/>
    <x v="4"/>
    <m/>
    <m/>
  </r>
  <r>
    <x v="16"/>
    <x v="6"/>
    <s v="MarkA"/>
    <x v="25"/>
    <x v="979"/>
    <x v="4"/>
    <x v="4"/>
    <m/>
    <m/>
  </r>
  <r>
    <x v="16"/>
    <x v="6"/>
    <s v="MarkA"/>
    <x v="25"/>
    <x v="766"/>
    <x v="4"/>
    <x v="4"/>
    <m/>
    <m/>
  </r>
  <r>
    <x v="16"/>
    <x v="6"/>
    <s v="MarkA"/>
    <x v="25"/>
    <x v="980"/>
    <x v="4"/>
    <x v="1"/>
    <m/>
    <m/>
  </r>
  <r>
    <x v="16"/>
    <x v="6"/>
    <s v="MarkA"/>
    <x v="25"/>
    <x v="980"/>
    <x v="2"/>
    <x v="1"/>
    <m/>
    <m/>
  </r>
  <r>
    <x v="16"/>
    <x v="5"/>
    <s v="MarkA"/>
    <x v="25"/>
    <x v="981"/>
    <x v="2"/>
    <x v="1"/>
    <m/>
    <m/>
  </r>
  <r>
    <x v="16"/>
    <x v="5"/>
    <s v="MarkA"/>
    <x v="25"/>
    <x v="982"/>
    <x v="2"/>
    <x v="19"/>
    <s v="Blurry photo "/>
    <m/>
  </r>
  <r>
    <x v="16"/>
    <x v="6"/>
    <s v="MarkA"/>
    <x v="25"/>
    <x v="160"/>
    <x v="2"/>
    <x v="1"/>
    <m/>
    <m/>
  </r>
  <r>
    <x v="16"/>
    <x v="6"/>
    <s v="MarkA"/>
    <x v="25"/>
    <x v="983"/>
    <x v="2"/>
    <x v="1"/>
    <m/>
    <m/>
  </r>
  <r>
    <x v="16"/>
    <x v="5"/>
    <s v="MarkA"/>
    <x v="25"/>
    <x v="289"/>
    <x v="2"/>
    <x v="1"/>
    <m/>
    <m/>
  </r>
  <r>
    <x v="16"/>
    <x v="5"/>
    <s v="MarkA"/>
    <x v="25"/>
    <x v="984"/>
    <x v="6"/>
    <x v="1"/>
    <m/>
    <m/>
  </r>
  <r>
    <x v="16"/>
    <x v="5"/>
    <s v="MarkA"/>
    <x v="25"/>
    <x v="985"/>
    <x v="6"/>
    <x v="1"/>
    <m/>
    <m/>
  </r>
  <r>
    <x v="16"/>
    <x v="5"/>
    <s v="MarkA"/>
    <x v="25"/>
    <x v="986"/>
    <x v="6"/>
    <x v="1"/>
    <m/>
    <m/>
  </r>
  <r>
    <x v="16"/>
    <x v="5"/>
    <s v="MarkA"/>
    <x v="25"/>
    <x v="883"/>
    <x v="6"/>
    <x v="1"/>
    <m/>
    <m/>
  </r>
  <r>
    <x v="16"/>
    <x v="5"/>
    <s v="MarkA"/>
    <x v="25"/>
    <x v="47"/>
    <x v="6"/>
    <x v="1"/>
    <m/>
    <m/>
  </r>
  <r>
    <x v="16"/>
    <x v="5"/>
    <s v="MarkA"/>
    <x v="25"/>
    <x v="833"/>
    <x v="6"/>
    <x v="1"/>
    <m/>
    <m/>
  </r>
  <r>
    <x v="16"/>
    <x v="5"/>
    <s v="MarkA"/>
    <x v="25"/>
    <x v="834"/>
    <x v="6"/>
    <x v="1"/>
    <m/>
    <m/>
  </r>
  <r>
    <x v="16"/>
    <x v="5"/>
    <s v="MarkA"/>
    <x v="25"/>
    <x v="866"/>
    <x v="6"/>
    <x v="1"/>
    <m/>
    <m/>
  </r>
  <r>
    <x v="16"/>
    <x v="5"/>
    <s v="MarkA"/>
    <x v="25"/>
    <x v="884"/>
    <x v="6"/>
    <x v="1"/>
    <m/>
    <m/>
  </r>
  <r>
    <x v="16"/>
    <x v="5"/>
    <s v="MarkA"/>
    <x v="25"/>
    <x v="885"/>
    <x v="6"/>
    <x v="1"/>
    <m/>
    <m/>
  </r>
  <r>
    <x v="16"/>
    <x v="5"/>
    <s v="MarkA"/>
    <x v="25"/>
    <x v="580"/>
    <x v="6"/>
    <x v="1"/>
    <m/>
    <m/>
  </r>
  <r>
    <x v="16"/>
    <x v="5"/>
    <s v="MarkA"/>
    <x v="25"/>
    <x v="836"/>
    <x v="6"/>
    <x v="1"/>
    <m/>
    <m/>
  </r>
  <r>
    <x v="16"/>
    <x v="5"/>
    <s v="MarkA"/>
    <x v="25"/>
    <x v="837"/>
    <x v="6"/>
    <x v="1"/>
    <m/>
    <m/>
  </r>
  <r>
    <x v="16"/>
    <x v="5"/>
    <s v="MarkA"/>
    <x v="25"/>
    <x v="987"/>
    <x v="6"/>
    <x v="1"/>
    <m/>
    <m/>
  </r>
  <r>
    <x v="16"/>
    <x v="5"/>
    <s v="MarkA"/>
    <x v="25"/>
    <x v="756"/>
    <x v="6"/>
    <x v="1"/>
    <m/>
    <m/>
  </r>
  <r>
    <x v="16"/>
    <x v="5"/>
    <s v="MarkA"/>
    <x v="25"/>
    <x v="757"/>
    <x v="6"/>
    <x v="1"/>
    <m/>
    <m/>
  </r>
  <r>
    <x v="16"/>
    <x v="5"/>
    <s v="MarkA"/>
    <x v="25"/>
    <x v="759"/>
    <x v="6"/>
    <x v="1"/>
    <m/>
    <m/>
  </r>
  <r>
    <x v="16"/>
    <x v="5"/>
    <s v="MarkA"/>
    <x v="25"/>
    <x v="760"/>
    <x v="6"/>
    <x v="1"/>
    <m/>
    <m/>
  </r>
  <r>
    <x v="16"/>
    <x v="5"/>
    <s v="MarkA"/>
    <x v="25"/>
    <x v="761"/>
    <x v="6"/>
    <x v="1"/>
    <m/>
    <m/>
  </r>
  <r>
    <x v="16"/>
    <x v="5"/>
    <s v="MarkA"/>
    <x v="25"/>
    <x v="988"/>
    <x v="6"/>
    <x v="1"/>
    <m/>
    <m/>
  </r>
  <r>
    <x v="16"/>
    <x v="5"/>
    <s v="MarkA"/>
    <x v="25"/>
    <x v="544"/>
    <x v="6"/>
    <x v="1"/>
    <m/>
    <m/>
  </r>
  <r>
    <x v="16"/>
    <x v="6"/>
    <s v="MarkA"/>
    <x v="25"/>
    <x v="719"/>
    <x v="6"/>
    <x v="1"/>
    <m/>
    <m/>
  </r>
  <r>
    <x v="16"/>
    <x v="5"/>
    <s v="MarkA"/>
    <x v="25"/>
    <x v="95"/>
    <x v="6"/>
    <x v="1"/>
    <m/>
    <m/>
  </r>
  <r>
    <x v="16"/>
    <x v="5"/>
    <s v="MarkA"/>
    <x v="25"/>
    <x v="989"/>
    <x v="6"/>
    <x v="1"/>
    <m/>
    <m/>
  </r>
  <r>
    <x v="16"/>
    <x v="5"/>
    <s v="MarkA"/>
    <x v="25"/>
    <x v="990"/>
    <x v="6"/>
    <x v="1"/>
    <m/>
    <m/>
  </r>
  <r>
    <x v="16"/>
    <x v="5"/>
    <s v="MarkA"/>
    <x v="25"/>
    <x v="991"/>
    <x v="6"/>
    <x v="1"/>
    <m/>
    <m/>
  </r>
  <r>
    <x v="16"/>
    <x v="5"/>
    <s v="MarkA"/>
    <x v="25"/>
    <x v="992"/>
    <x v="6"/>
    <x v="1"/>
    <m/>
    <m/>
  </r>
  <r>
    <x v="16"/>
    <x v="5"/>
    <s v="MarkA"/>
    <x v="25"/>
    <x v="993"/>
    <x v="6"/>
    <x v="1"/>
    <m/>
    <m/>
  </r>
  <r>
    <x v="16"/>
    <x v="5"/>
    <s v="MarkA"/>
    <x v="25"/>
    <x v="994"/>
    <x v="6"/>
    <x v="1"/>
    <m/>
    <m/>
  </r>
  <r>
    <x v="16"/>
    <x v="5"/>
    <s v="MarkA"/>
    <x v="25"/>
    <x v="721"/>
    <x v="6"/>
    <x v="1"/>
    <m/>
    <m/>
  </r>
  <r>
    <x v="16"/>
    <x v="6"/>
    <s v="MarkA"/>
    <x v="25"/>
    <x v="764"/>
    <x v="6"/>
    <x v="1"/>
    <m/>
    <m/>
  </r>
  <r>
    <x v="16"/>
    <x v="5"/>
    <s v="MarkA"/>
    <x v="25"/>
    <x v="495"/>
    <x v="6"/>
    <x v="1"/>
    <m/>
    <m/>
  </r>
  <r>
    <x v="16"/>
    <x v="5"/>
    <s v="MarkA"/>
    <x v="25"/>
    <x v="496"/>
    <x v="6"/>
    <x v="1"/>
    <m/>
    <m/>
  </r>
  <r>
    <x v="16"/>
    <x v="5"/>
    <s v="MarkA"/>
    <x v="25"/>
    <x v="396"/>
    <x v="6"/>
    <x v="1"/>
    <m/>
    <m/>
  </r>
  <r>
    <x v="16"/>
    <x v="5"/>
    <s v="MarkA"/>
    <x v="25"/>
    <x v="765"/>
    <x v="6"/>
    <x v="1"/>
    <m/>
    <m/>
  </r>
  <r>
    <x v="16"/>
    <x v="5"/>
    <s v="MarkA"/>
    <x v="25"/>
    <x v="626"/>
    <x v="6"/>
    <x v="1"/>
    <m/>
    <m/>
  </r>
  <r>
    <x v="16"/>
    <x v="5"/>
    <s v="MarkA"/>
    <x v="25"/>
    <x v="628"/>
    <x v="6"/>
    <x v="1"/>
    <m/>
    <m/>
  </r>
  <r>
    <x v="16"/>
    <x v="5"/>
    <s v="MarkA"/>
    <x v="25"/>
    <x v="237"/>
    <x v="6"/>
    <x v="1"/>
    <m/>
    <m/>
  </r>
  <r>
    <x v="16"/>
    <x v="5"/>
    <s v="MarkA"/>
    <x v="25"/>
    <x v="464"/>
    <x v="6"/>
    <x v="1"/>
    <m/>
    <m/>
  </r>
  <r>
    <x v="16"/>
    <x v="5"/>
    <s v="MarkA"/>
    <x v="25"/>
    <x v="238"/>
    <x v="6"/>
    <x v="1"/>
    <m/>
    <m/>
  </r>
  <r>
    <x v="16"/>
    <x v="5"/>
    <s v="MarkA"/>
    <x v="25"/>
    <x v="240"/>
    <x v="6"/>
    <x v="1"/>
    <m/>
    <m/>
  </r>
  <r>
    <x v="16"/>
    <x v="5"/>
    <s v="MarkA"/>
    <x v="25"/>
    <x v="241"/>
    <x v="6"/>
    <x v="1"/>
    <m/>
    <m/>
  </r>
  <r>
    <x v="16"/>
    <x v="5"/>
    <s v="MarkA"/>
    <x v="25"/>
    <x v="243"/>
    <x v="6"/>
    <x v="1"/>
    <m/>
    <m/>
  </r>
  <r>
    <x v="16"/>
    <x v="5"/>
    <s v="MarkA"/>
    <x v="25"/>
    <x v="244"/>
    <x v="6"/>
    <x v="1"/>
    <m/>
    <m/>
  </r>
  <r>
    <x v="16"/>
    <x v="20"/>
    <s v="MarkA"/>
    <x v="25"/>
    <x v="245"/>
    <x v="6"/>
    <x v="1"/>
    <m/>
    <m/>
  </r>
  <r>
    <x v="16"/>
    <x v="5"/>
    <s v="MarkA"/>
    <x v="25"/>
    <x v="246"/>
    <x v="6"/>
    <x v="1"/>
    <m/>
    <m/>
  </r>
  <r>
    <x v="16"/>
    <x v="6"/>
    <s v="MarkA"/>
    <x v="25"/>
    <x v="247"/>
    <x v="6"/>
    <x v="1"/>
    <m/>
    <m/>
  </r>
  <r>
    <x v="16"/>
    <x v="5"/>
    <s v="MarkA"/>
    <x v="25"/>
    <x v="248"/>
    <x v="6"/>
    <x v="1"/>
    <m/>
    <m/>
  </r>
  <r>
    <x v="16"/>
    <x v="6"/>
    <s v="MarkA"/>
    <x v="25"/>
    <x v="249"/>
    <x v="6"/>
    <x v="1"/>
    <m/>
    <m/>
  </r>
  <r>
    <x v="16"/>
    <x v="20"/>
    <s v="MarkA"/>
    <x v="25"/>
    <x v="484"/>
    <x v="6"/>
    <x v="1"/>
    <m/>
    <m/>
  </r>
  <r>
    <x v="16"/>
    <x v="5"/>
    <s v="MarkA"/>
    <x v="25"/>
    <x v="485"/>
    <x v="6"/>
    <x v="1"/>
    <m/>
    <m/>
  </r>
  <r>
    <x v="16"/>
    <x v="5"/>
    <s v="MarkA"/>
    <x v="25"/>
    <x v="486"/>
    <x v="6"/>
    <x v="1"/>
    <m/>
    <m/>
  </r>
  <r>
    <x v="16"/>
    <x v="5"/>
    <s v="MarkA"/>
    <x v="25"/>
    <x v="487"/>
    <x v="6"/>
    <x v="1"/>
    <m/>
    <m/>
  </r>
  <r>
    <x v="16"/>
    <x v="5"/>
    <s v="MarkA"/>
    <x v="25"/>
    <x v="489"/>
    <x v="6"/>
    <x v="1"/>
    <m/>
    <m/>
  </r>
  <r>
    <x v="16"/>
    <x v="6"/>
    <s v="MarkA"/>
    <x v="25"/>
    <x v="490"/>
    <x v="6"/>
    <x v="1"/>
    <m/>
    <m/>
  </r>
  <r>
    <x v="16"/>
    <x v="5"/>
    <s v="MarkA"/>
    <x v="25"/>
    <x v="630"/>
    <x v="6"/>
    <x v="1"/>
    <m/>
    <m/>
  </r>
  <r>
    <x v="16"/>
    <x v="5"/>
    <s v="MarkA"/>
    <x v="25"/>
    <x v="631"/>
    <x v="6"/>
    <x v="1"/>
    <m/>
    <m/>
  </r>
  <r>
    <x v="16"/>
    <x v="6"/>
    <s v="MarkA"/>
    <x v="25"/>
    <x v="823"/>
    <x v="6"/>
    <x v="1"/>
    <m/>
    <m/>
  </r>
  <r>
    <x v="16"/>
    <x v="20"/>
    <s v="MarkA"/>
    <x v="25"/>
    <x v="824"/>
    <x v="6"/>
    <x v="1"/>
    <m/>
    <m/>
  </r>
  <r>
    <x v="16"/>
    <x v="6"/>
    <s v="MarkA"/>
    <x v="25"/>
    <x v="686"/>
    <x v="6"/>
    <x v="1"/>
    <m/>
    <m/>
  </r>
  <r>
    <x v="16"/>
    <x v="5"/>
    <s v="MarkA"/>
    <x v="25"/>
    <x v="707"/>
    <x v="6"/>
    <x v="1"/>
    <m/>
    <m/>
  </r>
  <r>
    <x v="16"/>
    <x v="5"/>
    <s v="MarkA"/>
    <x v="25"/>
    <x v="351"/>
    <x v="6"/>
    <x v="1"/>
    <m/>
    <m/>
  </r>
  <r>
    <x v="16"/>
    <x v="20"/>
    <s v="MarkA"/>
    <x v="25"/>
    <x v="825"/>
    <x v="6"/>
    <x v="1"/>
    <m/>
    <m/>
  </r>
  <r>
    <x v="16"/>
    <x v="5"/>
    <s v="MarkA"/>
    <x v="25"/>
    <x v="50"/>
    <x v="6"/>
    <x v="1"/>
    <m/>
    <m/>
  </r>
  <r>
    <x v="16"/>
    <x v="20"/>
    <s v="MarkA"/>
    <x v="25"/>
    <x v="51"/>
    <x v="6"/>
    <x v="1"/>
    <m/>
    <m/>
  </r>
  <r>
    <x v="16"/>
    <x v="5"/>
    <s v="MarkA"/>
    <x v="25"/>
    <x v="52"/>
    <x v="6"/>
    <x v="1"/>
    <m/>
    <m/>
  </r>
  <r>
    <x v="16"/>
    <x v="6"/>
    <s v="MarkA"/>
    <x v="25"/>
    <x v="18"/>
    <x v="6"/>
    <x v="1"/>
    <m/>
    <m/>
  </r>
  <r>
    <x v="16"/>
    <x v="6"/>
    <s v="MarkA"/>
    <x v="25"/>
    <x v="352"/>
    <x v="6"/>
    <x v="1"/>
    <m/>
    <m/>
  </r>
  <r>
    <x v="16"/>
    <x v="5"/>
    <s v="MarkA"/>
    <x v="25"/>
    <x v="632"/>
    <x v="6"/>
    <x v="1"/>
    <m/>
    <m/>
  </r>
  <r>
    <x v="16"/>
    <x v="5"/>
    <s v="MarkA"/>
    <x v="25"/>
    <x v="995"/>
    <x v="6"/>
    <x v="1"/>
    <m/>
    <m/>
  </r>
  <r>
    <x v="16"/>
    <x v="20"/>
    <s v="MarkA"/>
    <x v="25"/>
    <x v="435"/>
    <x v="6"/>
    <x v="1"/>
    <m/>
    <m/>
  </r>
  <r>
    <x v="16"/>
    <x v="5"/>
    <s v="MarkA"/>
    <x v="25"/>
    <x v="633"/>
    <x v="6"/>
    <x v="1"/>
    <m/>
    <m/>
  </r>
  <r>
    <x v="16"/>
    <x v="5"/>
    <s v="MarkA"/>
    <x v="25"/>
    <x v="688"/>
    <x v="6"/>
    <x v="1"/>
    <m/>
    <m/>
  </r>
  <r>
    <x v="16"/>
    <x v="6"/>
    <s v="MarkA"/>
    <x v="25"/>
    <x v="634"/>
    <x v="6"/>
    <x v="1"/>
    <m/>
    <m/>
  </r>
  <r>
    <x v="16"/>
    <x v="5"/>
    <s v="MarkA"/>
    <x v="25"/>
    <x v="11"/>
    <x v="6"/>
    <x v="1"/>
    <m/>
    <m/>
  </r>
  <r>
    <x v="16"/>
    <x v="6"/>
    <s v="MarkA"/>
    <x v="25"/>
    <x v="969"/>
    <x v="6"/>
    <x v="1"/>
    <m/>
    <m/>
  </r>
  <r>
    <x v="16"/>
    <x v="6"/>
    <s v="MarkA"/>
    <x v="25"/>
    <x v="826"/>
    <x v="6"/>
    <x v="1"/>
    <m/>
    <m/>
  </r>
  <r>
    <x v="16"/>
    <x v="6"/>
    <s v="MarkA"/>
    <x v="25"/>
    <x v="524"/>
    <x v="6"/>
    <x v="1"/>
    <m/>
    <m/>
  </r>
  <r>
    <x v="16"/>
    <x v="6"/>
    <s v="MarkA"/>
    <x v="25"/>
    <x v="355"/>
    <x v="6"/>
    <x v="1"/>
    <m/>
    <m/>
  </r>
  <r>
    <x v="16"/>
    <x v="6"/>
    <s v="MarkA"/>
    <x v="25"/>
    <x v="904"/>
    <x v="6"/>
    <x v="1"/>
    <m/>
    <m/>
  </r>
  <r>
    <x v="16"/>
    <x v="6"/>
    <s v="MarkA"/>
    <x v="25"/>
    <x v="584"/>
    <x v="6"/>
    <x v="1"/>
    <m/>
    <m/>
  </r>
  <r>
    <x v="16"/>
    <x v="6"/>
    <s v="MarkA"/>
    <x v="25"/>
    <x v="317"/>
    <x v="6"/>
    <x v="1"/>
    <m/>
    <m/>
  </r>
  <r>
    <x v="16"/>
    <x v="6"/>
    <s v="MarkA"/>
    <x v="25"/>
    <x v="843"/>
    <x v="6"/>
    <x v="1"/>
    <m/>
    <m/>
  </r>
  <r>
    <x v="16"/>
    <x v="6"/>
    <s v="MarkA"/>
    <x v="25"/>
    <x v="357"/>
    <x v="6"/>
    <x v="1"/>
    <m/>
    <m/>
  </r>
  <r>
    <x v="16"/>
    <x v="6"/>
    <s v="MarkA"/>
    <x v="25"/>
    <x v="358"/>
    <x v="6"/>
    <x v="1"/>
    <m/>
    <m/>
  </r>
  <r>
    <x v="16"/>
    <x v="6"/>
    <s v="MarkA"/>
    <x v="25"/>
    <x v="318"/>
    <x v="6"/>
    <x v="1"/>
    <m/>
    <m/>
  </r>
  <r>
    <x v="16"/>
    <x v="6"/>
    <s v="MarkA"/>
    <x v="25"/>
    <x v="638"/>
    <x v="6"/>
    <x v="1"/>
    <m/>
    <m/>
  </r>
  <r>
    <x v="16"/>
    <x v="6"/>
    <s v="MarkA"/>
    <x v="25"/>
    <x v="924"/>
    <x v="6"/>
    <x v="1"/>
    <m/>
    <m/>
  </r>
  <r>
    <x v="16"/>
    <x v="6"/>
    <s v="MarkA"/>
    <x v="25"/>
    <x v="380"/>
    <x v="6"/>
    <x v="1"/>
    <m/>
    <m/>
  </r>
  <r>
    <x v="16"/>
    <x v="6"/>
    <s v="MarkA"/>
    <x v="25"/>
    <x v="381"/>
    <x v="6"/>
    <x v="1"/>
    <m/>
    <m/>
  </r>
  <r>
    <x v="16"/>
    <x v="6"/>
    <s v="MarkA"/>
    <x v="25"/>
    <x v="448"/>
    <x v="6"/>
    <x v="1"/>
    <m/>
    <m/>
  </r>
  <r>
    <x v="16"/>
    <x v="6"/>
    <s v="MarkA"/>
    <x v="25"/>
    <x v="359"/>
    <x v="6"/>
    <x v="1"/>
    <m/>
    <m/>
  </r>
  <r>
    <x v="16"/>
    <x v="6"/>
    <s v="MarkA"/>
    <x v="25"/>
    <x v="96"/>
    <x v="6"/>
    <x v="1"/>
    <m/>
    <m/>
  </r>
  <r>
    <x v="16"/>
    <x v="6"/>
    <s v="MarkA"/>
    <x v="25"/>
    <x v="132"/>
    <x v="6"/>
    <x v="1"/>
    <m/>
    <m/>
  </r>
  <r>
    <x v="16"/>
    <x v="6"/>
    <s v="MarkA"/>
    <x v="25"/>
    <x v="449"/>
    <x v="6"/>
    <x v="1"/>
    <m/>
    <m/>
  </r>
  <r>
    <x v="16"/>
    <x v="6"/>
    <s v="MarkA"/>
    <x v="25"/>
    <x v="586"/>
    <x v="6"/>
    <x v="1"/>
    <m/>
    <m/>
  </r>
  <r>
    <x v="16"/>
    <x v="6"/>
    <s v="MarkA"/>
    <x v="25"/>
    <x v="742"/>
    <x v="6"/>
    <x v="1"/>
    <m/>
    <m/>
  </r>
  <r>
    <x v="16"/>
    <x v="5"/>
    <s v="MarkA"/>
    <x v="25"/>
    <x v="198"/>
    <x v="6"/>
    <x v="1"/>
    <m/>
    <m/>
  </r>
  <r>
    <x v="16"/>
    <x v="5"/>
    <s v="MarkA"/>
    <x v="25"/>
    <x v="655"/>
    <x v="6"/>
    <x v="1"/>
    <m/>
    <m/>
  </r>
  <r>
    <x v="16"/>
    <x v="5"/>
    <s v="MarkA"/>
    <x v="25"/>
    <x v="656"/>
    <x v="6"/>
    <x v="1"/>
    <m/>
    <m/>
  </r>
  <r>
    <x v="16"/>
    <x v="20"/>
    <s v="MarkA"/>
    <x v="25"/>
    <x v="589"/>
    <x v="6"/>
    <x v="1"/>
    <m/>
    <m/>
  </r>
  <r>
    <x v="16"/>
    <x v="20"/>
    <s v="MarkA"/>
    <x v="25"/>
    <x v="641"/>
    <x v="6"/>
    <x v="1"/>
    <m/>
    <m/>
  </r>
  <r>
    <x v="16"/>
    <x v="20"/>
    <s v="MarkA"/>
    <x v="25"/>
    <x v="501"/>
    <x v="6"/>
    <x v="1"/>
    <m/>
    <m/>
  </r>
  <r>
    <x v="16"/>
    <x v="20"/>
    <s v="MarkA"/>
    <x v="25"/>
    <x v="591"/>
    <x v="6"/>
    <x v="1"/>
    <m/>
    <m/>
  </r>
  <r>
    <x v="16"/>
    <x v="6"/>
    <s v="MarkA"/>
    <x v="25"/>
    <x v="592"/>
    <x v="6"/>
    <x v="1"/>
    <m/>
    <m/>
  </r>
  <r>
    <x v="16"/>
    <x v="5"/>
    <s v="MarkA"/>
    <x v="25"/>
    <x v="503"/>
    <x v="6"/>
    <x v="1"/>
    <m/>
    <m/>
  </r>
  <r>
    <x v="16"/>
    <x v="6"/>
    <s v="MarkA"/>
    <x v="25"/>
    <x v="722"/>
    <x v="6"/>
    <x v="1"/>
    <m/>
    <m/>
  </r>
  <r>
    <x v="16"/>
    <x v="20"/>
    <s v="MarkA"/>
    <x v="25"/>
    <x v="642"/>
    <x v="6"/>
    <x v="1"/>
    <m/>
    <m/>
  </r>
  <r>
    <x v="16"/>
    <x v="5"/>
    <s v="MarkA"/>
    <x v="25"/>
    <x v="593"/>
    <x v="6"/>
    <x v="1"/>
    <m/>
    <m/>
  </r>
  <r>
    <x v="16"/>
    <x v="5"/>
    <s v="MarkA"/>
    <x v="25"/>
    <x v="595"/>
    <x v="6"/>
    <x v="1"/>
    <m/>
    <m/>
  </r>
  <r>
    <x v="16"/>
    <x v="20"/>
    <s v="MarkA"/>
    <x v="25"/>
    <x v="723"/>
    <x v="6"/>
    <x v="1"/>
    <m/>
    <m/>
  </r>
  <r>
    <x v="16"/>
    <x v="6"/>
    <s v="MarkA"/>
    <x v="25"/>
    <x v="12"/>
    <x v="6"/>
    <x v="1"/>
    <m/>
    <m/>
  </r>
  <r>
    <x v="16"/>
    <x v="6"/>
    <s v="MarkA"/>
    <x v="25"/>
    <x v="596"/>
    <x v="6"/>
    <x v="1"/>
    <m/>
    <m/>
  </r>
  <r>
    <x v="16"/>
    <x v="20"/>
    <s v="MarkA"/>
    <x v="25"/>
    <x v="321"/>
    <x v="6"/>
    <x v="1"/>
    <m/>
    <m/>
  </r>
  <r>
    <x v="16"/>
    <x v="20"/>
    <s v="MarkA"/>
    <x v="25"/>
    <x v="597"/>
    <x v="6"/>
    <x v="1"/>
    <m/>
    <m/>
  </r>
  <r>
    <x v="16"/>
    <x v="20"/>
    <s v="MarkA"/>
    <x v="25"/>
    <x v="505"/>
    <x v="6"/>
    <x v="1"/>
    <m/>
    <m/>
  </r>
  <r>
    <x v="16"/>
    <x v="6"/>
    <s v="MarkA"/>
    <x v="25"/>
    <x v="598"/>
    <x v="6"/>
    <x v="1"/>
    <m/>
    <m/>
  </r>
  <r>
    <x v="16"/>
    <x v="6"/>
    <s v="MarkA"/>
    <x v="25"/>
    <x v="643"/>
    <x v="6"/>
    <x v="1"/>
    <m/>
    <m/>
  </r>
  <r>
    <x v="16"/>
    <x v="5"/>
    <s v="MarkA"/>
    <x v="25"/>
    <x v="13"/>
    <x v="6"/>
    <x v="1"/>
    <m/>
    <m/>
  </r>
  <r>
    <x v="16"/>
    <x v="20"/>
    <s v="MarkA"/>
    <x v="25"/>
    <x v="466"/>
    <x v="6"/>
    <x v="1"/>
    <m/>
    <m/>
  </r>
  <r>
    <x v="16"/>
    <x v="6"/>
    <s v="MarkA"/>
    <x v="25"/>
    <x v="970"/>
    <x v="6"/>
    <x v="1"/>
    <m/>
    <m/>
  </r>
  <r>
    <x v="16"/>
    <x v="5"/>
    <s v="MarkA"/>
    <x v="25"/>
    <x v="724"/>
    <x v="6"/>
    <x v="1"/>
    <m/>
    <m/>
  </r>
  <r>
    <x v="16"/>
    <x v="5"/>
    <s v="MarkA"/>
    <x v="25"/>
    <x v="295"/>
    <x v="6"/>
    <x v="1"/>
    <m/>
    <m/>
  </r>
  <r>
    <x v="16"/>
    <x v="6"/>
    <s v="MarkA"/>
    <x v="25"/>
    <x v="299"/>
    <x v="6"/>
    <x v="1"/>
    <m/>
    <m/>
  </r>
  <r>
    <x v="16"/>
    <x v="20"/>
    <s v="MarkA"/>
    <x v="25"/>
    <x v="644"/>
    <x v="6"/>
    <x v="1"/>
    <m/>
    <m/>
  </r>
  <r>
    <x v="16"/>
    <x v="6"/>
    <s v="MarkA"/>
    <x v="25"/>
    <x v="14"/>
    <x v="6"/>
    <x v="1"/>
    <m/>
    <m/>
  </r>
  <r>
    <x v="16"/>
    <x v="20"/>
    <s v="MarkA"/>
    <x v="25"/>
    <x v="645"/>
    <x v="6"/>
    <x v="1"/>
    <m/>
    <m/>
  </r>
  <r>
    <x v="16"/>
    <x v="6"/>
    <s v="MarkA"/>
    <x v="25"/>
    <x v="601"/>
    <x v="6"/>
    <x v="1"/>
    <m/>
    <m/>
  </r>
  <r>
    <x v="16"/>
    <x v="20"/>
    <s v="MarkA"/>
    <x v="25"/>
    <x v="602"/>
    <x v="6"/>
    <x v="1"/>
    <m/>
    <m/>
  </r>
  <r>
    <x v="16"/>
    <x v="6"/>
    <s v="MarkA"/>
    <x v="25"/>
    <x v="97"/>
    <x v="6"/>
    <x v="1"/>
    <m/>
    <m/>
  </r>
  <r>
    <x v="16"/>
    <x v="20"/>
    <s v="MarkA"/>
    <x v="25"/>
    <x v="646"/>
    <x v="6"/>
    <x v="1"/>
    <m/>
    <m/>
  </r>
  <r>
    <x v="16"/>
    <x v="6"/>
    <s v="MarkA"/>
    <x v="25"/>
    <x v="437"/>
    <x v="6"/>
    <x v="1"/>
    <m/>
    <m/>
  </r>
  <r>
    <x v="16"/>
    <x v="6"/>
    <s v="MarkA"/>
    <x v="25"/>
    <x v="98"/>
    <x v="6"/>
    <x v="1"/>
    <m/>
    <m/>
  </r>
  <r>
    <x v="16"/>
    <x v="5"/>
    <s v="MarkA"/>
    <x v="25"/>
    <x v="22"/>
    <x v="6"/>
    <x v="1"/>
    <m/>
    <m/>
  </r>
  <r>
    <x v="16"/>
    <x v="6"/>
    <s v="MarkA"/>
    <x v="25"/>
    <x v="99"/>
    <x v="6"/>
    <x v="1"/>
    <m/>
    <m/>
  </r>
  <r>
    <x v="16"/>
    <x v="6"/>
    <s v="MarkA"/>
    <x v="25"/>
    <x v="506"/>
    <x v="6"/>
    <x v="1"/>
    <m/>
    <m/>
  </r>
  <r>
    <x v="16"/>
    <x v="6"/>
    <s v="MarkA"/>
    <x v="25"/>
    <x v="996"/>
    <x v="8"/>
    <x v="38"/>
    <m/>
    <m/>
  </r>
  <r>
    <x v="16"/>
    <x v="5"/>
    <s v="MarkA"/>
    <x v="25"/>
    <x v="948"/>
    <x v="4"/>
    <x v="4"/>
    <m/>
    <m/>
  </r>
  <r>
    <x v="16"/>
    <x v="5"/>
    <s v="MarkA"/>
    <x v="25"/>
    <x v="366"/>
    <x v="4"/>
    <x v="4"/>
    <m/>
    <m/>
  </r>
  <r>
    <x v="16"/>
    <x v="20"/>
    <s v="MarkA"/>
    <x v="25"/>
    <x v="117"/>
    <x v="4"/>
    <x v="4"/>
    <s v="appears to be jumping into hibernaculum "/>
    <m/>
  </r>
  <r>
    <x v="16"/>
    <x v="5"/>
    <s v="MarkA"/>
    <x v="25"/>
    <x v="997"/>
    <x v="2"/>
    <x v="1"/>
    <m/>
    <m/>
  </r>
  <r>
    <x v="16"/>
    <x v="5"/>
    <s v="MarkA"/>
    <x v="25"/>
    <x v="400"/>
    <x v="4"/>
    <x v="4"/>
    <m/>
    <m/>
  </r>
  <r>
    <x v="16"/>
    <x v="6"/>
    <s v="MarkA"/>
    <x v="25"/>
    <x v="414"/>
    <x v="4"/>
    <x v="4"/>
    <m/>
    <m/>
  </r>
  <r>
    <x v="16"/>
    <x v="5"/>
    <s v="MarkA"/>
    <x v="25"/>
    <x v="146"/>
    <x v="4"/>
    <x v="4"/>
    <m/>
    <m/>
  </r>
  <r>
    <x v="16"/>
    <x v="6"/>
    <s v="MarkA"/>
    <x v="25"/>
    <x v="998"/>
    <x v="4"/>
    <x v="4"/>
    <m/>
    <m/>
  </r>
  <r>
    <x v="16"/>
    <x v="6"/>
    <s v="MarkA"/>
    <x v="25"/>
    <x v="186"/>
    <x v="4"/>
    <x v="4"/>
    <m/>
    <m/>
  </r>
  <r>
    <x v="16"/>
    <x v="6"/>
    <s v="MarkA"/>
    <x v="25"/>
    <x v="187"/>
    <x v="4"/>
    <x v="4"/>
    <m/>
    <m/>
  </r>
  <r>
    <x v="16"/>
    <x v="6"/>
    <s v="MarkA"/>
    <x v="25"/>
    <x v="999"/>
    <x v="4"/>
    <x v="4"/>
    <m/>
    <m/>
  </r>
  <r>
    <x v="16"/>
    <x v="6"/>
    <s v="MarkA"/>
    <x v="25"/>
    <x v="1000"/>
    <x v="2"/>
    <x v="1"/>
    <m/>
    <m/>
  </r>
  <r>
    <x v="16"/>
    <x v="5"/>
    <s v="MarkA"/>
    <x v="26"/>
    <x v="930"/>
    <x v="2"/>
    <x v="19"/>
    <s v="Head is positioned right in front of camera"/>
    <m/>
  </r>
  <r>
    <x v="16"/>
    <x v="6"/>
    <s v="MarkA"/>
    <x v="26"/>
    <x v="809"/>
    <x v="2"/>
    <x v="1"/>
    <m/>
    <m/>
  </r>
  <r>
    <x v="16"/>
    <x v="6"/>
    <s v="MarkA"/>
    <x v="26"/>
    <x v="388"/>
    <x v="4"/>
    <x v="4"/>
    <m/>
    <m/>
  </r>
  <r>
    <x v="16"/>
    <x v="6"/>
    <s v="MarkA"/>
    <x v="26"/>
    <x v="1001"/>
    <x v="4"/>
    <x v="4"/>
    <m/>
    <m/>
  </r>
  <r>
    <x v="16"/>
    <x v="5"/>
    <s v="MarkA"/>
    <x v="26"/>
    <x v="159"/>
    <x v="4"/>
    <x v="4"/>
    <m/>
    <m/>
  </r>
  <r>
    <x v="16"/>
    <x v="5"/>
    <s v="MarkA"/>
    <x v="26"/>
    <x v="394"/>
    <x v="4"/>
    <x v="4"/>
    <m/>
    <m/>
  </r>
  <r>
    <x v="16"/>
    <x v="5"/>
    <s v="MarkA"/>
    <x v="26"/>
    <x v="458"/>
    <x v="4"/>
    <x v="4"/>
    <m/>
    <m/>
  </r>
  <r>
    <x v="16"/>
    <x v="6"/>
    <s v="MarkA"/>
    <x v="26"/>
    <x v="459"/>
    <x v="4"/>
    <x v="4"/>
    <m/>
    <m/>
  </r>
  <r>
    <x v="16"/>
    <x v="6"/>
    <s v="MarkA"/>
    <x v="26"/>
    <x v="1002"/>
    <x v="4"/>
    <x v="4"/>
    <m/>
    <m/>
  </r>
  <r>
    <x v="16"/>
    <x v="6"/>
    <s v="MarkA"/>
    <x v="26"/>
    <x v="1003"/>
    <x v="4"/>
    <x v="4"/>
    <m/>
    <m/>
  </r>
  <r>
    <x v="16"/>
    <x v="5"/>
    <s v="MarkA"/>
    <x v="26"/>
    <x v="1004"/>
    <x v="2"/>
    <x v="1"/>
    <m/>
    <m/>
  </r>
  <r>
    <x v="16"/>
    <x v="6"/>
    <s v="MarkA"/>
    <x v="26"/>
    <x v="1005"/>
    <x v="2"/>
    <x v="1"/>
    <m/>
    <m/>
  </r>
  <r>
    <x v="16"/>
    <x v="6"/>
    <s v="MarkA"/>
    <x v="26"/>
    <x v="1006"/>
    <x v="2"/>
    <x v="1"/>
    <m/>
    <m/>
  </r>
  <r>
    <x v="16"/>
    <x v="5"/>
    <s v="MarkA"/>
    <x v="26"/>
    <x v="1007"/>
    <x v="2"/>
    <x v="1"/>
    <m/>
    <m/>
  </r>
  <r>
    <x v="16"/>
    <x v="6"/>
    <s v="MarkA"/>
    <x v="26"/>
    <x v="1008"/>
    <x v="2"/>
    <x v="19"/>
    <s v="Can only guess based on shadow "/>
    <m/>
  </r>
  <r>
    <x v="16"/>
    <x v="5"/>
    <s v="MarkA"/>
    <x v="26"/>
    <x v="880"/>
    <x v="2"/>
    <x v="1"/>
    <m/>
    <m/>
  </r>
  <r>
    <x v="16"/>
    <x v="5"/>
    <s v="MarkA"/>
    <x v="26"/>
    <x v="1009"/>
    <x v="6"/>
    <x v="1"/>
    <m/>
    <m/>
  </r>
  <r>
    <x v="16"/>
    <x v="6"/>
    <s v="MarkA"/>
    <x v="26"/>
    <x v="887"/>
    <x v="6"/>
    <x v="1"/>
    <m/>
    <m/>
  </r>
  <r>
    <x v="16"/>
    <x v="5"/>
    <s v="MarkA"/>
    <x v="26"/>
    <x v="894"/>
    <x v="6"/>
    <x v="1"/>
    <m/>
    <m/>
  </r>
  <r>
    <x v="16"/>
    <x v="5"/>
    <s v="MarkA"/>
    <x v="26"/>
    <x v="1010"/>
    <x v="6"/>
    <x v="1"/>
    <m/>
    <m/>
  </r>
  <r>
    <x v="16"/>
    <x v="6"/>
    <s v="MarkA"/>
    <x v="26"/>
    <x v="463"/>
    <x v="6"/>
    <x v="1"/>
    <m/>
    <m/>
  </r>
  <r>
    <x v="16"/>
    <x v="6"/>
    <s v="MarkA"/>
    <x v="26"/>
    <x v="990"/>
    <x v="6"/>
    <x v="1"/>
    <m/>
    <m/>
  </r>
  <r>
    <x v="16"/>
    <x v="5"/>
    <s v="MarkA"/>
    <x v="26"/>
    <x v="1011"/>
    <x v="6"/>
    <x v="1"/>
    <m/>
    <m/>
  </r>
  <r>
    <x v="16"/>
    <x v="5"/>
    <s v="MarkA"/>
    <x v="26"/>
    <x v="994"/>
    <x v="6"/>
    <x v="13"/>
    <m/>
    <m/>
  </r>
  <r>
    <x v="16"/>
    <x v="6"/>
    <s v="MarkA"/>
    <x v="26"/>
    <x v="322"/>
    <x v="6"/>
    <x v="1"/>
    <m/>
    <m/>
  </r>
  <r>
    <x v="16"/>
    <x v="6"/>
    <s v="MarkA"/>
    <x v="26"/>
    <x v="970"/>
    <x v="6"/>
    <x v="1"/>
    <m/>
    <m/>
  </r>
  <r>
    <x v="16"/>
    <x v="6"/>
    <s v="MarkA"/>
    <x v="26"/>
    <x v="724"/>
    <x v="6"/>
    <x v="1"/>
    <m/>
    <m/>
  </r>
  <r>
    <x v="16"/>
    <x v="6"/>
    <s v="MarkA"/>
    <x v="26"/>
    <x v="293"/>
    <x v="6"/>
    <x v="1"/>
    <m/>
    <m/>
  </r>
  <r>
    <x v="16"/>
    <x v="6"/>
    <s v="MarkA"/>
    <x v="26"/>
    <x v="295"/>
    <x v="6"/>
    <x v="1"/>
    <m/>
    <m/>
  </r>
  <r>
    <x v="16"/>
    <x v="6"/>
    <s v="MarkA"/>
    <x v="26"/>
    <x v="296"/>
    <x v="6"/>
    <x v="1"/>
    <m/>
    <m/>
  </r>
  <r>
    <x v="16"/>
    <x v="6"/>
    <s v="MarkA"/>
    <x v="26"/>
    <x v="297"/>
    <x v="6"/>
    <x v="1"/>
    <m/>
    <m/>
  </r>
  <r>
    <x v="16"/>
    <x v="6"/>
    <s v="MarkA"/>
    <x v="26"/>
    <x v="601"/>
    <x v="6"/>
    <x v="1"/>
    <m/>
    <s v="205-208"/>
  </r>
  <r>
    <x v="16"/>
    <x v="6"/>
    <s v="MarkA"/>
    <x v="26"/>
    <x v="509"/>
    <x v="6"/>
    <x v="1"/>
    <m/>
    <m/>
  </r>
  <r>
    <x v="16"/>
    <x v="6"/>
    <s v="MarkA"/>
    <x v="26"/>
    <x v="324"/>
    <x v="6"/>
    <x v="1"/>
    <m/>
    <m/>
  </r>
  <r>
    <x v="16"/>
    <x v="6"/>
    <s v="MarkA"/>
    <x v="26"/>
    <x v="325"/>
    <x v="6"/>
    <x v="1"/>
    <m/>
    <m/>
  </r>
  <r>
    <x v="16"/>
    <x v="6"/>
    <s v="MarkA"/>
    <x v="26"/>
    <x v="555"/>
    <x v="6"/>
    <x v="1"/>
    <m/>
    <m/>
  </r>
  <r>
    <x v="16"/>
    <x v="6"/>
    <s v="MarkA"/>
    <x v="26"/>
    <x v="563"/>
    <x v="6"/>
    <x v="1"/>
    <m/>
    <m/>
  </r>
  <r>
    <x v="16"/>
    <x v="6"/>
    <s v="MarkA"/>
    <x v="26"/>
    <x v="690"/>
    <x v="6"/>
    <x v="1"/>
    <m/>
    <m/>
  </r>
  <r>
    <x v="16"/>
    <x v="6"/>
    <s v="MarkA"/>
    <x v="26"/>
    <x v="57"/>
    <x v="6"/>
    <x v="1"/>
    <m/>
    <m/>
  </r>
  <r>
    <x v="16"/>
    <x v="5"/>
    <s v="MarkA"/>
    <x v="26"/>
    <x v="694"/>
    <x v="7"/>
    <x v="1"/>
    <m/>
    <m/>
  </r>
  <r>
    <x v="16"/>
    <x v="5"/>
    <s v="MarkA"/>
    <x v="26"/>
    <x v="666"/>
    <x v="7"/>
    <x v="1"/>
    <m/>
    <m/>
  </r>
  <r>
    <x v="16"/>
    <x v="6"/>
    <s v="MarkA"/>
    <x v="26"/>
    <x v="710"/>
    <x v="7"/>
    <x v="1"/>
    <s v="Squirrel is sticking its head into the hibernaculum"/>
    <m/>
  </r>
  <r>
    <x v="16"/>
    <x v="6"/>
    <s v="MarkA"/>
    <x v="26"/>
    <x v="710"/>
    <x v="6"/>
    <x v="1"/>
    <s v="Squirrel is sticking its head into the hibernaculum"/>
    <m/>
  </r>
  <r>
    <x v="16"/>
    <x v="6"/>
    <s v="MarkA"/>
    <x v="26"/>
    <x v="667"/>
    <x v="6"/>
    <x v="1"/>
    <m/>
    <m/>
  </r>
  <r>
    <x v="16"/>
    <x v="6"/>
    <s v="MarkA"/>
    <x v="26"/>
    <x v="477"/>
    <x v="2"/>
    <x v="39"/>
    <m/>
    <m/>
  </r>
  <r>
    <x v="16"/>
    <x v="5"/>
    <s v="MarkA"/>
    <x v="26"/>
    <x v="572"/>
    <x v="4"/>
    <x v="4"/>
    <m/>
    <m/>
  </r>
  <r>
    <x v="16"/>
    <x v="6"/>
    <s v="MarkA"/>
    <x v="26"/>
    <x v="573"/>
    <x v="4"/>
    <x v="0"/>
    <m/>
    <m/>
  </r>
  <r>
    <x v="16"/>
    <x v="6"/>
    <s v="MarkA"/>
    <x v="26"/>
    <x v="114"/>
    <x v="4"/>
    <x v="0"/>
    <m/>
    <m/>
  </r>
  <r>
    <x v="16"/>
    <x v="6"/>
    <s v="MarkA"/>
    <x v="26"/>
    <x v="115"/>
    <x v="4"/>
    <x v="4"/>
    <m/>
    <m/>
  </r>
  <r>
    <x v="16"/>
    <x v="6"/>
    <s v="MarkA"/>
    <x v="26"/>
    <x v="5"/>
    <x v="4"/>
    <x v="4"/>
    <m/>
    <m/>
  </r>
  <r>
    <x v="16"/>
    <x v="5"/>
    <s v="MarkA"/>
    <x v="26"/>
    <x v="77"/>
    <x v="4"/>
    <x v="4"/>
    <m/>
    <m/>
  </r>
  <r>
    <x v="16"/>
    <x v="6"/>
    <s v="MarkA"/>
    <x v="26"/>
    <x v="176"/>
    <x v="4"/>
    <x v="4"/>
    <m/>
    <m/>
  </r>
  <r>
    <x v="16"/>
    <x v="5"/>
    <s v="MarkA"/>
    <x v="26"/>
    <x v="365"/>
    <x v="4"/>
    <x v="4"/>
    <m/>
    <m/>
  </r>
  <r>
    <x v="16"/>
    <x v="6"/>
    <s v="MarkA"/>
    <x v="26"/>
    <x v="330"/>
    <x v="4"/>
    <x v="4"/>
    <m/>
    <m/>
  </r>
  <r>
    <x v="16"/>
    <x v="5"/>
    <s v="MarkA"/>
    <x v="26"/>
    <x v="367"/>
    <x v="10"/>
    <x v="1"/>
    <m/>
    <m/>
  </r>
  <r>
    <x v="16"/>
    <x v="6"/>
    <s v="MarkA"/>
    <x v="26"/>
    <x v="15"/>
    <x v="10"/>
    <x v="1"/>
    <s v="approaching hibernalculum structure"/>
    <m/>
  </r>
  <r>
    <x v="16"/>
    <x v="20"/>
    <s v="MarkA"/>
    <x v="26"/>
    <x v="145"/>
    <x v="4"/>
    <x v="4"/>
    <m/>
    <m/>
  </r>
  <r>
    <x v="16"/>
    <x v="6"/>
    <s v="MarkA"/>
    <x v="26"/>
    <x v="182"/>
    <x v="4"/>
    <x v="4"/>
    <m/>
    <m/>
  </r>
  <r>
    <x v="16"/>
    <x v="5"/>
    <s v="MarkA"/>
    <x v="26"/>
    <x v="576"/>
    <x v="4"/>
    <x v="4"/>
    <m/>
    <m/>
  </r>
  <r>
    <x v="16"/>
    <x v="6"/>
    <s v="MarkA"/>
    <x v="26"/>
    <x v="184"/>
    <x v="4"/>
    <x v="4"/>
    <m/>
    <m/>
  </r>
  <r>
    <x v="16"/>
    <x v="6"/>
    <s v="MarkA"/>
    <x v="26"/>
    <x v="1012"/>
    <x v="4"/>
    <x v="4"/>
    <m/>
    <m/>
  </r>
  <r>
    <x v="16"/>
    <x v="6"/>
    <s v="MarkA"/>
    <x v="26"/>
    <x v="578"/>
    <x v="4"/>
    <x v="4"/>
    <m/>
    <m/>
  </r>
  <r>
    <x v="16"/>
    <x v="5"/>
    <s v="MarkA"/>
    <x v="26"/>
    <x v="413"/>
    <x v="4"/>
    <x v="4"/>
    <m/>
    <m/>
  </r>
  <r>
    <x v="16"/>
    <x v="6"/>
    <s v="MarkA"/>
    <x v="26"/>
    <x v="770"/>
    <x v="4"/>
    <x v="4"/>
    <m/>
    <m/>
  </r>
  <r>
    <x v="16"/>
    <x v="6"/>
    <s v="MarkA"/>
    <x v="26"/>
    <x v="1013"/>
    <x v="4"/>
    <x v="4"/>
    <m/>
    <m/>
  </r>
  <r>
    <x v="16"/>
    <x v="6"/>
    <s v="MarkA"/>
    <x v="26"/>
    <x v="17"/>
    <x v="2"/>
    <x v="1"/>
    <m/>
    <m/>
  </r>
  <r>
    <x v="16"/>
    <x v="5"/>
    <s v="MarkA"/>
    <x v="26"/>
    <x v="213"/>
    <x v="2"/>
    <x v="1"/>
    <m/>
    <m/>
  </r>
  <r>
    <x v="16"/>
    <x v="6"/>
    <s v="MarkA"/>
    <x v="26"/>
    <x v="806"/>
    <x v="21"/>
    <x v="1"/>
    <s v="right in front of camera, beautiful individual"/>
    <m/>
  </r>
  <r>
    <x v="16"/>
    <x v="5"/>
    <s v="MarkA"/>
    <x v="26"/>
    <x v="1014"/>
    <x v="21"/>
    <x v="1"/>
    <m/>
    <m/>
  </r>
  <r>
    <x v="16"/>
    <x v="6"/>
    <s v="MarkA"/>
    <x v="27"/>
    <x v="472"/>
    <x v="4"/>
    <x v="4"/>
    <m/>
    <m/>
  </r>
  <r>
    <x v="16"/>
    <x v="5"/>
    <s v="MarkA"/>
    <x v="27"/>
    <x v="306"/>
    <x v="4"/>
    <x v="4"/>
    <m/>
    <m/>
  </r>
  <r>
    <x v="16"/>
    <x v="5"/>
    <s v="MarkA"/>
    <x v="27"/>
    <x v="749"/>
    <x v="4"/>
    <x v="4"/>
    <m/>
    <m/>
  </r>
  <r>
    <x v="16"/>
    <x v="5"/>
    <s v="MarkA"/>
    <x v="27"/>
    <x v="1015"/>
    <x v="4"/>
    <x v="4"/>
    <m/>
    <m/>
  </r>
  <r>
    <x v="16"/>
    <x v="6"/>
    <s v="MarkA"/>
    <x v="27"/>
    <x v="1016"/>
    <x v="4"/>
    <x v="4"/>
    <m/>
    <m/>
  </r>
  <r>
    <x v="16"/>
    <x v="5"/>
    <s v="MarkA"/>
    <x v="27"/>
    <x v="262"/>
    <x v="4"/>
    <x v="4"/>
    <m/>
    <m/>
  </r>
  <r>
    <x v="16"/>
    <x v="6"/>
    <s v="MarkA"/>
    <x v="27"/>
    <x v="1017"/>
    <x v="4"/>
    <x v="4"/>
    <m/>
    <m/>
  </r>
  <r>
    <x v="16"/>
    <x v="5"/>
    <s v="MarkA"/>
    <x v="27"/>
    <x v="267"/>
    <x v="2"/>
    <x v="1"/>
    <m/>
    <m/>
  </r>
  <r>
    <x v="16"/>
    <x v="6"/>
    <s v="MarkA"/>
    <x v="27"/>
    <x v="1018"/>
    <x v="2"/>
    <x v="1"/>
    <m/>
    <m/>
  </r>
  <r>
    <x v="16"/>
    <x v="5"/>
    <s v="MarkA"/>
    <x v="27"/>
    <x v="981"/>
    <x v="4"/>
    <x v="4"/>
    <m/>
    <m/>
  </r>
  <r>
    <x v="16"/>
    <x v="6"/>
    <s v="MarkA"/>
    <x v="27"/>
    <x v="226"/>
    <x v="4"/>
    <x v="4"/>
    <m/>
    <m/>
  </r>
  <r>
    <x v="16"/>
    <x v="6"/>
    <s v="MarkA"/>
    <x v="27"/>
    <x v="1019"/>
    <x v="4"/>
    <x v="4"/>
    <m/>
    <m/>
  </r>
  <r>
    <x v="16"/>
    <x v="5"/>
    <s v="MarkA"/>
    <x v="27"/>
    <x v="481"/>
    <x v="2"/>
    <x v="1"/>
    <m/>
    <m/>
  </r>
  <r>
    <x v="16"/>
    <x v="6"/>
    <s v="MarkA"/>
    <x v="27"/>
    <x v="625"/>
    <x v="4"/>
    <x v="4"/>
    <m/>
    <m/>
  </r>
  <r>
    <x v="16"/>
    <x v="5"/>
    <s v="MarkA"/>
    <x v="27"/>
    <x v="160"/>
    <x v="2"/>
    <x v="1"/>
    <m/>
    <m/>
  </r>
  <r>
    <x v="16"/>
    <x v="6"/>
    <s v="MarkA"/>
    <x v="27"/>
    <x v="289"/>
    <x v="2"/>
    <x v="1"/>
    <m/>
    <m/>
  </r>
  <r>
    <x v="16"/>
    <x v="6"/>
    <s v="MarkA"/>
    <x v="27"/>
    <x v="793"/>
    <x v="6"/>
    <x v="1"/>
    <m/>
    <m/>
  </r>
  <r>
    <x v="16"/>
    <x v="6"/>
    <s v="MarkA"/>
    <x v="27"/>
    <x v="989"/>
    <x v="6"/>
    <x v="13"/>
    <m/>
    <m/>
  </r>
  <r>
    <x v="16"/>
    <x v="5"/>
    <s v="MarkA"/>
    <x v="27"/>
    <x v="943"/>
    <x v="6"/>
    <x v="1"/>
    <m/>
    <m/>
  </r>
  <r>
    <x v="16"/>
    <x v="5"/>
    <s v="MarkA"/>
    <x v="27"/>
    <x v="495"/>
    <x v="6"/>
    <x v="1"/>
    <s v="basking on concrete slab"/>
    <m/>
  </r>
  <r>
    <x v="16"/>
    <x v="5"/>
    <s v="MarkA"/>
    <x v="27"/>
    <x v="496"/>
    <x v="6"/>
    <x v="1"/>
    <m/>
    <m/>
  </r>
  <r>
    <x v="16"/>
    <x v="5"/>
    <s v="MarkA"/>
    <x v="27"/>
    <x v="944"/>
    <x v="6"/>
    <x v="1"/>
    <m/>
    <m/>
  </r>
  <r>
    <x v="16"/>
    <x v="5"/>
    <s v="MarkA"/>
    <x v="27"/>
    <x v="396"/>
    <x v="6"/>
    <x v="1"/>
    <m/>
    <m/>
  </r>
  <r>
    <x v="16"/>
    <x v="20"/>
    <s v="MarkA"/>
    <x v="27"/>
    <x v="765"/>
    <x v="6"/>
    <x v="1"/>
    <m/>
    <m/>
  </r>
  <r>
    <x v="16"/>
    <x v="5"/>
    <s v="MarkA"/>
    <x v="27"/>
    <x v="626"/>
    <x v="6"/>
    <x v="1"/>
    <m/>
    <m/>
  </r>
  <r>
    <x v="16"/>
    <x v="6"/>
    <s v="MarkA"/>
    <x v="27"/>
    <x v="350"/>
    <x v="6"/>
    <x v="1"/>
    <m/>
    <m/>
  </r>
  <r>
    <x v="16"/>
    <x v="20"/>
    <s v="MarkA"/>
    <x v="27"/>
    <x v="1020"/>
    <x v="6"/>
    <x v="1"/>
    <m/>
    <m/>
  </r>
  <r>
    <x v="16"/>
    <x v="20"/>
    <s v="MarkA"/>
    <x v="27"/>
    <x v="627"/>
    <x v="6"/>
    <x v="1"/>
    <m/>
    <m/>
  </r>
  <r>
    <x v="16"/>
    <x v="5"/>
    <s v="MarkA"/>
    <x v="27"/>
    <x v="628"/>
    <x v="6"/>
    <x v="1"/>
    <m/>
    <m/>
  </r>
  <r>
    <x v="16"/>
    <x v="5"/>
    <s v="MarkA"/>
    <x v="27"/>
    <x v="629"/>
    <x v="6"/>
    <x v="1"/>
    <m/>
    <m/>
  </r>
  <r>
    <x v="16"/>
    <x v="5"/>
    <s v="MarkA"/>
    <x v="27"/>
    <x v="237"/>
    <x v="6"/>
    <x v="1"/>
    <m/>
    <m/>
  </r>
  <r>
    <x v="16"/>
    <x v="5"/>
    <s v="MarkA"/>
    <x v="27"/>
    <x v="968"/>
    <x v="6"/>
    <x v="1"/>
    <m/>
    <m/>
  </r>
  <r>
    <x v="16"/>
    <x v="6"/>
    <s v="MarkA"/>
    <x v="27"/>
    <x v="464"/>
    <x v="6"/>
    <x v="1"/>
    <m/>
    <m/>
  </r>
  <r>
    <x v="16"/>
    <x v="5"/>
    <s v="MarkA"/>
    <x v="27"/>
    <x v="238"/>
    <x v="6"/>
    <x v="1"/>
    <m/>
    <m/>
  </r>
  <r>
    <x v="16"/>
    <x v="5"/>
    <s v="MarkA"/>
    <x v="27"/>
    <x v="239"/>
    <x v="6"/>
    <x v="1"/>
    <m/>
    <m/>
  </r>
  <r>
    <x v="16"/>
    <x v="20"/>
    <s v="MarkA"/>
    <x v="27"/>
    <x v="240"/>
    <x v="6"/>
    <x v="1"/>
    <m/>
    <m/>
  </r>
  <r>
    <x v="16"/>
    <x v="5"/>
    <s v="MarkA"/>
    <x v="27"/>
    <x v="241"/>
    <x v="6"/>
    <x v="1"/>
    <m/>
    <m/>
  </r>
  <r>
    <x v="16"/>
    <x v="5"/>
    <s v="MarkA"/>
    <x v="27"/>
    <x v="243"/>
    <x v="6"/>
    <x v="1"/>
    <m/>
    <m/>
  </r>
  <r>
    <x v="16"/>
    <x v="5"/>
    <s v="MarkA"/>
    <x v="27"/>
    <x v="244"/>
    <x v="6"/>
    <x v="1"/>
    <m/>
    <m/>
  </r>
  <r>
    <x v="16"/>
    <x v="5"/>
    <s v="MarkA"/>
    <x v="27"/>
    <x v="245"/>
    <x v="6"/>
    <x v="1"/>
    <m/>
    <m/>
  </r>
  <r>
    <x v="16"/>
    <x v="5"/>
    <s v="MarkA"/>
    <x v="27"/>
    <x v="246"/>
    <x v="6"/>
    <x v="1"/>
    <m/>
    <m/>
  </r>
  <r>
    <x v="16"/>
    <x v="5"/>
    <s v="MarkA"/>
    <x v="27"/>
    <x v="247"/>
    <x v="6"/>
    <x v="1"/>
    <m/>
    <m/>
  </r>
  <r>
    <x v="16"/>
    <x v="5"/>
    <s v="MarkA"/>
    <x v="27"/>
    <x v="248"/>
    <x v="6"/>
    <x v="1"/>
    <m/>
    <m/>
  </r>
  <r>
    <x v="16"/>
    <x v="5"/>
    <s v="MarkA"/>
    <x v="27"/>
    <x v="249"/>
    <x v="6"/>
    <x v="1"/>
    <m/>
    <m/>
  </r>
  <r>
    <x v="16"/>
    <x v="5"/>
    <s v="MarkA"/>
    <x v="27"/>
    <x v="484"/>
    <x v="6"/>
    <x v="1"/>
    <m/>
    <m/>
  </r>
  <r>
    <x v="16"/>
    <x v="5"/>
    <s v="MarkA"/>
    <x v="27"/>
    <x v="485"/>
    <x v="6"/>
    <x v="1"/>
    <m/>
    <m/>
  </r>
  <r>
    <x v="16"/>
    <x v="5"/>
    <s v="MarkA"/>
    <x v="27"/>
    <x v="486"/>
    <x v="6"/>
    <x v="1"/>
    <m/>
    <m/>
  </r>
  <r>
    <x v="16"/>
    <x v="5"/>
    <s v="MarkA"/>
    <x v="27"/>
    <x v="487"/>
    <x v="6"/>
    <x v="1"/>
    <m/>
    <m/>
  </r>
  <r>
    <x v="16"/>
    <x v="5"/>
    <s v="MarkA"/>
    <x v="27"/>
    <x v="488"/>
    <x v="6"/>
    <x v="1"/>
    <m/>
    <m/>
  </r>
  <r>
    <x v="16"/>
    <x v="20"/>
    <s v="MarkA"/>
    <x v="27"/>
    <x v="489"/>
    <x v="6"/>
    <x v="1"/>
    <m/>
    <m/>
  </r>
  <r>
    <x v="16"/>
    <x v="20"/>
    <s v="MarkA"/>
    <x v="27"/>
    <x v="490"/>
    <x v="6"/>
    <x v="1"/>
    <m/>
    <m/>
  </r>
  <r>
    <x v="16"/>
    <x v="20"/>
    <s v="MarkA"/>
    <x v="27"/>
    <x v="630"/>
    <x v="6"/>
    <x v="1"/>
    <m/>
    <m/>
  </r>
  <r>
    <x v="16"/>
    <x v="20"/>
    <s v="MarkA"/>
    <x v="27"/>
    <x v="823"/>
    <x v="6"/>
    <x v="1"/>
    <m/>
    <m/>
  </r>
  <r>
    <x v="16"/>
    <x v="20"/>
    <s v="MarkA"/>
    <x v="27"/>
    <x v="824"/>
    <x v="6"/>
    <x v="1"/>
    <m/>
    <m/>
  </r>
  <r>
    <x v="16"/>
    <x v="6"/>
    <s v="MarkA"/>
    <x v="27"/>
    <x v="686"/>
    <x v="6"/>
    <x v="1"/>
    <m/>
    <m/>
  </r>
  <r>
    <x v="16"/>
    <x v="20"/>
    <s v="MarkA"/>
    <x v="27"/>
    <x v="583"/>
    <x v="6"/>
    <x v="1"/>
    <m/>
    <m/>
  </r>
  <r>
    <x v="16"/>
    <x v="20"/>
    <s v="MarkA"/>
    <x v="27"/>
    <x v="707"/>
    <x v="6"/>
    <x v="1"/>
    <m/>
    <m/>
  </r>
  <r>
    <x v="16"/>
    <x v="5"/>
    <s v="MarkA"/>
    <x v="27"/>
    <x v="351"/>
    <x v="6"/>
    <x v="1"/>
    <m/>
    <m/>
  </r>
  <r>
    <x v="16"/>
    <x v="5"/>
    <s v="MarkA"/>
    <x v="27"/>
    <x v="825"/>
    <x v="6"/>
    <x v="1"/>
    <m/>
    <m/>
  </r>
  <r>
    <x v="16"/>
    <x v="6"/>
    <s v="MarkA"/>
    <x v="27"/>
    <x v="50"/>
    <x v="6"/>
    <x v="1"/>
    <m/>
    <m/>
  </r>
  <r>
    <x v="16"/>
    <x v="6"/>
    <s v="MarkA"/>
    <x v="27"/>
    <x v="51"/>
    <x v="6"/>
    <x v="1"/>
    <m/>
    <m/>
  </r>
  <r>
    <x v="16"/>
    <x v="5"/>
    <s v="MarkA"/>
    <x v="27"/>
    <x v="52"/>
    <x v="6"/>
    <x v="1"/>
    <m/>
    <m/>
  </r>
  <r>
    <x v="16"/>
    <x v="5"/>
    <s v="MarkA"/>
    <x v="27"/>
    <x v="18"/>
    <x v="6"/>
    <x v="1"/>
    <m/>
    <m/>
  </r>
  <r>
    <x v="16"/>
    <x v="5"/>
    <s v="MarkA"/>
    <x v="27"/>
    <x v="352"/>
    <x v="6"/>
    <x v="1"/>
    <m/>
    <m/>
  </r>
  <r>
    <x v="16"/>
    <x v="5"/>
    <s v="MarkA"/>
    <x v="27"/>
    <x v="632"/>
    <x v="6"/>
    <x v="1"/>
    <m/>
    <m/>
  </r>
  <r>
    <x v="16"/>
    <x v="5"/>
    <s v="MarkA"/>
    <x v="27"/>
    <x v="995"/>
    <x v="6"/>
    <x v="1"/>
    <m/>
    <m/>
  </r>
  <r>
    <x v="16"/>
    <x v="20"/>
    <s v="MarkA"/>
    <x v="27"/>
    <x v="435"/>
    <x v="6"/>
    <x v="1"/>
    <m/>
    <m/>
  </r>
  <r>
    <x v="16"/>
    <x v="20"/>
    <s v="MarkA"/>
    <x v="27"/>
    <x v="687"/>
    <x v="6"/>
    <x v="1"/>
    <m/>
    <m/>
  </r>
  <r>
    <x v="16"/>
    <x v="20"/>
    <s v="MarkA"/>
    <x v="27"/>
    <x v="633"/>
    <x v="6"/>
    <x v="1"/>
    <m/>
    <m/>
  </r>
  <r>
    <x v="16"/>
    <x v="5"/>
    <s v="MarkA"/>
    <x v="27"/>
    <x v="688"/>
    <x v="6"/>
    <x v="1"/>
    <m/>
    <m/>
  </r>
  <r>
    <x v="16"/>
    <x v="5"/>
    <s v="MarkA"/>
    <x v="27"/>
    <x v="634"/>
    <x v="6"/>
    <x v="1"/>
    <m/>
    <m/>
  </r>
  <r>
    <x v="16"/>
    <x v="6"/>
    <s v="MarkA"/>
    <x v="27"/>
    <x v="11"/>
    <x v="6"/>
    <x v="1"/>
    <m/>
    <m/>
  </r>
  <r>
    <x v="16"/>
    <x v="6"/>
    <s v="MarkA"/>
    <x v="27"/>
    <x v="969"/>
    <x v="6"/>
    <x v="1"/>
    <m/>
    <m/>
  </r>
  <r>
    <x v="16"/>
    <x v="20"/>
    <s v="MarkA"/>
    <x v="27"/>
    <x v="1021"/>
    <x v="6"/>
    <x v="1"/>
    <m/>
    <m/>
  </r>
  <r>
    <x v="16"/>
    <x v="5"/>
    <s v="MarkA"/>
    <x v="27"/>
    <x v="826"/>
    <x v="6"/>
    <x v="1"/>
    <m/>
    <m/>
  </r>
  <r>
    <x v="16"/>
    <x v="5"/>
    <s v="MarkA"/>
    <x v="27"/>
    <x v="353"/>
    <x v="6"/>
    <x v="1"/>
    <m/>
    <m/>
  </r>
  <r>
    <x v="16"/>
    <x v="6"/>
    <s v="MarkA"/>
    <x v="27"/>
    <x v="465"/>
    <x v="6"/>
    <x v="1"/>
    <m/>
    <m/>
  </r>
  <r>
    <x v="16"/>
    <x v="6"/>
    <s v="MarkA"/>
    <x v="27"/>
    <x v="19"/>
    <x v="6"/>
    <x v="1"/>
    <m/>
    <m/>
  </r>
  <r>
    <x v="16"/>
    <x v="5"/>
    <s v="MarkA"/>
    <x v="27"/>
    <x v="19"/>
    <x v="7"/>
    <x v="1"/>
    <m/>
    <m/>
  </r>
  <r>
    <x v="16"/>
    <x v="5"/>
    <s v="MarkA"/>
    <x v="27"/>
    <x v="635"/>
    <x v="7"/>
    <x v="1"/>
    <m/>
    <m/>
  </r>
  <r>
    <x v="16"/>
    <x v="6"/>
    <s v="MarkA"/>
    <x v="27"/>
    <x v="905"/>
    <x v="6"/>
    <x v="1"/>
    <m/>
    <m/>
  </r>
  <r>
    <x v="16"/>
    <x v="6"/>
    <s v="MarkA"/>
    <x v="27"/>
    <x v="790"/>
    <x v="7"/>
    <x v="1"/>
    <m/>
    <m/>
  </r>
  <r>
    <x v="16"/>
    <x v="6"/>
    <s v="MarkA"/>
    <x v="27"/>
    <x v="790"/>
    <x v="6"/>
    <x v="1"/>
    <m/>
    <m/>
  </r>
  <r>
    <x v="16"/>
    <x v="6"/>
    <s v="MarkA"/>
    <x v="27"/>
    <x v="21"/>
    <x v="6"/>
    <x v="1"/>
    <m/>
    <m/>
  </r>
  <r>
    <x v="16"/>
    <x v="6"/>
    <s v="MarkA"/>
    <x v="27"/>
    <x v="379"/>
    <x v="6"/>
    <x v="1"/>
    <m/>
    <m/>
  </r>
  <r>
    <x v="16"/>
    <x v="5"/>
    <s v="MarkA"/>
    <x v="27"/>
    <x v="640"/>
    <x v="7"/>
    <x v="1"/>
    <s v="emerging from habitat"/>
    <m/>
  </r>
  <r>
    <x v="16"/>
    <x v="5"/>
    <s v="MarkA"/>
    <x v="27"/>
    <x v="585"/>
    <x v="7"/>
    <x v="1"/>
    <m/>
    <m/>
  </r>
  <r>
    <x v="16"/>
    <x v="5"/>
    <s v="MarkA"/>
    <x v="27"/>
    <x v="1022"/>
    <x v="7"/>
    <x v="1"/>
    <m/>
    <m/>
  </r>
  <r>
    <x v="16"/>
    <x v="6"/>
    <s v="MarkA"/>
    <x v="27"/>
    <x v="449"/>
    <x v="7"/>
    <x v="1"/>
    <m/>
    <m/>
  </r>
  <r>
    <x v="16"/>
    <x v="20"/>
    <s v="MarkA"/>
    <x v="27"/>
    <x v="586"/>
    <x v="7"/>
    <x v="1"/>
    <m/>
    <m/>
  </r>
  <r>
    <x v="16"/>
    <x v="20"/>
    <s v="MarkA"/>
    <x v="27"/>
    <x v="742"/>
    <x v="7"/>
    <x v="1"/>
    <s v="squirrel has its head entering the artificial refuge"/>
    <m/>
  </r>
  <r>
    <x v="16"/>
    <x v="20"/>
    <s v="MarkA"/>
    <x v="27"/>
    <x v="752"/>
    <x v="7"/>
    <x v="1"/>
    <m/>
    <m/>
  </r>
  <r>
    <x v="16"/>
    <x v="20"/>
    <s v="MarkA"/>
    <x v="27"/>
    <x v="587"/>
    <x v="7"/>
    <x v="1"/>
    <m/>
    <m/>
  </r>
  <r>
    <x v="16"/>
    <x v="5"/>
    <s v="MarkA"/>
    <x v="27"/>
    <x v="319"/>
    <x v="7"/>
    <x v="1"/>
    <m/>
    <m/>
  </r>
  <r>
    <x v="16"/>
    <x v="6"/>
    <s v="MarkA"/>
    <x v="27"/>
    <x v="53"/>
    <x v="7"/>
    <x v="1"/>
    <m/>
    <m/>
  </r>
  <r>
    <x v="16"/>
    <x v="5"/>
    <s v="MarkA"/>
    <x v="27"/>
    <x v="777"/>
    <x v="7"/>
    <x v="1"/>
    <m/>
    <m/>
  </r>
  <r>
    <x v="16"/>
    <x v="5"/>
    <s v="MarkA"/>
    <x v="27"/>
    <x v="588"/>
    <x v="7"/>
    <x v="1"/>
    <m/>
    <m/>
  </r>
  <r>
    <x v="16"/>
    <x v="5"/>
    <s v="MarkA"/>
    <x v="27"/>
    <x v="713"/>
    <x v="7"/>
    <x v="1"/>
    <m/>
    <m/>
  </r>
  <r>
    <x v="16"/>
    <x v="5"/>
    <s v="MarkA"/>
    <x v="27"/>
    <x v="320"/>
    <x v="7"/>
    <x v="1"/>
    <s v="appears to be goinginto the  habit "/>
    <m/>
  </r>
  <r>
    <x v="16"/>
    <x v="6"/>
    <s v="MarkA"/>
    <x v="27"/>
    <x v="655"/>
    <x v="7"/>
    <x v="1"/>
    <m/>
    <m/>
  </r>
  <r>
    <x v="16"/>
    <x v="6"/>
    <s v="MarkA"/>
    <x v="27"/>
    <x v="656"/>
    <x v="7"/>
    <x v="1"/>
    <m/>
    <m/>
  </r>
  <r>
    <x v="16"/>
    <x v="6"/>
    <s v="MarkA"/>
    <x v="27"/>
    <x v="589"/>
    <x v="7"/>
    <x v="1"/>
    <m/>
    <m/>
  </r>
  <r>
    <x v="16"/>
    <x v="5"/>
    <s v="MarkA"/>
    <x v="27"/>
    <x v="501"/>
    <x v="7"/>
    <x v="1"/>
    <s v="emerging from habitat"/>
    <m/>
  </r>
  <r>
    <x v="16"/>
    <x v="5"/>
    <s v="MarkA"/>
    <x v="27"/>
    <x v="502"/>
    <x v="7"/>
    <x v="1"/>
    <m/>
    <m/>
  </r>
  <r>
    <x v="16"/>
    <x v="5"/>
    <s v="MarkA"/>
    <x v="27"/>
    <x v="590"/>
    <x v="7"/>
    <x v="1"/>
    <m/>
    <m/>
  </r>
  <r>
    <x v="16"/>
    <x v="6"/>
    <s v="MarkA"/>
    <x v="27"/>
    <x v="591"/>
    <x v="7"/>
    <x v="1"/>
    <m/>
    <m/>
  </r>
  <r>
    <x v="16"/>
    <x v="6"/>
    <s v="MarkA"/>
    <x v="27"/>
    <x v="592"/>
    <x v="7"/>
    <x v="1"/>
    <m/>
    <m/>
  </r>
  <r>
    <x v="16"/>
    <x v="6"/>
    <s v="MarkA"/>
    <x v="27"/>
    <x v="503"/>
    <x v="7"/>
    <x v="1"/>
    <m/>
    <m/>
  </r>
  <r>
    <x v="16"/>
    <x v="5"/>
    <s v="MarkA"/>
    <x v="27"/>
    <x v="201"/>
    <x v="2"/>
    <x v="1"/>
    <m/>
    <m/>
  </r>
  <r>
    <x v="16"/>
    <x v="6"/>
    <s v="MarkA"/>
    <x v="27"/>
    <x v="163"/>
    <x v="2"/>
    <x v="19"/>
    <m/>
    <m/>
  </r>
  <r>
    <x v="16"/>
    <x v="5"/>
    <s v="MarkA"/>
    <x v="27"/>
    <x v="329"/>
    <x v="4"/>
    <x v="4"/>
    <m/>
    <m/>
  </r>
  <r>
    <x v="16"/>
    <x v="6"/>
    <s v="MarkA"/>
    <x v="27"/>
    <x v="409"/>
    <x v="4"/>
    <x v="4"/>
    <m/>
    <m/>
  </r>
  <r>
    <x v="16"/>
    <x v="6"/>
    <s v="MarkA"/>
    <x v="27"/>
    <x v="365"/>
    <x v="4"/>
    <x v="4"/>
    <m/>
    <m/>
  </r>
  <r>
    <x v="16"/>
    <x v="6"/>
    <s v="MarkA"/>
    <x v="27"/>
    <x v="1023"/>
    <x v="2"/>
    <x v="1"/>
    <m/>
    <m/>
  </r>
  <r>
    <x v="16"/>
    <x v="5"/>
    <s v="MarkA"/>
    <x v="27"/>
    <x v="1023"/>
    <x v="4"/>
    <x v="4"/>
    <m/>
    <m/>
  </r>
  <r>
    <x v="16"/>
    <x v="6"/>
    <s v="MarkA"/>
    <x v="27"/>
    <x v="143"/>
    <x v="2"/>
    <x v="1"/>
    <m/>
    <m/>
  </r>
  <r>
    <x v="16"/>
    <x v="6"/>
    <s v="MarkA"/>
    <x v="27"/>
    <x v="1024"/>
    <x v="4"/>
    <x v="4"/>
    <m/>
    <m/>
  </r>
  <r>
    <x v="16"/>
    <x v="6"/>
    <s v="MarkA"/>
    <x v="27"/>
    <x v="1025"/>
    <x v="4"/>
    <x v="4"/>
    <m/>
    <m/>
  </r>
  <r>
    <x v="16"/>
    <x v="6"/>
    <s v="MarkA"/>
    <x v="27"/>
    <x v="1026"/>
    <x v="2"/>
    <x v="1"/>
    <m/>
    <m/>
  </r>
  <r>
    <x v="16"/>
    <x v="5"/>
    <s v="MarkA"/>
    <x v="28"/>
    <x v="652"/>
    <x v="2"/>
    <x v="1"/>
    <m/>
    <m/>
  </r>
  <r>
    <x v="16"/>
    <x v="5"/>
    <s v="MarkA"/>
    <x v="28"/>
    <x v="378"/>
    <x v="2"/>
    <x v="1"/>
    <m/>
    <m/>
  </r>
  <r>
    <x v="16"/>
    <x v="6"/>
    <s v="MarkA"/>
    <x v="28"/>
    <x v="1027"/>
    <x v="2"/>
    <x v="1"/>
    <m/>
    <m/>
  </r>
  <r>
    <x v="16"/>
    <x v="6"/>
    <s v="MarkA"/>
    <x v="28"/>
    <x v="978"/>
    <x v="2"/>
    <x v="1"/>
    <m/>
    <m/>
  </r>
  <r>
    <x v="16"/>
    <x v="6"/>
    <s v="MarkA"/>
    <x v="28"/>
    <x v="479"/>
    <x v="2"/>
    <x v="1"/>
    <m/>
    <m/>
  </r>
  <r>
    <x v="16"/>
    <x v="6"/>
    <s v="MarkA"/>
    <x v="28"/>
    <x v="1028"/>
    <x v="2"/>
    <x v="1"/>
    <m/>
    <m/>
  </r>
  <r>
    <x v="16"/>
    <x v="5"/>
    <s v="MarkA"/>
    <x v="28"/>
    <x v="231"/>
    <x v="2"/>
    <x v="1"/>
    <m/>
    <m/>
  </r>
  <r>
    <x v="16"/>
    <x v="5"/>
    <s v="MarkA"/>
    <x v="28"/>
    <x v="290"/>
    <x v="2"/>
    <x v="1"/>
    <m/>
    <m/>
  </r>
  <r>
    <x v="16"/>
    <x v="6"/>
    <s v="MarkA"/>
    <x v="28"/>
    <x v="162"/>
    <x v="2"/>
    <x v="1"/>
    <m/>
    <m/>
  </r>
  <r>
    <x v="16"/>
    <x v="6"/>
    <s v="MarkA"/>
    <x v="28"/>
    <x v="232"/>
    <x v="2"/>
    <x v="1"/>
    <m/>
    <m/>
  </r>
  <r>
    <x v="16"/>
    <x v="6"/>
    <s v="MarkA"/>
    <x v="28"/>
    <x v="847"/>
    <x v="6"/>
    <x v="1"/>
    <m/>
    <m/>
  </r>
  <r>
    <x v="16"/>
    <x v="5"/>
    <s v="MarkA"/>
    <x v="28"/>
    <x v="1029"/>
    <x v="6"/>
    <x v="1"/>
    <m/>
    <m/>
  </r>
  <r>
    <x v="16"/>
    <x v="5"/>
    <s v="MarkA"/>
    <x v="28"/>
    <x v="538"/>
    <x v="6"/>
    <x v="1"/>
    <m/>
    <m/>
  </r>
  <r>
    <x v="16"/>
    <x v="5"/>
    <s v="MarkA"/>
    <x v="28"/>
    <x v="1030"/>
    <x v="6"/>
    <x v="1"/>
    <m/>
    <m/>
  </r>
  <r>
    <x v="16"/>
    <x v="5"/>
    <s v="MarkA"/>
    <x v="28"/>
    <x v="1031"/>
    <x v="6"/>
    <x v="1"/>
    <m/>
    <m/>
  </r>
  <r>
    <x v="16"/>
    <x v="5"/>
    <s v="MarkA"/>
    <x v="28"/>
    <x v="833"/>
    <x v="6"/>
    <x v="1"/>
    <m/>
    <m/>
  </r>
  <r>
    <x v="16"/>
    <x v="5"/>
    <s v="MarkA"/>
    <x v="28"/>
    <x v="866"/>
    <x v="6"/>
    <x v="1"/>
    <m/>
    <m/>
  </r>
  <r>
    <x v="16"/>
    <x v="5"/>
    <s v="MarkA"/>
    <x v="28"/>
    <x v="884"/>
    <x v="6"/>
    <x v="1"/>
    <m/>
    <m/>
  </r>
  <r>
    <x v="16"/>
    <x v="5"/>
    <s v="MarkA"/>
    <x v="28"/>
    <x v="582"/>
    <x v="6"/>
    <x v="1"/>
    <m/>
    <m/>
  </r>
  <r>
    <x v="16"/>
    <x v="5"/>
    <s v="MarkA"/>
    <x v="28"/>
    <x v="836"/>
    <x v="6"/>
    <x v="1"/>
    <m/>
    <m/>
  </r>
  <r>
    <x v="16"/>
    <x v="5"/>
    <s v="MarkA"/>
    <x v="28"/>
    <x v="756"/>
    <x v="6"/>
    <x v="1"/>
    <m/>
    <m/>
  </r>
  <r>
    <x v="16"/>
    <x v="5"/>
    <s v="MarkA"/>
    <x v="28"/>
    <x v="758"/>
    <x v="6"/>
    <x v="1"/>
    <m/>
    <m/>
  </r>
  <r>
    <x v="16"/>
    <x v="5"/>
    <s v="MarkA"/>
    <x v="28"/>
    <x v="759"/>
    <x v="6"/>
    <x v="1"/>
    <m/>
    <m/>
  </r>
  <r>
    <x v="16"/>
    <x v="5"/>
    <s v="MarkA"/>
    <x v="28"/>
    <x v="988"/>
    <x v="6"/>
    <x v="1"/>
    <m/>
    <m/>
  </r>
  <r>
    <x v="16"/>
    <x v="20"/>
    <s v="MarkA"/>
    <x v="28"/>
    <x v="719"/>
    <x v="6"/>
    <x v="1"/>
    <m/>
    <m/>
  </r>
  <r>
    <x v="16"/>
    <x v="6"/>
    <s v="MarkA"/>
    <x v="28"/>
    <x v="887"/>
    <x v="6"/>
    <x v="1"/>
    <m/>
    <m/>
  </r>
  <r>
    <x v="17"/>
    <x v="5"/>
    <s v="AlistairD"/>
    <x v="17"/>
    <x v="172"/>
    <x v="2"/>
    <x v="1"/>
    <m/>
    <m/>
  </r>
  <r>
    <x v="17"/>
    <x v="5"/>
    <s v="AlistairD"/>
    <x v="17"/>
    <x v="200"/>
    <x v="2"/>
    <x v="1"/>
    <m/>
    <m/>
  </r>
  <r>
    <x v="17"/>
    <x v="5"/>
    <s v="AlistairD"/>
    <x v="17"/>
    <x v="135"/>
    <x v="2"/>
    <x v="1"/>
    <m/>
    <m/>
  </r>
  <r>
    <x v="17"/>
    <x v="5"/>
    <s v="AlistairD"/>
    <x v="17"/>
    <x v="144"/>
    <x v="2"/>
    <x v="1"/>
    <m/>
    <m/>
  </r>
  <r>
    <x v="17"/>
    <x v="5"/>
    <s v="AlistairD"/>
    <x v="17"/>
    <x v="145"/>
    <x v="2"/>
    <x v="1"/>
    <m/>
    <m/>
  </r>
  <r>
    <x v="17"/>
    <x v="5"/>
    <s v="AlistairD"/>
    <x v="17"/>
    <x v="926"/>
    <x v="2"/>
    <x v="1"/>
    <m/>
    <m/>
  </r>
  <r>
    <x v="17"/>
    <x v="5"/>
    <s v="AlistairD"/>
    <x v="17"/>
    <x v="208"/>
    <x v="2"/>
    <x v="1"/>
    <m/>
    <m/>
  </r>
  <r>
    <x v="17"/>
    <x v="5"/>
    <s v="AlistairD"/>
    <x v="17"/>
    <x v="189"/>
    <x v="2"/>
    <x v="1"/>
    <m/>
    <m/>
  </r>
  <r>
    <x v="17"/>
    <x v="5"/>
    <s v="AlistairD"/>
    <x v="17"/>
    <x v="622"/>
    <x v="2"/>
    <x v="1"/>
    <m/>
    <m/>
  </r>
  <r>
    <x v="17"/>
    <x v="5"/>
    <s v="AlistairD"/>
    <x v="17"/>
    <x v="17"/>
    <x v="2"/>
    <x v="1"/>
    <m/>
    <m/>
  </r>
  <r>
    <x v="17"/>
    <x v="5"/>
    <s v="AlistairD"/>
    <x v="17"/>
    <x v="255"/>
    <x v="2"/>
    <x v="1"/>
    <m/>
    <m/>
  </r>
  <r>
    <x v="17"/>
    <x v="5"/>
    <s v="AlistairD"/>
    <x v="17"/>
    <x v="1032"/>
    <x v="2"/>
    <x v="1"/>
    <m/>
    <m/>
  </r>
  <r>
    <x v="17"/>
    <x v="5"/>
    <s v="AlistairD"/>
    <x v="17"/>
    <x v="1033"/>
    <x v="2"/>
    <x v="1"/>
    <m/>
    <m/>
  </r>
  <r>
    <x v="17"/>
    <x v="5"/>
    <s v="AlistairD"/>
    <x v="17"/>
    <x v="1034"/>
    <x v="2"/>
    <x v="1"/>
    <m/>
    <m/>
  </r>
  <r>
    <x v="17"/>
    <x v="5"/>
    <s v="AlistairD"/>
    <x v="17"/>
    <x v="927"/>
    <x v="2"/>
    <x v="1"/>
    <m/>
    <m/>
  </r>
  <r>
    <x v="17"/>
    <x v="5"/>
    <s v="AlistairD"/>
    <x v="17"/>
    <x v="1035"/>
    <x v="2"/>
    <x v="1"/>
    <m/>
    <m/>
  </r>
  <r>
    <x v="17"/>
    <x v="5"/>
    <s v="AlistairD"/>
    <x v="17"/>
    <x v="1036"/>
    <x v="2"/>
    <x v="1"/>
    <m/>
    <m/>
  </r>
  <r>
    <x v="17"/>
    <x v="5"/>
    <s v="AlistairD"/>
    <x v="17"/>
    <x v="1014"/>
    <x v="2"/>
    <x v="1"/>
    <m/>
    <m/>
  </r>
  <r>
    <x v="17"/>
    <x v="5"/>
    <s v="AlistairD"/>
    <x v="18"/>
    <x v="1037"/>
    <x v="2"/>
    <x v="1"/>
    <m/>
    <m/>
  </r>
  <r>
    <x v="17"/>
    <x v="5"/>
    <s v="AlistairD"/>
    <x v="18"/>
    <x v="443"/>
    <x v="2"/>
    <x v="1"/>
    <m/>
    <m/>
  </r>
  <r>
    <x v="17"/>
    <x v="5"/>
    <s v="AlistairD"/>
    <x v="18"/>
    <x v="151"/>
    <x v="2"/>
    <x v="1"/>
    <m/>
    <m/>
  </r>
  <r>
    <x v="17"/>
    <x v="5"/>
    <s v="AlistairD"/>
    <x v="18"/>
    <x v="1038"/>
    <x v="2"/>
    <x v="1"/>
    <m/>
    <m/>
  </r>
  <r>
    <x v="17"/>
    <x v="5"/>
    <s v="AlistairD"/>
    <x v="18"/>
    <x v="458"/>
    <x v="2"/>
    <x v="1"/>
    <m/>
    <m/>
  </r>
  <r>
    <x v="17"/>
    <x v="5"/>
    <s v="AlistairD"/>
    <x v="19"/>
    <x v="124"/>
    <x v="2"/>
    <x v="1"/>
    <m/>
    <m/>
  </r>
  <r>
    <x v="17"/>
    <x v="5"/>
    <s v="AlistairD"/>
    <x v="19"/>
    <x v="1039"/>
    <x v="0"/>
    <x v="29"/>
    <m/>
    <m/>
  </r>
  <r>
    <x v="17"/>
    <x v="5"/>
    <s v="AlistairD"/>
    <x v="19"/>
    <x v="1040"/>
    <x v="2"/>
    <x v="1"/>
    <m/>
    <m/>
  </r>
  <r>
    <x v="17"/>
    <x v="5"/>
    <s v="AlistairD"/>
    <x v="19"/>
    <x v="1041"/>
    <x v="10"/>
    <x v="1"/>
    <m/>
    <m/>
  </r>
  <r>
    <x v="17"/>
    <x v="5"/>
    <s v="AlistairD"/>
    <x v="19"/>
    <x v="10"/>
    <x v="10"/>
    <x v="1"/>
    <m/>
    <m/>
  </r>
  <r>
    <x v="17"/>
    <x v="5"/>
    <s v="AlistairD"/>
    <x v="20"/>
    <x v="1042"/>
    <x v="2"/>
    <x v="1"/>
    <m/>
    <m/>
  </r>
  <r>
    <x v="17"/>
    <x v="5"/>
    <s v="AlistairD"/>
    <x v="20"/>
    <x v="623"/>
    <x v="2"/>
    <x v="1"/>
    <m/>
    <m/>
  </r>
  <r>
    <x v="17"/>
    <x v="5"/>
    <s v="AlistairD"/>
    <x v="20"/>
    <x v="960"/>
    <x v="2"/>
    <x v="1"/>
    <m/>
    <m/>
  </r>
  <r>
    <x v="17"/>
    <x v="5"/>
    <s v="AlistairD"/>
    <x v="20"/>
    <x v="940"/>
    <x v="2"/>
    <x v="1"/>
    <m/>
    <m/>
  </r>
  <r>
    <x v="17"/>
    <x v="5"/>
    <s v="AlistairD"/>
    <x v="20"/>
    <x v="287"/>
    <x v="2"/>
    <x v="1"/>
    <m/>
    <m/>
  </r>
  <r>
    <x v="17"/>
    <x v="5"/>
    <s v="AlistairD"/>
    <x v="20"/>
    <x v="412"/>
    <x v="3"/>
    <x v="1"/>
    <m/>
    <m/>
  </r>
  <r>
    <x v="17"/>
    <x v="5"/>
    <s v="AlistairD"/>
    <x v="21"/>
    <x v="286"/>
    <x v="2"/>
    <x v="1"/>
    <m/>
    <m/>
  </r>
  <r>
    <x v="17"/>
    <x v="5"/>
    <s v="AlistairD"/>
    <x v="21"/>
    <x v="156"/>
    <x v="2"/>
    <x v="1"/>
    <m/>
    <m/>
  </r>
  <r>
    <x v="17"/>
    <x v="5"/>
    <s v="AlistairD"/>
    <x v="21"/>
    <x v="1043"/>
    <x v="2"/>
    <x v="26"/>
    <m/>
    <m/>
  </r>
  <r>
    <x v="17"/>
    <x v="5"/>
    <s v="AlistairD"/>
    <x v="22"/>
    <x v="974"/>
    <x v="2"/>
    <x v="1"/>
    <m/>
    <m/>
  </r>
  <r>
    <x v="17"/>
    <x v="5"/>
    <s v="AlistairD"/>
    <x v="22"/>
    <x v="454"/>
    <x v="2"/>
    <x v="1"/>
    <m/>
    <m/>
  </r>
  <r>
    <x v="17"/>
    <x v="5"/>
    <s v="AlistairD"/>
    <x v="22"/>
    <x v="1040"/>
    <x v="2"/>
    <x v="1"/>
    <m/>
    <m/>
  </r>
  <r>
    <x v="17"/>
    <x v="5"/>
    <s v="AlistairD"/>
    <x v="22"/>
    <x v="800"/>
    <x v="2"/>
    <x v="1"/>
    <m/>
    <m/>
  </r>
  <r>
    <x v="17"/>
    <x v="5"/>
    <s v="AlistairD"/>
    <x v="22"/>
    <x v="538"/>
    <x v="2"/>
    <x v="1"/>
    <s v="cute"/>
    <m/>
  </r>
  <r>
    <x v="17"/>
    <x v="5"/>
    <s v="AlistairD"/>
    <x v="22"/>
    <x v="539"/>
    <x v="2"/>
    <x v="1"/>
    <m/>
    <m/>
  </r>
  <r>
    <x v="17"/>
    <x v="5"/>
    <s v="AlistairD"/>
    <x v="22"/>
    <x v="239"/>
    <x v="2"/>
    <x v="1"/>
    <m/>
    <m/>
  </r>
  <r>
    <x v="18"/>
    <x v="7"/>
    <s v="AlistairD"/>
    <x v="5"/>
    <x v="242"/>
    <x v="22"/>
    <x v="40"/>
    <s v="hard to ID to species, perched ontop."/>
    <m/>
  </r>
  <r>
    <x v="18"/>
    <x v="7"/>
    <s v="AlistairD"/>
    <x v="5"/>
    <x v="644"/>
    <x v="22"/>
    <x v="41"/>
    <s v="perched in shade within hibernacula"/>
    <m/>
  </r>
  <r>
    <x v="18"/>
    <x v="7"/>
    <s v="AlistairD"/>
    <x v="5"/>
    <x v="1044"/>
    <x v="2"/>
    <x v="1"/>
    <m/>
    <m/>
  </r>
  <r>
    <x v="18"/>
    <x v="7"/>
    <s v="AlistairD"/>
    <x v="5"/>
    <x v="1045"/>
    <x v="2"/>
    <x v="1"/>
    <s v="exiting hibernacula tunnel."/>
    <m/>
  </r>
  <r>
    <x v="18"/>
    <x v="7"/>
    <s v="AlistairD"/>
    <x v="5"/>
    <x v="499"/>
    <x v="2"/>
    <x v="1"/>
    <m/>
    <m/>
  </r>
  <r>
    <x v="18"/>
    <x v="7"/>
    <s v="AlistairD"/>
    <x v="5"/>
    <x v="1046"/>
    <x v="2"/>
    <x v="1"/>
    <m/>
    <m/>
  </r>
  <r>
    <x v="18"/>
    <x v="10"/>
    <s v="AlistairD"/>
    <x v="5"/>
    <x v="1047"/>
    <x v="2"/>
    <x v="1"/>
    <m/>
    <m/>
  </r>
  <r>
    <x v="18"/>
    <x v="8"/>
    <s v="AlistairD"/>
    <x v="5"/>
    <x v="1048"/>
    <x v="2"/>
    <x v="1"/>
    <m/>
    <m/>
  </r>
  <r>
    <x v="18"/>
    <x v="7"/>
    <s v="AlistairD"/>
    <x v="5"/>
    <x v="0"/>
    <x v="2"/>
    <x v="1"/>
    <m/>
    <m/>
  </r>
  <r>
    <x v="18"/>
    <x v="7"/>
    <s v="AlistairD"/>
    <x v="5"/>
    <x v="971"/>
    <x v="2"/>
    <x v="1"/>
    <m/>
    <m/>
  </r>
  <r>
    <x v="18"/>
    <x v="8"/>
    <s v="AlistairD"/>
    <x v="5"/>
    <x v="1049"/>
    <x v="4"/>
    <x v="4"/>
    <m/>
    <m/>
  </r>
  <r>
    <x v="18"/>
    <x v="10"/>
    <s v="AlistairD"/>
    <x v="5"/>
    <x v="328"/>
    <x v="4"/>
    <x v="4"/>
    <m/>
    <m/>
  </r>
  <r>
    <x v="18"/>
    <x v="7"/>
    <s v="AlistairD"/>
    <x v="5"/>
    <x v="1050"/>
    <x v="4"/>
    <x v="4"/>
    <m/>
    <m/>
  </r>
  <r>
    <x v="18"/>
    <x v="7"/>
    <s v="AlistairD"/>
    <x v="5"/>
    <x v="1051"/>
    <x v="4"/>
    <x v="4"/>
    <m/>
    <m/>
  </r>
  <r>
    <x v="18"/>
    <x v="7"/>
    <s v="AlistairD"/>
    <x v="5"/>
    <x v="1052"/>
    <x v="2"/>
    <x v="1"/>
    <m/>
    <m/>
  </r>
  <r>
    <x v="18"/>
    <x v="10"/>
    <s v="AlistairD"/>
    <x v="5"/>
    <x v="138"/>
    <x v="2"/>
    <x v="1"/>
    <m/>
    <m/>
  </r>
  <r>
    <x v="18"/>
    <x v="8"/>
    <s v="AlistairD"/>
    <x v="5"/>
    <x v="1053"/>
    <x v="2"/>
    <x v="1"/>
    <m/>
    <m/>
  </r>
  <r>
    <x v="18"/>
    <x v="7"/>
    <s v="AlistairD"/>
    <x v="5"/>
    <x v="1054"/>
    <x v="4"/>
    <x v="4"/>
    <m/>
    <m/>
  </r>
  <r>
    <x v="18"/>
    <x v="7"/>
    <s v="AlistairD"/>
    <x v="5"/>
    <x v="186"/>
    <x v="4"/>
    <x v="4"/>
    <m/>
    <m/>
  </r>
  <r>
    <x v="18"/>
    <x v="8"/>
    <s v="AlistairD"/>
    <x v="5"/>
    <x v="190"/>
    <x v="2"/>
    <x v="1"/>
    <m/>
    <m/>
  </r>
  <r>
    <x v="18"/>
    <x v="7"/>
    <s v="AlistairD"/>
    <x v="5"/>
    <x v="1055"/>
    <x v="2"/>
    <x v="1"/>
    <m/>
    <m/>
  </r>
  <r>
    <x v="18"/>
    <x v="8"/>
    <s v="AlistairD"/>
    <x v="5"/>
    <x v="902"/>
    <x v="2"/>
    <x v="1"/>
    <m/>
    <m/>
  </r>
  <r>
    <x v="18"/>
    <x v="7"/>
    <s v="AlistairD"/>
    <x v="5"/>
    <x v="337"/>
    <x v="4"/>
    <x v="4"/>
    <m/>
    <m/>
  </r>
  <r>
    <x v="18"/>
    <x v="7"/>
    <s v="AlistairD"/>
    <x v="5"/>
    <x v="1056"/>
    <x v="4"/>
    <x v="4"/>
    <m/>
    <m/>
  </r>
  <r>
    <x v="18"/>
    <x v="7"/>
    <s v="AlistairD"/>
    <x v="5"/>
    <x v="1057"/>
    <x v="4"/>
    <x v="4"/>
    <m/>
    <m/>
  </r>
  <r>
    <x v="18"/>
    <x v="7"/>
    <s v="AlistairD"/>
    <x v="6"/>
    <x v="283"/>
    <x v="4"/>
    <x v="4"/>
    <m/>
    <m/>
  </r>
  <r>
    <x v="18"/>
    <x v="7"/>
    <s v="AlistairD"/>
    <x v="6"/>
    <x v="1058"/>
    <x v="2"/>
    <x v="1"/>
    <m/>
    <m/>
  </r>
  <r>
    <x v="18"/>
    <x v="7"/>
    <s v="AlistairD"/>
    <x v="6"/>
    <x v="441"/>
    <x v="2"/>
    <x v="1"/>
    <m/>
    <m/>
  </r>
  <r>
    <x v="18"/>
    <x v="8"/>
    <s v="AlistairD"/>
    <x v="6"/>
    <x v="89"/>
    <x v="2"/>
    <x v="1"/>
    <m/>
    <m/>
  </r>
  <r>
    <x v="18"/>
    <x v="7"/>
    <s v="AlistairD"/>
    <x v="6"/>
    <x v="1059"/>
    <x v="2"/>
    <x v="1"/>
    <m/>
    <m/>
  </r>
  <r>
    <x v="18"/>
    <x v="10"/>
    <s v="AlistairD"/>
    <x v="6"/>
    <x v="90"/>
    <x v="2"/>
    <x v="1"/>
    <m/>
    <m/>
  </r>
  <r>
    <x v="18"/>
    <x v="7"/>
    <s v="AlistairD"/>
    <x v="6"/>
    <x v="1060"/>
    <x v="2"/>
    <x v="1"/>
    <m/>
    <m/>
  </r>
  <r>
    <x v="18"/>
    <x v="7"/>
    <s v="AlistairD"/>
    <x v="6"/>
    <x v="219"/>
    <x v="2"/>
    <x v="1"/>
    <m/>
    <m/>
  </r>
  <r>
    <x v="18"/>
    <x v="7"/>
    <s v="AlistairD"/>
    <x v="6"/>
    <x v="347"/>
    <x v="2"/>
    <x v="1"/>
    <m/>
    <m/>
  </r>
  <r>
    <x v="18"/>
    <x v="7"/>
    <s v="AlistairD"/>
    <x v="6"/>
    <x v="220"/>
    <x v="2"/>
    <x v="1"/>
    <m/>
    <m/>
  </r>
  <r>
    <x v="18"/>
    <x v="7"/>
    <s v="AlistairD"/>
    <x v="6"/>
    <x v="259"/>
    <x v="2"/>
    <x v="1"/>
    <m/>
    <m/>
  </r>
  <r>
    <x v="18"/>
    <x v="7"/>
    <s v="AlistairD"/>
    <x v="6"/>
    <x v="748"/>
    <x v="2"/>
    <x v="1"/>
    <m/>
    <m/>
  </r>
  <r>
    <x v="18"/>
    <x v="7"/>
    <s v="AlistairD"/>
    <x v="6"/>
    <x v="424"/>
    <x v="2"/>
    <x v="1"/>
    <m/>
    <m/>
  </r>
  <r>
    <x v="18"/>
    <x v="7"/>
    <s v="AlistairD"/>
    <x v="6"/>
    <x v="749"/>
    <x v="2"/>
    <x v="1"/>
    <m/>
    <m/>
  </r>
  <r>
    <x v="18"/>
    <x v="8"/>
    <s v="AlistairD"/>
    <x v="6"/>
    <x v="446"/>
    <x v="2"/>
    <x v="1"/>
    <m/>
    <m/>
  </r>
  <r>
    <x v="18"/>
    <x v="7"/>
    <s v="AlistairD"/>
    <x v="6"/>
    <x v="428"/>
    <x v="2"/>
    <x v="1"/>
    <m/>
    <m/>
  </r>
  <r>
    <x v="18"/>
    <x v="7"/>
    <s v="AlistairD"/>
    <x v="6"/>
    <x v="1061"/>
    <x v="2"/>
    <x v="1"/>
    <m/>
    <m/>
  </r>
  <r>
    <x v="18"/>
    <x v="7"/>
    <s v="AlistairD"/>
    <x v="6"/>
    <x v="405"/>
    <x v="2"/>
    <x v="1"/>
    <m/>
    <m/>
  </r>
  <r>
    <x v="18"/>
    <x v="7"/>
    <s v="AlistairD"/>
    <x v="6"/>
    <x v="152"/>
    <x v="2"/>
    <x v="1"/>
    <m/>
    <m/>
  </r>
  <r>
    <x v="18"/>
    <x v="7"/>
    <s v="AlistairD"/>
    <x v="6"/>
    <x v="1062"/>
    <x v="2"/>
    <x v="1"/>
    <m/>
    <m/>
  </r>
  <r>
    <x v="18"/>
    <x v="7"/>
    <s v="AlistairD"/>
    <x v="6"/>
    <x v="460"/>
    <x v="2"/>
    <x v="1"/>
    <m/>
    <m/>
  </r>
  <r>
    <x v="18"/>
    <x v="7"/>
    <s v="AlistairD"/>
    <x v="6"/>
    <x v="272"/>
    <x v="2"/>
    <x v="1"/>
    <m/>
    <m/>
  </r>
  <r>
    <x v="18"/>
    <x v="7"/>
    <s v="AlistairD"/>
    <x v="6"/>
    <x v="6"/>
    <x v="2"/>
    <x v="1"/>
    <m/>
    <m/>
  </r>
  <r>
    <x v="18"/>
    <x v="7"/>
    <s v="AlistairD"/>
    <x v="6"/>
    <x v="287"/>
    <x v="2"/>
    <x v="1"/>
    <m/>
    <m/>
  </r>
  <r>
    <x v="18"/>
    <x v="7"/>
    <s v="AlistairD"/>
    <x v="6"/>
    <x v="288"/>
    <x v="2"/>
    <x v="1"/>
    <m/>
    <m/>
  </r>
  <r>
    <x v="18"/>
    <x v="7"/>
    <s v="AlistairD"/>
    <x v="6"/>
    <x v="47"/>
    <x v="2"/>
    <x v="1"/>
    <m/>
    <m/>
  </r>
  <r>
    <x v="18"/>
    <x v="7"/>
    <s v="AlistairD"/>
    <x v="6"/>
    <x v="527"/>
    <x v="7"/>
    <x v="1"/>
    <m/>
    <m/>
  </r>
  <r>
    <x v="18"/>
    <x v="10"/>
    <s v="AlistairD"/>
    <x v="6"/>
    <x v="323"/>
    <x v="7"/>
    <x v="1"/>
    <m/>
    <m/>
  </r>
  <r>
    <x v="18"/>
    <x v="10"/>
    <s v="AlistairD"/>
    <x v="6"/>
    <x v="549"/>
    <x v="7"/>
    <x v="1"/>
    <m/>
    <m/>
  </r>
  <r>
    <x v="18"/>
    <x v="7"/>
    <s v="AlistairD"/>
    <x v="6"/>
    <x v="550"/>
    <x v="7"/>
    <x v="1"/>
    <m/>
    <m/>
  </r>
  <r>
    <x v="18"/>
    <x v="8"/>
    <s v="AlistairD"/>
    <x v="6"/>
    <x v="550"/>
    <x v="7"/>
    <x v="1"/>
    <m/>
    <m/>
  </r>
  <r>
    <x v="18"/>
    <x v="10"/>
    <s v="AlistairD"/>
    <x v="6"/>
    <x v="509"/>
    <x v="7"/>
    <x v="1"/>
    <m/>
    <m/>
  </r>
  <r>
    <x v="18"/>
    <x v="7"/>
    <s v="AlistairD"/>
    <x v="6"/>
    <x v="510"/>
    <x v="7"/>
    <x v="1"/>
    <m/>
    <m/>
  </r>
  <r>
    <x v="18"/>
    <x v="8"/>
    <s v="AlistairD"/>
    <x v="6"/>
    <x v="510"/>
    <x v="7"/>
    <x v="1"/>
    <m/>
    <m/>
  </r>
  <r>
    <x v="18"/>
    <x v="7"/>
    <s v="AlistairD"/>
    <x v="6"/>
    <x v="511"/>
    <x v="7"/>
    <x v="1"/>
    <m/>
    <m/>
  </r>
  <r>
    <x v="18"/>
    <x v="8"/>
    <s v="AlistairD"/>
    <x v="6"/>
    <x v="511"/>
    <x v="7"/>
    <x v="1"/>
    <m/>
    <m/>
  </r>
  <r>
    <x v="18"/>
    <x v="7"/>
    <s v="AlistairD"/>
    <x v="6"/>
    <x v="324"/>
    <x v="7"/>
    <x v="1"/>
    <m/>
    <m/>
  </r>
  <r>
    <x v="18"/>
    <x v="8"/>
    <s v="AlistairD"/>
    <x v="6"/>
    <x v="324"/>
    <x v="7"/>
    <x v="1"/>
    <m/>
    <m/>
  </r>
  <r>
    <x v="18"/>
    <x v="8"/>
    <s v="AlistairD"/>
    <x v="6"/>
    <x v="468"/>
    <x v="7"/>
    <x v="1"/>
    <m/>
    <m/>
  </r>
  <r>
    <x v="18"/>
    <x v="8"/>
    <s v="AlistairD"/>
    <x v="6"/>
    <x v="325"/>
    <x v="7"/>
    <x v="1"/>
    <m/>
    <m/>
  </r>
  <r>
    <x v="18"/>
    <x v="7"/>
    <s v="AlistairD"/>
    <x v="6"/>
    <x v="1045"/>
    <x v="2"/>
    <x v="1"/>
    <m/>
    <m/>
  </r>
  <r>
    <x v="18"/>
    <x v="7"/>
    <s v="AlistairD"/>
    <x v="6"/>
    <x v="1047"/>
    <x v="2"/>
    <x v="1"/>
    <m/>
    <m/>
  </r>
  <r>
    <x v="18"/>
    <x v="8"/>
    <s v="AlistairD"/>
    <x v="6"/>
    <x v="1063"/>
    <x v="2"/>
    <x v="1"/>
    <m/>
    <m/>
  </r>
  <r>
    <x v="18"/>
    <x v="7"/>
    <s v="AlistairD"/>
    <x v="6"/>
    <x v="1064"/>
    <x v="2"/>
    <x v="1"/>
    <m/>
    <m/>
  </r>
  <r>
    <x v="18"/>
    <x v="7"/>
    <s v="AlistairD"/>
    <x v="6"/>
    <x v="1065"/>
    <x v="2"/>
    <x v="1"/>
    <m/>
    <m/>
  </r>
  <r>
    <x v="18"/>
    <x v="7"/>
    <s v="AlistairD"/>
    <x v="6"/>
    <x v="1066"/>
    <x v="2"/>
    <x v="1"/>
    <m/>
    <m/>
  </r>
  <r>
    <x v="18"/>
    <x v="7"/>
    <s v="AlistairD"/>
    <x v="6"/>
    <x v="1067"/>
    <x v="2"/>
    <x v="1"/>
    <m/>
    <m/>
  </r>
  <r>
    <x v="18"/>
    <x v="7"/>
    <s v="AlistairD"/>
    <x v="6"/>
    <x v="1068"/>
    <x v="2"/>
    <x v="1"/>
    <m/>
    <m/>
  </r>
  <r>
    <x v="18"/>
    <x v="8"/>
    <s v="AlistairD"/>
    <x v="6"/>
    <x v="1069"/>
    <x v="2"/>
    <x v="1"/>
    <m/>
    <m/>
  </r>
  <r>
    <x v="18"/>
    <x v="7"/>
    <s v="AlistairD"/>
    <x v="6"/>
    <x v="329"/>
    <x v="4"/>
    <x v="4"/>
    <m/>
    <m/>
  </r>
  <r>
    <x v="18"/>
    <x v="7"/>
    <s v="AlistairD"/>
    <x v="6"/>
    <x v="383"/>
    <x v="4"/>
    <x v="4"/>
    <m/>
    <m/>
  </r>
  <r>
    <x v="18"/>
    <x v="7"/>
    <s v="AlistairD"/>
    <x v="6"/>
    <x v="438"/>
    <x v="4"/>
    <x v="4"/>
    <m/>
    <m/>
  </r>
  <r>
    <x v="18"/>
    <x v="7"/>
    <s v="AlistairD"/>
    <x v="7"/>
    <x v="89"/>
    <x v="2"/>
    <x v="1"/>
    <m/>
    <m/>
  </r>
  <r>
    <x v="18"/>
    <x v="8"/>
    <s v="AlistairD"/>
    <x v="7"/>
    <x v="194"/>
    <x v="2"/>
    <x v="1"/>
    <m/>
    <m/>
  </r>
  <r>
    <x v="18"/>
    <x v="7"/>
    <s v="AlistairD"/>
    <x v="7"/>
    <x v="1070"/>
    <x v="10"/>
    <x v="1"/>
    <m/>
    <m/>
  </r>
  <r>
    <x v="18"/>
    <x v="8"/>
    <s v="AlistairD"/>
    <x v="7"/>
    <x v="124"/>
    <x v="10"/>
    <x v="1"/>
    <m/>
    <m/>
  </r>
  <r>
    <x v="18"/>
    <x v="8"/>
    <s v="AlistairD"/>
    <x v="7"/>
    <x v="1071"/>
    <x v="10"/>
    <x v="1"/>
    <m/>
    <m/>
  </r>
  <r>
    <x v="18"/>
    <x v="7"/>
    <s v="AlistairD"/>
    <x v="7"/>
    <x v="378"/>
    <x v="4"/>
    <x v="4"/>
    <m/>
    <m/>
  </r>
  <r>
    <x v="18"/>
    <x v="7"/>
    <s v="AlistairD"/>
    <x v="7"/>
    <x v="453"/>
    <x v="4"/>
    <x v="1"/>
    <m/>
    <m/>
  </r>
  <r>
    <x v="18"/>
    <x v="8"/>
    <s v="AlistairD"/>
    <x v="7"/>
    <x v="1072"/>
    <x v="4"/>
    <x v="4"/>
    <m/>
    <m/>
  </r>
  <r>
    <x v="18"/>
    <x v="7"/>
    <s v="AlistairD"/>
    <x v="7"/>
    <x v="424"/>
    <x v="2"/>
    <x v="1"/>
    <m/>
    <m/>
  </r>
  <r>
    <x v="18"/>
    <x v="8"/>
    <s v="AlistairD"/>
    <x v="7"/>
    <x v="749"/>
    <x v="2"/>
    <x v="1"/>
    <m/>
    <m/>
  </r>
  <r>
    <x v="18"/>
    <x v="7"/>
    <s v="AlistairD"/>
    <x v="7"/>
    <x v="772"/>
    <x v="2"/>
    <x v="1"/>
    <m/>
    <m/>
  </r>
  <r>
    <x v="18"/>
    <x v="7"/>
    <s v="AlistairD"/>
    <x v="7"/>
    <x v="446"/>
    <x v="2"/>
    <x v="1"/>
    <m/>
    <m/>
  </r>
  <r>
    <x v="18"/>
    <x v="7"/>
    <s v="AlistairD"/>
    <x v="7"/>
    <x v="393"/>
    <x v="4"/>
    <x v="4"/>
    <m/>
    <m/>
  </r>
  <r>
    <x v="18"/>
    <x v="7"/>
    <s v="AlistairD"/>
    <x v="7"/>
    <x v="433"/>
    <x v="2"/>
    <x v="1"/>
    <m/>
    <m/>
  </r>
  <r>
    <x v="18"/>
    <x v="10"/>
    <s v="AlistairD"/>
    <x v="7"/>
    <x v="434"/>
    <x v="2"/>
    <x v="1"/>
    <m/>
    <m/>
  </r>
  <r>
    <x v="18"/>
    <x v="8"/>
    <s v="AlistairD"/>
    <x v="7"/>
    <x v="744"/>
    <x v="2"/>
    <x v="1"/>
    <m/>
    <m/>
  </r>
  <r>
    <x v="18"/>
    <x v="7"/>
    <s v="AlistairD"/>
    <x v="7"/>
    <x v="196"/>
    <x v="2"/>
    <x v="1"/>
    <m/>
    <m/>
  </r>
  <r>
    <x v="18"/>
    <x v="7"/>
    <s v="AlistairD"/>
    <x v="7"/>
    <x v="457"/>
    <x v="2"/>
    <x v="1"/>
    <m/>
    <m/>
  </r>
  <r>
    <x v="18"/>
    <x v="7"/>
    <s v="AlistairD"/>
    <x v="7"/>
    <x v="457"/>
    <x v="4"/>
    <x v="4"/>
    <m/>
    <m/>
  </r>
  <r>
    <x v="18"/>
    <x v="8"/>
    <s v="AlistairD"/>
    <x v="7"/>
    <x v="159"/>
    <x v="2"/>
    <x v="1"/>
    <m/>
    <m/>
  </r>
  <r>
    <x v="18"/>
    <x v="8"/>
    <s v="AlistairD"/>
    <x v="7"/>
    <x v="850"/>
    <x v="2"/>
    <x v="1"/>
    <m/>
    <m/>
  </r>
  <r>
    <x v="18"/>
    <x v="8"/>
    <s v="AlistairD"/>
    <x v="7"/>
    <x v="310"/>
    <x v="2"/>
    <x v="1"/>
    <m/>
    <m/>
  </r>
  <r>
    <x v="18"/>
    <x v="8"/>
    <s v="AlistairD"/>
    <x v="7"/>
    <x v="272"/>
    <x v="2"/>
    <x v="1"/>
    <m/>
    <m/>
  </r>
  <r>
    <x v="18"/>
    <x v="7"/>
    <s v="AlistairD"/>
    <x v="7"/>
    <x v="227"/>
    <x v="2"/>
    <x v="1"/>
    <m/>
    <m/>
  </r>
  <r>
    <x v="18"/>
    <x v="7"/>
    <s v="AlistairD"/>
    <x v="7"/>
    <x v="461"/>
    <x v="2"/>
    <x v="1"/>
    <m/>
    <m/>
  </r>
  <r>
    <x v="18"/>
    <x v="8"/>
    <s v="AlistairD"/>
    <x v="7"/>
    <x v="7"/>
    <x v="2"/>
    <x v="1"/>
    <m/>
    <m/>
  </r>
  <r>
    <x v="18"/>
    <x v="8"/>
    <s v="AlistairD"/>
    <x v="7"/>
    <x v="481"/>
    <x v="2"/>
    <x v="1"/>
    <m/>
    <m/>
  </r>
  <r>
    <x v="18"/>
    <x v="7"/>
    <s v="AlistairD"/>
    <x v="7"/>
    <x v="229"/>
    <x v="2"/>
    <x v="1"/>
    <m/>
    <m/>
  </r>
  <r>
    <x v="18"/>
    <x v="7"/>
    <s v="AlistairD"/>
    <x v="7"/>
    <x v="230"/>
    <x v="2"/>
    <x v="1"/>
    <m/>
    <m/>
  </r>
  <r>
    <x v="18"/>
    <x v="10"/>
    <s v="AlistairD"/>
    <x v="7"/>
    <x v="287"/>
    <x v="2"/>
    <x v="1"/>
    <m/>
    <m/>
  </r>
  <r>
    <x v="18"/>
    <x v="7"/>
    <s v="AlistairD"/>
    <x v="7"/>
    <x v="288"/>
    <x v="2"/>
    <x v="1"/>
    <m/>
    <m/>
  </r>
  <r>
    <x v="18"/>
    <x v="7"/>
    <s v="AlistairD"/>
    <x v="7"/>
    <x v="1073"/>
    <x v="2"/>
    <x v="1"/>
    <m/>
    <m/>
  </r>
  <r>
    <x v="18"/>
    <x v="7"/>
    <s v="AlistairD"/>
    <x v="7"/>
    <x v="1074"/>
    <x v="2"/>
    <x v="1"/>
    <m/>
    <m/>
  </r>
  <r>
    <x v="18"/>
    <x v="7"/>
    <s v="AlistairD"/>
    <x v="7"/>
    <x v="289"/>
    <x v="2"/>
    <x v="1"/>
    <m/>
    <m/>
  </r>
  <r>
    <x v="18"/>
    <x v="7"/>
    <s v="AlistairD"/>
    <x v="7"/>
    <x v="1075"/>
    <x v="2"/>
    <x v="1"/>
    <m/>
    <m/>
  </r>
  <r>
    <x v="18"/>
    <x v="7"/>
    <s v="AlistairD"/>
    <x v="7"/>
    <x v="1076"/>
    <x v="2"/>
    <x v="1"/>
    <m/>
    <m/>
  </r>
  <r>
    <x v="18"/>
    <x v="7"/>
    <s v="AlistairD"/>
    <x v="7"/>
    <x v="853"/>
    <x v="2"/>
    <x v="1"/>
    <m/>
    <m/>
  </r>
  <r>
    <x v="18"/>
    <x v="7"/>
    <s v="AlistairD"/>
    <x v="7"/>
    <x v="1077"/>
    <x v="2"/>
    <x v="1"/>
    <m/>
    <m/>
  </r>
  <r>
    <x v="18"/>
    <x v="7"/>
    <s v="AlistairD"/>
    <x v="7"/>
    <x v="886"/>
    <x v="7"/>
    <x v="1"/>
    <m/>
    <m/>
  </r>
  <r>
    <x v="18"/>
    <x v="8"/>
    <s v="AlistairD"/>
    <x v="7"/>
    <x v="888"/>
    <x v="7"/>
    <x v="1"/>
    <m/>
    <m/>
  </r>
  <r>
    <x v="18"/>
    <x v="7"/>
    <s v="AlistairD"/>
    <x v="7"/>
    <x v="1067"/>
    <x v="2"/>
    <x v="1"/>
    <m/>
    <m/>
  </r>
  <r>
    <x v="18"/>
    <x v="7"/>
    <s v="AlistairD"/>
    <x v="7"/>
    <x v="1068"/>
    <x v="2"/>
    <x v="1"/>
    <m/>
    <m/>
  </r>
  <r>
    <x v="18"/>
    <x v="7"/>
    <s v="AlistairD"/>
    <x v="7"/>
    <x v="1069"/>
    <x v="2"/>
    <x v="1"/>
    <m/>
    <m/>
  </r>
  <r>
    <x v="18"/>
    <x v="7"/>
    <s v="AlistairD"/>
    <x v="7"/>
    <x v="647"/>
    <x v="2"/>
    <x v="1"/>
    <m/>
    <m/>
  </r>
  <r>
    <x v="18"/>
    <x v="7"/>
    <s v="AlistairD"/>
    <x v="7"/>
    <x v="203"/>
    <x v="2"/>
    <x v="1"/>
    <m/>
    <m/>
  </r>
  <r>
    <x v="18"/>
    <x v="8"/>
    <s v="AlistairD"/>
    <x v="7"/>
    <x v="4"/>
    <x v="2"/>
    <x v="1"/>
    <m/>
    <m/>
  </r>
  <r>
    <x v="18"/>
    <x v="7"/>
    <s v="AlistairD"/>
    <x v="7"/>
    <x v="145"/>
    <x v="4"/>
    <x v="4"/>
    <m/>
    <m/>
  </r>
  <r>
    <x v="18"/>
    <x v="7"/>
    <s v="AlistairD"/>
    <x v="7"/>
    <x v="185"/>
    <x v="3"/>
    <x v="1"/>
    <s v="enters hibernacula, knocks camera on way out"/>
    <m/>
  </r>
  <r>
    <x v="18"/>
    <x v="7"/>
    <s v="AlistairD"/>
    <x v="7"/>
    <x v="119"/>
    <x v="4"/>
    <x v="4"/>
    <m/>
    <m/>
  </r>
  <r>
    <x v="18"/>
    <x v="7"/>
    <s v="AlistairD"/>
    <x v="7"/>
    <x v="1078"/>
    <x v="4"/>
    <x v="4"/>
    <m/>
    <m/>
  </r>
  <r>
    <x v="18"/>
    <x v="8"/>
    <s v="AlistairD"/>
    <x v="7"/>
    <x v="86"/>
    <x v="4"/>
    <x v="4"/>
    <m/>
    <m/>
  </r>
  <r>
    <x v="18"/>
    <x v="7"/>
    <s v="AlistairD"/>
    <x v="7"/>
    <x v="340"/>
    <x v="2"/>
    <x v="1"/>
    <m/>
    <m/>
  </r>
  <r>
    <x v="18"/>
    <x v="7"/>
    <s v="AlistairD"/>
    <x v="7"/>
    <x v="1079"/>
    <x v="2"/>
    <x v="1"/>
    <m/>
    <m/>
  </r>
  <r>
    <x v="18"/>
    <x v="7"/>
    <s v="AlistairD"/>
    <x v="7"/>
    <x v="1080"/>
    <x v="2"/>
    <x v="1"/>
    <m/>
    <m/>
  </r>
  <r>
    <x v="18"/>
    <x v="7"/>
    <s v="AlistairD"/>
    <x v="7"/>
    <x v="1081"/>
    <x v="2"/>
    <x v="1"/>
    <m/>
    <m/>
  </r>
  <r>
    <x v="18"/>
    <x v="8"/>
    <s v="AlistairD"/>
    <x v="7"/>
    <x v="123"/>
    <x v="2"/>
    <x v="1"/>
    <m/>
    <m/>
  </r>
  <r>
    <x v="18"/>
    <x v="7"/>
    <s v="AlistairD"/>
    <x v="8"/>
    <x v="1082"/>
    <x v="4"/>
    <x v="4"/>
    <m/>
    <m/>
  </r>
  <r>
    <x v="18"/>
    <x v="7"/>
    <s v="AlistairD"/>
    <x v="8"/>
    <x v="767"/>
    <x v="2"/>
    <x v="1"/>
    <m/>
    <m/>
  </r>
  <r>
    <x v="18"/>
    <x v="7"/>
    <s v="AlistairD"/>
    <x v="8"/>
    <x v="1083"/>
    <x v="2"/>
    <x v="1"/>
    <m/>
    <m/>
  </r>
  <r>
    <x v="18"/>
    <x v="8"/>
    <s v="AlistairD"/>
    <x v="8"/>
    <x v="284"/>
    <x v="2"/>
    <x v="1"/>
    <m/>
    <m/>
  </r>
  <r>
    <x v="18"/>
    <x v="7"/>
    <s v="AlistairD"/>
    <x v="8"/>
    <x v="978"/>
    <x v="2"/>
    <x v="1"/>
    <m/>
    <m/>
  </r>
  <r>
    <x v="18"/>
    <x v="7"/>
    <s v="AlistairD"/>
    <x v="8"/>
    <x v="784"/>
    <x v="2"/>
    <x v="1"/>
    <m/>
    <m/>
  </r>
  <r>
    <x v="18"/>
    <x v="8"/>
    <s v="AlistairD"/>
    <x v="8"/>
    <x v="479"/>
    <x v="2"/>
    <x v="1"/>
    <m/>
    <m/>
  </r>
  <r>
    <x v="18"/>
    <x v="7"/>
    <s v="AlistairD"/>
    <x v="8"/>
    <x v="703"/>
    <x v="2"/>
    <x v="1"/>
    <m/>
    <m/>
  </r>
  <r>
    <x v="18"/>
    <x v="7"/>
    <s v="AlistairD"/>
    <x v="8"/>
    <x v="1084"/>
    <x v="2"/>
    <x v="1"/>
    <m/>
    <m/>
  </r>
  <r>
    <x v="18"/>
    <x v="8"/>
    <s v="AlistairD"/>
    <x v="8"/>
    <x v="1001"/>
    <x v="2"/>
    <x v="1"/>
    <m/>
    <m/>
  </r>
  <r>
    <x v="18"/>
    <x v="7"/>
    <s v="AlistairD"/>
    <x v="8"/>
    <x v="306"/>
    <x v="2"/>
    <x v="1"/>
    <m/>
    <m/>
  </r>
  <r>
    <x v="18"/>
    <x v="7"/>
    <s v="AlistairD"/>
    <x v="8"/>
    <x v="404"/>
    <x v="2"/>
    <x v="1"/>
    <m/>
    <m/>
  </r>
  <r>
    <x v="18"/>
    <x v="7"/>
    <s v="AlistairD"/>
    <x v="8"/>
    <x v="1085"/>
    <x v="2"/>
    <x v="1"/>
    <m/>
    <m/>
  </r>
  <r>
    <x v="18"/>
    <x v="8"/>
    <s v="AlistairD"/>
    <x v="8"/>
    <x v="1086"/>
    <x v="2"/>
    <x v="1"/>
    <m/>
    <m/>
  </r>
  <r>
    <x v="18"/>
    <x v="8"/>
    <s v="AlistairD"/>
    <x v="8"/>
    <x v="196"/>
    <x v="2"/>
    <x v="1"/>
    <m/>
    <m/>
  </r>
  <r>
    <x v="18"/>
    <x v="8"/>
    <s v="AlistairD"/>
    <x v="8"/>
    <x v="157"/>
    <x v="2"/>
    <x v="1"/>
    <m/>
    <m/>
  </r>
  <r>
    <x v="18"/>
    <x v="7"/>
    <s v="AlistairD"/>
    <x v="8"/>
    <x v="1002"/>
    <x v="2"/>
    <x v="1"/>
    <m/>
    <m/>
  </r>
  <r>
    <x v="18"/>
    <x v="7"/>
    <s v="AlistairD"/>
    <x v="8"/>
    <x v="461"/>
    <x v="2"/>
    <x v="1"/>
    <m/>
    <m/>
  </r>
  <r>
    <x v="18"/>
    <x v="7"/>
    <s v="AlistairD"/>
    <x v="8"/>
    <x v="635"/>
    <x v="2"/>
    <x v="1"/>
    <m/>
    <m/>
  </r>
  <r>
    <x v="18"/>
    <x v="7"/>
    <s v="AlistairD"/>
    <x v="8"/>
    <x v="912"/>
    <x v="2"/>
    <x v="1"/>
    <m/>
    <m/>
  </r>
  <r>
    <x v="18"/>
    <x v="7"/>
    <s v="AlistairD"/>
    <x v="8"/>
    <x v="869"/>
    <x v="2"/>
    <x v="1"/>
    <m/>
    <m/>
  </r>
  <r>
    <x v="18"/>
    <x v="7"/>
    <s v="AlistairD"/>
    <x v="8"/>
    <x v="1087"/>
    <x v="2"/>
    <x v="1"/>
    <m/>
    <m/>
  </r>
  <r>
    <x v="18"/>
    <x v="7"/>
    <s v="AlistairD"/>
    <x v="8"/>
    <x v="1088"/>
    <x v="2"/>
    <x v="1"/>
    <m/>
    <m/>
  </r>
  <r>
    <x v="18"/>
    <x v="7"/>
    <s v="AlistairD"/>
    <x v="8"/>
    <x v="175"/>
    <x v="2"/>
    <x v="1"/>
    <m/>
    <m/>
  </r>
  <r>
    <x v="18"/>
    <x v="8"/>
    <s v="AlistairD"/>
    <x v="8"/>
    <x v="202"/>
    <x v="2"/>
    <x v="1"/>
    <m/>
    <m/>
  </r>
  <r>
    <x v="18"/>
    <x v="7"/>
    <s v="AlistairD"/>
    <x v="8"/>
    <x v="182"/>
    <x v="3"/>
    <x v="1"/>
    <m/>
    <m/>
  </r>
  <r>
    <x v="18"/>
    <x v="8"/>
    <s v="AlistairD"/>
    <x v="8"/>
    <x v="779"/>
    <x v="3"/>
    <x v="1"/>
    <s v="Camera knocked by skunk entering frame"/>
    <m/>
  </r>
  <r>
    <x v="18"/>
    <x v="7"/>
    <s v="AlistairD"/>
    <x v="8"/>
    <x v="414"/>
    <x v="16"/>
    <x v="1"/>
    <s v="Two adult racoons walking over hibernacula"/>
    <m/>
  </r>
  <r>
    <x v="18"/>
    <x v="7"/>
    <s v="AlistairD"/>
    <x v="8"/>
    <x v="414"/>
    <x v="16"/>
    <x v="1"/>
    <s v="Two adult racoons walking over hibernacula"/>
    <m/>
  </r>
  <r>
    <x v="18"/>
    <x v="8"/>
    <s v="AlistairD"/>
    <x v="8"/>
    <x v="1089"/>
    <x v="16"/>
    <x v="1"/>
    <s v="Two adult racoons walking over hibernacula"/>
    <m/>
  </r>
  <r>
    <x v="18"/>
    <x v="8"/>
    <s v="AlistairD"/>
    <x v="8"/>
    <x v="1089"/>
    <x v="16"/>
    <x v="1"/>
    <s v="Two adult racoons walking over hibernacula"/>
    <m/>
  </r>
  <r>
    <x v="18"/>
    <x v="7"/>
    <s v="AlistairD"/>
    <x v="9"/>
    <x v="653"/>
    <x v="2"/>
    <x v="1"/>
    <m/>
    <m/>
  </r>
  <r>
    <x v="18"/>
    <x v="10"/>
    <s v="AlistairD"/>
    <x v="9"/>
    <x v="131"/>
    <x v="4"/>
    <x v="4"/>
    <m/>
    <m/>
  </r>
  <r>
    <x v="18"/>
    <x v="8"/>
    <s v="AlistairD"/>
    <x v="9"/>
    <x v="430"/>
    <x v="4"/>
    <x v="4"/>
    <m/>
    <m/>
  </r>
  <r>
    <x v="18"/>
    <x v="7"/>
    <s v="AlistairD"/>
    <x v="9"/>
    <x v="1090"/>
    <x v="4"/>
    <x v="4"/>
    <m/>
    <m/>
  </r>
  <r>
    <x v="18"/>
    <x v="7"/>
    <s v="AlistairD"/>
    <x v="9"/>
    <x v="433"/>
    <x v="0"/>
    <x v="29"/>
    <s v="can only see half of head emerging into frame"/>
    <m/>
  </r>
  <r>
    <x v="18"/>
    <x v="8"/>
    <s v="AlistairD"/>
    <x v="9"/>
    <x v="1091"/>
    <x v="0"/>
    <x v="29"/>
    <s v="fox passes over, not completely in frame"/>
    <m/>
  </r>
  <r>
    <x v="18"/>
    <x v="7"/>
    <s v="AlistairD"/>
    <x v="9"/>
    <x v="1074"/>
    <x v="2"/>
    <x v="1"/>
    <m/>
    <m/>
  </r>
  <r>
    <x v="18"/>
    <x v="7"/>
    <s v="AlistairD"/>
    <x v="9"/>
    <x v="1092"/>
    <x v="2"/>
    <x v="1"/>
    <m/>
    <m/>
  </r>
  <r>
    <x v="18"/>
    <x v="8"/>
    <s v="AlistairD"/>
    <x v="9"/>
    <x v="314"/>
    <x v="0"/>
    <x v="1"/>
    <m/>
    <m/>
  </r>
  <r>
    <x v="18"/>
    <x v="7"/>
    <s v="AlistairD"/>
    <x v="9"/>
    <x v="620"/>
    <x v="3"/>
    <x v="1"/>
    <s v="breifly enters hibernacula"/>
    <m/>
  </r>
  <r>
    <x v="18"/>
    <x v="7"/>
    <s v="AlistairD"/>
    <x v="9"/>
    <x v="84"/>
    <x v="3"/>
    <x v="1"/>
    <s v="leaves"/>
    <m/>
  </r>
  <r>
    <x v="18"/>
    <x v="8"/>
    <s v="AlistairD"/>
    <x v="9"/>
    <x v="622"/>
    <x v="3"/>
    <x v="1"/>
    <m/>
    <m/>
  </r>
  <r>
    <x v="18"/>
    <x v="8"/>
    <s v="AlistairD"/>
    <x v="9"/>
    <x v="17"/>
    <x v="3"/>
    <x v="1"/>
    <m/>
    <m/>
  </r>
  <r>
    <x v="18"/>
    <x v="7"/>
    <s v="AlistairD"/>
    <x v="9"/>
    <x v="1093"/>
    <x v="4"/>
    <x v="4"/>
    <m/>
    <m/>
  </r>
  <r>
    <x v="18"/>
    <x v="7"/>
    <s v="AlistairD"/>
    <x v="9"/>
    <x v="1094"/>
    <x v="4"/>
    <x v="4"/>
    <m/>
    <m/>
  </r>
  <r>
    <x v="18"/>
    <x v="7"/>
    <s v="AlistairD"/>
    <x v="9"/>
    <x v="339"/>
    <x v="2"/>
    <x v="1"/>
    <m/>
    <m/>
  </r>
  <r>
    <x v="18"/>
    <x v="8"/>
    <s v="AlistairD"/>
    <x v="9"/>
    <x v="1080"/>
    <x v="2"/>
    <x v="1"/>
    <m/>
    <m/>
  </r>
  <r>
    <x v="18"/>
    <x v="8"/>
    <s v="AlistairD"/>
    <x v="16"/>
    <x v="1027"/>
    <x v="2"/>
    <x v="1"/>
    <m/>
    <m/>
  </r>
  <r>
    <x v="18"/>
    <x v="7"/>
    <s v="AlistairD"/>
    <x v="16"/>
    <x v="443"/>
    <x v="2"/>
    <x v="1"/>
    <m/>
    <m/>
  </r>
  <r>
    <x v="18"/>
    <x v="8"/>
    <s v="AlistairD"/>
    <x v="16"/>
    <x v="1095"/>
    <x v="2"/>
    <x v="1"/>
    <m/>
    <m/>
  </r>
  <r>
    <x v="18"/>
    <x v="7"/>
    <s v="AlistairD"/>
    <x v="16"/>
    <x v="1028"/>
    <x v="4"/>
    <x v="4"/>
    <m/>
    <m/>
  </r>
  <r>
    <x v="18"/>
    <x v="7"/>
    <s v="AlistairD"/>
    <x v="16"/>
    <x v="434"/>
    <x v="2"/>
    <x v="1"/>
    <m/>
    <m/>
  </r>
  <r>
    <x v="18"/>
    <x v="8"/>
    <s v="AlistairD"/>
    <x v="16"/>
    <x v="1096"/>
    <x v="2"/>
    <x v="1"/>
    <m/>
    <m/>
  </r>
  <r>
    <x v="18"/>
    <x v="8"/>
    <s v="AlistairD"/>
    <x v="16"/>
    <x v="1097"/>
    <x v="2"/>
    <x v="1"/>
    <m/>
    <m/>
  </r>
  <r>
    <x v="18"/>
    <x v="7"/>
    <s v="AlistairD"/>
    <x v="16"/>
    <x v="310"/>
    <x v="2"/>
    <x v="1"/>
    <m/>
    <m/>
  </r>
  <r>
    <x v="18"/>
    <x v="7"/>
    <s v="AlistairD"/>
    <x v="16"/>
    <x v="271"/>
    <x v="2"/>
    <x v="1"/>
    <m/>
    <m/>
  </r>
  <r>
    <x v="18"/>
    <x v="8"/>
    <s v="AlistairD"/>
    <x v="16"/>
    <x v="272"/>
    <x v="2"/>
    <x v="1"/>
    <m/>
    <m/>
  </r>
  <r>
    <x v="18"/>
    <x v="8"/>
    <s v="AlistairD"/>
    <x v="16"/>
    <x v="311"/>
    <x v="2"/>
    <x v="1"/>
    <m/>
    <m/>
  </r>
  <r>
    <x v="18"/>
    <x v="7"/>
    <s v="AlistairD"/>
    <x v="16"/>
    <x v="6"/>
    <x v="2"/>
    <x v="1"/>
    <m/>
    <m/>
  </r>
  <r>
    <x v="18"/>
    <x v="7"/>
    <s v="AlistairD"/>
    <x v="16"/>
    <x v="288"/>
    <x v="2"/>
    <x v="1"/>
    <m/>
    <m/>
  </r>
  <r>
    <x v="18"/>
    <x v="8"/>
    <s v="AlistairD"/>
    <x v="16"/>
    <x v="1098"/>
    <x v="2"/>
    <x v="1"/>
    <m/>
    <m/>
  </r>
  <r>
    <x v="18"/>
    <x v="7"/>
    <s v="AlistairD"/>
    <x v="16"/>
    <x v="1099"/>
    <x v="2"/>
    <x v="1"/>
    <m/>
    <m/>
  </r>
  <r>
    <x v="18"/>
    <x v="7"/>
    <s v="AlistairD"/>
    <x v="16"/>
    <x v="1073"/>
    <x v="2"/>
    <x v="1"/>
    <m/>
    <m/>
  </r>
  <r>
    <x v="19"/>
    <x v="7"/>
    <s v="SethF"/>
    <x v="10"/>
    <x v="139"/>
    <x v="2"/>
    <x v="1"/>
    <s v="Putting this at the top because I don't want to redo all the notes from orginal data entry…"/>
    <m/>
  </r>
  <r>
    <x v="19"/>
    <x v="7"/>
    <s v="SethF"/>
    <x v="10"/>
    <x v="570"/>
    <x v="4"/>
    <x v="28"/>
    <s v="Over the next several hours it appears that this brush rabbit continually attempts to interact with the field mouse. Playing a &quot;game of tag&quot; of sorts. "/>
    <m/>
  </r>
  <r>
    <x v="19"/>
    <x v="7"/>
    <s v="SethF"/>
    <x v="10"/>
    <x v="9"/>
    <x v="2"/>
    <x v="1"/>
    <m/>
    <m/>
  </r>
  <r>
    <x v="19"/>
    <x v="7"/>
    <s v="SethF"/>
    <x v="10"/>
    <x v="0"/>
    <x v="2"/>
    <x v="1"/>
    <m/>
    <m/>
  </r>
  <r>
    <x v="19"/>
    <x v="7"/>
    <s v="SethF"/>
    <x v="10"/>
    <x v="1100"/>
    <x v="4"/>
    <x v="0"/>
    <s v="Mouse appears, then disappears as rabbit comes back into frame"/>
    <m/>
  </r>
  <r>
    <x v="19"/>
    <x v="7"/>
    <s v="SethF"/>
    <x v="10"/>
    <x v="1101"/>
    <x v="2"/>
    <x v="1"/>
    <s v="Appears to be actively searching for mouse"/>
    <m/>
  </r>
  <r>
    <x v="19"/>
    <x v="7"/>
    <s v="SethF"/>
    <x v="10"/>
    <x v="972"/>
    <x v="2"/>
    <x v="1"/>
    <m/>
    <m/>
  </r>
  <r>
    <x v="19"/>
    <x v="7"/>
    <s v="SethF"/>
    <x v="10"/>
    <x v="701"/>
    <x v="2"/>
    <x v="1"/>
    <m/>
    <m/>
  </r>
  <r>
    <x v="19"/>
    <x v="7"/>
    <s v="SethF"/>
    <x v="10"/>
    <x v="140"/>
    <x v="2"/>
    <x v="1"/>
    <m/>
    <m/>
  </r>
  <r>
    <x v="19"/>
    <x v="7"/>
    <s v="SethF"/>
    <x v="10"/>
    <x v="141"/>
    <x v="2"/>
    <x v="1"/>
    <m/>
    <m/>
  </r>
  <r>
    <x v="19"/>
    <x v="7"/>
    <s v="SethF"/>
    <x v="10"/>
    <x v="142"/>
    <x v="2"/>
    <x v="1"/>
    <m/>
    <m/>
  </r>
  <r>
    <x v="19"/>
    <x v="7"/>
    <s v="SethF"/>
    <x v="10"/>
    <x v="175"/>
    <x v="2"/>
    <x v="1"/>
    <m/>
    <m/>
  </r>
  <r>
    <x v="19"/>
    <x v="7"/>
    <s v="SethF"/>
    <x v="10"/>
    <x v="1049"/>
    <x v="4"/>
    <x v="0"/>
    <s v="Appears lower riight-hand corner entrance"/>
    <m/>
  </r>
  <r>
    <x v="19"/>
    <x v="7"/>
    <s v="SethF"/>
    <x v="10"/>
    <x v="137"/>
    <x v="4"/>
    <x v="0"/>
    <m/>
    <m/>
  </r>
  <r>
    <x v="19"/>
    <x v="7"/>
    <s v="SethF"/>
    <x v="10"/>
    <x v="182"/>
    <x v="2"/>
    <x v="1"/>
    <m/>
    <m/>
  </r>
  <r>
    <x v="19"/>
    <x v="7"/>
    <s v="SethF"/>
    <x v="10"/>
    <x v="949"/>
    <x v="2"/>
    <x v="1"/>
    <m/>
    <m/>
  </r>
  <r>
    <x v="19"/>
    <x v="7"/>
    <s v="SethF"/>
    <x v="10"/>
    <x v="577"/>
    <x v="2"/>
    <x v="1"/>
    <s v="Rabbit is checcking hibernacula entrances"/>
    <m/>
  </r>
  <r>
    <x v="19"/>
    <x v="7"/>
    <s v="SethF"/>
    <x v="10"/>
    <x v="1025"/>
    <x v="2"/>
    <x v="1"/>
    <s v="Continously running in and out of frame/hibernacula site."/>
    <m/>
  </r>
  <r>
    <x v="19"/>
    <x v="7"/>
    <s v="SethF"/>
    <x v="10"/>
    <x v="184"/>
    <x v="2"/>
    <x v="1"/>
    <m/>
    <m/>
  </r>
  <r>
    <x v="19"/>
    <x v="7"/>
    <s v="SethF"/>
    <x v="10"/>
    <x v="185"/>
    <x v="2"/>
    <x v="1"/>
    <m/>
    <m/>
  </r>
  <r>
    <x v="19"/>
    <x v="7"/>
    <s v="SethF"/>
    <x v="10"/>
    <x v="1012"/>
    <x v="2"/>
    <x v="1"/>
    <m/>
    <m/>
  </r>
  <r>
    <x v="19"/>
    <x v="7"/>
    <s v="SethF"/>
    <x v="10"/>
    <x v="578"/>
    <x v="2"/>
    <x v="1"/>
    <m/>
    <m/>
  </r>
  <r>
    <x v="19"/>
    <x v="7"/>
    <s v="SethF"/>
    <x v="10"/>
    <x v="727"/>
    <x v="2"/>
    <x v="1"/>
    <m/>
    <m/>
  </r>
  <r>
    <x v="19"/>
    <x v="7"/>
    <s v="SethF"/>
    <x v="10"/>
    <x v="770"/>
    <x v="2"/>
    <x v="0"/>
    <s v="Both in frame, rabbit facing camera, and eyes of mouse visibe due to camera flash; aware of rabbit?"/>
    <m/>
  </r>
  <r>
    <x v="19"/>
    <x v="7"/>
    <s v="SethF"/>
    <x v="10"/>
    <x v="1102"/>
    <x v="2"/>
    <x v="1"/>
    <m/>
    <m/>
  </r>
  <r>
    <x v="19"/>
    <x v="7"/>
    <s v="SethF"/>
    <x v="10"/>
    <x v="1103"/>
    <x v="2"/>
    <x v="1"/>
    <m/>
    <m/>
  </r>
  <r>
    <x v="19"/>
    <x v="7"/>
    <s v="SethF"/>
    <x v="10"/>
    <x v="771"/>
    <x v="2"/>
    <x v="1"/>
    <m/>
    <m/>
  </r>
  <r>
    <x v="19"/>
    <x v="7"/>
    <s v="SethF"/>
    <x v="10"/>
    <x v="400"/>
    <x v="2"/>
    <x v="1"/>
    <m/>
    <m/>
  </r>
  <r>
    <x v="19"/>
    <x v="7"/>
    <s v="SethF"/>
    <x v="10"/>
    <x v="1104"/>
    <x v="2"/>
    <x v="1"/>
    <m/>
    <m/>
  </r>
  <r>
    <x v="19"/>
    <x v="7"/>
    <s v="SethF"/>
    <x v="10"/>
    <x v="682"/>
    <x v="4"/>
    <x v="0"/>
    <m/>
    <m/>
  </r>
  <r>
    <x v="19"/>
    <x v="7"/>
    <s v="SethF"/>
    <x v="10"/>
    <x v="1105"/>
    <x v="4"/>
    <x v="0"/>
    <m/>
    <m/>
  </r>
  <r>
    <x v="19"/>
    <x v="7"/>
    <s v="SethF"/>
    <x v="10"/>
    <x v="210"/>
    <x v="4"/>
    <x v="0"/>
    <m/>
    <m/>
  </r>
  <r>
    <x v="19"/>
    <x v="7"/>
    <s v="SethF"/>
    <x v="10"/>
    <x v="1106"/>
    <x v="2"/>
    <x v="1"/>
    <m/>
    <m/>
  </r>
  <r>
    <x v="19"/>
    <x v="7"/>
    <s v="SethF"/>
    <x v="10"/>
    <x v="1107"/>
    <x v="2"/>
    <x v="1"/>
    <m/>
    <m/>
  </r>
  <r>
    <x v="19"/>
    <x v="7"/>
    <s v="SethF"/>
    <x v="11"/>
    <x v="283"/>
    <x v="2"/>
    <x v="1"/>
    <m/>
    <m/>
  </r>
  <r>
    <x v="19"/>
    <x v="7"/>
    <s v="SethF"/>
    <x v="11"/>
    <x v="371"/>
    <x v="2"/>
    <x v="1"/>
    <m/>
    <m/>
  </r>
  <r>
    <x v="19"/>
    <x v="7"/>
    <s v="SethF"/>
    <x v="11"/>
    <x v="1108"/>
    <x v="2"/>
    <x v="1"/>
    <m/>
    <m/>
  </r>
  <r>
    <x v="19"/>
    <x v="7"/>
    <s v="SethF"/>
    <x v="11"/>
    <x v="226"/>
    <x v="2"/>
    <x v="1"/>
    <m/>
    <m/>
  </r>
  <r>
    <x v="19"/>
    <x v="7"/>
    <s v="SethF"/>
    <x v="11"/>
    <x v="447"/>
    <x v="2"/>
    <x v="1"/>
    <m/>
    <m/>
  </r>
  <r>
    <x v="19"/>
    <x v="7"/>
    <s v="SethF"/>
    <x v="11"/>
    <x v="309"/>
    <x v="2"/>
    <x v="1"/>
    <m/>
    <m/>
  </r>
  <r>
    <x v="19"/>
    <x v="7"/>
    <s v="SethF"/>
    <x v="11"/>
    <x v="850"/>
    <x v="2"/>
    <x v="1"/>
    <m/>
    <m/>
  </r>
  <r>
    <x v="19"/>
    <x v="7"/>
    <s v="SethF"/>
    <x v="11"/>
    <x v="140"/>
    <x v="2"/>
    <x v="1"/>
    <s v="Rabbit returns this following night around the same time it didi the night previous…"/>
    <m/>
  </r>
  <r>
    <x v="19"/>
    <x v="7"/>
    <s v="SethF"/>
    <x v="11"/>
    <x v="647"/>
    <x v="2"/>
    <x v="1"/>
    <m/>
    <m/>
  </r>
  <r>
    <x v="19"/>
    <x v="7"/>
    <s v="SethF"/>
    <x v="11"/>
    <x v="1049"/>
    <x v="2"/>
    <x v="1"/>
    <m/>
    <m/>
  </r>
  <r>
    <x v="19"/>
    <x v="7"/>
    <s v="SethF"/>
    <x v="11"/>
    <x v="946"/>
    <x v="2"/>
    <x v="1"/>
    <m/>
    <m/>
  </r>
  <r>
    <x v="19"/>
    <x v="7"/>
    <s v="SethF"/>
    <x v="11"/>
    <x v="25"/>
    <x v="4"/>
    <x v="0"/>
    <m/>
    <m/>
  </r>
  <r>
    <x v="19"/>
    <x v="7"/>
    <s v="SethF"/>
    <x v="11"/>
    <x v="78"/>
    <x v="2"/>
    <x v="1"/>
    <s v="Rabbit is peering right into  Hibernacula entrance…"/>
    <m/>
  </r>
  <r>
    <x v="19"/>
    <x v="7"/>
    <s v="SethF"/>
    <x v="11"/>
    <x v="1109"/>
    <x v="2"/>
    <x v="1"/>
    <m/>
    <m/>
  </r>
  <r>
    <x v="19"/>
    <x v="7"/>
    <s v="SethF"/>
    <x v="11"/>
    <x v="769"/>
    <x v="2"/>
    <x v="1"/>
    <m/>
    <m/>
  </r>
  <r>
    <x v="19"/>
    <x v="7"/>
    <s v="SethF"/>
    <x v="11"/>
    <x v="788"/>
    <x v="2"/>
    <x v="1"/>
    <m/>
    <m/>
  </r>
  <r>
    <x v="19"/>
    <x v="7"/>
    <s v="SethF"/>
    <x v="11"/>
    <x v="1110"/>
    <x v="2"/>
    <x v="42"/>
    <m/>
    <m/>
  </r>
  <r>
    <x v="19"/>
    <x v="7"/>
    <s v="SethF"/>
    <x v="11"/>
    <x v="1054"/>
    <x v="2"/>
    <x v="1"/>
    <m/>
    <m/>
  </r>
  <r>
    <x v="19"/>
    <x v="7"/>
    <s v="SethF"/>
    <x v="11"/>
    <x v="182"/>
    <x v="2"/>
    <x v="1"/>
    <m/>
    <m/>
  </r>
  <r>
    <x v="19"/>
    <x v="7"/>
    <s v="SethF"/>
    <x v="11"/>
    <x v="949"/>
    <x v="2"/>
    <x v="1"/>
    <m/>
    <m/>
  </r>
  <r>
    <x v="19"/>
    <x v="7"/>
    <s v="SethF"/>
    <x v="11"/>
    <x v="779"/>
    <x v="2"/>
    <x v="1"/>
    <m/>
    <m/>
  </r>
  <r>
    <x v="19"/>
    <x v="7"/>
    <s v="SethF"/>
    <x v="11"/>
    <x v="1111"/>
    <x v="2"/>
    <x v="1"/>
    <m/>
    <m/>
  </r>
  <r>
    <x v="19"/>
    <x v="7"/>
    <s v="SethF"/>
    <x v="11"/>
    <x v="1112"/>
    <x v="2"/>
    <x v="1"/>
    <m/>
    <m/>
  </r>
  <r>
    <x v="19"/>
    <x v="7"/>
    <s v="SethF"/>
    <x v="11"/>
    <x v="1078"/>
    <x v="2"/>
    <x v="1"/>
    <m/>
    <m/>
  </r>
  <r>
    <x v="19"/>
    <x v="7"/>
    <s v="SethF"/>
    <x v="11"/>
    <x v="123"/>
    <x v="4"/>
    <x v="28"/>
    <m/>
    <m/>
  </r>
  <r>
    <x v="19"/>
    <x v="7"/>
    <s v="SethF"/>
    <x v="11"/>
    <x v="1113"/>
    <x v="4"/>
    <x v="0"/>
    <m/>
    <m/>
  </r>
  <r>
    <x v="19"/>
    <x v="7"/>
    <s v="SethF"/>
    <x v="11"/>
    <x v="776"/>
    <x v="4"/>
    <x v="0"/>
    <m/>
    <m/>
  </r>
  <r>
    <x v="19"/>
    <x v="7"/>
    <s v="SethF"/>
    <x v="13"/>
    <x v="976"/>
    <x v="2"/>
    <x v="1"/>
    <m/>
    <m/>
  </r>
  <r>
    <x v="19"/>
    <x v="7"/>
    <s v="SethF"/>
    <x v="13"/>
    <x v="472"/>
    <x v="4"/>
    <x v="0"/>
    <m/>
    <m/>
  </r>
  <r>
    <x v="19"/>
    <x v="7"/>
    <s v="SethF"/>
    <x v="13"/>
    <x v="748"/>
    <x v="4"/>
    <x v="0"/>
    <m/>
    <m/>
  </r>
  <r>
    <x v="19"/>
    <x v="7"/>
    <s v="SethF"/>
    <x v="13"/>
    <x v="424"/>
    <x v="4"/>
    <x v="0"/>
    <m/>
    <m/>
  </r>
  <r>
    <x v="19"/>
    <x v="7"/>
    <s v="SethF"/>
    <x v="13"/>
    <x v="286"/>
    <x v="4"/>
    <x v="0"/>
    <s v="Appears to be larger and of slightly different coloration than the one normally observed at this site."/>
    <m/>
  </r>
  <r>
    <x v="19"/>
    <x v="7"/>
    <s v="SethF"/>
    <x v="13"/>
    <x v="1114"/>
    <x v="4"/>
    <x v="0"/>
    <s v="Back to the normal one"/>
    <m/>
  </r>
  <r>
    <x v="19"/>
    <x v="7"/>
    <s v="SethF"/>
    <x v="13"/>
    <x v="730"/>
    <x v="2"/>
    <x v="1"/>
    <s v="Actively Searching site again. "/>
    <m/>
  </r>
  <r>
    <x v="19"/>
    <x v="7"/>
    <s v="SethF"/>
    <x v="13"/>
    <x v="264"/>
    <x v="2"/>
    <x v="1"/>
    <m/>
    <m/>
  </r>
  <r>
    <x v="19"/>
    <x v="7"/>
    <s v="SethF"/>
    <x v="13"/>
    <x v="393"/>
    <x v="2"/>
    <x v="1"/>
    <m/>
    <m/>
  </r>
  <r>
    <x v="19"/>
    <x v="7"/>
    <s v="SethF"/>
    <x v="13"/>
    <x v="401"/>
    <x v="2"/>
    <x v="1"/>
    <m/>
    <m/>
  </r>
  <r>
    <x v="19"/>
    <x v="7"/>
    <s v="SethF"/>
    <x v="13"/>
    <x v="1038"/>
    <x v="4"/>
    <x v="0"/>
    <m/>
    <m/>
  </r>
  <r>
    <x v="19"/>
    <x v="7"/>
    <s v="SethF"/>
    <x v="13"/>
    <x v="1085"/>
    <x v="2"/>
    <x v="1"/>
    <m/>
    <m/>
  </r>
  <r>
    <x v="19"/>
    <x v="7"/>
    <s v="SethF"/>
    <x v="13"/>
    <x v="1115"/>
    <x v="2"/>
    <x v="1"/>
    <m/>
    <m/>
  </r>
  <r>
    <x v="19"/>
    <x v="7"/>
    <s v="SethF"/>
    <x v="13"/>
    <x v="1086"/>
    <x v="2"/>
    <x v="1"/>
    <m/>
    <m/>
  </r>
  <r>
    <x v="19"/>
    <x v="7"/>
    <s v="SethF"/>
    <x v="13"/>
    <x v="287"/>
    <x v="2"/>
    <x v="0"/>
    <s v="Both in frame (2nd time), rabbit facing camera, and eyes of mouse visibe due to camera flash; aware of rabbit?"/>
    <m/>
  </r>
  <r>
    <x v="19"/>
    <x v="7"/>
    <s v="SethF"/>
    <x v="13"/>
    <x v="1098"/>
    <x v="4"/>
    <x v="0"/>
    <m/>
    <m/>
  </r>
  <r>
    <x v="19"/>
    <x v="7"/>
    <s v="SethF"/>
    <x v="13"/>
    <x v="1116"/>
    <x v="2"/>
    <x v="1"/>
    <m/>
    <m/>
  </r>
  <r>
    <x v="19"/>
    <x v="7"/>
    <s v="SethF"/>
    <x v="14"/>
    <x v="129"/>
    <x v="4"/>
    <x v="0"/>
    <m/>
    <m/>
  </r>
  <r>
    <x v="19"/>
    <x v="7"/>
    <s v="SethF"/>
    <x v="14"/>
    <x v="930"/>
    <x v="2"/>
    <x v="1"/>
    <s v="Rabbit's body is halfway in lower left entrance of the hibernacula. I have many questions…"/>
    <m/>
  </r>
  <r>
    <x v="19"/>
    <x v="7"/>
    <s v="SethF"/>
    <x v="14"/>
    <x v="1117"/>
    <x v="2"/>
    <x v="1"/>
    <s v="The rabbit freed itself."/>
    <m/>
  </r>
  <r>
    <x v="19"/>
    <x v="7"/>
    <s v="SethF"/>
    <x v="14"/>
    <x v="423"/>
    <x v="4"/>
    <x v="0"/>
    <m/>
    <m/>
  </r>
  <r>
    <x v="19"/>
    <x v="7"/>
    <s v="SethF"/>
    <x v="14"/>
    <x v="1118"/>
    <x v="4"/>
    <x v="43"/>
    <s v="This may be a rat or something larger than a mouse. "/>
    <m/>
  </r>
  <r>
    <x v="19"/>
    <x v="7"/>
    <s v="SethF"/>
    <x v="14"/>
    <x v="730"/>
    <x v="2"/>
    <x v="1"/>
    <m/>
    <m/>
  </r>
  <r>
    <x v="19"/>
    <x v="7"/>
    <s v="SethF"/>
    <x v="14"/>
    <x v="264"/>
    <x v="2"/>
    <x v="1"/>
    <m/>
    <m/>
  </r>
  <r>
    <x v="19"/>
    <x v="7"/>
    <s v="SethF"/>
    <x v="14"/>
    <x v="923"/>
    <x v="2"/>
    <x v="1"/>
    <m/>
    <m/>
  </r>
  <r>
    <x v="19"/>
    <x v="7"/>
    <s v="SethF"/>
    <x v="14"/>
    <x v="508"/>
    <x v="6"/>
    <x v="1"/>
    <s v="Camoflauged, far-left of frame on a piece of concrete slab. "/>
    <m/>
  </r>
  <r>
    <x v="19"/>
    <x v="7"/>
    <s v="SethF"/>
    <x v="14"/>
    <x v="725"/>
    <x v="4"/>
    <x v="0"/>
    <m/>
    <m/>
  </r>
  <r>
    <x v="19"/>
    <x v="7"/>
    <s v="SethF"/>
    <x v="14"/>
    <x v="1119"/>
    <x v="4"/>
    <x v="0"/>
    <m/>
    <m/>
  </r>
  <r>
    <x v="19"/>
    <x v="7"/>
    <s v="SethF"/>
    <x v="14"/>
    <x v="901"/>
    <x v="2"/>
    <x v="1"/>
    <m/>
    <m/>
  </r>
  <r>
    <x v="19"/>
    <x v="7"/>
    <s v="SethF"/>
    <x v="14"/>
    <x v="193"/>
    <x v="2"/>
    <x v="1"/>
    <m/>
    <m/>
  </r>
  <r>
    <x v="19"/>
    <x v="7"/>
    <s v="SethF"/>
    <x v="12"/>
    <x v="1059"/>
    <x v="4"/>
    <x v="0"/>
    <m/>
    <m/>
  </r>
  <r>
    <x v="19"/>
    <x v="7"/>
    <s v="SethF"/>
    <x v="12"/>
    <x v="729"/>
    <x v="2"/>
    <x v="1"/>
    <m/>
    <m/>
  </r>
  <r>
    <x v="19"/>
    <x v="7"/>
    <s v="SethF"/>
    <x v="12"/>
    <x v="1120"/>
    <x v="2"/>
    <x v="1"/>
    <m/>
    <m/>
  </r>
  <r>
    <x v="19"/>
    <x v="8"/>
    <s v="SethF"/>
    <x v="12"/>
    <x v="1121"/>
    <x v="3"/>
    <x v="44"/>
    <m/>
    <m/>
  </r>
  <r>
    <x v="19"/>
    <x v="7"/>
    <s v="SethF"/>
    <x v="12"/>
    <x v="444"/>
    <x v="4"/>
    <x v="0"/>
    <m/>
    <m/>
  </r>
  <r>
    <x v="19"/>
    <x v="7"/>
    <s v="SethF"/>
    <x v="12"/>
    <x v="1122"/>
    <x v="2"/>
    <x v="1"/>
    <m/>
    <m/>
  </r>
  <r>
    <x v="19"/>
    <x v="7"/>
    <s v="SethF"/>
    <x v="12"/>
    <x v="428"/>
    <x v="4"/>
    <x v="0"/>
    <m/>
    <m/>
  </r>
  <r>
    <x v="19"/>
    <x v="7"/>
    <s v="SethF"/>
    <x v="12"/>
    <x v="1123"/>
    <x v="2"/>
    <x v="1"/>
    <m/>
    <m/>
  </r>
  <r>
    <x v="19"/>
    <x v="7"/>
    <s v="SethF"/>
    <x v="12"/>
    <x v="433"/>
    <x v="2"/>
    <x v="1"/>
    <m/>
    <m/>
  </r>
  <r>
    <x v="19"/>
    <x v="7"/>
    <s v="SethF"/>
    <x v="12"/>
    <x v="434"/>
    <x v="2"/>
    <x v="1"/>
    <m/>
    <m/>
  </r>
  <r>
    <x v="19"/>
    <x v="7"/>
    <s v="SethF"/>
    <x v="12"/>
    <x v="744"/>
    <x v="2"/>
    <x v="1"/>
    <m/>
    <m/>
  </r>
  <r>
    <x v="19"/>
    <x v="7"/>
    <s v="SethF"/>
    <x v="12"/>
    <x v="1091"/>
    <x v="2"/>
    <x v="0"/>
    <s v="Their eyes lock, flash shows eye of mouse again. "/>
    <m/>
  </r>
  <r>
    <x v="19"/>
    <x v="7"/>
    <s v="SethF"/>
    <x v="12"/>
    <x v="1096"/>
    <x v="2"/>
    <x v="1"/>
    <m/>
    <m/>
  </r>
  <r>
    <x v="19"/>
    <x v="7"/>
    <s v="SethF"/>
    <x v="12"/>
    <x v="1124"/>
    <x v="2"/>
    <x v="1"/>
    <m/>
    <m/>
  </r>
  <r>
    <x v="19"/>
    <x v="7"/>
    <s v="SethF"/>
    <x v="12"/>
    <x v="150"/>
    <x v="2"/>
    <x v="1"/>
    <m/>
    <m/>
  </r>
  <r>
    <x v="19"/>
    <x v="7"/>
    <s v="SethF"/>
    <x v="12"/>
    <x v="151"/>
    <x v="2"/>
    <x v="1"/>
    <s v="It's Stuck Again…"/>
    <m/>
  </r>
  <r>
    <x v="19"/>
    <x v="7"/>
    <s v="SethF"/>
    <x v="12"/>
    <x v="153"/>
    <x v="2"/>
    <x v="1"/>
    <m/>
    <m/>
  </r>
  <r>
    <x v="19"/>
    <x v="7"/>
    <s v="SethF"/>
    <x v="12"/>
    <x v="158"/>
    <x v="2"/>
    <x v="1"/>
    <m/>
    <m/>
  </r>
  <r>
    <x v="19"/>
    <x v="7"/>
    <s v="SethF"/>
    <x v="12"/>
    <x v="1125"/>
    <x v="2"/>
    <x v="1"/>
    <m/>
    <m/>
  </r>
  <r>
    <x v="19"/>
    <x v="7"/>
    <s v="SethF"/>
    <x v="12"/>
    <x v="458"/>
    <x v="2"/>
    <x v="1"/>
    <m/>
    <m/>
  </r>
  <r>
    <x v="19"/>
    <x v="7"/>
    <s v="SethF"/>
    <x v="12"/>
    <x v="459"/>
    <x v="2"/>
    <x v="1"/>
    <m/>
    <m/>
  </r>
  <r>
    <x v="19"/>
    <x v="7"/>
    <s v="SethF"/>
    <x v="12"/>
    <x v="624"/>
    <x v="2"/>
    <x v="1"/>
    <m/>
    <m/>
  </r>
  <r>
    <x v="19"/>
    <x v="7"/>
    <s v="SethF"/>
    <x v="12"/>
    <x v="313"/>
    <x v="2"/>
    <x v="1"/>
    <m/>
    <m/>
  </r>
  <r>
    <x v="19"/>
    <x v="7"/>
    <s v="SethF"/>
    <x v="12"/>
    <x v="1098"/>
    <x v="2"/>
    <x v="1"/>
    <m/>
    <m/>
  </r>
  <r>
    <x v="19"/>
    <x v="7"/>
    <s v="SethF"/>
    <x v="12"/>
    <x v="1099"/>
    <x v="2"/>
    <x v="1"/>
    <m/>
    <m/>
  </r>
  <r>
    <x v="19"/>
    <x v="7"/>
    <s v="SethF"/>
    <x v="12"/>
    <x v="1073"/>
    <x v="2"/>
    <x v="1"/>
    <m/>
    <m/>
  </r>
  <r>
    <x v="19"/>
    <x v="7"/>
    <s v="SethF"/>
    <x v="12"/>
    <x v="1074"/>
    <x v="2"/>
    <x v="1"/>
    <m/>
    <m/>
  </r>
  <r>
    <x v="19"/>
    <x v="7"/>
    <s v="SethF"/>
    <x v="12"/>
    <x v="1092"/>
    <x v="2"/>
    <x v="1"/>
    <m/>
    <m/>
  </r>
  <r>
    <x v="19"/>
    <x v="7"/>
    <s v="SethF"/>
    <x v="12"/>
    <x v="705"/>
    <x v="2"/>
    <x v="1"/>
    <m/>
    <m/>
  </r>
  <r>
    <x v="19"/>
    <x v="7"/>
    <s v="SethF"/>
    <x v="12"/>
    <x v="314"/>
    <x v="2"/>
    <x v="1"/>
    <m/>
    <m/>
  </r>
  <r>
    <x v="19"/>
    <x v="7"/>
    <s v="SethF"/>
    <x v="12"/>
    <x v="332"/>
    <x v="4"/>
    <x v="0"/>
    <m/>
    <m/>
  </r>
  <r>
    <x v="19"/>
    <x v="7"/>
    <s v="SethF"/>
    <x v="12"/>
    <x v="950"/>
    <x v="4"/>
    <x v="0"/>
    <m/>
    <m/>
  </r>
  <r>
    <x v="19"/>
    <x v="7"/>
    <s v="SethF"/>
    <x v="12"/>
    <x v="412"/>
    <x v="4"/>
    <x v="0"/>
    <m/>
    <m/>
  </r>
  <r>
    <x v="19"/>
    <x v="7"/>
    <s v="SethF"/>
    <x v="15"/>
    <x v="403"/>
    <x v="2"/>
    <x v="1"/>
    <m/>
    <m/>
  </r>
  <r>
    <x v="19"/>
    <x v="7"/>
    <s v="SethF"/>
    <x v="15"/>
    <x v="404"/>
    <x v="2"/>
    <x v="1"/>
    <m/>
    <m/>
  </r>
  <r>
    <x v="19"/>
    <x v="7"/>
    <s v="SethF"/>
    <x v="15"/>
    <x v="1124"/>
    <x v="2"/>
    <x v="1"/>
    <m/>
    <m/>
  </r>
  <r>
    <x v="19"/>
    <x v="7"/>
    <s v="SethF"/>
    <x v="15"/>
    <x v="1126"/>
    <x v="2"/>
    <x v="1"/>
    <m/>
    <m/>
  </r>
  <r>
    <x v="19"/>
    <x v="7"/>
    <s v="SethF"/>
    <x v="15"/>
    <x v="1018"/>
    <x v="2"/>
    <x v="1"/>
    <m/>
    <m/>
  </r>
  <r>
    <x v="19"/>
    <x v="7"/>
    <s v="SethF"/>
    <x v="15"/>
    <x v="1115"/>
    <x v="2"/>
    <x v="1"/>
    <m/>
    <m/>
  </r>
  <r>
    <x v="19"/>
    <x v="7"/>
    <s v="SethF"/>
    <x v="15"/>
    <x v="1086"/>
    <x v="2"/>
    <x v="1"/>
    <m/>
    <m/>
  </r>
  <r>
    <x v="19"/>
    <x v="7"/>
    <s v="SethF"/>
    <x v="15"/>
    <x v="196"/>
    <x v="2"/>
    <x v="1"/>
    <m/>
    <m/>
  </r>
  <r>
    <x v="19"/>
    <x v="7"/>
    <s v="SethF"/>
    <x v="15"/>
    <x v="457"/>
    <x v="2"/>
    <x v="1"/>
    <m/>
    <m/>
  </r>
  <r>
    <x v="19"/>
    <x v="7"/>
    <s v="SethF"/>
    <x v="15"/>
    <x v="157"/>
    <x v="2"/>
    <x v="1"/>
    <m/>
    <m/>
  </r>
  <r>
    <x v="19"/>
    <x v="7"/>
    <s v="SethF"/>
    <x v="15"/>
    <x v="394"/>
    <x v="2"/>
    <x v="1"/>
    <m/>
    <m/>
  </r>
  <r>
    <x v="19"/>
    <x v="7"/>
    <s v="SethF"/>
    <x v="15"/>
    <x v="1125"/>
    <x v="2"/>
    <x v="1"/>
    <m/>
    <m/>
  </r>
  <r>
    <x v="19"/>
    <x v="7"/>
    <s v="SethF"/>
    <x v="15"/>
    <x v="227"/>
    <x v="2"/>
    <x v="1"/>
    <m/>
    <m/>
  </r>
  <r>
    <x v="20"/>
    <x v="1"/>
    <s v="SethF"/>
    <x v="23"/>
    <x v="365"/>
    <x v="2"/>
    <x v="1"/>
    <m/>
    <m/>
  </r>
  <r>
    <x v="20"/>
    <x v="1"/>
    <s v="SethF"/>
    <x v="23"/>
    <x v="918"/>
    <x v="2"/>
    <x v="1"/>
    <m/>
    <m/>
  </r>
  <r>
    <x v="20"/>
    <x v="2"/>
    <s v="SethF"/>
    <x v="23"/>
    <x v="999"/>
    <x v="2"/>
    <x v="1"/>
    <m/>
    <m/>
  </r>
  <r>
    <x v="20"/>
    <x v="1"/>
    <s v="SethF"/>
    <x v="23"/>
    <x v="383"/>
    <x v="2"/>
    <x v="1"/>
    <m/>
    <m/>
  </r>
  <r>
    <x v="20"/>
    <x v="1"/>
    <s v="SethF"/>
    <x v="24"/>
    <x v="957"/>
    <x v="2"/>
    <x v="1"/>
    <m/>
    <m/>
  </r>
  <r>
    <x v="20"/>
    <x v="2"/>
    <s v="SethF"/>
    <x v="24"/>
    <x v="41"/>
    <x v="2"/>
    <x v="1"/>
    <m/>
    <m/>
  </r>
  <r>
    <x v="20"/>
    <x v="1"/>
    <s v="SethF"/>
    <x v="24"/>
    <x v="1085"/>
    <x v="2"/>
    <x v="1"/>
    <m/>
    <m/>
  </r>
  <r>
    <x v="20"/>
    <x v="2"/>
    <s v="SethF"/>
    <x v="24"/>
    <x v="1125"/>
    <x v="2"/>
    <x v="1"/>
    <m/>
    <m/>
  </r>
  <r>
    <x v="20"/>
    <x v="1"/>
    <s v="SethF"/>
    <x v="24"/>
    <x v="447"/>
    <x v="2"/>
    <x v="1"/>
    <m/>
    <m/>
  </r>
  <r>
    <x v="20"/>
    <x v="2"/>
    <s v="SethF"/>
    <x v="24"/>
    <x v="832"/>
    <x v="11"/>
    <x v="1"/>
    <s v="Peering at other crow, right off hibernacula. "/>
    <m/>
  </r>
  <r>
    <x v="20"/>
    <x v="2"/>
    <s v="SethF"/>
    <x v="24"/>
    <x v="856"/>
    <x v="11"/>
    <x v="1"/>
    <m/>
    <m/>
  </r>
  <r>
    <x v="20"/>
    <x v="2"/>
    <s v="SethF"/>
    <x v="24"/>
    <x v="794"/>
    <x v="11"/>
    <x v="1"/>
    <s v="Foraging? Really close to camera. "/>
    <m/>
  </r>
  <r>
    <x v="20"/>
    <x v="2"/>
    <s v="SethF"/>
    <x v="24"/>
    <x v="795"/>
    <x v="11"/>
    <x v="1"/>
    <m/>
    <m/>
  </r>
  <r>
    <x v="20"/>
    <x v="1"/>
    <s v="SethF"/>
    <x v="25"/>
    <x v="653"/>
    <x v="4"/>
    <x v="0"/>
    <m/>
    <m/>
  </r>
  <r>
    <x v="20"/>
    <x v="2"/>
    <s v="SethF"/>
    <x v="26"/>
    <x v="1127"/>
    <x v="2"/>
    <x v="1"/>
    <m/>
    <m/>
  </r>
  <r>
    <x v="20"/>
    <x v="2"/>
    <s v="SethF"/>
    <x v="26"/>
    <x v="430"/>
    <x v="2"/>
    <x v="1"/>
    <m/>
    <m/>
  </r>
  <r>
    <x v="20"/>
    <x v="2"/>
    <s v="SethF"/>
    <x v="26"/>
    <x v="457"/>
    <x v="2"/>
    <x v="1"/>
    <m/>
    <m/>
  </r>
  <r>
    <x v="20"/>
    <x v="1"/>
    <s v="SethF"/>
    <x v="26"/>
    <x v="726"/>
    <x v="2"/>
    <x v="1"/>
    <m/>
    <m/>
  </r>
  <r>
    <x v="20"/>
    <x v="2"/>
    <s v="SethF"/>
    <x v="26"/>
    <x v="576"/>
    <x v="2"/>
    <x v="1"/>
    <m/>
    <m/>
  </r>
  <r>
    <x v="20"/>
    <x v="1"/>
    <s v="SethF"/>
    <x v="26"/>
    <x v="1012"/>
    <x v="2"/>
    <x v="1"/>
    <m/>
    <m/>
  </r>
  <r>
    <x v="20"/>
    <x v="2"/>
    <s v="SethF"/>
    <x v="26"/>
    <x v="1013"/>
    <x v="2"/>
    <x v="1"/>
    <m/>
    <m/>
  </r>
  <r>
    <x v="20"/>
    <x v="1"/>
    <s v="SethF"/>
    <x v="27"/>
    <x v="418"/>
    <x v="2"/>
    <x v="1"/>
    <m/>
    <m/>
  </r>
  <r>
    <x v="20"/>
    <x v="1"/>
    <s v="SethF"/>
    <x v="27"/>
    <x v="648"/>
    <x v="2"/>
    <x v="1"/>
    <m/>
    <m/>
  </r>
  <r>
    <x v="20"/>
    <x v="1"/>
    <s v="SethF"/>
    <x v="27"/>
    <x v="440"/>
    <x v="2"/>
    <x v="1"/>
    <m/>
    <m/>
  </r>
  <r>
    <x v="20"/>
    <x v="2"/>
    <s v="SethF"/>
    <x v="27"/>
    <x v="1128"/>
    <x v="2"/>
    <x v="1"/>
    <m/>
    <m/>
  </r>
  <r>
    <x v="20"/>
    <x v="1"/>
    <s v="SethF"/>
    <x v="27"/>
    <x v="1129"/>
    <x v="2"/>
    <x v="1"/>
    <m/>
    <m/>
  </r>
  <r>
    <x v="20"/>
    <x v="1"/>
    <s v="SethF"/>
    <x v="27"/>
    <x v="1119"/>
    <x v="4"/>
    <x v="0"/>
    <m/>
    <m/>
  </r>
  <r>
    <x v="20"/>
    <x v="1"/>
    <s v="SethF"/>
    <x v="27"/>
    <x v="83"/>
    <x v="2"/>
    <x v="1"/>
    <m/>
    <m/>
  </r>
  <r>
    <x v="20"/>
    <x v="1"/>
    <s v="SethF"/>
    <x v="27"/>
    <x v="1130"/>
    <x v="2"/>
    <x v="1"/>
    <m/>
    <m/>
  </r>
  <r>
    <x v="20"/>
    <x v="1"/>
    <s v="SethF"/>
    <x v="28"/>
    <x v="786"/>
    <x v="2"/>
    <x v="1"/>
    <m/>
    <m/>
  </r>
  <r>
    <x v="20"/>
    <x v="1"/>
    <s v="SethF"/>
    <x v="28"/>
    <x v="392"/>
    <x v="2"/>
    <x v="1"/>
    <m/>
    <m/>
  </r>
  <r>
    <x v="21"/>
    <x v="11"/>
    <s v="AlistairD"/>
    <x v="17"/>
    <x v="469"/>
    <x v="7"/>
    <x v="1"/>
    <m/>
    <m/>
  </r>
  <r>
    <x v="21"/>
    <x v="12"/>
    <s v="AlistairD"/>
    <x v="17"/>
    <x v="142"/>
    <x v="4"/>
    <x v="4"/>
    <m/>
    <m/>
  </r>
  <r>
    <x v="21"/>
    <x v="12"/>
    <s v="AlistairD"/>
    <x v="17"/>
    <x v="25"/>
    <x v="4"/>
    <x v="4"/>
    <m/>
    <m/>
  </r>
  <r>
    <x v="21"/>
    <x v="12"/>
    <s v="AlistairD"/>
    <x v="17"/>
    <x v="327"/>
    <x v="2"/>
    <x v="1"/>
    <m/>
    <m/>
  </r>
  <r>
    <x v="21"/>
    <x v="11"/>
    <s v="AlistairD"/>
    <x v="17"/>
    <x v="328"/>
    <x v="2"/>
    <x v="1"/>
    <m/>
    <m/>
  </r>
  <r>
    <x v="21"/>
    <x v="12"/>
    <s v="AlistairD"/>
    <x v="17"/>
    <x v="1131"/>
    <x v="4"/>
    <x v="4"/>
    <m/>
    <m/>
  </r>
  <r>
    <x v="21"/>
    <x v="12"/>
    <s v="AlistairD"/>
    <x v="17"/>
    <x v="541"/>
    <x v="4"/>
    <x v="4"/>
    <m/>
    <m/>
  </r>
  <r>
    <x v="21"/>
    <x v="12"/>
    <s v="AlistairD"/>
    <x v="17"/>
    <x v="1132"/>
    <x v="2"/>
    <x v="1"/>
    <m/>
    <m/>
  </r>
  <r>
    <x v="21"/>
    <x v="12"/>
    <s v="AlistairD"/>
    <x v="17"/>
    <x v="726"/>
    <x v="2"/>
    <x v="1"/>
    <m/>
    <m/>
  </r>
  <r>
    <x v="21"/>
    <x v="14"/>
    <s v="AlistairD"/>
    <x v="17"/>
    <x v="1133"/>
    <x v="2"/>
    <x v="1"/>
    <m/>
    <m/>
  </r>
  <r>
    <x v="21"/>
    <x v="12"/>
    <s v="AlistairD"/>
    <x v="17"/>
    <x v="1133"/>
    <x v="4"/>
    <x v="4"/>
    <m/>
    <m/>
  </r>
  <r>
    <x v="21"/>
    <x v="12"/>
    <s v="AlistairD"/>
    <x v="17"/>
    <x v="1134"/>
    <x v="2"/>
    <x v="1"/>
    <m/>
    <m/>
  </r>
  <r>
    <x v="21"/>
    <x v="11"/>
    <s v="AlistairD"/>
    <x v="17"/>
    <x v="1135"/>
    <x v="2"/>
    <x v="1"/>
    <m/>
    <m/>
  </r>
  <r>
    <x v="21"/>
    <x v="12"/>
    <s v="AlistairD"/>
    <x v="17"/>
    <x v="926"/>
    <x v="4"/>
    <x v="4"/>
    <s v="entering hibernacula"/>
    <m/>
  </r>
  <r>
    <x v="21"/>
    <x v="12"/>
    <s v="AlistairD"/>
    <x v="17"/>
    <x v="922"/>
    <x v="4"/>
    <x v="4"/>
    <m/>
    <m/>
  </r>
  <r>
    <x v="21"/>
    <x v="12"/>
    <s v="AlistairD"/>
    <x v="17"/>
    <x v="780"/>
    <x v="4"/>
    <x v="4"/>
    <m/>
    <m/>
  </r>
  <r>
    <x v="21"/>
    <x v="12"/>
    <s v="AlistairD"/>
    <x v="17"/>
    <x v="771"/>
    <x v="2"/>
    <x v="1"/>
    <m/>
    <m/>
  </r>
  <r>
    <x v="21"/>
    <x v="14"/>
    <s v="AlistairD"/>
    <x v="17"/>
    <x v="400"/>
    <x v="2"/>
    <x v="1"/>
    <m/>
    <m/>
  </r>
  <r>
    <x v="21"/>
    <x v="14"/>
    <s v="AlistairD"/>
    <x v="17"/>
    <x v="1104"/>
    <x v="2"/>
    <x v="1"/>
    <m/>
    <m/>
  </r>
  <r>
    <x v="21"/>
    <x v="11"/>
    <s v="AlistairD"/>
    <x v="17"/>
    <x v="1136"/>
    <x v="2"/>
    <x v="1"/>
    <m/>
    <m/>
  </r>
  <r>
    <x v="21"/>
    <x v="12"/>
    <s v="AlistairD"/>
    <x v="17"/>
    <x v="1013"/>
    <x v="4"/>
    <x v="4"/>
    <m/>
    <m/>
  </r>
  <r>
    <x v="21"/>
    <x v="12"/>
    <s v="AlistairD"/>
    <x v="17"/>
    <x v="1137"/>
    <x v="4"/>
    <x v="4"/>
    <m/>
    <m/>
  </r>
  <r>
    <x v="21"/>
    <x v="12"/>
    <s v="AlistairD"/>
    <x v="17"/>
    <x v="210"/>
    <x v="2"/>
    <x v="1"/>
    <m/>
    <m/>
  </r>
  <r>
    <x v="21"/>
    <x v="12"/>
    <s v="AlistairD"/>
    <x v="17"/>
    <x v="902"/>
    <x v="4"/>
    <x v="4"/>
    <m/>
    <m/>
  </r>
  <r>
    <x v="21"/>
    <x v="12"/>
    <s v="AlistairD"/>
    <x v="17"/>
    <x v="927"/>
    <x v="4"/>
    <x v="4"/>
    <m/>
    <m/>
  </r>
  <r>
    <x v="21"/>
    <x v="12"/>
    <s v="AlistairD"/>
    <x v="17"/>
    <x v="1081"/>
    <x v="4"/>
    <x v="4"/>
    <m/>
    <m/>
  </r>
  <r>
    <x v="21"/>
    <x v="12"/>
    <s v="AlistairD"/>
    <x v="17"/>
    <x v="123"/>
    <x v="4"/>
    <x v="4"/>
    <m/>
    <m/>
  </r>
  <r>
    <x v="21"/>
    <x v="12"/>
    <s v="AlistairD"/>
    <x v="17"/>
    <x v="1138"/>
    <x v="4"/>
    <x v="4"/>
    <m/>
    <m/>
  </r>
  <r>
    <x v="21"/>
    <x v="12"/>
    <s v="AlistairD"/>
    <x v="17"/>
    <x v="1036"/>
    <x v="2"/>
    <x v="1"/>
    <m/>
    <m/>
  </r>
  <r>
    <x v="21"/>
    <x v="12"/>
    <s v="AlistairD"/>
    <x v="17"/>
    <x v="1014"/>
    <x v="2"/>
    <x v="1"/>
    <m/>
    <m/>
  </r>
  <r>
    <x v="21"/>
    <x v="12"/>
    <s v="AlistairD"/>
    <x v="17"/>
    <x v="1014"/>
    <x v="4"/>
    <x v="4"/>
    <m/>
    <m/>
  </r>
  <r>
    <x v="21"/>
    <x v="11"/>
    <s v="AlistairD"/>
    <x v="17"/>
    <x v="1056"/>
    <x v="2"/>
    <x v="1"/>
    <m/>
    <m/>
  </r>
  <r>
    <x v="21"/>
    <x v="12"/>
    <s v="AlistairD"/>
    <x v="18"/>
    <x v="1139"/>
    <x v="4"/>
    <x v="4"/>
    <m/>
    <m/>
  </r>
  <r>
    <x v="21"/>
    <x v="12"/>
    <s v="AlistairD"/>
    <x v="18"/>
    <x v="90"/>
    <x v="4"/>
    <x v="4"/>
    <m/>
    <m/>
  </r>
  <r>
    <x v="21"/>
    <x v="12"/>
    <s v="AlistairD"/>
    <x v="18"/>
    <x v="1140"/>
    <x v="4"/>
    <x v="4"/>
    <m/>
    <m/>
  </r>
  <r>
    <x v="21"/>
    <x v="12"/>
    <s v="AlistairD"/>
    <x v="18"/>
    <x v="1141"/>
    <x v="4"/>
    <x v="4"/>
    <m/>
    <m/>
  </r>
  <r>
    <x v="21"/>
    <x v="12"/>
    <s v="AlistairD"/>
    <x v="18"/>
    <x v="1142"/>
    <x v="7"/>
    <x v="1"/>
    <m/>
    <m/>
  </r>
  <r>
    <x v="21"/>
    <x v="12"/>
    <s v="AlistairD"/>
    <x v="18"/>
    <x v="1143"/>
    <x v="7"/>
    <x v="1"/>
    <m/>
    <m/>
  </r>
  <r>
    <x v="21"/>
    <x v="12"/>
    <s v="AlistairD"/>
    <x v="18"/>
    <x v="419"/>
    <x v="7"/>
    <x v="1"/>
    <m/>
    <m/>
  </r>
  <r>
    <x v="21"/>
    <x v="11"/>
    <s v="AlistairD"/>
    <x v="18"/>
    <x v="419"/>
    <x v="2"/>
    <x v="1"/>
    <m/>
    <m/>
  </r>
  <r>
    <x v="21"/>
    <x v="11"/>
    <s v="AlistairD"/>
    <x v="18"/>
    <x v="420"/>
    <x v="2"/>
    <x v="1"/>
    <m/>
    <m/>
  </r>
  <r>
    <x v="21"/>
    <x v="12"/>
    <s v="AlistairD"/>
    <x v="18"/>
    <x v="683"/>
    <x v="4"/>
    <x v="4"/>
    <m/>
    <m/>
  </r>
  <r>
    <x v="21"/>
    <x v="11"/>
    <s v="AlistairD"/>
    <x v="18"/>
    <x v="1144"/>
    <x v="2"/>
    <x v="1"/>
    <m/>
    <m/>
  </r>
  <r>
    <x v="21"/>
    <x v="11"/>
    <s v="AlistairD"/>
    <x v="18"/>
    <x v="421"/>
    <x v="2"/>
    <x v="1"/>
    <m/>
    <m/>
  </r>
  <r>
    <x v="21"/>
    <x v="12"/>
    <s v="AlistairD"/>
    <x v="18"/>
    <x v="91"/>
    <x v="4"/>
    <x v="4"/>
    <m/>
    <m/>
  </r>
  <r>
    <x v="21"/>
    <x v="12"/>
    <s v="AlistairD"/>
    <x v="18"/>
    <x v="957"/>
    <x v="4"/>
    <x v="4"/>
    <m/>
    <m/>
  </r>
  <r>
    <x v="21"/>
    <x v="12"/>
    <s v="AlistairD"/>
    <x v="18"/>
    <x v="1145"/>
    <x v="4"/>
    <x v="4"/>
    <m/>
    <m/>
  </r>
  <r>
    <x v="21"/>
    <x v="12"/>
    <s v="AlistairD"/>
    <x v="18"/>
    <x v="216"/>
    <x v="4"/>
    <x v="4"/>
    <m/>
    <m/>
  </r>
  <r>
    <x v="21"/>
    <x v="12"/>
    <s v="AlistairD"/>
    <x v="18"/>
    <x v="1146"/>
    <x v="4"/>
    <x v="4"/>
    <m/>
    <m/>
  </r>
  <r>
    <x v="21"/>
    <x v="12"/>
    <s v="AlistairD"/>
    <x v="18"/>
    <x v="1147"/>
    <x v="4"/>
    <x v="4"/>
    <m/>
    <m/>
  </r>
  <r>
    <x v="21"/>
    <x v="12"/>
    <s v="AlistairD"/>
    <x v="18"/>
    <x v="1148"/>
    <x v="4"/>
    <x v="4"/>
    <m/>
    <m/>
  </r>
  <r>
    <x v="21"/>
    <x v="12"/>
    <s v="AlistairD"/>
    <x v="18"/>
    <x v="977"/>
    <x v="4"/>
    <x v="4"/>
    <m/>
    <m/>
  </r>
  <r>
    <x v="21"/>
    <x v="12"/>
    <s v="AlistairD"/>
    <x v="18"/>
    <x v="285"/>
    <x v="2"/>
    <x v="1"/>
    <m/>
    <m/>
  </r>
  <r>
    <x v="21"/>
    <x v="11"/>
    <s v="AlistairD"/>
    <x v="18"/>
    <x v="1149"/>
    <x v="2"/>
    <x v="1"/>
    <m/>
    <m/>
  </r>
  <r>
    <x v="21"/>
    <x v="12"/>
    <s v="AlistairD"/>
    <x v="18"/>
    <x v="1150"/>
    <x v="4"/>
    <x v="4"/>
    <m/>
    <m/>
  </r>
  <r>
    <x v="21"/>
    <x v="12"/>
    <s v="AlistairD"/>
    <x v="18"/>
    <x v="471"/>
    <x v="4"/>
    <x v="4"/>
    <m/>
    <m/>
  </r>
  <r>
    <x v="21"/>
    <x v="12"/>
    <s v="AlistairD"/>
    <x v="18"/>
    <x v="472"/>
    <x v="4"/>
    <x v="4"/>
    <m/>
    <m/>
  </r>
  <r>
    <x v="21"/>
    <x v="12"/>
    <s v="AlistairD"/>
    <x v="18"/>
    <x v="473"/>
    <x v="4"/>
    <x v="4"/>
    <m/>
    <m/>
  </r>
  <r>
    <x v="21"/>
    <x v="12"/>
    <s v="AlistairD"/>
    <x v="18"/>
    <x v="750"/>
    <x v="4"/>
    <x v="4"/>
    <m/>
    <m/>
  </r>
  <r>
    <x v="21"/>
    <x v="12"/>
    <s v="AlistairD"/>
    <x v="18"/>
    <x v="401"/>
    <x v="2"/>
    <x v="1"/>
    <m/>
    <m/>
  </r>
  <r>
    <x v="21"/>
    <x v="12"/>
    <s v="AlistairD"/>
    <x v="18"/>
    <x v="402"/>
    <x v="2"/>
    <x v="1"/>
    <m/>
    <m/>
  </r>
  <r>
    <x v="21"/>
    <x v="11"/>
    <s v="AlistairD"/>
    <x v="18"/>
    <x v="403"/>
    <x v="2"/>
    <x v="1"/>
    <m/>
    <m/>
  </r>
  <r>
    <x v="21"/>
    <x v="12"/>
    <s v="AlistairD"/>
    <x v="18"/>
    <x v="1124"/>
    <x v="4"/>
    <x v="4"/>
    <m/>
    <m/>
  </r>
  <r>
    <x v="21"/>
    <x v="12"/>
    <s v="AlistairD"/>
    <x v="18"/>
    <x v="151"/>
    <x v="2"/>
    <x v="1"/>
    <m/>
    <m/>
  </r>
  <r>
    <x v="21"/>
    <x v="12"/>
    <s v="AlistairD"/>
    <x v="18"/>
    <x v="152"/>
    <x v="2"/>
    <x v="1"/>
    <m/>
    <m/>
  </r>
  <r>
    <x v="21"/>
    <x v="12"/>
    <s v="AlistairD"/>
    <x v="18"/>
    <x v="267"/>
    <x v="4"/>
    <x v="4"/>
    <m/>
    <m/>
  </r>
  <r>
    <x v="21"/>
    <x v="12"/>
    <s v="AlistairD"/>
    <x v="18"/>
    <x v="268"/>
    <x v="4"/>
    <x v="4"/>
    <m/>
    <m/>
  </r>
  <r>
    <x v="21"/>
    <x v="12"/>
    <s v="AlistairD"/>
    <x v="18"/>
    <x v="1019"/>
    <x v="2"/>
    <x v="1"/>
    <m/>
    <m/>
  </r>
  <r>
    <x v="21"/>
    <x v="12"/>
    <s v="AlistairD"/>
    <x v="18"/>
    <x v="704"/>
    <x v="2"/>
    <x v="1"/>
    <m/>
    <m/>
  </r>
  <r>
    <x v="21"/>
    <x v="11"/>
    <s v="AlistairD"/>
    <x v="18"/>
    <x v="158"/>
    <x v="2"/>
    <x v="1"/>
    <m/>
    <m/>
  </r>
  <r>
    <x v="21"/>
    <x v="12"/>
    <s v="AlistairD"/>
    <x v="18"/>
    <x v="1002"/>
    <x v="4"/>
    <x v="4"/>
    <m/>
    <m/>
  </r>
  <r>
    <x v="21"/>
    <x v="12"/>
    <s v="AlistairD"/>
    <x v="18"/>
    <x v="850"/>
    <x v="4"/>
    <x v="4"/>
    <m/>
    <m/>
  </r>
  <r>
    <x v="21"/>
    <x v="12"/>
    <s v="AlistairD"/>
    <x v="18"/>
    <x v="895"/>
    <x v="6"/>
    <x v="1"/>
    <m/>
    <m/>
  </r>
  <r>
    <x v="21"/>
    <x v="12"/>
    <s v="AlistairD"/>
    <x v="18"/>
    <x v="57"/>
    <x v="6"/>
    <x v="1"/>
    <m/>
    <m/>
  </r>
  <r>
    <x v="21"/>
    <x v="12"/>
    <s v="AlistairD"/>
    <x v="18"/>
    <x v="938"/>
    <x v="5"/>
    <x v="1"/>
    <m/>
    <m/>
  </r>
  <r>
    <x v="21"/>
    <x v="12"/>
    <s v="AlistairD"/>
    <x v="18"/>
    <x v="1151"/>
    <x v="4"/>
    <x v="4"/>
    <m/>
    <m/>
  </r>
  <r>
    <x v="21"/>
    <x v="12"/>
    <s v="AlistairD"/>
    <x v="18"/>
    <x v="366"/>
    <x v="4"/>
    <x v="4"/>
    <m/>
    <m/>
  </r>
  <r>
    <x v="21"/>
    <x v="12"/>
    <s v="AlistairD"/>
    <x v="18"/>
    <x v="367"/>
    <x v="4"/>
    <x v="4"/>
    <m/>
    <m/>
  </r>
  <r>
    <x v="21"/>
    <x v="12"/>
    <s v="AlistairD"/>
    <x v="18"/>
    <x v="1152"/>
    <x v="4"/>
    <x v="4"/>
    <m/>
    <m/>
  </r>
  <r>
    <x v="21"/>
    <x v="12"/>
    <s v="AlistairD"/>
    <x v="18"/>
    <x v="301"/>
    <x v="4"/>
    <x v="4"/>
    <m/>
    <m/>
  </r>
  <r>
    <x v="21"/>
    <x v="12"/>
    <s v="AlistairD"/>
    <x v="18"/>
    <x v="779"/>
    <x v="4"/>
    <x v="4"/>
    <m/>
    <m/>
  </r>
  <r>
    <x v="21"/>
    <x v="12"/>
    <s v="AlistairD"/>
    <x v="18"/>
    <x v="922"/>
    <x v="4"/>
    <x v="4"/>
    <m/>
    <m/>
  </r>
  <r>
    <x v="21"/>
    <x v="12"/>
    <s v="AlistairD"/>
    <x v="18"/>
    <x v="780"/>
    <x v="4"/>
    <x v="4"/>
    <m/>
    <m/>
  </r>
  <r>
    <x v="21"/>
    <x v="12"/>
    <s v="AlistairD"/>
    <x v="18"/>
    <x v="1025"/>
    <x v="4"/>
    <x v="4"/>
    <m/>
    <m/>
  </r>
  <r>
    <x v="21"/>
    <x v="12"/>
    <s v="AlistairD"/>
    <x v="18"/>
    <x v="412"/>
    <x v="4"/>
    <x v="4"/>
    <m/>
    <m/>
  </r>
  <r>
    <x v="21"/>
    <x v="12"/>
    <s v="AlistairD"/>
    <x v="18"/>
    <x v="727"/>
    <x v="2"/>
    <x v="1"/>
    <m/>
    <m/>
  </r>
  <r>
    <x v="21"/>
    <x v="12"/>
    <s v="AlistairD"/>
    <x v="18"/>
    <x v="771"/>
    <x v="2"/>
    <x v="1"/>
    <m/>
    <m/>
  </r>
  <r>
    <x v="21"/>
    <x v="12"/>
    <s v="AlistairD"/>
    <x v="18"/>
    <x v="1104"/>
    <x v="4"/>
    <x v="4"/>
    <m/>
    <m/>
  </r>
  <r>
    <x v="21"/>
    <x v="11"/>
    <s v="AlistairD"/>
    <x v="18"/>
    <x v="1104"/>
    <x v="2"/>
    <x v="1"/>
    <m/>
    <m/>
  </r>
  <r>
    <x v="21"/>
    <x v="12"/>
    <s v="AlistairD"/>
    <x v="18"/>
    <x v="188"/>
    <x v="4"/>
    <x v="4"/>
    <m/>
    <m/>
  </r>
  <r>
    <x v="21"/>
    <x v="11"/>
    <s v="AlistairD"/>
    <x v="18"/>
    <x v="1112"/>
    <x v="2"/>
    <x v="1"/>
    <m/>
    <m/>
  </r>
  <r>
    <x v="21"/>
    <x v="12"/>
    <s v="AlistairD"/>
    <x v="18"/>
    <x v="211"/>
    <x v="2"/>
    <x v="1"/>
    <m/>
    <m/>
  </r>
  <r>
    <x v="21"/>
    <x v="11"/>
    <s v="AlistairD"/>
    <x v="18"/>
    <x v="1153"/>
    <x v="2"/>
    <x v="1"/>
    <m/>
    <m/>
  </r>
  <r>
    <x v="21"/>
    <x v="12"/>
    <s v="AlistairD"/>
    <x v="18"/>
    <x v="439"/>
    <x v="2"/>
    <x v="1"/>
    <m/>
    <m/>
  </r>
  <r>
    <x v="21"/>
    <x v="12"/>
    <s v="AlistairD"/>
    <x v="18"/>
    <x v="1154"/>
    <x v="2"/>
    <x v="1"/>
    <m/>
    <m/>
  </r>
  <r>
    <x v="21"/>
    <x v="14"/>
    <s v="AlistairD"/>
    <x v="18"/>
    <x v="1155"/>
    <x v="2"/>
    <x v="1"/>
    <m/>
    <m/>
  </r>
  <r>
    <x v="21"/>
    <x v="11"/>
    <s v="AlistairD"/>
    <x v="18"/>
    <x v="927"/>
    <x v="2"/>
    <x v="1"/>
    <m/>
    <m/>
  </r>
  <r>
    <x v="21"/>
    <x v="11"/>
    <s v="AlistairD"/>
    <x v="18"/>
    <x v="1156"/>
    <x v="2"/>
    <x v="1"/>
    <m/>
    <m/>
  </r>
  <r>
    <x v="21"/>
    <x v="12"/>
    <s v="AlistairD"/>
    <x v="18"/>
    <x v="1079"/>
    <x v="4"/>
    <x v="4"/>
    <m/>
    <m/>
  </r>
  <r>
    <x v="21"/>
    <x v="12"/>
    <s v="AlistairD"/>
    <x v="18"/>
    <x v="281"/>
    <x v="4"/>
    <x v="4"/>
    <m/>
    <m/>
  </r>
  <r>
    <x v="21"/>
    <x v="12"/>
    <s v="AlistairD"/>
    <x v="19"/>
    <x v="417"/>
    <x v="4"/>
    <x v="4"/>
    <m/>
    <m/>
  </r>
  <r>
    <x v="21"/>
    <x v="12"/>
    <s v="AlistairD"/>
    <x v="19"/>
    <x v="1157"/>
    <x v="5"/>
    <x v="1"/>
    <m/>
    <m/>
  </r>
  <r>
    <x v="21"/>
    <x v="12"/>
    <s v="AlistairD"/>
    <x v="19"/>
    <x v="264"/>
    <x v="2"/>
    <x v="1"/>
    <m/>
    <m/>
  </r>
  <r>
    <x v="21"/>
    <x v="12"/>
    <s v="AlistairD"/>
    <x v="19"/>
    <x v="923"/>
    <x v="2"/>
    <x v="1"/>
    <m/>
    <m/>
  </r>
  <r>
    <x v="21"/>
    <x v="12"/>
    <s v="AlistairD"/>
    <x v="19"/>
    <x v="265"/>
    <x v="2"/>
    <x v="1"/>
    <m/>
    <m/>
  </r>
  <r>
    <x v="21"/>
    <x v="11"/>
    <s v="AlistairD"/>
    <x v="19"/>
    <x v="401"/>
    <x v="2"/>
    <x v="1"/>
    <m/>
    <m/>
  </r>
  <r>
    <x v="21"/>
    <x v="12"/>
    <s v="AlistairD"/>
    <x v="19"/>
    <x v="447"/>
    <x v="2"/>
    <x v="1"/>
    <m/>
    <m/>
  </r>
  <r>
    <x v="21"/>
    <x v="12"/>
    <s v="AlistairD"/>
    <x v="19"/>
    <x v="309"/>
    <x v="2"/>
    <x v="1"/>
    <m/>
    <m/>
  </r>
  <r>
    <x v="21"/>
    <x v="12"/>
    <s v="AlistairD"/>
    <x v="19"/>
    <x v="1158"/>
    <x v="2"/>
    <x v="1"/>
    <m/>
    <m/>
  </r>
  <r>
    <x v="21"/>
    <x v="12"/>
    <s v="AlistairD"/>
    <x v="19"/>
    <x v="629"/>
    <x v="6"/>
    <x v="1"/>
    <m/>
    <m/>
  </r>
  <r>
    <x v="21"/>
    <x v="12"/>
    <s v="AlistairD"/>
    <x v="19"/>
    <x v="242"/>
    <x v="6"/>
    <x v="1"/>
    <m/>
    <m/>
  </r>
  <r>
    <x v="21"/>
    <x v="12"/>
    <s v="AlistairD"/>
    <x v="19"/>
    <x v="673"/>
    <x v="5"/>
    <x v="1"/>
    <m/>
    <m/>
  </r>
  <r>
    <x v="21"/>
    <x v="11"/>
    <s v="AlistairD"/>
    <x v="19"/>
    <x v="914"/>
    <x v="6"/>
    <x v="1"/>
    <m/>
    <m/>
  </r>
  <r>
    <x v="21"/>
    <x v="12"/>
    <s v="AlistairD"/>
    <x v="19"/>
    <x v="789"/>
    <x v="4"/>
    <x v="4"/>
    <m/>
    <m/>
  </r>
  <r>
    <x v="21"/>
    <x v="12"/>
    <s v="AlistairD"/>
    <x v="19"/>
    <x v="1159"/>
    <x v="4"/>
    <x v="4"/>
    <m/>
    <m/>
  </r>
  <r>
    <x v="21"/>
    <x v="12"/>
    <s v="AlistairD"/>
    <x v="19"/>
    <x v="922"/>
    <x v="4"/>
    <x v="4"/>
    <s v="entering hibernacula"/>
    <m/>
  </r>
  <r>
    <x v="21"/>
    <x v="12"/>
    <s v="AlistairD"/>
    <x v="19"/>
    <x v="578"/>
    <x v="4"/>
    <x v="4"/>
    <m/>
    <m/>
  </r>
  <r>
    <x v="21"/>
    <x v="12"/>
    <s v="AlistairD"/>
    <x v="19"/>
    <x v="254"/>
    <x v="4"/>
    <x v="4"/>
    <m/>
    <m/>
  </r>
  <r>
    <x v="21"/>
    <x v="12"/>
    <s v="AlistairD"/>
    <x v="19"/>
    <x v="1160"/>
    <x v="4"/>
    <x v="4"/>
    <m/>
    <m/>
  </r>
  <r>
    <x v="21"/>
    <x v="12"/>
    <s v="AlistairD"/>
    <x v="20"/>
    <x v="374"/>
    <x v="4"/>
    <x v="4"/>
    <m/>
    <m/>
  </r>
  <r>
    <x v="21"/>
    <x v="12"/>
    <s v="AlistairD"/>
    <x v="20"/>
    <x v="1161"/>
    <x v="2"/>
    <x v="1"/>
    <m/>
    <m/>
  </r>
  <r>
    <x v="21"/>
    <x v="11"/>
    <s v="AlistairD"/>
    <x v="20"/>
    <x v="256"/>
    <x v="2"/>
    <x v="1"/>
    <m/>
    <m/>
  </r>
  <r>
    <x v="21"/>
    <x v="12"/>
    <s v="AlistairD"/>
    <x v="20"/>
    <x v="420"/>
    <x v="4"/>
    <x v="4"/>
    <m/>
    <m/>
  </r>
  <r>
    <x v="21"/>
    <x v="12"/>
    <s v="AlistairD"/>
    <x v="20"/>
    <x v="215"/>
    <x v="4"/>
    <x v="4"/>
    <m/>
    <m/>
  </r>
  <r>
    <x v="21"/>
    <x v="12"/>
    <s v="AlistairD"/>
    <x v="20"/>
    <x v="683"/>
    <x v="4"/>
    <x v="4"/>
    <m/>
    <m/>
  </r>
  <r>
    <x v="21"/>
    <x v="12"/>
    <s v="AlistairD"/>
    <x v="20"/>
    <x v="1144"/>
    <x v="2"/>
    <x v="1"/>
    <m/>
    <m/>
  </r>
  <r>
    <x v="21"/>
    <x v="11"/>
    <s v="AlistairD"/>
    <x v="20"/>
    <x v="1121"/>
    <x v="2"/>
    <x v="1"/>
    <m/>
    <m/>
  </r>
  <r>
    <x v="21"/>
    <x v="12"/>
    <s v="AlistairD"/>
    <x v="20"/>
    <x v="650"/>
    <x v="4"/>
    <x v="4"/>
    <m/>
    <m/>
  </r>
  <r>
    <x v="21"/>
    <x v="12"/>
    <s v="AlistairD"/>
    <x v="20"/>
    <x v="1162"/>
    <x v="2"/>
    <x v="1"/>
    <m/>
    <m/>
  </r>
  <r>
    <x v="21"/>
    <x v="11"/>
    <s v="AlistairD"/>
    <x v="20"/>
    <x v="442"/>
    <x v="2"/>
    <x v="1"/>
    <m/>
    <m/>
  </r>
  <r>
    <x v="21"/>
    <x v="11"/>
    <s v="AlistairD"/>
    <x v="20"/>
    <x v="959"/>
    <x v="2"/>
    <x v="1"/>
    <m/>
    <m/>
  </r>
  <r>
    <x v="21"/>
    <x v="11"/>
    <s v="AlistairD"/>
    <x v="20"/>
    <x v="127"/>
    <x v="2"/>
    <x v="1"/>
    <m/>
    <m/>
  </r>
  <r>
    <x v="21"/>
    <x v="12"/>
    <s v="AlistairD"/>
    <x v="20"/>
    <x v="1163"/>
    <x v="4"/>
    <x v="4"/>
    <m/>
    <m/>
  </r>
  <r>
    <x v="21"/>
    <x v="12"/>
    <s v="AlistairD"/>
    <x v="20"/>
    <x v="1037"/>
    <x v="4"/>
    <x v="4"/>
    <m/>
    <m/>
  </r>
  <r>
    <x v="21"/>
    <x v="12"/>
    <s v="AlistairD"/>
    <x v="20"/>
    <x v="623"/>
    <x v="4"/>
    <x v="4"/>
    <m/>
    <m/>
  </r>
  <r>
    <x v="21"/>
    <x v="11"/>
    <s v="AlistairD"/>
    <x v="20"/>
    <x v="960"/>
    <x v="4"/>
    <x v="4"/>
    <m/>
    <m/>
  </r>
  <r>
    <x v="21"/>
    <x v="12"/>
    <s v="AlistairD"/>
    <x v="20"/>
    <x v="220"/>
    <x v="4"/>
    <x v="4"/>
    <m/>
    <m/>
  </r>
  <r>
    <x v="21"/>
    <x v="12"/>
    <s v="AlistairD"/>
    <x v="20"/>
    <x v="1072"/>
    <x v="4"/>
    <x v="4"/>
    <m/>
    <m/>
  </r>
  <r>
    <x v="21"/>
    <x v="12"/>
    <s v="AlistairD"/>
    <x v="20"/>
    <x v="1164"/>
    <x v="4"/>
    <x v="4"/>
    <m/>
    <m/>
  </r>
  <r>
    <x v="21"/>
    <x v="12"/>
    <s v="AlistairD"/>
    <x v="20"/>
    <x v="1165"/>
    <x v="4"/>
    <x v="4"/>
    <m/>
    <m/>
  </r>
  <r>
    <x v="21"/>
    <x v="11"/>
    <s v="AlistairD"/>
    <x v="20"/>
    <x v="36"/>
    <x v="4"/>
    <x v="4"/>
    <m/>
    <m/>
  </r>
  <r>
    <x v="21"/>
    <x v="12"/>
    <s v="AlistairD"/>
    <x v="20"/>
    <x v="1149"/>
    <x v="4"/>
    <x v="4"/>
    <m/>
    <m/>
  </r>
  <r>
    <x v="21"/>
    <x v="12"/>
    <s v="AlistairD"/>
    <x v="20"/>
    <x v="454"/>
    <x v="4"/>
    <x v="4"/>
    <m/>
    <m/>
  </r>
  <r>
    <x v="21"/>
    <x v="12"/>
    <s v="AlistairD"/>
    <x v="20"/>
    <x v="306"/>
    <x v="4"/>
    <x v="4"/>
    <m/>
    <m/>
  </r>
  <r>
    <x v="21"/>
    <x v="12"/>
    <s v="AlistairD"/>
    <x v="20"/>
    <x v="446"/>
    <x v="4"/>
    <x v="4"/>
    <m/>
    <m/>
  </r>
  <r>
    <x v="21"/>
    <x v="12"/>
    <s v="AlistairD"/>
    <x v="20"/>
    <x v="37"/>
    <x v="4"/>
    <x v="4"/>
    <m/>
    <m/>
  </r>
  <r>
    <x v="21"/>
    <x v="12"/>
    <s v="AlistairD"/>
    <x v="20"/>
    <x v="1118"/>
    <x v="4"/>
    <x v="4"/>
    <m/>
    <m/>
  </r>
  <r>
    <x v="21"/>
    <x v="12"/>
    <s v="AlistairD"/>
    <x v="20"/>
    <x v="964"/>
    <x v="2"/>
    <x v="1"/>
    <m/>
    <m/>
  </r>
  <r>
    <x v="21"/>
    <x v="12"/>
    <s v="AlistairD"/>
    <x v="20"/>
    <x v="965"/>
    <x v="2"/>
    <x v="1"/>
    <m/>
    <m/>
  </r>
  <r>
    <x v="21"/>
    <x v="11"/>
    <s v="AlistairD"/>
    <x v="20"/>
    <x v="730"/>
    <x v="2"/>
    <x v="1"/>
    <m/>
    <m/>
  </r>
  <r>
    <x v="21"/>
    <x v="11"/>
    <s v="AlistairD"/>
    <x v="20"/>
    <x v="264"/>
    <x v="2"/>
    <x v="1"/>
    <m/>
    <m/>
  </r>
  <r>
    <x v="21"/>
    <x v="11"/>
    <s v="AlistairD"/>
    <x v="20"/>
    <x v="923"/>
    <x v="2"/>
    <x v="1"/>
    <m/>
    <m/>
  </r>
  <r>
    <x v="21"/>
    <x v="12"/>
    <s v="AlistairD"/>
    <x v="20"/>
    <x v="1128"/>
    <x v="4"/>
    <x v="4"/>
    <m/>
    <m/>
  </r>
  <r>
    <x v="21"/>
    <x v="12"/>
    <s v="AlistairD"/>
    <x v="20"/>
    <x v="1085"/>
    <x v="4"/>
    <x v="4"/>
    <m/>
    <m/>
  </r>
  <r>
    <x v="21"/>
    <x v="12"/>
    <s v="AlistairD"/>
    <x v="20"/>
    <x v="458"/>
    <x v="4"/>
    <x v="4"/>
    <m/>
    <m/>
  </r>
  <r>
    <x v="21"/>
    <x v="12"/>
    <s v="AlistairD"/>
    <x v="20"/>
    <x v="312"/>
    <x v="2"/>
    <x v="1"/>
    <m/>
    <m/>
  </r>
  <r>
    <x v="21"/>
    <x v="12"/>
    <s v="AlistairD"/>
    <x v="20"/>
    <x v="313"/>
    <x v="2"/>
    <x v="1"/>
    <m/>
    <m/>
  </r>
  <r>
    <x v="21"/>
    <x v="12"/>
    <s v="AlistairD"/>
    <x v="20"/>
    <x v="1166"/>
    <x v="2"/>
    <x v="1"/>
    <m/>
    <m/>
  </r>
  <r>
    <x v="21"/>
    <x v="11"/>
    <s v="AlistairD"/>
    <x v="20"/>
    <x v="1167"/>
    <x v="2"/>
    <x v="1"/>
    <m/>
    <m/>
  </r>
  <r>
    <x v="21"/>
    <x v="12"/>
    <s v="AlistairD"/>
    <x v="20"/>
    <x v="852"/>
    <x v="2"/>
    <x v="1"/>
    <m/>
    <m/>
  </r>
  <r>
    <x v="21"/>
    <x v="12"/>
    <s v="AlistairD"/>
    <x v="20"/>
    <x v="853"/>
    <x v="2"/>
    <x v="1"/>
    <m/>
    <m/>
  </r>
  <r>
    <x v="21"/>
    <x v="11"/>
    <s v="AlistairD"/>
    <x v="20"/>
    <x v="1168"/>
    <x v="2"/>
    <x v="1"/>
    <m/>
    <m/>
  </r>
  <r>
    <x v="21"/>
    <x v="11"/>
    <s v="AlistairD"/>
    <x v="20"/>
    <x v="1169"/>
    <x v="2"/>
    <x v="1"/>
    <m/>
    <m/>
  </r>
  <r>
    <x v="21"/>
    <x v="11"/>
    <s v="AlistairD"/>
    <x v="20"/>
    <x v="1170"/>
    <x v="2"/>
    <x v="1"/>
    <m/>
    <m/>
  </r>
  <r>
    <x v="21"/>
    <x v="12"/>
    <s v="AlistairD"/>
    <x v="20"/>
    <x v="1171"/>
    <x v="2"/>
    <x v="1"/>
    <m/>
    <m/>
  </r>
  <r>
    <x v="21"/>
    <x v="12"/>
    <s v="AlistairD"/>
    <x v="20"/>
    <x v="46"/>
    <x v="2"/>
    <x v="1"/>
    <m/>
    <m/>
  </r>
  <r>
    <x v="21"/>
    <x v="11"/>
    <s v="AlistairD"/>
    <x v="20"/>
    <x v="831"/>
    <x v="2"/>
    <x v="1"/>
    <m/>
    <m/>
  </r>
  <r>
    <x v="21"/>
    <x v="11"/>
    <s v="AlistairD"/>
    <x v="20"/>
    <x v="885"/>
    <x v="6"/>
    <x v="1"/>
    <m/>
    <m/>
  </r>
  <r>
    <x v="21"/>
    <x v="12"/>
    <s v="AlistairD"/>
    <x v="20"/>
    <x v="837"/>
    <x v="2"/>
    <x v="1"/>
    <m/>
    <m/>
  </r>
  <r>
    <x v="21"/>
    <x v="11"/>
    <s v="AlistairD"/>
    <x v="20"/>
    <x v="987"/>
    <x v="2"/>
    <x v="1"/>
    <m/>
    <m/>
  </r>
  <r>
    <x v="21"/>
    <x v="12"/>
    <s v="AlistairD"/>
    <x v="20"/>
    <x v="236"/>
    <x v="2"/>
    <x v="1"/>
    <m/>
    <m/>
  </r>
  <r>
    <x v="21"/>
    <x v="11"/>
    <s v="AlistairD"/>
    <x v="20"/>
    <x v="763"/>
    <x v="2"/>
    <x v="1"/>
    <m/>
    <m/>
  </r>
  <r>
    <x v="21"/>
    <x v="12"/>
    <s v="AlistairD"/>
    <x v="20"/>
    <x v="971"/>
    <x v="4"/>
    <x v="4"/>
    <m/>
    <m/>
  </r>
  <r>
    <x v="21"/>
    <x v="12"/>
    <s v="AlistairD"/>
    <x v="20"/>
    <x v="140"/>
    <x v="4"/>
    <x v="4"/>
    <m/>
    <m/>
  </r>
  <r>
    <x v="21"/>
    <x v="12"/>
    <s v="AlistairD"/>
    <x v="20"/>
    <x v="141"/>
    <x v="4"/>
    <x v="4"/>
    <m/>
    <m/>
  </r>
  <r>
    <x v="21"/>
    <x v="12"/>
    <s v="AlistairD"/>
    <x v="20"/>
    <x v="363"/>
    <x v="4"/>
    <x v="4"/>
    <m/>
    <m/>
  </r>
  <r>
    <x v="21"/>
    <x v="12"/>
    <s v="AlistairD"/>
    <x v="20"/>
    <x v="782"/>
    <x v="4"/>
    <x v="4"/>
    <s v="two mice"/>
    <m/>
  </r>
  <r>
    <x v="21"/>
    <x v="12"/>
    <s v="AlistairD"/>
    <x v="20"/>
    <x v="782"/>
    <x v="4"/>
    <x v="4"/>
    <s v="two mice"/>
    <m/>
  </r>
  <r>
    <x v="21"/>
    <x v="12"/>
    <s v="AlistairD"/>
    <x v="20"/>
    <x v="26"/>
    <x v="4"/>
    <x v="4"/>
    <m/>
    <m/>
  </r>
  <r>
    <x v="21"/>
    <x v="12"/>
    <s v="AlistairD"/>
    <x v="20"/>
    <x v="252"/>
    <x v="4"/>
    <x v="4"/>
    <m/>
    <m/>
  </r>
  <r>
    <x v="21"/>
    <x v="12"/>
    <s v="AlistairD"/>
    <x v="20"/>
    <x v="1172"/>
    <x v="4"/>
    <x v="4"/>
    <m/>
    <m/>
  </r>
  <r>
    <x v="21"/>
    <x v="12"/>
    <s v="AlistairD"/>
    <x v="20"/>
    <x v="178"/>
    <x v="4"/>
    <x v="4"/>
    <m/>
    <m/>
  </r>
  <r>
    <x v="21"/>
    <x v="12"/>
    <s v="AlistairD"/>
    <x v="20"/>
    <x v="997"/>
    <x v="4"/>
    <x v="4"/>
    <m/>
    <m/>
  </r>
  <r>
    <x v="21"/>
    <x v="12"/>
    <s v="AlistairD"/>
    <x v="20"/>
    <x v="900"/>
    <x v="4"/>
    <x v="4"/>
    <m/>
    <m/>
  </r>
  <r>
    <x v="21"/>
    <x v="12"/>
    <s v="AlistairD"/>
    <x v="20"/>
    <x v="1173"/>
    <x v="4"/>
    <x v="4"/>
    <m/>
    <m/>
  </r>
  <r>
    <x v="21"/>
    <x v="12"/>
    <s v="AlistairD"/>
    <x v="21"/>
    <x v="29"/>
    <x v="2"/>
    <x v="1"/>
    <m/>
    <m/>
  </r>
  <r>
    <x v="21"/>
    <x v="12"/>
    <s v="AlistairD"/>
    <x v="21"/>
    <x v="1174"/>
    <x v="2"/>
    <x v="1"/>
    <m/>
    <m/>
  </r>
  <r>
    <x v="21"/>
    <x v="12"/>
    <s v="AlistairD"/>
    <x v="21"/>
    <x v="1175"/>
    <x v="2"/>
    <x v="1"/>
    <m/>
    <m/>
  </r>
  <r>
    <x v="21"/>
    <x v="11"/>
    <s v="AlistairD"/>
    <x v="21"/>
    <x v="1176"/>
    <x v="2"/>
    <x v="1"/>
    <m/>
    <m/>
  </r>
  <r>
    <x v="21"/>
    <x v="11"/>
    <s v="AlistairD"/>
    <x v="21"/>
    <x v="30"/>
    <x v="2"/>
    <x v="1"/>
    <m/>
    <m/>
  </r>
  <r>
    <x v="21"/>
    <x v="12"/>
    <s v="AlistairD"/>
    <x v="21"/>
    <x v="1177"/>
    <x v="4"/>
    <x v="4"/>
    <m/>
    <m/>
  </r>
  <r>
    <x v="21"/>
    <x v="12"/>
    <s v="AlistairD"/>
    <x v="21"/>
    <x v="443"/>
    <x v="4"/>
    <x v="4"/>
    <m/>
    <m/>
  </r>
  <r>
    <x v="21"/>
    <x v="12"/>
    <s v="AlistairD"/>
    <x v="21"/>
    <x v="1095"/>
    <x v="4"/>
    <x v="4"/>
    <m/>
    <m/>
  </r>
  <r>
    <x v="21"/>
    <x v="12"/>
    <s v="AlistairD"/>
    <x v="21"/>
    <x v="129"/>
    <x v="4"/>
    <x v="4"/>
    <m/>
    <m/>
  </r>
  <r>
    <x v="21"/>
    <x v="12"/>
    <s v="AlistairD"/>
    <x v="21"/>
    <x v="814"/>
    <x v="4"/>
    <x v="4"/>
    <m/>
    <m/>
  </r>
  <r>
    <x v="21"/>
    <x v="12"/>
    <s v="AlistairD"/>
    <x v="21"/>
    <x v="977"/>
    <x v="4"/>
    <x v="4"/>
    <m/>
    <m/>
  </r>
  <r>
    <x v="21"/>
    <x v="11"/>
    <s v="AlistairD"/>
    <x v="21"/>
    <x v="702"/>
    <x v="2"/>
    <x v="1"/>
    <m/>
    <m/>
  </r>
  <r>
    <x v="21"/>
    <x v="12"/>
    <s v="AlistairD"/>
    <x v="21"/>
    <x v="978"/>
    <x v="4"/>
    <x v="4"/>
    <m/>
    <m/>
  </r>
  <r>
    <x v="21"/>
    <x v="12"/>
    <s v="AlistairD"/>
    <x v="21"/>
    <x v="1178"/>
    <x v="4"/>
    <x v="4"/>
    <m/>
    <m/>
  </r>
  <r>
    <x v="21"/>
    <x v="12"/>
    <s v="AlistairD"/>
    <x v="21"/>
    <x v="1072"/>
    <x v="4"/>
    <x v="4"/>
    <m/>
    <m/>
  </r>
  <r>
    <x v="21"/>
    <x v="12"/>
    <s v="AlistairD"/>
    <x v="21"/>
    <x v="1179"/>
    <x v="4"/>
    <x v="4"/>
    <m/>
    <m/>
  </r>
  <r>
    <x v="21"/>
    <x v="12"/>
    <s v="AlistairD"/>
    <x v="21"/>
    <x v="1180"/>
    <x v="4"/>
    <x v="4"/>
    <m/>
    <m/>
  </r>
  <r>
    <x v="21"/>
    <x v="12"/>
    <s v="AlistairD"/>
    <x v="21"/>
    <x v="1164"/>
    <x v="4"/>
    <x v="4"/>
    <m/>
    <m/>
  </r>
  <r>
    <x v="21"/>
    <x v="12"/>
    <s v="AlistairD"/>
    <x v="21"/>
    <x v="1165"/>
    <x v="4"/>
    <x v="4"/>
    <m/>
    <m/>
  </r>
  <r>
    <x v="21"/>
    <x v="12"/>
    <s v="AlistairD"/>
    <x v="21"/>
    <x v="285"/>
    <x v="4"/>
    <x v="4"/>
    <m/>
    <m/>
  </r>
  <r>
    <x v="21"/>
    <x v="12"/>
    <s v="AlistairD"/>
    <x v="21"/>
    <x v="389"/>
    <x v="4"/>
    <x v="4"/>
    <m/>
    <m/>
  </r>
  <r>
    <x v="21"/>
    <x v="12"/>
    <s v="AlistairD"/>
    <x v="21"/>
    <x v="1127"/>
    <x v="4"/>
    <x v="4"/>
    <m/>
    <m/>
  </r>
  <r>
    <x v="21"/>
    <x v="12"/>
    <s v="AlistairD"/>
    <x v="21"/>
    <x v="306"/>
    <x v="4"/>
    <x v="4"/>
    <m/>
    <m/>
  </r>
  <r>
    <x v="21"/>
    <x v="12"/>
    <s v="AlistairD"/>
    <x v="21"/>
    <x v="749"/>
    <x v="4"/>
    <x v="4"/>
    <m/>
    <m/>
  </r>
  <r>
    <x v="21"/>
    <x v="12"/>
    <s v="AlistairD"/>
    <x v="21"/>
    <x v="963"/>
    <x v="4"/>
    <x v="4"/>
    <m/>
    <m/>
  </r>
  <r>
    <x v="21"/>
    <x v="12"/>
    <s v="AlistairD"/>
    <x v="21"/>
    <x v="772"/>
    <x v="4"/>
    <x v="4"/>
    <m/>
    <m/>
  </r>
  <r>
    <x v="21"/>
    <x v="12"/>
    <s v="AlistairD"/>
    <x v="21"/>
    <x v="446"/>
    <x v="4"/>
    <x v="4"/>
    <m/>
    <m/>
  </r>
  <r>
    <x v="21"/>
    <x v="12"/>
    <s v="AlistairD"/>
    <x v="21"/>
    <x v="425"/>
    <x v="4"/>
    <x v="4"/>
    <m/>
    <m/>
  </r>
  <r>
    <x v="21"/>
    <x v="12"/>
    <s v="AlistairD"/>
    <x v="21"/>
    <x v="426"/>
    <x v="4"/>
    <x v="4"/>
    <m/>
    <m/>
  </r>
  <r>
    <x v="21"/>
    <x v="12"/>
    <s v="AlistairD"/>
    <x v="21"/>
    <x v="1181"/>
    <x v="4"/>
    <x v="4"/>
    <m/>
    <m/>
  </r>
  <r>
    <x v="21"/>
    <x v="12"/>
    <s v="AlistairD"/>
    <x v="21"/>
    <x v="1016"/>
    <x v="4"/>
    <x v="4"/>
    <m/>
    <m/>
  </r>
  <r>
    <x v="21"/>
    <x v="12"/>
    <s v="AlistairD"/>
    <x v="21"/>
    <x v="473"/>
    <x v="4"/>
    <x v="4"/>
    <m/>
    <m/>
  </r>
  <r>
    <x v="21"/>
    <x v="12"/>
    <s v="AlistairD"/>
    <x v="21"/>
    <x v="1118"/>
    <x v="2"/>
    <x v="1"/>
    <m/>
    <m/>
  </r>
  <r>
    <x v="21"/>
    <x v="12"/>
    <s v="AlistairD"/>
    <x v="21"/>
    <x v="431"/>
    <x v="2"/>
    <x v="1"/>
    <m/>
    <m/>
  </r>
  <r>
    <x v="21"/>
    <x v="12"/>
    <s v="AlistairD"/>
    <x v="21"/>
    <x v="432"/>
    <x v="4"/>
    <x v="4"/>
    <m/>
    <m/>
  </r>
  <r>
    <x v="21"/>
    <x v="12"/>
    <s v="AlistairD"/>
    <x v="21"/>
    <x v="1182"/>
    <x v="4"/>
    <x v="4"/>
    <m/>
    <m/>
  </r>
  <r>
    <x v="21"/>
    <x v="12"/>
    <s v="AlistairD"/>
    <x v="21"/>
    <x v="455"/>
    <x v="4"/>
    <x v="4"/>
    <m/>
    <m/>
  </r>
  <r>
    <x v="21"/>
    <x v="12"/>
    <s v="AlistairD"/>
    <x v="21"/>
    <x v="403"/>
    <x v="4"/>
    <x v="4"/>
    <m/>
    <m/>
  </r>
  <r>
    <x v="21"/>
    <x v="12"/>
    <s v="AlistairD"/>
    <x v="21"/>
    <x v="1183"/>
    <x v="4"/>
    <x v="4"/>
    <m/>
    <m/>
  </r>
  <r>
    <x v="21"/>
    <x v="12"/>
    <s v="AlistairD"/>
    <x v="21"/>
    <x v="154"/>
    <x v="4"/>
    <x v="4"/>
    <m/>
    <m/>
  </r>
  <r>
    <x v="21"/>
    <x v="12"/>
    <s v="AlistairD"/>
    <x v="21"/>
    <x v="1184"/>
    <x v="4"/>
    <x v="4"/>
    <m/>
    <m/>
  </r>
  <r>
    <x v="21"/>
    <x v="12"/>
    <s v="AlistairD"/>
    <x v="21"/>
    <x v="1128"/>
    <x v="4"/>
    <x v="4"/>
    <m/>
    <m/>
  </r>
  <r>
    <x v="21"/>
    <x v="12"/>
    <s v="AlistairD"/>
    <x v="21"/>
    <x v="223"/>
    <x v="4"/>
    <x v="4"/>
    <m/>
    <m/>
  </r>
  <r>
    <x v="21"/>
    <x v="12"/>
    <s v="AlistairD"/>
    <x v="21"/>
    <x v="458"/>
    <x v="2"/>
    <x v="1"/>
    <m/>
    <m/>
  </r>
  <r>
    <x v="21"/>
    <x v="12"/>
    <s v="AlistairD"/>
    <x v="21"/>
    <x v="311"/>
    <x v="2"/>
    <x v="1"/>
    <m/>
    <m/>
  </r>
  <r>
    <x v="21"/>
    <x v="12"/>
    <s v="AlistairD"/>
    <x v="21"/>
    <x v="227"/>
    <x v="2"/>
    <x v="1"/>
    <m/>
    <m/>
  </r>
  <r>
    <x v="21"/>
    <x v="12"/>
    <s v="AlistairD"/>
    <x v="21"/>
    <x v="931"/>
    <x v="2"/>
    <x v="1"/>
    <m/>
    <m/>
  </r>
  <r>
    <x v="21"/>
    <x v="12"/>
    <s v="AlistairD"/>
    <x v="21"/>
    <x v="932"/>
    <x v="2"/>
    <x v="1"/>
    <m/>
    <m/>
  </r>
  <r>
    <x v="21"/>
    <x v="12"/>
    <s v="AlistairD"/>
    <x v="21"/>
    <x v="1073"/>
    <x v="2"/>
    <x v="1"/>
    <m/>
    <m/>
  </r>
  <r>
    <x v="21"/>
    <x v="11"/>
    <s v="AlistairD"/>
    <x v="21"/>
    <x v="705"/>
    <x v="2"/>
    <x v="1"/>
    <m/>
    <m/>
  </r>
  <r>
    <x v="21"/>
    <x v="12"/>
    <s v="AlistairD"/>
    <x v="21"/>
    <x v="1185"/>
    <x v="6"/>
    <x v="1"/>
    <m/>
    <m/>
  </r>
  <r>
    <x v="21"/>
    <x v="12"/>
    <s v="AlistairD"/>
    <x v="21"/>
    <x v="865"/>
    <x v="22"/>
    <x v="41"/>
    <s v="perched on top of concrete"/>
    <m/>
  </r>
  <r>
    <x v="21"/>
    <x v="12"/>
    <s v="AlistairD"/>
    <x v="21"/>
    <x v="866"/>
    <x v="6"/>
    <x v="1"/>
    <m/>
    <m/>
  </r>
  <r>
    <x v="21"/>
    <x v="12"/>
    <s v="AlistairD"/>
    <x v="21"/>
    <x v="581"/>
    <x v="6"/>
    <x v="1"/>
    <m/>
    <m/>
  </r>
  <r>
    <x v="21"/>
    <x v="12"/>
    <s v="AlistairD"/>
    <x v="21"/>
    <x v="173"/>
    <x v="2"/>
    <x v="1"/>
    <m/>
    <m/>
  </r>
  <r>
    <x v="21"/>
    <x v="12"/>
    <s v="AlistairD"/>
    <x v="21"/>
    <x v="572"/>
    <x v="4"/>
    <x v="4"/>
    <m/>
    <m/>
  </r>
  <r>
    <x v="21"/>
    <x v="11"/>
    <s v="AlistairD"/>
    <x v="21"/>
    <x v="781"/>
    <x v="2"/>
    <x v="1"/>
    <m/>
    <m/>
  </r>
  <r>
    <x v="21"/>
    <x v="12"/>
    <s v="AlistairD"/>
    <x v="21"/>
    <x v="137"/>
    <x v="4"/>
    <x v="4"/>
    <m/>
    <m/>
  </r>
  <r>
    <x v="21"/>
    <x v="12"/>
    <s v="AlistairD"/>
    <x v="21"/>
    <x v="769"/>
    <x v="4"/>
    <x v="4"/>
    <m/>
    <m/>
  </r>
  <r>
    <x v="21"/>
    <x v="12"/>
    <s v="AlistairD"/>
    <x v="21"/>
    <x v="523"/>
    <x v="4"/>
    <x v="4"/>
    <m/>
    <m/>
  </r>
  <r>
    <x v="21"/>
    <x v="12"/>
    <s v="AlistairD"/>
    <x v="21"/>
    <x v="948"/>
    <x v="4"/>
    <x v="4"/>
    <m/>
    <m/>
  </r>
  <r>
    <x v="21"/>
    <x v="12"/>
    <s v="AlistairD"/>
    <x v="21"/>
    <x v="578"/>
    <x v="2"/>
    <x v="1"/>
    <m/>
    <m/>
  </r>
  <r>
    <x v="21"/>
    <x v="11"/>
    <s v="AlistairD"/>
    <x v="21"/>
    <x v="413"/>
    <x v="2"/>
    <x v="1"/>
    <m/>
    <m/>
  </r>
  <r>
    <x v="21"/>
    <x v="11"/>
    <s v="AlistairD"/>
    <x v="21"/>
    <x v="398"/>
    <x v="2"/>
    <x v="1"/>
    <m/>
    <m/>
  </r>
  <r>
    <x v="21"/>
    <x v="12"/>
    <s v="AlistairD"/>
    <x v="21"/>
    <x v="770"/>
    <x v="2"/>
    <x v="1"/>
    <m/>
    <m/>
  </r>
  <r>
    <x v="21"/>
    <x v="11"/>
    <s v="AlistairD"/>
    <x v="21"/>
    <x v="771"/>
    <x v="2"/>
    <x v="1"/>
    <m/>
    <m/>
  </r>
  <r>
    <x v="21"/>
    <x v="12"/>
    <s v="AlistairD"/>
    <x v="21"/>
    <x v="1089"/>
    <x v="4"/>
    <x v="4"/>
    <m/>
    <m/>
  </r>
  <r>
    <x v="21"/>
    <x v="12"/>
    <s v="AlistairD"/>
    <x v="21"/>
    <x v="189"/>
    <x v="4"/>
    <x v="4"/>
    <m/>
    <m/>
  </r>
  <r>
    <x v="21"/>
    <x v="12"/>
    <s v="AlistairD"/>
    <x v="21"/>
    <x v="1186"/>
    <x v="4"/>
    <x v="4"/>
    <m/>
    <m/>
  </r>
  <r>
    <x v="21"/>
    <x v="12"/>
    <s v="AlistairD"/>
    <x v="21"/>
    <x v="1187"/>
    <x v="10"/>
    <x v="1"/>
    <s v="sniffing around hibernacula"/>
    <m/>
  </r>
  <r>
    <x v="21"/>
    <x v="12"/>
    <s v="AlistairD"/>
    <x v="21"/>
    <x v="1041"/>
    <x v="10"/>
    <x v="1"/>
    <m/>
    <m/>
  </r>
  <r>
    <x v="21"/>
    <x v="11"/>
    <s v="AlistairD"/>
    <x v="21"/>
    <x v="973"/>
    <x v="10"/>
    <x v="1"/>
    <m/>
    <m/>
  </r>
  <r>
    <x v="21"/>
    <x v="11"/>
    <s v="AlistairD"/>
    <x v="21"/>
    <x v="1188"/>
    <x v="10"/>
    <x v="1"/>
    <m/>
    <m/>
  </r>
  <r>
    <x v="21"/>
    <x v="12"/>
    <s v="AlistairD"/>
    <x v="21"/>
    <x v="1189"/>
    <x v="2"/>
    <x v="1"/>
    <m/>
    <m/>
  </r>
  <r>
    <x v="21"/>
    <x v="12"/>
    <s v="AlistairD"/>
    <x v="21"/>
    <x v="1190"/>
    <x v="2"/>
    <x v="1"/>
    <m/>
    <m/>
  </r>
  <r>
    <x v="21"/>
    <x v="12"/>
    <s v="AlistairD"/>
    <x v="21"/>
    <x v="1035"/>
    <x v="2"/>
    <x v="1"/>
    <m/>
    <m/>
  </r>
  <r>
    <x v="21"/>
    <x v="11"/>
    <s v="AlistairD"/>
    <x v="21"/>
    <x v="1191"/>
    <x v="2"/>
    <x v="1"/>
    <m/>
    <m/>
  </r>
  <r>
    <x v="21"/>
    <x v="11"/>
    <s v="AlistairD"/>
    <x v="21"/>
    <x v="537"/>
    <x v="2"/>
    <x v="1"/>
    <m/>
    <m/>
  </r>
  <r>
    <x v="21"/>
    <x v="11"/>
    <s v="AlistairD"/>
    <x v="21"/>
    <x v="214"/>
    <x v="2"/>
    <x v="1"/>
    <m/>
    <m/>
  </r>
  <r>
    <x v="21"/>
    <x v="11"/>
    <s v="AlistairD"/>
    <x v="21"/>
    <x v="1192"/>
    <x v="2"/>
    <x v="1"/>
    <m/>
    <m/>
  </r>
  <r>
    <x v="21"/>
    <x v="11"/>
    <s v="AlistairD"/>
    <x v="21"/>
    <x v="120"/>
    <x v="2"/>
    <x v="1"/>
    <m/>
    <m/>
  </r>
  <r>
    <x v="21"/>
    <x v="11"/>
    <s v="AlistairD"/>
    <x v="21"/>
    <x v="121"/>
    <x v="2"/>
    <x v="1"/>
    <m/>
    <m/>
  </r>
  <r>
    <x v="21"/>
    <x v="14"/>
    <s v="AlistairD"/>
    <x v="21"/>
    <x v="871"/>
    <x v="2"/>
    <x v="1"/>
    <m/>
    <m/>
  </r>
  <r>
    <x v="21"/>
    <x v="11"/>
    <s v="AlistairD"/>
    <x v="21"/>
    <x v="1193"/>
    <x v="2"/>
    <x v="1"/>
    <m/>
    <m/>
  </r>
  <r>
    <x v="21"/>
    <x v="12"/>
    <s v="AlistairD"/>
    <x v="22"/>
    <x v="125"/>
    <x v="4"/>
    <x v="4"/>
    <m/>
    <m/>
  </r>
  <r>
    <x v="21"/>
    <x v="12"/>
    <s v="AlistairD"/>
    <x v="22"/>
    <x v="1175"/>
    <x v="4"/>
    <x v="4"/>
    <m/>
    <m/>
  </r>
  <r>
    <x v="21"/>
    <x v="12"/>
    <s v="AlistairD"/>
    <x v="22"/>
    <x v="959"/>
    <x v="4"/>
    <x v="4"/>
    <m/>
    <m/>
  </r>
  <r>
    <x v="21"/>
    <x v="12"/>
    <s v="AlistairD"/>
    <x v="22"/>
    <x v="1194"/>
    <x v="4"/>
    <x v="4"/>
    <m/>
    <m/>
  </r>
  <r>
    <x v="21"/>
    <x v="12"/>
    <s v="AlistairD"/>
    <x v="22"/>
    <x v="1146"/>
    <x v="4"/>
    <x v="4"/>
    <m/>
    <m/>
  </r>
  <r>
    <x v="21"/>
    <x v="12"/>
    <s v="AlistairD"/>
    <x v="22"/>
    <x v="444"/>
    <x v="4"/>
    <x v="4"/>
    <m/>
    <m/>
  </r>
  <r>
    <x v="21"/>
    <x v="12"/>
    <s v="AlistairD"/>
    <x v="22"/>
    <x v="217"/>
    <x v="4"/>
    <x v="4"/>
    <m/>
    <m/>
  </r>
  <r>
    <x v="21"/>
    <x v="12"/>
    <s v="AlistairD"/>
    <x v="22"/>
    <x v="961"/>
    <x v="4"/>
    <x v="4"/>
    <m/>
    <m/>
  </r>
  <r>
    <x v="21"/>
    <x v="12"/>
    <s v="AlistairD"/>
    <x v="22"/>
    <x v="812"/>
    <x v="4"/>
    <x v="4"/>
    <m/>
    <m/>
  </r>
  <r>
    <x v="21"/>
    <x v="12"/>
    <s v="AlistairD"/>
    <x v="22"/>
    <x v="542"/>
    <x v="4"/>
    <x v="4"/>
    <m/>
    <m/>
  </r>
  <r>
    <x v="21"/>
    <x v="12"/>
    <s v="AlistairD"/>
    <x v="22"/>
    <x v="817"/>
    <x v="4"/>
    <x v="4"/>
    <m/>
    <m/>
  </r>
  <r>
    <x v="21"/>
    <x v="12"/>
    <s v="AlistairD"/>
    <x v="22"/>
    <x v="1195"/>
    <x v="4"/>
    <x v="4"/>
    <m/>
    <m/>
  </r>
  <r>
    <x v="21"/>
    <x v="12"/>
    <s v="AlistairD"/>
    <x v="22"/>
    <x v="130"/>
    <x v="4"/>
    <x v="4"/>
    <m/>
    <m/>
  </r>
  <r>
    <x v="21"/>
    <x v="12"/>
    <s v="AlistairD"/>
    <x v="22"/>
    <x v="1060"/>
    <x v="4"/>
    <x v="4"/>
    <m/>
    <m/>
  </r>
  <r>
    <x v="21"/>
    <x v="12"/>
    <s v="AlistairD"/>
    <x v="22"/>
    <x v="703"/>
    <x v="4"/>
    <x v="4"/>
    <m/>
    <m/>
  </r>
  <r>
    <x v="21"/>
    <x v="12"/>
    <s v="AlistairD"/>
    <x v="22"/>
    <x v="258"/>
    <x v="4"/>
    <x v="4"/>
    <m/>
    <m/>
  </r>
  <r>
    <x v="21"/>
    <x v="12"/>
    <s v="AlistairD"/>
    <x v="22"/>
    <x v="260"/>
    <x v="4"/>
    <x v="4"/>
    <m/>
    <m/>
  </r>
  <r>
    <x v="21"/>
    <x v="12"/>
    <s v="AlistairD"/>
    <x v="22"/>
    <x v="470"/>
    <x v="4"/>
    <x v="4"/>
    <m/>
    <m/>
  </r>
  <r>
    <x v="21"/>
    <x v="12"/>
    <s v="AlistairD"/>
    <x v="22"/>
    <x v="388"/>
    <x v="4"/>
    <x v="4"/>
    <m/>
    <m/>
  </r>
  <r>
    <x v="21"/>
    <x v="12"/>
    <s v="AlistairD"/>
    <x v="22"/>
    <x v="1001"/>
    <x v="2"/>
    <x v="1"/>
    <m/>
    <m/>
  </r>
  <r>
    <x v="21"/>
    <x v="12"/>
    <s v="AlistairD"/>
    <x v="22"/>
    <x v="1150"/>
    <x v="4"/>
    <x v="4"/>
    <m/>
    <m/>
  </r>
  <r>
    <x v="21"/>
    <x v="12"/>
    <s v="AlistairD"/>
    <x v="22"/>
    <x v="471"/>
    <x v="4"/>
    <x v="4"/>
    <m/>
    <m/>
  </r>
  <r>
    <x v="21"/>
    <x v="12"/>
    <s v="AlistairD"/>
    <x v="22"/>
    <x v="472"/>
    <x v="4"/>
    <x v="4"/>
    <m/>
    <m/>
  </r>
  <r>
    <x v="21"/>
    <x v="12"/>
    <s v="AlistairD"/>
    <x v="22"/>
    <x v="306"/>
    <x v="4"/>
    <x v="4"/>
    <m/>
    <m/>
  </r>
  <r>
    <x v="21"/>
    <x v="12"/>
    <s v="AlistairD"/>
    <x v="22"/>
    <x v="748"/>
    <x v="4"/>
    <x v="4"/>
    <m/>
    <m/>
  </r>
  <r>
    <x v="21"/>
    <x v="12"/>
    <s v="AlistairD"/>
    <x v="22"/>
    <x v="963"/>
    <x v="4"/>
    <x v="4"/>
    <m/>
    <m/>
  </r>
  <r>
    <x v="21"/>
    <x v="12"/>
    <s v="AlistairD"/>
    <x v="22"/>
    <x v="427"/>
    <x v="4"/>
    <x v="4"/>
    <m/>
    <m/>
  </r>
  <r>
    <x v="21"/>
    <x v="12"/>
    <s v="AlistairD"/>
    <x v="22"/>
    <x v="1090"/>
    <x v="4"/>
    <x v="4"/>
    <m/>
    <m/>
  </r>
  <r>
    <x v="21"/>
    <x v="12"/>
    <s v="AlistairD"/>
    <x v="22"/>
    <x v="1114"/>
    <x v="4"/>
    <x v="4"/>
    <m/>
    <m/>
  </r>
  <r>
    <x v="21"/>
    <x v="12"/>
    <s v="AlistairD"/>
    <x v="22"/>
    <x v="1196"/>
    <x v="4"/>
    <x v="4"/>
    <m/>
    <m/>
  </r>
  <r>
    <x v="21"/>
    <x v="12"/>
    <s v="AlistairD"/>
    <x v="22"/>
    <x v="262"/>
    <x v="4"/>
    <x v="4"/>
    <m/>
    <m/>
  </r>
  <r>
    <x v="21"/>
    <x v="12"/>
    <s v="AlistairD"/>
    <x v="22"/>
    <x v="1197"/>
    <x v="4"/>
    <x v="4"/>
    <m/>
    <m/>
  </r>
  <r>
    <x v="21"/>
    <x v="12"/>
    <s v="AlistairD"/>
    <x v="22"/>
    <x v="404"/>
    <x v="4"/>
    <x v="4"/>
    <m/>
    <m/>
  </r>
  <r>
    <x v="21"/>
    <x v="12"/>
    <s v="AlistairD"/>
    <x v="22"/>
    <x v="744"/>
    <x v="2"/>
    <x v="1"/>
    <m/>
    <m/>
  </r>
  <r>
    <x v="21"/>
    <x v="12"/>
    <s v="AlistairD"/>
    <x v="22"/>
    <x v="1091"/>
    <x v="2"/>
    <x v="1"/>
    <m/>
    <m/>
  </r>
  <r>
    <x v="21"/>
    <x v="12"/>
    <s v="AlistairD"/>
    <x v="22"/>
    <x v="1096"/>
    <x v="2"/>
    <x v="1"/>
    <m/>
    <m/>
  </r>
  <r>
    <x v="21"/>
    <x v="12"/>
    <s v="AlistairD"/>
    <x v="22"/>
    <x v="1124"/>
    <x v="2"/>
    <x v="1"/>
    <m/>
    <m/>
  </r>
  <r>
    <x v="21"/>
    <x v="12"/>
    <s v="AlistairD"/>
    <x v="22"/>
    <x v="93"/>
    <x v="4"/>
    <x v="4"/>
    <m/>
    <m/>
  </r>
  <r>
    <x v="21"/>
    <x v="12"/>
    <s v="AlistairD"/>
    <x v="22"/>
    <x v="154"/>
    <x v="4"/>
    <x v="4"/>
    <m/>
    <m/>
  </r>
  <r>
    <x v="21"/>
    <x v="12"/>
    <s v="AlistairD"/>
    <x v="22"/>
    <x v="155"/>
    <x v="4"/>
    <x v="4"/>
    <m/>
    <m/>
  </r>
  <r>
    <x v="21"/>
    <x v="12"/>
    <s v="AlistairD"/>
    <x v="22"/>
    <x v="266"/>
    <x v="4"/>
    <x v="4"/>
    <m/>
    <m/>
  </r>
  <r>
    <x v="21"/>
    <x v="12"/>
    <s v="AlistairD"/>
    <x v="22"/>
    <x v="1198"/>
    <x v="2"/>
    <x v="1"/>
    <m/>
    <m/>
  </r>
  <r>
    <x v="21"/>
    <x v="12"/>
    <s v="AlistairD"/>
    <x v="22"/>
    <x v="269"/>
    <x v="4"/>
    <x v="4"/>
    <m/>
    <m/>
  </r>
  <r>
    <x v="21"/>
    <x v="12"/>
    <s v="AlistairD"/>
    <x v="22"/>
    <x v="1086"/>
    <x v="2"/>
    <x v="1"/>
    <m/>
    <m/>
  </r>
  <r>
    <x v="21"/>
    <x v="12"/>
    <s v="AlistairD"/>
    <x v="22"/>
    <x v="196"/>
    <x v="2"/>
    <x v="1"/>
    <m/>
    <m/>
  </r>
  <r>
    <x v="21"/>
    <x v="12"/>
    <s v="AlistairD"/>
    <x v="22"/>
    <x v="1199"/>
    <x v="2"/>
    <x v="1"/>
    <m/>
    <m/>
  </r>
  <r>
    <x v="21"/>
    <x v="11"/>
    <s v="AlistairD"/>
    <x v="22"/>
    <x v="459"/>
    <x v="2"/>
    <x v="1"/>
    <m/>
    <m/>
  </r>
  <r>
    <x v="21"/>
    <x v="12"/>
    <s v="AlistairD"/>
    <x v="22"/>
    <x v="1200"/>
    <x v="2"/>
    <x v="1"/>
    <m/>
    <m/>
  </r>
  <r>
    <x v="21"/>
    <x v="12"/>
    <s v="AlistairD"/>
    <x v="22"/>
    <x v="706"/>
    <x v="2"/>
    <x v="1"/>
    <m/>
    <m/>
  </r>
  <r>
    <x v="21"/>
    <x v="12"/>
    <s v="AlistairD"/>
    <x v="22"/>
    <x v="49"/>
    <x v="6"/>
    <x v="1"/>
    <m/>
    <m/>
  </r>
  <r>
    <x v="21"/>
    <x v="12"/>
    <s v="AlistairD"/>
    <x v="22"/>
    <x v="237"/>
    <x v="6"/>
    <x v="1"/>
    <m/>
    <m/>
  </r>
  <r>
    <x v="21"/>
    <x v="12"/>
    <s v="AlistairD"/>
    <x v="30"/>
    <x v="665"/>
    <x v="7"/>
    <x v="1"/>
    <m/>
    <m/>
  </r>
  <r>
    <x v="22"/>
    <x v="17"/>
    <s v="SethF"/>
    <x v="23"/>
    <x v="63"/>
    <x v="7"/>
    <x v="1"/>
    <m/>
    <m/>
  </r>
  <r>
    <x v="22"/>
    <x v="18"/>
    <s v="SethF"/>
    <x v="23"/>
    <x v="670"/>
    <x v="7"/>
    <x v="1"/>
    <m/>
    <m/>
  </r>
  <r>
    <x v="22"/>
    <x v="18"/>
    <s v="SethF"/>
    <x v="23"/>
    <x v="616"/>
    <x v="7"/>
    <x v="1"/>
    <m/>
    <m/>
  </r>
  <r>
    <x v="22"/>
    <x v="18"/>
    <s v="SethF"/>
    <x v="23"/>
    <x v="619"/>
    <x v="7"/>
    <x v="1"/>
    <m/>
    <m/>
  </r>
  <r>
    <x v="22"/>
    <x v="21"/>
    <s v="SethF"/>
    <x v="23"/>
    <x v="912"/>
    <x v="7"/>
    <x v="1"/>
    <m/>
    <m/>
  </r>
  <r>
    <x v="22"/>
    <x v="17"/>
    <s v="SethF"/>
    <x v="23"/>
    <x v="672"/>
    <x v="7"/>
    <x v="1"/>
    <m/>
    <m/>
  </r>
  <r>
    <x v="22"/>
    <x v="18"/>
    <s v="SethF"/>
    <x v="23"/>
    <x v="142"/>
    <x v="2"/>
    <x v="1"/>
    <m/>
    <m/>
  </r>
  <r>
    <x v="22"/>
    <x v="18"/>
    <s v="SethF"/>
    <x v="23"/>
    <x v="647"/>
    <x v="2"/>
    <x v="1"/>
    <m/>
    <m/>
  </r>
  <r>
    <x v="22"/>
    <x v="17"/>
    <s v="SethF"/>
    <x v="23"/>
    <x v="571"/>
    <x v="2"/>
    <x v="1"/>
    <m/>
    <m/>
  </r>
  <r>
    <x v="22"/>
    <x v="18"/>
    <s v="SethF"/>
    <x v="23"/>
    <x v="175"/>
    <x v="2"/>
    <x v="1"/>
    <m/>
    <m/>
  </r>
  <r>
    <x v="22"/>
    <x v="17"/>
    <s v="SethF"/>
    <x v="23"/>
    <x v="572"/>
    <x v="2"/>
    <x v="1"/>
    <m/>
    <m/>
  </r>
  <r>
    <x v="22"/>
    <x v="21"/>
    <s v="SethF"/>
    <x v="23"/>
    <x v="202"/>
    <x v="2"/>
    <x v="1"/>
    <m/>
    <m/>
  </r>
  <r>
    <x v="22"/>
    <x v="18"/>
    <s v="SethF"/>
    <x v="23"/>
    <x v="573"/>
    <x v="2"/>
    <x v="1"/>
    <m/>
    <m/>
  </r>
  <r>
    <x v="22"/>
    <x v="21"/>
    <s v="SethF"/>
    <x v="23"/>
    <x v="114"/>
    <x v="2"/>
    <x v="1"/>
    <m/>
    <m/>
  </r>
  <r>
    <x v="22"/>
    <x v="18"/>
    <s v="SethF"/>
    <x v="23"/>
    <x v="574"/>
    <x v="2"/>
    <x v="1"/>
    <m/>
    <m/>
  </r>
  <r>
    <x v="22"/>
    <x v="21"/>
    <s v="SethF"/>
    <x v="23"/>
    <x v="1201"/>
    <x v="2"/>
    <x v="1"/>
    <m/>
    <m/>
  </r>
  <r>
    <x v="22"/>
    <x v="17"/>
    <s v="SethF"/>
    <x v="23"/>
    <x v="411"/>
    <x v="4"/>
    <x v="0"/>
    <m/>
    <m/>
  </r>
  <r>
    <x v="22"/>
    <x v="18"/>
    <s v="SethF"/>
    <x v="24"/>
    <x v="703"/>
    <x v="2"/>
    <x v="1"/>
    <m/>
    <m/>
  </r>
  <r>
    <x v="22"/>
    <x v="18"/>
    <s v="SethF"/>
    <x v="24"/>
    <x v="786"/>
    <x v="2"/>
    <x v="1"/>
    <m/>
    <m/>
  </r>
  <r>
    <x v="22"/>
    <x v="18"/>
    <s v="SethF"/>
    <x v="24"/>
    <x v="1202"/>
    <x v="4"/>
    <x v="0"/>
    <m/>
    <m/>
  </r>
  <r>
    <x v="22"/>
    <x v="18"/>
    <s v="SethF"/>
    <x v="24"/>
    <x v="388"/>
    <x v="4"/>
    <x v="0"/>
    <m/>
    <m/>
  </r>
  <r>
    <x v="22"/>
    <x v="18"/>
    <s v="SethF"/>
    <x v="24"/>
    <x v="473"/>
    <x v="4"/>
    <x v="0"/>
    <m/>
    <m/>
  </r>
  <r>
    <x v="22"/>
    <x v="18"/>
    <s v="SethF"/>
    <x v="24"/>
    <x v="1114"/>
    <x v="4"/>
    <x v="0"/>
    <m/>
    <m/>
  </r>
  <r>
    <x v="22"/>
    <x v="17"/>
    <s v="SethF"/>
    <x v="24"/>
    <x v="1039"/>
    <x v="4"/>
    <x v="0"/>
    <m/>
    <m/>
  </r>
  <r>
    <x v="22"/>
    <x v="21"/>
    <s v="SethF"/>
    <x v="24"/>
    <x v="150"/>
    <x v="4"/>
    <x v="0"/>
    <m/>
    <m/>
  </r>
  <r>
    <x v="22"/>
    <x v="21"/>
    <s v="SethF"/>
    <x v="24"/>
    <x v="152"/>
    <x v="2"/>
    <x v="1"/>
    <m/>
    <m/>
  </r>
  <r>
    <x v="22"/>
    <x v="17"/>
    <s v="SethF"/>
    <x v="24"/>
    <x v="152"/>
    <x v="4"/>
    <x v="0"/>
    <m/>
    <m/>
  </r>
  <r>
    <x v="22"/>
    <x v="18"/>
    <s v="SethF"/>
    <x v="24"/>
    <x v="153"/>
    <x v="2"/>
    <x v="1"/>
    <m/>
    <m/>
  </r>
  <r>
    <x v="22"/>
    <x v="18"/>
    <s v="SethF"/>
    <x v="24"/>
    <x v="93"/>
    <x v="2"/>
    <x v="1"/>
    <m/>
    <m/>
  </r>
  <r>
    <x v="22"/>
    <x v="18"/>
    <s v="SethF"/>
    <x v="24"/>
    <x v="154"/>
    <x v="2"/>
    <x v="1"/>
    <s v="Rabbit Coming In-N-Out of Hibernacula"/>
    <m/>
  </r>
  <r>
    <x v="22"/>
    <x v="18"/>
    <s v="SethF"/>
    <x v="24"/>
    <x v="155"/>
    <x v="2"/>
    <x v="1"/>
    <m/>
    <m/>
  </r>
  <r>
    <x v="22"/>
    <x v="18"/>
    <s v="SethF"/>
    <x v="24"/>
    <x v="1184"/>
    <x v="2"/>
    <x v="1"/>
    <m/>
    <m/>
  </r>
  <r>
    <x v="22"/>
    <x v="18"/>
    <s v="SethF"/>
    <x v="24"/>
    <x v="1040"/>
    <x v="2"/>
    <x v="1"/>
    <m/>
    <m/>
  </r>
  <r>
    <x v="22"/>
    <x v="17"/>
    <s v="SethF"/>
    <x v="24"/>
    <x v="494"/>
    <x v="2"/>
    <x v="1"/>
    <m/>
    <m/>
  </r>
  <r>
    <x v="22"/>
    <x v="18"/>
    <s v="SethF"/>
    <x v="24"/>
    <x v="1097"/>
    <x v="2"/>
    <x v="1"/>
    <m/>
    <m/>
  </r>
  <r>
    <x v="22"/>
    <x v="17"/>
    <s v="SethF"/>
    <x v="24"/>
    <x v="1128"/>
    <x v="2"/>
    <x v="1"/>
    <m/>
    <m/>
  </r>
  <r>
    <x v="22"/>
    <x v="18"/>
    <s v="SethF"/>
    <x v="24"/>
    <x v="225"/>
    <x v="2"/>
    <x v="1"/>
    <m/>
    <m/>
  </r>
  <r>
    <x v="22"/>
    <x v="18"/>
    <s v="SethF"/>
    <x v="24"/>
    <x v="226"/>
    <x v="2"/>
    <x v="1"/>
    <m/>
    <m/>
  </r>
  <r>
    <x v="22"/>
    <x v="18"/>
    <s v="SethF"/>
    <x v="24"/>
    <x v="196"/>
    <x v="2"/>
    <x v="1"/>
    <m/>
    <m/>
  </r>
  <r>
    <x v="22"/>
    <x v="18"/>
    <s v="SethF"/>
    <x v="24"/>
    <x v="456"/>
    <x v="2"/>
    <x v="1"/>
    <m/>
    <m/>
  </r>
  <r>
    <x v="22"/>
    <x v="18"/>
    <s v="SethF"/>
    <x v="25"/>
    <x v="402"/>
    <x v="4"/>
    <x v="0"/>
    <m/>
    <m/>
  </r>
  <r>
    <x v="22"/>
    <x v="18"/>
    <s v="SethF"/>
    <x v="25"/>
    <x v="1123"/>
    <x v="4"/>
    <x v="0"/>
    <m/>
    <m/>
  </r>
  <r>
    <x v="22"/>
    <x v="18"/>
    <s v="SethF"/>
    <x v="25"/>
    <x v="854"/>
    <x v="6"/>
    <x v="1"/>
    <s v="Tail is missing. "/>
    <m/>
  </r>
  <r>
    <x v="22"/>
    <x v="18"/>
    <s v="SethF"/>
    <x v="25"/>
    <x v="854"/>
    <x v="7"/>
    <x v="1"/>
    <m/>
    <m/>
  </r>
  <r>
    <x v="22"/>
    <x v="18"/>
    <s v="SethF"/>
    <x v="25"/>
    <x v="736"/>
    <x v="6"/>
    <x v="1"/>
    <m/>
    <m/>
  </r>
  <r>
    <x v="22"/>
    <x v="18"/>
    <s v="SethF"/>
    <x v="25"/>
    <x v="736"/>
    <x v="7"/>
    <x v="1"/>
    <m/>
    <m/>
  </r>
  <r>
    <x v="22"/>
    <x v="18"/>
    <s v="SethF"/>
    <x v="25"/>
    <x v="855"/>
    <x v="7"/>
    <x v="1"/>
    <m/>
    <m/>
  </r>
  <r>
    <x v="22"/>
    <x v="17"/>
    <s v="SethF"/>
    <x v="25"/>
    <x v="202"/>
    <x v="4"/>
    <x v="28"/>
    <m/>
    <m/>
  </r>
  <r>
    <x v="22"/>
    <x v="18"/>
    <s v="SethF"/>
    <x v="25"/>
    <x v="205"/>
    <x v="2"/>
    <x v="1"/>
    <m/>
    <m/>
  </r>
  <r>
    <x v="22"/>
    <x v="17"/>
    <s v="SethF"/>
    <x v="25"/>
    <x v="205"/>
    <x v="4"/>
    <x v="28"/>
    <m/>
    <m/>
  </r>
  <r>
    <x v="22"/>
    <x v="18"/>
    <s v="SethF"/>
    <x v="25"/>
    <x v="137"/>
    <x v="2"/>
    <x v="1"/>
    <m/>
    <m/>
  </r>
  <r>
    <x v="22"/>
    <x v="18"/>
    <s v="SethF"/>
    <x v="25"/>
    <x v="300"/>
    <x v="2"/>
    <x v="1"/>
    <m/>
    <m/>
  </r>
  <r>
    <x v="22"/>
    <x v="18"/>
    <s v="SethF"/>
    <x v="25"/>
    <x v="921"/>
    <x v="4"/>
    <x v="0"/>
    <m/>
    <m/>
  </r>
  <r>
    <x v="22"/>
    <x v="18"/>
    <s v="SethF"/>
    <x v="26"/>
    <x v="787"/>
    <x v="2"/>
    <x v="1"/>
    <m/>
    <m/>
  </r>
  <r>
    <x v="22"/>
    <x v="17"/>
    <s v="SethF"/>
    <x v="26"/>
    <x v="1183"/>
    <x v="2"/>
    <x v="1"/>
    <m/>
    <m/>
  </r>
  <r>
    <x v="22"/>
    <x v="21"/>
    <s v="SethF"/>
    <x v="26"/>
    <x v="150"/>
    <x v="2"/>
    <x v="1"/>
    <m/>
    <m/>
  </r>
  <r>
    <x v="22"/>
    <x v="18"/>
    <s v="SethF"/>
    <x v="26"/>
    <x v="745"/>
    <x v="4"/>
    <x v="0"/>
    <m/>
    <m/>
  </r>
  <r>
    <x v="22"/>
    <x v="18"/>
    <s v="SethF"/>
    <x v="26"/>
    <x v="1203"/>
    <x v="2"/>
    <x v="1"/>
    <m/>
    <m/>
  </r>
  <r>
    <x v="22"/>
    <x v="18"/>
    <s v="SethF"/>
    <x v="26"/>
    <x v="1204"/>
    <x v="2"/>
    <x v="1"/>
    <m/>
    <m/>
  </r>
  <r>
    <x v="22"/>
    <x v="18"/>
    <s v="SethF"/>
    <x v="26"/>
    <x v="1062"/>
    <x v="2"/>
    <x v="1"/>
    <m/>
    <m/>
  </r>
  <r>
    <x v="22"/>
    <x v="21"/>
    <s v="SethF"/>
    <x v="26"/>
    <x v="1205"/>
    <x v="2"/>
    <x v="1"/>
    <m/>
    <m/>
  </r>
  <r>
    <x v="22"/>
    <x v="21"/>
    <s v="SethF"/>
    <x v="26"/>
    <x v="1009"/>
    <x v="7"/>
    <x v="1"/>
    <m/>
    <m/>
  </r>
  <r>
    <x v="22"/>
    <x v="21"/>
    <s v="SethF"/>
    <x v="26"/>
    <x v="889"/>
    <x v="7"/>
    <x v="1"/>
    <m/>
    <m/>
  </r>
  <r>
    <x v="22"/>
    <x v="17"/>
    <s v="SethF"/>
    <x v="26"/>
    <x v="841"/>
    <x v="7"/>
    <x v="1"/>
    <m/>
    <m/>
  </r>
  <r>
    <x v="22"/>
    <x v="17"/>
    <s v="SethF"/>
    <x v="26"/>
    <x v="249"/>
    <x v="7"/>
    <x v="1"/>
    <m/>
    <m/>
  </r>
  <r>
    <x v="22"/>
    <x v="18"/>
    <s v="SethF"/>
    <x v="26"/>
    <x v="486"/>
    <x v="7"/>
    <x v="1"/>
    <m/>
    <m/>
  </r>
  <r>
    <x v="22"/>
    <x v="21"/>
    <s v="SethF"/>
    <x v="26"/>
    <x v="740"/>
    <x v="7"/>
    <x v="1"/>
    <m/>
    <m/>
  </r>
  <r>
    <x v="22"/>
    <x v="17"/>
    <s v="SethF"/>
    <x v="26"/>
    <x v="506"/>
    <x v="6"/>
    <x v="1"/>
    <m/>
    <m/>
  </r>
  <r>
    <x v="22"/>
    <x v="17"/>
    <s v="SethF"/>
    <x v="26"/>
    <x v="534"/>
    <x v="6"/>
    <x v="1"/>
    <m/>
    <m/>
  </r>
  <r>
    <x v="22"/>
    <x v="17"/>
    <s v="SethF"/>
    <x v="26"/>
    <x v="619"/>
    <x v="6"/>
    <x v="1"/>
    <m/>
    <m/>
  </r>
  <r>
    <x v="22"/>
    <x v="17"/>
    <s v="SethF"/>
    <x v="26"/>
    <x v="647"/>
    <x v="2"/>
    <x v="1"/>
    <m/>
    <m/>
  </r>
  <r>
    <x v="22"/>
    <x v="18"/>
    <s v="SethF"/>
    <x v="26"/>
    <x v="571"/>
    <x v="2"/>
    <x v="1"/>
    <m/>
    <m/>
  </r>
  <r>
    <x v="22"/>
    <x v="21"/>
    <s v="SethF"/>
    <x v="26"/>
    <x v="574"/>
    <x v="2"/>
    <x v="1"/>
    <m/>
    <m/>
  </r>
  <r>
    <x v="22"/>
    <x v="17"/>
    <s v="SethF"/>
    <x v="26"/>
    <x v="115"/>
    <x v="2"/>
    <x v="1"/>
    <m/>
    <m/>
  </r>
  <r>
    <x v="22"/>
    <x v="18"/>
    <s v="SethF"/>
    <x v="26"/>
    <x v="203"/>
    <x v="2"/>
    <x v="1"/>
    <m/>
    <m/>
  </r>
  <r>
    <x v="22"/>
    <x v="18"/>
    <s v="SethF"/>
    <x v="26"/>
    <x v="1201"/>
    <x v="2"/>
    <x v="1"/>
    <m/>
    <m/>
  </r>
  <r>
    <x v="22"/>
    <x v="18"/>
    <s v="SethF"/>
    <x v="26"/>
    <x v="1206"/>
    <x v="2"/>
    <x v="1"/>
    <m/>
    <m/>
  </r>
  <r>
    <x v="22"/>
    <x v="21"/>
    <s v="SethF"/>
    <x v="26"/>
    <x v="947"/>
    <x v="2"/>
    <x v="1"/>
    <m/>
    <m/>
  </r>
  <r>
    <x v="22"/>
    <x v="17"/>
    <s v="SethF"/>
    <x v="26"/>
    <x v="361"/>
    <x v="2"/>
    <x v="1"/>
    <m/>
    <m/>
  </r>
  <r>
    <x v="22"/>
    <x v="18"/>
    <s v="SethF"/>
    <x v="26"/>
    <x v="204"/>
    <x v="2"/>
    <x v="1"/>
    <m/>
    <m/>
  </r>
  <r>
    <x v="22"/>
    <x v="18"/>
    <s v="SethF"/>
    <x v="26"/>
    <x v="251"/>
    <x v="2"/>
    <x v="1"/>
    <m/>
    <m/>
  </r>
  <r>
    <x v="22"/>
    <x v="17"/>
    <s v="SethF"/>
    <x v="26"/>
    <x v="364"/>
    <x v="4"/>
    <x v="0"/>
    <m/>
    <m/>
  </r>
  <r>
    <x v="22"/>
    <x v="17"/>
    <s v="SethF"/>
    <x v="26"/>
    <x v="176"/>
    <x v="4"/>
    <x v="28"/>
    <m/>
    <m/>
  </r>
  <r>
    <x v="22"/>
    <x v="18"/>
    <s v="SethF"/>
    <x v="26"/>
    <x v="177"/>
    <x v="2"/>
    <x v="1"/>
    <m/>
    <m/>
  </r>
  <r>
    <x v="22"/>
    <x v="18"/>
    <s v="SethF"/>
    <x v="26"/>
    <x v="804"/>
    <x v="2"/>
    <x v="1"/>
    <m/>
    <m/>
  </r>
  <r>
    <x v="22"/>
    <x v="18"/>
    <s v="SethF"/>
    <x v="26"/>
    <x v="138"/>
    <x v="2"/>
    <x v="1"/>
    <m/>
    <m/>
  </r>
  <r>
    <x v="22"/>
    <x v="17"/>
    <s v="SethF"/>
    <x v="26"/>
    <x v="1053"/>
    <x v="4"/>
    <x v="0"/>
    <m/>
    <m/>
  </r>
  <r>
    <x v="22"/>
    <x v="18"/>
    <s v="SethF"/>
    <x v="26"/>
    <x v="949"/>
    <x v="2"/>
    <x v="1"/>
    <m/>
    <m/>
  </r>
  <r>
    <x v="22"/>
    <x v="18"/>
    <s v="SethF"/>
    <x v="26"/>
    <x v="1025"/>
    <x v="2"/>
    <x v="1"/>
    <m/>
    <m/>
  </r>
  <r>
    <x v="22"/>
    <x v="18"/>
    <s v="SethF"/>
    <x v="26"/>
    <x v="184"/>
    <x v="2"/>
    <x v="1"/>
    <m/>
    <m/>
  </r>
  <r>
    <x v="22"/>
    <x v="18"/>
    <s v="SethF"/>
    <x v="27"/>
    <x v="30"/>
    <x v="2"/>
    <x v="1"/>
    <m/>
    <m/>
  </r>
  <r>
    <x v="22"/>
    <x v="18"/>
    <s v="SethF"/>
    <x v="27"/>
    <x v="152"/>
    <x v="2"/>
    <x v="1"/>
    <m/>
    <m/>
  </r>
  <r>
    <x v="22"/>
    <x v="18"/>
    <s v="SethF"/>
    <x v="27"/>
    <x v="153"/>
    <x v="2"/>
    <x v="1"/>
    <m/>
    <m/>
  </r>
  <r>
    <x v="22"/>
    <x v="18"/>
    <s v="SethF"/>
    <x v="27"/>
    <x v="1131"/>
    <x v="4"/>
    <x v="0"/>
    <m/>
    <m/>
  </r>
  <r>
    <x v="22"/>
    <x v="18"/>
    <s v="SethF"/>
    <x v="27"/>
    <x v="365"/>
    <x v="4"/>
    <x v="0"/>
    <m/>
    <m/>
  </r>
  <r>
    <x v="22"/>
    <x v="21"/>
    <s v="SethF"/>
    <x v="27"/>
    <x v="1050"/>
    <x v="2"/>
    <x v="1"/>
    <m/>
    <m/>
  </r>
  <r>
    <x v="22"/>
    <x v="18"/>
    <s v="SethF"/>
    <x v="27"/>
    <x v="78"/>
    <x v="2"/>
    <x v="1"/>
    <m/>
    <m/>
  </r>
  <r>
    <x v="22"/>
    <x v="18"/>
    <s v="SethF"/>
    <x v="27"/>
    <x v="541"/>
    <x v="2"/>
    <x v="1"/>
    <m/>
    <m/>
  </r>
  <r>
    <x v="22"/>
    <x v="21"/>
    <s v="SethF"/>
    <x v="27"/>
    <x v="789"/>
    <x v="2"/>
    <x v="1"/>
    <m/>
    <m/>
  </r>
  <r>
    <x v="22"/>
    <x v="18"/>
    <s v="SethF"/>
    <x v="27"/>
    <x v="1207"/>
    <x v="2"/>
    <x v="1"/>
    <m/>
    <m/>
  </r>
  <r>
    <x v="22"/>
    <x v="18"/>
    <s v="SethF"/>
    <x v="27"/>
    <x v="1208"/>
    <x v="2"/>
    <x v="1"/>
    <m/>
    <m/>
  </r>
  <r>
    <x v="22"/>
    <x v="18"/>
    <s v="SethF"/>
    <x v="27"/>
    <x v="1110"/>
    <x v="2"/>
    <x v="1"/>
    <m/>
    <m/>
  </r>
  <r>
    <x v="22"/>
    <x v="17"/>
    <s v="SethF"/>
    <x v="27"/>
    <x v="726"/>
    <x v="2"/>
    <x v="1"/>
    <m/>
    <m/>
  </r>
  <r>
    <x v="22"/>
    <x v="18"/>
    <s v="SethF"/>
    <x v="27"/>
    <x v="1133"/>
    <x v="2"/>
    <x v="1"/>
    <m/>
    <m/>
  </r>
  <r>
    <x v="22"/>
    <x v="17"/>
    <s v="SethF"/>
    <x v="27"/>
    <x v="1209"/>
    <x v="4"/>
    <x v="0"/>
    <m/>
    <m/>
  </r>
  <r>
    <x v="22"/>
    <x v="18"/>
    <s v="SethF"/>
    <x v="27"/>
    <x v="1134"/>
    <x v="2"/>
    <x v="1"/>
    <m/>
    <m/>
  </r>
  <r>
    <x v="22"/>
    <x v="17"/>
    <s v="SethF"/>
    <x v="27"/>
    <x v="253"/>
    <x v="2"/>
    <x v="1"/>
    <m/>
    <m/>
  </r>
  <r>
    <x v="22"/>
    <x v="18"/>
    <s v="SethF"/>
    <x v="27"/>
    <x v="207"/>
    <x v="2"/>
    <x v="1"/>
    <m/>
    <m/>
  </r>
  <r>
    <x v="22"/>
    <x v="17"/>
    <s v="SethF"/>
    <x v="27"/>
    <x v="1159"/>
    <x v="2"/>
    <x v="1"/>
    <m/>
    <m/>
  </r>
  <r>
    <x v="22"/>
    <x v="21"/>
    <s v="SethF"/>
    <x v="27"/>
    <x v="1210"/>
    <x v="2"/>
    <x v="1"/>
    <m/>
    <m/>
  </r>
  <r>
    <x v="22"/>
    <x v="18"/>
    <s v="SethF"/>
    <x v="27"/>
    <x v="16"/>
    <x v="2"/>
    <x v="1"/>
    <m/>
    <m/>
  </r>
  <r>
    <x v="22"/>
    <x v="18"/>
    <s v="SethF"/>
    <x v="27"/>
    <x v="178"/>
    <x v="2"/>
    <x v="1"/>
    <m/>
    <m/>
  </r>
  <r>
    <x v="22"/>
    <x v="17"/>
    <s v="SethF"/>
    <x v="27"/>
    <x v="143"/>
    <x v="2"/>
    <x v="1"/>
    <m/>
    <m/>
  </r>
  <r>
    <x v="22"/>
    <x v="18"/>
    <s v="SethF"/>
    <x v="27"/>
    <x v="179"/>
    <x v="2"/>
    <x v="1"/>
    <m/>
    <m/>
  </r>
  <r>
    <x v="22"/>
    <x v="18"/>
    <s v="SethF"/>
    <x v="27"/>
    <x v="182"/>
    <x v="2"/>
    <x v="1"/>
    <m/>
    <m/>
  </r>
  <r>
    <x v="22"/>
    <x v="18"/>
    <s v="SethF"/>
    <x v="27"/>
    <x v="1089"/>
    <x v="2"/>
    <x v="1"/>
    <m/>
    <m/>
  </r>
  <r>
    <x v="22"/>
    <x v="18"/>
    <s v="SethF"/>
    <x v="27"/>
    <x v="254"/>
    <x v="2"/>
    <x v="1"/>
    <m/>
    <m/>
  </r>
  <r>
    <x v="22"/>
    <x v="18"/>
    <s v="SethF"/>
    <x v="27"/>
    <x v="1105"/>
    <x v="2"/>
    <x v="1"/>
    <m/>
    <m/>
  </r>
  <r>
    <x v="22"/>
    <x v="17"/>
    <s v="SethF"/>
    <x v="27"/>
    <x v="190"/>
    <x v="4"/>
    <x v="0"/>
    <m/>
    <m/>
  </r>
  <r>
    <x v="22"/>
    <x v="18"/>
    <s v="SethF"/>
    <x v="27"/>
    <x v="1211"/>
    <x v="2"/>
    <x v="1"/>
    <m/>
    <m/>
  </r>
  <r>
    <x v="22"/>
    <x v="18"/>
    <s v="SethF"/>
    <x v="28"/>
    <x v="422"/>
    <x v="4"/>
    <x v="0"/>
    <m/>
    <m/>
  </r>
  <r>
    <x v="22"/>
    <x v="18"/>
    <s v="SethF"/>
    <x v="28"/>
    <x v="1204"/>
    <x v="2"/>
    <x v="1"/>
    <m/>
    <m/>
  </r>
  <r>
    <x v="22"/>
    <x v="18"/>
    <s v="SethF"/>
    <x v="28"/>
    <x v="1062"/>
    <x v="2"/>
    <x v="1"/>
    <m/>
    <m/>
  </r>
  <r>
    <x v="23"/>
    <x v="5"/>
    <s v="SethF"/>
    <x v="11"/>
    <x v="135"/>
    <x v="3"/>
    <x v="44"/>
    <m/>
    <m/>
  </r>
  <r>
    <x v="23"/>
    <x v="5"/>
    <s v="SethF"/>
    <x v="11"/>
    <x v="1212"/>
    <x v="2"/>
    <x v="1"/>
    <m/>
    <m/>
  </r>
  <r>
    <x v="23"/>
    <x v="5"/>
    <s v="SethF"/>
    <x v="11"/>
    <x v="1156"/>
    <x v="2"/>
    <x v="1"/>
    <m/>
    <m/>
  </r>
  <r>
    <x v="23"/>
    <x v="5"/>
    <s v="SethF"/>
    <x v="11"/>
    <x v="1160"/>
    <x v="2"/>
    <x v="1"/>
    <m/>
    <m/>
  </r>
  <r>
    <x v="23"/>
    <x v="5"/>
    <s v="SethF"/>
    <x v="11"/>
    <x v="1080"/>
    <x v="2"/>
    <x v="1"/>
    <m/>
    <m/>
  </r>
  <r>
    <x v="23"/>
    <x v="5"/>
    <s v="SethF"/>
    <x v="11"/>
    <x v="1213"/>
    <x v="2"/>
    <x v="1"/>
    <m/>
    <m/>
  </r>
  <r>
    <x v="23"/>
    <x v="5"/>
    <s v="SethF"/>
    <x v="11"/>
    <x v="928"/>
    <x v="2"/>
    <x v="1"/>
    <m/>
    <m/>
  </r>
  <r>
    <x v="23"/>
    <x v="5"/>
    <s v="SethF"/>
    <x v="11"/>
    <x v="1214"/>
    <x v="2"/>
    <x v="1"/>
    <m/>
    <m/>
  </r>
  <r>
    <x v="23"/>
    <x v="5"/>
    <s v="SethF"/>
    <x v="11"/>
    <x v="278"/>
    <x v="2"/>
    <x v="1"/>
    <m/>
    <m/>
  </r>
  <r>
    <x v="23"/>
    <x v="5"/>
    <s v="SethF"/>
    <x v="11"/>
    <x v="280"/>
    <x v="2"/>
    <x v="1"/>
    <m/>
    <m/>
  </r>
  <r>
    <x v="23"/>
    <x v="5"/>
    <s v="SethF"/>
    <x v="13"/>
    <x v="816"/>
    <x v="2"/>
    <x v="1"/>
    <m/>
    <m/>
  </r>
  <r>
    <x v="23"/>
    <x v="5"/>
    <s v="SethF"/>
    <x v="13"/>
    <x v="817"/>
    <x v="2"/>
    <x v="1"/>
    <m/>
    <m/>
  </r>
  <r>
    <x v="23"/>
    <x v="5"/>
    <s v="SethF"/>
    <x v="13"/>
    <x v="653"/>
    <x v="2"/>
    <x v="1"/>
    <m/>
    <m/>
  </r>
  <r>
    <x v="23"/>
    <x v="5"/>
    <s v="SethF"/>
    <x v="13"/>
    <x v="130"/>
    <x v="2"/>
    <x v="1"/>
    <m/>
    <m/>
  </r>
  <r>
    <x v="23"/>
    <x v="5"/>
    <s v="SethF"/>
    <x v="13"/>
    <x v="1028"/>
    <x v="2"/>
    <x v="1"/>
    <m/>
    <m/>
  </r>
  <r>
    <x v="23"/>
    <x v="5"/>
    <s v="SethF"/>
    <x v="13"/>
    <x v="455"/>
    <x v="2"/>
    <x v="1"/>
    <m/>
    <m/>
  </r>
  <r>
    <x v="23"/>
    <x v="5"/>
    <s v="SethF"/>
    <x v="13"/>
    <x v="403"/>
    <x v="2"/>
    <x v="1"/>
    <m/>
    <m/>
  </r>
  <r>
    <x v="23"/>
    <x v="5"/>
    <s v="SethF"/>
    <x v="13"/>
    <x v="155"/>
    <x v="2"/>
    <x v="1"/>
    <m/>
    <m/>
  </r>
  <r>
    <x v="23"/>
    <x v="5"/>
    <s v="SethF"/>
    <x v="13"/>
    <x v="1184"/>
    <x v="2"/>
    <x v="1"/>
    <m/>
    <m/>
  </r>
  <r>
    <x v="23"/>
    <x v="5"/>
    <s v="SethF"/>
    <x v="13"/>
    <x v="266"/>
    <x v="2"/>
    <x v="1"/>
    <m/>
    <m/>
  </r>
  <r>
    <x v="23"/>
    <x v="5"/>
    <s v="SethF"/>
    <x v="13"/>
    <x v="267"/>
    <x v="2"/>
    <x v="1"/>
    <m/>
    <m/>
  </r>
  <r>
    <x v="23"/>
    <x v="5"/>
    <s v="SethF"/>
    <x v="13"/>
    <x v="269"/>
    <x v="2"/>
    <x v="1"/>
    <m/>
    <m/>
  </r>
  <r>
    <x v="23"/>
    <x v="5"/>
    <s v="SethF"/>
    <x v="13"/>
    <x v="1204"/>
    <x v="2"/>
    <x v="1"/>
    <m/>
    <m/>
  </r>
  <r>
    <x v="23"/>
    <x v="5"/>
    <s v="SethF"/>
    <x v="13"/>
    <x v="1062"/>
    <x v="2"/>
    <x v="1"/>
    <m/>
    <m/>
  </r>
  <r>
    <x v="23"/>
    <x v="5"/>
    <s v="SethF"/>
    <x v="13"/>
    <x v="224"/>
    <x v="2"/>
    <x v="1"/>
    <m/>
    <m/>
  </r>
  <r>
    <x v="23"/>
    <x v="5"/>
    <s v="SethF"/>
    <x v="13"/>
    <x v="331"/>
    <x v="2"/>
    <x v="1"/>
    <m/>
    <m/>
  </r>
  <r>
    <x v="23"/>
    <x v="5"/>
    <s v="SethF"/>
    <x v="13"/>
    <x v="332"/>
    <x v="2"/>
    <x v="1"/>
    <m/>
    <m/>
  </r>
  <r>
    <x v="23"/>
    <x v="5"/>
    <s v="SethF"/>
    <x v="13"/>
    <x v="179"/>
    <x v="2"/>
    <x v="1"/>
    <m/>
    <m/>
  </r>
  <r>
    <x v="23"/>
    <x v="5"/>
    <s v="SethF"/>
    <x v="13"/>
    <x v="1013"/>
    <x v="2"/>
    <x v="1"/>
    <m/>
    <m/>
  </r>
  <r>
    <x v="23"/>
    <x v="5"/>
    <s v="SethF"/>
    <x v="13"/>
    <x v="1057"/>
    <x v="2"/>
    <x v="1"/>
    <m/>
    <m/>
  </r>
  <r>
    <x v="23"/>
    <x v="5"/>
    <s v="SethF"/>
    <x v="14"/>
    <x v="958"/>
    <x v="2"/>
    <x v="1"/>
    <m/>
    <m/>
  </r>
  <r>
    <x v="23"/>
    <x v="5"/>
    <s v="SethF"/>
    <x v="14"/>
    <x v="940"/>
    <x v="2"/>
    <x v="1"/>
    <m/>
    <m/>
  </r>
  <r>
    <x v="23"/>
    <x v="5"/>
    <s v="SethF"/>
    <x v="14"/>
    <x v="751"/>
    <x v="2"/>
    <x v="1"/>
    <m/>
    <m/>
  </r>
  <r>
    <x v="23"/>
    <x v="5"/>
    <s v="SethF"/>
    <x v="14"/>
    <x v="269"/>
    <x v="2"/>
    <x v="1"/>
    <m/>
    <m/>
  </r>
  <r>
    <x v="23"/>
    <x v="5"/>
    <s v="SethF"/>
    <x v="14"/>
    <x v="847"/>
    <x v="7"/>
    <x v="1"/>
    <m/>
    <m/>
  </r>
  <r>
    <x v="23"/>
    <x v="5"/>
    <s v="SethF"/>
    <x v="14"/>
    <x v="46"/>
    <x v="7"/>
    <x v="1"/>
    <m/>
    <m/>
  </r>
  <r>
    <x v="23"/>
    <x v="5"/>
    <s v="SethF"/>
    <x v="14"/>
    <x v="482"/>
    <x v="7"/>
    <x v="1"/>
    <m/>
    <m/>
  </r>
  <r>
    <x v="23"/>
    <x v="5"/>
    <s v="SethF"/>
    <x v="14"/>
    <x v="831"/>
    <x v="7"/>
    <x v="1"/>
    <m/>
    <m/>
  </r>
  <r>
    <x v="23"/>
    <x v="5"/>
    <s v="SethF"/>
    <x v="14"/>
    <x v="832"/>
    <x v="7"/>
    <x v="1"/>
    <m/>
    <m/>
  </r>
  <r>
    <x v="23"/>
    <x v="5"/>
    <s v="SethF"/>
    <x v="14"/>
    <x v="147"/>
    <x v="2"/>
    <x v="1"/>
    <m/>
    <m/>
  </r>
  <r>
    <x v="23"/>
    <x v="5"/>
    <s v="SethF"/>
    <x v="14"/>
    <x v="120"/>
    <x v="2"/>
    <x v="1"/>
    <m/>
    <m/>
  </r>
  <r>
    <x v="23"/>
    <x v="5"/>
    <s v="SethF"/>
    <x v="14"/>
    <x v="1036"/>
    <x v="2"/>
    <x v="1"/>
    <m/>
    <m/>
  </r>
  <r>
    <x v="23"/>
    <x v="5"/>
    <s v="SethF"/>
    <x v="14"/>
    <x v="276"/>
    <x v="2"/>
    <x v="1"/>
    <m/>
    <m/>
  </r>
  <r>
    <x v="23"/>
    <x v="5"/>
    <s v="SethF"/>
    <x v="12"/>
    <x v="283"/>
    <x v="2"/>
    <x v="1"/>
    <m/>
    <m/>
  </r>
  <r>
    <x v="23"/>
    <x v="5"/>
    <s v="SethF"/>
    <x v="12"/>
    <x v="418"/>
    <x v="2"/>
    <x v="1"/>
    <m/>
    <m/>
  </r>
  <r>
    <x v="23"/>
    <x v="5"/>
    <s v="SethF"/>
    <x v="12"/>
    <x v="651"/>
    <x v="2"/>
    <x v="1"/>
    <m/>
    <m/>
  </r>
  <r>
    <x v="23"/>
    <x v="5"/>
    <s v="SethF"/>
    <x v="12"/>
    <x v="28"/>
    <x v="2"/>
    <x v="1"/>
    <m/>
    <m/>
  </r>
  <r>
    <x v="23"/>
    <x v="5"/>
    <s v="SethF"/>
    <x v="12"/>
    <x v="91"/>
    <x v="2"/>
    <x v="1"/>
    <m/>
    <m/>
  </r>
  <r>
    <x v="23"/>
    <x v="5"/>
    <s v="SethF"/>
    <x v="12"/>
    <x v="1164"/>
    <x v="2"/>
    <x v="1"/>
    <m/>
    <m/>
  </r>
  <r>
    <x v="23"/>
    <x v="5"/>
    <s v="SethF"/>
    <x v="12"/>
    <x v="472"/>
    <x v="2"/>
    <x v="1"/>
    <m/>
    <m/>
  </r>
  <r>
    <x v="23"/>
    <x v="5"/>
    <s v="SethF"/>
    <x v="12"/>
    <x v="748"/>
    <x v="2"/>
    <x v="1"/>
    <m/>
    <m/>
  </r>
  <r>
    <x v="23"/>
    <x v="5"/>
    <s v="SethF"/>
    <x v="12"/>
    <x v="424"/>
    <x v="2"/>
    <x v="1"/>
    <m/>
    <m/>
  </r>
  <r>
    <x v="23"/>
    <x v="5"/>
    <s v="SethF"/>
    <x v="12"/>
    <x v="224"/>
    <x v="2"/>
    <x v="45"/>
    <m/>
    <m/>
  </r>
  <r>
    <x v="23"/>
    <x v="5"/>
    <s v="SethF"/>
    <x v="12"/>
    <x v="841"/>
    <x v="5"/>
    <x v="1"/>
    <s v="Perched On Hibernacula"/>
    <m/>
  </r>
  <r>
    <x v="23"/>
    <x v="5"/>
    <s v="SethF"/>
    <x v="12"/>
    <x v="63"/>
    <x v="5"/>
    <x v="1"/>
    <m/>
    <m/>
  </r>
  <r>
    <x v="23"/>
    <x v="5"/>
    <s v="SethF"/>
    <x v="12"/>
    <x v="997"/>
    <x v="2"/>
    <x v="1"/>
    <m/>
    <m/>
  </r>
  <r>
    <x v="23"/>
    <x v="5"/>
    <s v="SethF"/>
    <x v="12"/>
    <x v="871"/>
    <x v="2"/>
    <x v="1"/>
    <m/>
    <m/>
  </r>
  <r>
    <x v="23"/>
    <x v="5"/>
    <s v="SethF"/>
    <x v="15"/>
    <x v="974"/>
    <x v="2"/>
    <x v="1"/>
    <m/>
    <m/>
  </r>
  <r>
    <x v="23"/>
    <x v="5"/>
    <s v="SethF"/>
    <x v="15"/>
    <x v="957"/>
    <x v="2"/>
    <x v="1"/>
    <m/>
    <m/>
  </r>
  <r>
    <x v="23"/>
    <x v="5"/>
    <s v="SethF"/>
    <x v="15"/>
    <x v="444"/>
    <x v="2"/>
    <x v="1"/>
    <m/>
    <m/>
  </r>
  <r>
    <x v="23"/>
    <x v="5"/>
    <s v="SethF"/>
    <x v="15"/>
    <x v="434"/>
    <x v="2"/>
    <x v="1"/>
    <m/>
    <m/>
  </r>
  <r>
    <x v="23"/>
    <x v="5"/>
    <s v="SethF"/>
    <x v="15"/>
    <x v="38"/>
    <x v="2"/>
    <x v="1"/>
    <m/>
    <m/>
  </r>
  <r>
    <x v="23"/>
    <x v="5"/>
    <s v="SethF"/>
    <x v="15"/>
    <x v="39"/>
    <x v="2"/>
    <x v="1"/>
    <m/>
    <m/>
  </r>
  <r>
    <x v="23"/>
    <x v="5"/>
    <s v="SethF"/>
    <x v="15"/>
    <x v="981"/>
    <x v="2"/>
    <x v="1"/>
    <m/>
    <m/>
  </r>
  <r>
    <x v="23"/>
    <x v="5"/>
    <s v="SethF"/>
    <x v="15"/>
    <x v="225"/>
    <x v="2"/>
    <x v="1"/>
    <m/>
    <m/>
  </r>
  <r>
    <x v="23"/>
    <x v="5"/>
    <s v="SethF"/>
    <x v="15"/>
    <x v="1003"/>
    <x v="2"/>
    <x v="1"/>
    <m/>
    <m/>
  </r>
  <r>
    <x v="23"/>
    <x v="5"/>
    <s v="SethF"/>
    <x v="15"/>
    <x v="272"/>
    <x v="2"/>
    <x v="1"/>
    <m/>
    <m/>
  </r>
  <r>
    <x v="24"/>
    <x v="17"/>
    <s v="AlistairD"/>
    <x v="5"/>
    <x v="350"/>
    <x v="7"/>
    <x v="1"/>
    <m/>
    <m/>
  </r>
  <r>
    <x v="24"/>
    <x v="17"/>
    <s v="AlistairD"/>
    <x v="5"/>
    <x v="897"/>
    <x v="7"/>
    <x v="1"/>
    <m/>
    <m/>
  </r>
  <r>
    <x v="24"/>
    <x v="17"/>
    <s v="AlistairD"/>
    <x v="5"/>
    <x v="1020"/>
    <x v="7"/>
    <x v="1"/>
    <m/>
    <m/>
  </r>
  <r>
    <x v="24"/>
    <x v="18"/>
    <s v="AlistairD"/>
    <x v="5"/>
    <x v="627"/>
    <x v="7"/>
    <x v="1"/>
    <m/>
    <m/>
  </r>
  <r>
    <x v="24"/>
    <x v="21"/>
    <s v="AlistairD"/>
    <x v="5"/>
    <x v="628"/>
    <x v="7"/>
    <x v="1"/>
    <m/>
    <m/>
  </r>
  <r>
    <x v="24"/>
    <x v="18"/>
    <s v="AlistairD"/>
    <x v="5"/>
    <x v="629"/>
    <x v="7"/>
    <x v="1"/>
    <m/>
    <m/>
  </r>
  <r>
    <x v="24"/>
    <x v="18"/>
    <s v="AlistairD"/>
    <x v="5"/>
    <x v="464"/>
    <x v="7"/>
    <x v="1"/>
    <m/>
    <m/>
  </r>
  <r>
    <x v="24"/>
    <x v="17"/>
    <s v="AlistairD"/>
    <x v="5"/>
    <x v="241"/>
    <x v="7"/>
    <x v="1"/>
    <m/>
    <m/>
  </r>
  <r>
    <x v="24"/>
    <x v="21"/>
    <s v="AlistairD"/>
    <x v="5"/>
    <x v="635"/>
    <x v="7"/>
    <x v="1"/>
    <m/>
    <m/>
  </r>
  <r>
    <x v="24"/>
    <x v="18"/>
    <s v="AlistairD"/>
    <x v="5"/>
    <x v="905"/>
    <x v="7"/>
    <x v="1"/>
    <m/>
    <m/>
  </r>
  <r>
    <x v="24"/>
    <x v="18"/>
    <s v="AlistairD"/>
    <x v="5"/>
    <x v="636"/>
    <x v="7"/>
    <x v="1"/>
    <m/>
    <m/>
  </r>
  <r>
    <x v="24"/>
    <x v="17"/>
    <s v="AlistairD"/>
    <x v="5"/>
    <x v="448"/>
    <x v="8"/>
    <x v="1"/>
    <m/>
    <m/>
  </r>
  <r>
    <x v="24"/>
    <x v="18"/>
    <s v="AlistairD"/>
    <x v="5"/>
    <x v="594"/>
    <x v="7"/>
    <x v="1"/>
    <m/>
    <m/>
  </r>
  <r>
    <x v="24"/>
    <x v="17"/>
    <s v="AlistairD"/>
    <x v="5"/>
    <x v="547"/>
    <x v="7"/>
    <x v="1"/>
    <m/>
    <m/>
  </r>
  <r>
    <x v="24"/>
    <x v="17"/>
    <s v="AlistairD"/>
    <x v="5"/>
    <x v="604"/>
    <x v="7"/>
    <x v="1"/>
    <m/>
    <m/>
  </r>
  <r>
    <x v="24"/>
    <x v="17"/>
    <s v="AlistairD"/>
    <x v="5"/>
    <x v="508"/>
    <x v="7"/>
    <x v="1"/>
    <m/>
    <m/>
  </r>
  <r>
    <x v="24"/>
    <x v="18"/>
    <s v="AlistairD"/>
    <x v="5"/>
    <x v="548"/>
    <x v="7"/>
    <x v="1"/>
    <m/>
    <m/>
  </r>
  <r>
    <x v="24"/>
    <x v="18"/>
    <s v="AlistairD"/>
    <x v="5"/>
    <x v="467"/>
    <x v="7"/>
    <x v="1"/>
    <m/>
    <m/>
  </r>
  <r>
    <x v="24"/>
    <x v="18"/>
    <s v="AlistairD"/>
    <x v="5"/>
    <x v="527"/>
    <x v="7"/>
    <x v="1"/>
    <m/>
    <m/>
  </r>
  <r>
    <x v="24"/>
    <x v="21"/>
    <s v="AlistairD"/>
    <x v="5"/>
    <x v="323"/>
    <x v="7"/>
    <x v="1"/>
    <m/>
    <m/>
  </r>
  <r>
    <x v="24"/>
    <x v="18"/>
    <s v="AlistairD"/>
    <x v="5"/>
    <x v="549"/>
    <x v="7"/>
    <x v="1"/>
    <m/>
    <m/>
  </r>
  <r>
    <x v="24"/>
    <x v="18"/>
    <s v="AlistairD"/>
    <x v="5"/>
    <x v="550"/>
    <x v="7"/>
    <x v="1"/>
    <m/>
    <m/>
  </r>
  <r>
    <x v="24"/>
    <x v="17"/>
    <s v="AlistairD"/>
    <x v="5"/>
    <x v="675"/>
    <x v="7"/>
    <x v="1"/>
    <m/>
    <m/>
  </r>
  <r>
    <x v="24"/>
    <x v="18"/>
    <s v="AlistairD"/>
    <x v="5"/>
    <x v="75"/>
    <x v="7"/>
    <x v="1"/>
    <m/>
    <m/>
  </r>
  <r>
    <x v="24"/>
    <x v="18"/>
    <s v="AlistairD"/>
    <x v="5"/>
    <x v="106"/>
    <x v="7"/>
    <x v="1"/>
    <m/>
    <m/>
  </r>
  <r>
    <x v="24"/>
    <x v="18"/>
    <s v="AlistairD"/>
    <x v="5"/>
    <x v="8"/>
    <x v="7"/>
    <x v="1"/>
    <m/>
    <m/>
  </r>
  <r>
    <x v="24"/>
    <x v="18"/>
    <s v="AlistairD"/>
    <x v="5"/>
    <x v="107"/>
    <x v="7"/>
    <x v="1"/>
    <m/>
    <m/>
  </r>
  <r>
    <x v="24"/>
    <x v="17"/>
    <s v="AlistairD"/>
    <x v="5"/>
    <x v="1215"/>
    <x v="7"/>
    <x v="1"/>
    <m/>
    <m/>
  </r>
  <r>
    <x v="24"/>
    <x v="18"/>
    <s v="AlistairD"/>
    <x v="5"/>
    <x v="166"/>
    <x v="7"/>
    <x v="1"/>
    <m/>
    <m/>
  </r>
  <r>
    <x v="24"/>
    <x v="18"/>
    <s v="AlistairD"/>
    <x v="5"/>
    <x v="167"/>
    <x v="7"/>
    <x v="1"/>
    <m/>
    <m/>
  </r>
  <r>
    <x v="24"/>
    <x v="18"/>
    <s v="AlistairD"/>
    <x v="5"/>
    <x v="1216"/>
    <x v="7"/>
    <x v="1"/>
    <m/>
    <m/>
  </r>
  <r>
    <x v="24"/>
    <x v="21"/>
    <s v="AlistairD"/>
    <x v="5"/>
    <x v="329"/>
    <x v="4"/>
    <x v="4"/>
    <m/>
    <m/>
  </r>
  <r>
    <x v="24"/>
    <x v="17"/>
    <s v="AlistairD"/>
    <x v="5"/>
    <x v="921"/>
    <x v="4"/>
    <x v="4"/>
    <s v="two mice"/>
    <m/>
  </r>
  <r>
    <x v="24"/>
    <x v="17"/>
    <s v="AlistairD"/>
    <x v="5"/>
    <x v="921"/>
    <x v="4"/>
    <x v="4"/>
    <s v="two mice"/>
    <m/>
  </r>
  <r>
    <x v="24"/>
    <x v="17"/>
    <s v="AlistairD"/>
    <x v="5"/>
    <x v="1217"/>
    <x v="4"/>
    <x v="4"/>
    <m/>
    <m/>
  </r>
  <r>
    <x v="24"/>
    <x v="17"/>
    <s v="AlistairD"/>
    <x v="5"/>
    <x v="1218"/>
    <x v="4"/>
    <x v="4"/>
    <m/>
    <m/>
  </r>
  <r>
    <x v="24"/>
    <x v="17"/>
    <s v="AlistairD"/>
    <x v="5"/>
    <x v="1129"/>
    <x v="4"/>
    <x v="4"/>
    <m/>
    <m/>
  </r>
  <r>
    <x v="24"/>
    <x v="18"/>
    <s v="AlistairD"/>
    <x v="5"/>
    <x v="411"/>
    <x v="4"/>
    <x v="4"/>
    <m/>
    <m/>
  </r>
  <r>
    <x v="24"/>
    <x v="17"/>
    <s v="AlistairD"/>
    <x v="5"/>
    <x v="1116"/>
    <x v="4"/>
    <x v="4"/>
    <m/>
    <m/>
  </r>
  <r>
    <x v="24"/>
    <x v="17"/>
    <s v="AlistairD"/>
    <x v="5"/>
    <x v="252"/>
    <x v="4"/>
    <x v="4"/>
    <m/>
    <m/>
  </r>
  <r>
    <x v="24"/>
    <x v="17"/>
    <s v="AlistairD"/>
    <x v="5"/>
    <x v="331"/>
    <x v="4"/>
    <x v="4"/>
    <s v="two mice"/>
    <m/>
  </r>
  <r>
    <x v="24"/>
    <x v="17"/>
    <s v="AlistairD"/>
    <x v="5"/>
    <x v="331"/>
    <x v="4"/>
    <x v="4"/>
    <s v="two mice"/>
    <m/>
  </r>
  <r>
    <x v="24"/>
    <x v="17"/>
    <s v="AlistairD"/>
    <x v="5"/>
    <x v="78"/>
    <x v="4"/>
    <x v="4"/>
    <m/>
    <m/>
  </r>
  <r>
    <x v="24"/>
    <x v="17"/>
    <s v="AlistairD"/>
    <x v="5"/>
    <x v="1109"/>
    <x v="4"/>
    <x v="4"/>
    <m/>
    <m/>
  </r>
  <r>
    <x v="24"/>
    <x v="17"/>
    <s v="AlistairD"/>
    <x v="5"/>
    <x v="769"/>
    <x v="4"/>
    <x v="4"/>
    <m/>
    <m/>
  </r>
  <r>
    <x v="24"/>
    <x v="17"/>
    <s v="AlistairD"/>
    <x v="5"/>
    <x v="788"/>
    <x v="4"/>
    <x v="4"/>
    <m/>
    <m/>
  </r>
  <r>
    <x v="24"/>
    <x v="17"/>
    <s v="AlistairD"/>
    <x v="5"/>
    <x v="541"/>
    <x v="4"/>
    <x v="4"/>
    <m/>
    <m/>
  </r>
  <r>
    <x v="24"/>
    <x v="17"/>
    <s v="AlistairD"/>
    <x v="5"/>
    <x v="789"/>
    <x v="4"/>
    <x v="4"/>
    <m/>
    <m/>
  </r>
  <r>
    <x v="24"/>
    <x v="17"/>
    <s v="AlistairD"/>
    <x v="5"/>
    <x v="1110"/>
    <x v="4"/>
    <x v="4"/>
    <m/>
    <m/>
  </r>
  <r>
    <x v="24"/>
    <x v="17"/>
    <s v="AlistairD"/>
    <x v="6"/>
    <x v="993"/>
    <x v="7"/>
    <x v="1"/>
    <m/>
    <m/>
  </r>
  <r>
    <x v="24"/>
    <x v="17"/>
    <s v="AlistairD"/>
    <x v="6"/>
    <x v="348"/>
    <x v="7"/>
    <x v="1"/>
    <m/>
    <m/>
  </r>
  <r>
    <x v="24"/>
    <x v="17"/>
    <s v="AlistairD"/>
    <x v="6"/>
    <x v="994"/>
    <x v="7"/>
    <x v="1"/>
    <m/>
    <m/>
  </r>
  <r>
    <x v="24"/>
    <x v="21"/>
    <s v="AlistairD"/>
    <x v="6"/>
    <x v="720"/>
    <x v="7"/>
    <x v="1"/>
    <m/>
    <m/>
  </r>
  <r>
    <x v="24"/>
    <x v="17"/>
    <s v="AlistairD"/>
    <x v="6"/>
    <x v="942"/>
    <x v="7"/>
    <x v="1"/>
    <m/>
    <m/>
  </r>
  <r>
    <x v="24"/>
    <x v="17"/>
    <s v="AlistairD"/>
    <x v="6"/>
    <x v="943"/>
    <x v="7"/>
    <x v="1"/>
    <m/>
    <m/>
  </r>
  <r>
    <x v="24"/>
    <x v="17"/>
    <s v="AlistairD"/>
    <x v="6"/>
    <x v="764"/>
    <x v="7"/>
    <x v="1"/>
    <m/>
    <m/>
  </r>
  <r>
    <x v="24"/>
    <x v="18"/>
    <s v="AlistairD"/>
    <x v="6"/>
    <x v="496"/>
    <x v="7"/>
    <x v="1"/>
    <m/>
    <m/>
  </r>
  <r>
    <x v="24"/>
    <x v="17"/>
    <s v="AlistairD"/>
    <x v="6"/>
    <x v="350"/>
    <x v="7"/>
    <x v="1"/>
    <m/>
    <m/>
  </r>
  <r>
    <x v="24"/>
    <x v="17"/>
    <s v="AlistairD"/>
    <x v="6"/>
    <x v="897"/>
    <x v="7"/>
    <x v="1"/>
    <m/>
    <m/>
  </r>
  <r>
    <x v="24"/>
    <x v="17"/>
    <s v="AlistairD"/>
    <x v="6"/>
    <x v="1020"/>
    <x v="7"/>
    <x v="1"/>
    <m/>
    <m/>
  </r>
  <r>
    <x v="24"/>
    <x v="17"/>
    <s v="AlistairD"/>
    <x v="6"/>
    <x v="627"/>
    <x v="7"/>
    <x v="1"/>
    <m/>
    <m/>
  </r>
  <r>
    <x v="24"/>
    <x v="18"/>
    <s v="AlistairD"/>
    <x v="6"/>
    <x v="628"/>
    <x v="7"/>
    <x v="1"/>
    <m/>
    <m/>
  </r>
  <r>
    <x v="24"/>
    <x v="18"/>
    <s v="AlistairD"/>
    <x v="6"/>
    <x v="238"/>
    <x v="7"/>
    <x v="1"/>
    <m/>
    <m/>
  </r>
  <r>
    <x v="24"/>
    <x v="17"/>
    <s v="AlistairD"/>
    <x v="6"/>
    <x v="239"/>
    <x v="7"/>
    <x v="1"/>
    <m/>
    <m/>
  </r>
  <r>
    <x v="24"/>
    <x v="17"/>
    <s v="AlistairD"/>
    <x v="6"/>
    <x v="20"/>
    <x v="7"/>
    <x v="1"/>
    <m/>
    <m/>
  </r>
  <r>
    <x v="24"/>
    <x v="17"/>
    <s v="AlistairD"/>
    <x v="6"/>
    <x v="790"/>
    <x v="7"/>
    <x v="1"/>
    <m/>
    <m/>
  </r>
  <r>
    <x v="24"/>
    <x v="17"/>
    <s v="AlistairD"/>
    <x v="6"/>
    <x v="584"/>
    <x v="7"/>
    <x v="1"/>
    <m/>
    <m/>
  </r>
  <r>
    <x v="24"/>
    <x v="18"/>
    <s v="AlistairD"/>
    <x v="6"/>
    <x v="21"/>
    <x v="7"/>
    <x v="1"/>
    <m/>
    <m/>
  </r>
  <r>
    <x v="24"/>
    <x v="18"/>
    <s v="AlistairD"/>
    <x v="6"/>
    <x v="357"/>
    <x v="7"/>
    <x v="1"/>
    <m/>
    <m/>
  </r>
  <r>
    <x v="24"/>
    <x v="18"/>
    <s v="AlistairD"/>
    <x v="6"/>
    <x v="358"/>
    <x v="7"/>
    <x v="1"/>
    <m/>
    <m/>
  </r>
  <r>
    <x v="24"/>
    <x v="17"/>
    <s v="AlistairD"/>
    <x v="6"/>
    <x v="1022"/>
    <x v="7"/>
    <x v="1"/>
    <m/>
    <m/>
  </r>
  <r>
    <x v="24"/>
    <x v="17"/>
    <s v="AlistairD"/>
    <x v="6"/>
    <x v="449"/>
    <x v="7"/>
    <x v="1"/>
    <m/>
    <m/>
  </r>
  <r>
    <x v="24"/>
    <x v="17"/>
    <s v="AlistairD"/>
    <x v="6"/>
    <x v="742"/>
    <x v="7"/>
    <x v="1"/>
    <m/>
    <m/>
  </r>
  <r>
    <x v="24"/>
    <x v="18"/>
    <s v="AlistairD"/>
    <x v="6"/>
    <x v="654"/>
    <x v="7"/>
    <x v="1"/>
    <m/>
    <m/>
  </r>
  <r>
    <x v="24"/>
    <x v="17"/>
    <s v="AlistairD"/>
    <x v="6"/>
    <x v="53"/>
    <x v="7"/>
    <x v="1"/>
    <m/>
    <m/>
  </r>
  <r>
    <x v="24"/>
    <x v="17"/>
    <s v="AlistairD"/>
    <x v="6"/>
    <x v="777"/>
    <x v="7"/>
    <x v="1"/>
    <m/>
    <m/>
  </r>
  <r>
    <x v="24"/>
    <x v="17"/>
    <s v="AlistairD"/>
    <x v="6"/>
    <x v="588"/>
    <x v="7"/>
    <x v="1"/>
    <m/>
    <m/>
  </r>
  <r>
    <x v="24"/>
    <x v="17"/>
    <s v="AlistairD"/>
    <x v="6"/>
    <x v="713"/>
    <x v="7"/>
    <x v="1"/>
    <m/>
    <m/>
  </r>
  <r>
    <x v="24"/>
    <x v="18"/>
    <s v="AlistairD"/>
    <x v="6"/>
    <x v="320"/>
    <x v="7"/>
    <x v="1"/>
    <m/>
    <m/>
  </r>
  <r>
    <x v="24"/>
    <x v="18"/>
    <s v="AlistairD"/>
    <x v="6"/>
    <x v="198"/>
    <x v="7"/>
    <x v="1"/>
    <m/>
    <m/>
  </r>
  <r>
    <x v="24"/>
    <x v="18"/>
    <s v="AlistairD"/>
    <x v="6"/>
    <x v="501"/>
    <x v="7"/>
    <x v="1"/>
    <m/>
    <m/>
  </r>
  <r>
    <x v="24"/>
    <x v="18"/>
    <s v="AlistairD"/>
    <x v="6"/>
    <x v="502"/>
    <x v="7"/>
    <x v="1"/>
    <m/>
    <m/>
  </r>
  <r>
    <x v="24"/>
    <x v="18"/>
    <s v="AlistairD"/>
    <x v="6"/>
    <x v="663"/>
    <x v="7"/>
    <x v="1"/>
    <m/>
    <m/>
  </r>
  <r>
    <x v="24"/>
    <x v="18"/>
    <s v="AlistairD"/>
    <x v="6"/>
    <x v="861"/>
    <x v="7"/>
    <x v="1"/>
    <m/>
    <m/>
  </r>
  <r>
    <x v="24"/>
    <x v="17"/>
    <s v="AlistairD"/>
    <x v="6"/>
    <x v="411"/>
    <x v="4"/>
    <x v="4"/>
    <m/>
    <m/>
  </r>
  <r>
    <x v="24"/>
    <x v="18"/>
    <s v="AlistairD"/>
    <x v="6"/>
    <x v="1152"/>
    <x v="4"/>
    <x v="4"/>
    <m/>
    <m/>
  </r>
  <r>
    <x v="24"/>
    <x v="17"/>
    <s v="AlistairD"/>
    <x v="7"/>
    <x v="1219"/>
    <x v="4"/>
    <x v="4"/>
    <m/>
    <m/>
  </r>
  <r>
    <x v="24"/>
    <x v="17"/>
    <s v="AlistairD"/>
    <x v="7"/>
    <x v="729"/>
    <x v="4"/>
    <x v="4"/>
    <m/>
    <m/>
  </r>
  <r>
    <x v="24"/>
    <x v="17"/>
    <s v="AlistairD"/>
    <x v="7"/>
    <x v="125"/>
    <x v="4"/>
    <x v="4"/>
    <m/>
    <m/>
  </r>
  <r>
    <x v="24"/>
    <x v="17"/>
    <s v="AlistairD"/>
    <x v="7"/>
    <x v="421"/>
    <x v="4"/>
    <x v="4"/>
    <m/>
    <m/>
  </r>
  <r>
    <x v="24"/>
    <x v="17"/>
    <s v="AlistairD"/>
    <x v="7"/>
    <x v="652"/>
    <x v="4"/>
    <x v="4"/>
    <m/>
    <m/>
  </r>
  <r>
    <x v="24"/>
    <x v="17"/>
    <s v="AlistairD"/>
    <x v="7"/>
    <x v="378"/>
    <x v="4"/>
    <x v="4"/>
    <m/>
    <m/>
  </r>
  <r>
    <x v="24"/>
    <x v="17"/>
    <s v="AlistairD"/>
    <x v="7"/>
    <x v="718"/>
    <x v="4"/>
    <x v="4"/>
    <m/>
    <m/>
  </r>
  <r>
    <x v="24"/>
    <x v="17"/>
    <s v="AlistairD"/>
    <x v="7"/>
    <x v="1027"/>
    <x v="4"/>
    <x v="4"/>
    <m/>
    <m/>
  </r>
  <r>
    <x v="24"/>
    <x v="17"/>
    <s v="AlistairD"/>
    <x v="7"/>
    <x v="1220"/>
    <x v="4"/>
    <x v="4"/>
    <m/>
    <m/>
  </r>
  <r>
    <x v="24"/>
    <x v="17"/>
    <s v="AlistairD"/>
    <x v="7"/>
    <x v="1176"/>
    <x v="4"/>
    <x v="4"/>
    <m/>
    <m/>
  </r>
  <r>
    <x v="24"/>
    <x v="17"/>
    <s v="AlistairD"/>
    <x v="7"/>
    <x v="30"/>
    <x v="4"/>
    <x v="4"/>
    <m/>
    <m/>
  </r>
  <r>
    <x v="24"/>
    <x v="17"/>
    <s v="AlistairD"/>
    <x v="7"/>
    <x v="1162"/>
    <x v="4"/>
    <x v="4"/>
    <m/>
    <m/>
  </r>
  <r>
    <x v="24"/>
    <x v="17"/>
    <s v="AlistairD"/>
    <x v="7"/>
    <x v="955"/>
    <x v="4"/>
    <x v="4"/>
    <m/>
    <m/>
  </r>
  <r>
    <x v="24"/>
    <x v="17"/>
    <s v="AlistairD"/>
    <x v="7"/>
    <x v="956"/>
    <x v="4"/>
    <x v="4"/>
    <m/>
    <m/>
  </r>
  <r>
    <x v="24"/>
    <x v="17"/>
    <s v="AlistairD"/>
    <x v="7"/>
    <x v="442"/>
    <x v="4"/>
    <x v="4"/>
    <m/>
    <m/>
  </r>
  <r>
    <x v="24"/>
    <x v="17"/>
    <s v="AlistairD"/>
    <x v="7"/>
    <x v="31"/>
    <x v="4"/>
    <x v="4"/>
    <m/>
    <m/>
  </r>
  <r>
    <x v="24"/>
    <x v="17"/>
    <s v="AlistairD"/>
    <x v="7"/>
    <x v="91"/>
    <x v="4"/>
    <x v="4"/>
    <m/>
    <m/>
  </r>
  <r>
    <x v="24"/>
    <x v="17"/>
    <s v="AlistairD"/>
    <x v="7"/>
    <x v="128"/>
    <x v="4"/>
    <x v="4"/>
    <m/>
    <m/>
  </r>
  <r>
    <x v="24"/>
    <x v="17"/>
    <s v="AlistairD"/>
    <x v="7"/>
    <x v="1163"/>
    <x v="4"/>
    <x v="4"/>
    <m/>
    <m/>
  </r>
  <r>
    <x v="24"/>
    <x v="17"/>
    <s v="AlistairD"/>
    <x v="7"/>
    <x v="1037"/>
    <x v="4"/>
    <x v="4"/>
    <m/>
    <m/>
  </r>
  <r>
    <x v="24"/>
    <x v="17"/>
    <s v="AlistairD"/>
    <x v="7"/>
    <x v="34"/>
    <x v="4"/>
    <x v="4"/>
    <m/>
    <m/>
  </r>
  <r>
    <x v="24"/>
    <x v="17"/>
    <s v="AlistairD"/>
    <x v="7"/>
    <x v="1178"/>
    <x v="14"/>
    <x v="1"/>
    <m/>
    <m/>
  </r>
  <r>
    <x v="24"/>
    <x v="17"/>
    <s v="AlistairD"/>
    <x v="7"/>
    <x v="878"/>
    <x v="7"/>
    <x v="1"/>
    <m/>
    <m/>
  </r>
  <r>
    <x v="24"/>
    <x v="17"/>
    <s v="AlistairD"/>
    <x v="7"/>
    <x v="1030"/>
    <x v="7"/>
    <x v="1"/>
    <m/>
    <m/>
  </r>
  <r>
    <x v="24"/>
    <x v="18"/>
    <s v="AlistairD"/>
    <x v="7"/>
    <x v="1031"/>
    <x v="7"/>
    <x v="1"/>
    <m/>
    <m/>
  </r>
  <r>
    <x v="24"/>
    <x v="17"/>
    <s v="AlistairD"/>
    <x v="7"/>
    <x v="654"/>
    <x v="7"/>
    <x v="1"/>
    <m/>
    <m/>
  </r>
  <r>
    <x v="24"/>
    <x v="17"/>
    <s v="AlistairD"/>
    <x v="7"/>
    <x v="319"/>
    <x v="7"/>
    <x v="1"/>
    <m/>
    <m/>
  </r>
  <r>
    <x v="24"/>
    <x v="17"/>
    <s v="AlistairD"/>
    <x v="7"/>
    <x v="53"/>
    <x v="7"/>
    <x v="1"/>
    <m/>
    <m/>
  </r>
  <r>
    <x v="24"/>
    <x v="18"/>
    <s v="AlistairD"/>
    <x v="7"/>
    <x v="589"/>
    <x v="7"/>
    <x v="1"/>
    <m/>
    <m/>
  </r>
  <r>
    <x v="24"/>
    <x v="17"/>
    <s v="AlistairD"/>
    <x v="7"/>
    <x v="1221"/>
    <x v="4"/>
    <x v="4"/>
    <m/>
    <m/>
  </r>
  <r>
    <x v="24"/>
    <x v="17"/>
    <s v="AlistairD"/>
    <x v="7"/>
    <x v="360"/>
    <x v="4"/>
    <x v="4"/>
    <s v="two mice"/>
    <m/>
  </r>
  <r>
    <x v="24"/>
    <x v="17"/>
    <s v="AlistairD"/>
    <x v="7"/>
    <x v="360"/>
    <x v="4"/>
    <x v="4"/>
    <s v="two mice"/>
    <m/>
  </r>
  <r>
    <x v="24"/>
    <x v="17"/>
    <s v="AlistairD"/>
    <x v="7"/>
    <x v="204"/>
    <x v="4"/>
    <x v="4"/>
    <m/>
    <m/>
  </r>
  <r>
    <x v="24"/>
    <x v="17"/>
    <s v="AlistairD"/>
    <x v="7"/>
    <x v="782"/>
    <x v="4"/>
    <x v="4"/>
    <m/>
    <m/>
  </r>
  <r>
    <x v="24"/>
    <x v="17"/>
    <s v="AlistairD"/>
    <x v="7"/>
    <x v="364"/>
    <x v="4"/>
    <x v="4"/>
    <m/>
    <m/>
  </r>
  <r>
    <x v="24"/>
    <x v="17"/>
    <s v="AlistairD"/>
    <x v="7"/>
    <x v="383"/>
    <x v="4"/>
    <x v="4"/>
    <s v="raining"/>
    <m/>
  </r>
  <r>
    <x v="24"/>
    <x v="17"/>
    <s v="AlistairD"/>
    <x v="7"/>
    <x v="1137"/>
    <x v="4"/>
    <x v="4"/>
    <s v="raining"/>
    <m/>
  </r>
  <r>
    <x v="24"/>
    <x v="17"/>
    <s v="AlistairD"/>
    <x v="7"/>
    <x v="776"/>
    <x v="4"/>
    <x v="4"/>
    <s v="raining"/>
    <m/>
  </r>
  <r>
    <x v="24"/>
    <x v="17"/>
    <s v="AlistairD"/>
    <x v="7"/>
    <x v="806"/>
    <x v="4"/>
    <x v="4"/>
    <s v="raining"/>
    <m/>
  </r>
  <r>
    <x v="24"/>
    <x v="17"/>
    <s v="AlistairD"/>
    <x v="8"/>
    <x v="1165"/>
    <x v="2"/>
    <x v="1"/>
    <s v="raining"/>
    <m/>
  </r>
  <r>
    <x v="24"/>
    <x v="18"/>
    <s v="AlistairD"/>
    <x v="8"/>
    <x v="540"/>
    <x v="7"/>
    <x v="1"/>
    <m/>
    <m/>
  </r>
  <r>
    <x v="24"/>
    <x v="18"/>
    <s v="AlistairD"/>
    <x v="8"/>
    <x v="984"/>
    <x v="7"/>
    <x v="1"/>
    <m/>
    <m/>
  </r>
  <r>
    <x v="24"/>
    <x v="18"/>
    <s v="AlistairD"/>
    <x v="8"/>
    <x v="984"/>
    <x v="11"/>
    <x v="1"/>
    <s v="Crow flies in and scares squirrel away"/>
    <m/>
  </r>
  <r>
    <x v="24"/>
    <x v="18"/>
    <s v="AlistairD"/>
    <x v="8"/>
    <x v="984"/>
    <x v="11"/>
    <x v="1"/>
    <s v="two crows"/>
    <m/>
  </r>
  <r>
    <x v="24"/>
    <x v="18"/>
    <s v="AlistairD"/>
    <x v="8"/>
    <x v="985"/>
    <x v="11"/>
    <x v="1"/>
    <s v="two crows"/>
    <m/>
  </r>
  <r>
    <x v="24"/>
    <x v="18"/>
    <s v="AlistairD"/>
    <x v="8"/>
    <x v="985"/>
    <x v="11"/>
    <x v="1"/>
    <s v="two crows"/>
    <m/>
  </r>
  <r>
    <x v="24"/>
    <x v="18"/>
    <s v="AlistairD"/>
    <x v="8"/>
    <x v="1030"/>
    <x v="11"/>
    <x v="1"/>
    <m/>
    <m/>
  </r>
  <r>
    <x v="24"/>
    <x v="18"/>
    <s v="AlistairD"/>
    <x v="8"/>
    <x v="579"/>
    <x v="11"/>
    <x v="1"/>
    <m/>
    <m/>
  </r>
  <r>
    <x v="24"/>
    <x v="18"/>
    <s v="AlistairD"/>
    <x v="8"/>
    <x v="1185"/>
    <x v="11"/>
    <x v="1"/>
    <m/>
    <m/>
  </r>
  <r>
    <x v="24"/>
    <x v="18"/>
    <s v="AlistairD"/>
    <x v="8"/>
    <x v="824"/>
    <x v="7"/>
    <x v="1"/>
    <m/>
    <m/>
  </r>
  <r>
    <x v="24"/>
    <x v="18"/>
    <s v="AlistairD"/>
    <x v="8"/>
    <x v="686"/>
    <x v="7"/>
    <x v="1"/>
    <m/>
    <m/>
  </r>
  <r>
    <x v="24"/>
    <x v="18"/>
    <s v="AlistairD"/>
    <x v="8"/>
    <x v="436"/>
    <x v="7"/>
    <x v="1"/>
    <m/>
    <m/>
  </r>
  <r>
    <x v="24"/>
    <x v="18"/>
    <s v="AlistairD"/>
    <x v="8"/>
    <x v="354"/>
    <x v="7"/>
    <x v="1"/>
    <m/>
    <m/>
  </r>
  <r>
    <x v="24"/>
    <x v="18"/>
    <s v="AlistairD"/>
    <x v="8"/>
    <x v="904"/>
    <x v="7"/>
    <x v="1"/>
    <m/>
    <m/>
  </r>
  <r>
    <x v="24"/>
    <x v="18"/>
    <s v="AlistairD"/>
    <x v="8"/>
    <x v="635"/>
    <x v="7"/>
    <x v="1"/>
    <m/>
    <m/>
  </r>
  <r>
    <x v="24"/>
    <x v="18"/>
    <s v="AlistairD"/>
    <x v="8"/>
    <x v="20"/>
    <x v="7"/>
    <x v="1"/>
    <m/>
    <m/>
  </r>
  <r>
    <x v="24"/>
    <x v="18"/>
    <s v="AlistairD"/>
    <x v="8"/>
    <x v="790"/>
    <x v="7"/>
    <x v="1"/>
    <m/>
    <m/>
  </r>
  <r>
    <x v="24"/>
    <x v="18"/>
    <s v="AlistairD"/>
    <x v="8"/>
    <x v="379"/>
    <x v="7"/>
    <x v="1"/>
    <m/>
    <m/>
  </r>
  <r>
    <x v="24"/>
    <x v="18"/>
    <s v="AlistairD"/>
    <x v="8"/>
    <x v="317"/>
    <x v="7"/>
    <x v="1"/>
    <m/>
    <m/>
  </r>
  <r>
    <x v="24"/>
    <x v="18"/>
    <s v="AlistairD"/>
    <x v="8"/>
    <x v="843"/>
    <x v="7"/>
    <x v="1"/>
    <m/>
    <m/>
  </r>
  <r>
    <x v="24"/>
    <x v="18"/>
    <s v="AlistairD"/>
    <x v="8"/>
    <x v="358"/>
    <x v="7"/>
    <x v="1"/>
    <m/>
    <m/>
  </r>
  <r>
    <x v="24"/>
    <x v="18"/>
    <s v="AlistairD"/>
    <x v="8"/>
    <x v="318"/>
    <x v="7"/>
    <x v="1"/>
    <m/>
    <m/>
  </r>
  <r>
    <x v="24"/>
    <x v="17"/>
    <s v="AlistairD"/>
    <x v="8"/>
    <x v="908"/>
    <x v="7"/>
    <x v="1"/>
    <m/>
    <m/>
  </r>
  <r>
    <x v="24"/>
    <x v="17"/>
    <s v="AlistairD"/>
    <x v="8"/>
    <x v="696"/>
    <x v="7"/>
    <x v="1"/>
    <m/>
    <m/>
  </r>
  <r>
    <x v="24"/>
    <x v="18"/>
    <s v="AlistairD"/>
    <x v="8"/>
    <x v="909"/>
    <x v="7"/>
    <x v="1"/>
    <m/>
    <m/>
  </r>
  <r>
    <x v="24"/>
    <x v="18"/>
    <s v="AlistairD"/>
    <x v="8"/>
    <x v="670"/>
    <x v="7"/>
    <x v="1"/>
    <m/>
    <m/>
  </r>
  <r>
    <x v="24"/>
    <x v="17"/>
    <s v="AlistairD"/>
    <x v="8"/>
    <x v="365"/>
    <x v="4"/>
    <x v="4"/>
    <m/>
    <m/>
  </r>
  <r>
    <x v="24"/>
    <x v="17"/>
    <s v="AlistairD"/>
    <x v="8"/>
    <x v="252"/>
    <x v="4"/>
    <x v="4"/>
    <m/>
    <m/>
  </r>
  <r>
    <x v="24"/>
    <x v="17"/>
    <s v="AlistairD"/>
    <x v="8"/>
    <x v="1207"/>
    <x v="4"/>
    <x v="4"/>
    <m/>
    <m/>
  </r>
  <r>
    <x v="24"/>
    <x v="17"/>
    <s v="AlistairD"/>
    <x v="8"/>
    <x v="1172"/>
    <x v="4"/>
    <x v="4"/>
    <m/>
    <m/>
  </r>
  <r>
    <x v="24"/>
    <x v="17"/>
    <s v="AlistairD"/>
    <x v="8"/>
    <x v="206"/>
    <x v="4"/>
    <x v="4"/>
    <m/>
    <m/>
  </r>
  <r>
    <x v="24"/>
    <x v="17"/>
    <s v="AlistairD"/>
    <x v="8"/>
    <x v="1222"/>
    <x v="4"/>
    <x v="4"/>
    <m/>
    <m/>
  </r>
  <r>
    <x v="24"/>
    <x v="17"/>
    <s v="AlistairD"/>
    <x v="8"/>
    <x v="1132"/>
    <x v="4"/>
    <x v="4"/>
    <m/>
    <m/>
  </r>
  <r>
    <x v="24"/>
    <x v="17"/>
    <s v="AlistairD"/>
    <x v="8"/>
    <x v="1159"/>
    <x v="4"/>
    <x v="4"/>
    <m/>
    <m/>
  </r>
  <r>
    <x v="24"/>
    <x v="17"/>
    <s v="AlistairD"/>
    <x v="8"/>
    <x v="276"/>
    <x v="4"/>
    <x v="4"/>
    <m/>
    <m/>
  </r>
  <r>
    <x v="24"/>
    <x v="17"/>
    <s v="AlistairD"/>
    <x v="8"/>
    <x v="1213"/>
    <x v="4"/>
    <x v="4"/>
    <m/>
    <m/>
  </r>
  <r>
    <x v="24"/>
    <x v="17"/>
    <s v="AlistairD"/>
    <x v="8"/>
    <x v="928"/>
    <x v="4"/>
    <x v="4"/>
    <m/>
    <m/>
  </r>
  <r>
    <x v="24"/>
    <x v="17"/>
    <s v="AlistairD"/>
    <x v="8"/>
    <x v="929"/>
    <x v="4"/>
    <x v="4"/>
    <m/>
    <m/>
  </r>
  <r>
    <x v="24"/>
    <x v="17"/>
    <s v="AlistairD"/>
    <x v="8"/>
    <x v="1223"/>
    <x v="4"/>
    <x v="4"/>
    <m/>
    <m/>
  </r>
  <r>
    <x v="24"/>
    <x v="17"/>
    <s v="AlistairD"/>
    <x v="9"/>
    <x v="218"/>
    <x v="4"/>
    <x v="4"/>
    <m/>
    <m/>
  </r>
  <r>
    <x v="24"/>
    <x v="17"/>
    <s v="AlistairD"/>
    <x v="9"/>
    <x v="478"/>
    <x v="4"/>
    <x v="4"/>
    <m/>
    <m/>
  </r>
  <r>
    <x v="24"/>
    <x v="17"/>
    <s v="AlistairD"/>
    <x v="9"/>
    <x v="976"/>
    <x v="4"/>
    <x v="4"/>
    <m/>
    <m/>
  </r>
  <r>
    <x v="24"/>
    <x v="17"/>
    <s v="AlistairD"/>
    <x v="9"/>
    <x v="1224"/>
    <x v="4"/>
    <x v="4"/>
    <m/>
    <m/>
  </r>
  <r>
    <x v="24"/>
    <x v="17"/>
    <s v="AlistairD"/>
    <x v="9"/>
    <x v="653"/>
    <x v="4"/>
    <x v="4"/>
    <s v="two mice"/>
    <m/>
  </r>
  <r>
    <x v="24"/>
    <x v="17"/>
    <s v="AlistairD"/>
    <x v="9"/>
    <x v="653"/>
    <x v="4"/>
    <x v="4"/>
    <s v="two mice"/>
    <m/>
  </r>
  <r>
    <x v="24"/>
    <x v="17"/>
    <s v="AlistairD"/>
    <x v="9"/>
    <x v="479"/>
    <x v="14"/>
    <x v="1"/>
    <m/>
    <m/>
  </r>
  <r>
    <x v="24"/>
    <x v="17"/>
    <s v="AlistairD"/>
    <x v="9"/>
    <x v="747"/>
    <x v="4"/>
    <x v="4"/>
    <m/>
    <m/>
  </r>
  <r>
    <x v="24"/>
    <x v="17"/>
    <s v="AlistairD"/>
    <x v="9"/>
    <x v="1060"/>
    <x v="4"/>
    <x v="4"/>
    <m/>
    <m/>
  </r>
  <r>
    <x v="24"/>
    <x v="18"/>
    <s v="AlistairD"/>
    <x v="9"/>
    <x v="219"/>
    <x v="14"/>
    <x v="1"/>
    <s v="next to hibernacula"/>
    <m/>
  </r>
  <r>
    <x v="24"/>
    <x v="17"/>
    <s v="AlistairD"/>
    <x v="9"/>
    <x v="703"/>
    <x v="4"/>
    <x v="4"/>
    <m/>
    <m/>
  </r>
  <r>
    <x v="24"/>
    <x v="17"/>
    <s v="AlistairD"/>
    <x v="9"/>
    <x v="786"/>
    <x v="4"/>
    <x v="4"/>
    <m/>
    <m/>
  </r>
  <r>
    <x v="24"/>
    <x v="17"/>
    <s v="AlistairD"/>
    <x v="9"/>
    <x v="1178"/>
    <x v="4"/>
    <x v="4"/>
    <m/>
    <m/>
  </r>
  <r>
    <x v="24"/>
    <x v="17"/>
    <s v="AlistairD"/>
    <x v="9"/>
    <x v="347"/>
    <x v="4"/>
    <x v="4"/>
    <m/>
    <m/>
  </r>
  <r>
    <x v="24"/>
    <x v="18"/>
    <s v="AlistairD"/>
    <x v="9"/>
    <x v="220"/>
    <x v="4"/>
    <x v="4"/>
    <m/>
    <m/>
  </r>
  <r>
    <x v="24"/>
    <x v="18"/>
    <s v="AlistairD"/>
    <x v="9"/>
    <x v="1225"/>
    <x v="4"/>
    <x v="4"/>
    <m/>
    <m/>
  </r>
  <r>
    <x v="24"/>
    <x v="17"/>
    <s v="AlistairD"/>
    <x v="9"/>
    <x v="1181"/>
    <x v="4"/>
    <x v="4"/>
    <m/>
    <m/>
  </r>
  <r>
    <x v="24"/>
    <x v="17"/>
    <s v="AlistairD"/>
    <x v="9"/>
    <x v="427"/>
    <x v="4"/>
    <x v="4"/>
    <m/>
    <m/>
  </r>
  <r>
    <x v="24"/>
    <x v="17"/>
    <s v="AlistairD"/>
    <x v="9"/>
    <x v="428"/>
    <x v="4"/>
    <x v="4"/>
    <m/>
    <m/>
  </r>
  <r>
    <x v="24"/>
    <x v="18"/>
    <s v="AlistairD"/>
    <x v="9"/>
    <x v="1039"/>
    <x v="2"/>
    <x v="1"/>
    <m/>
    <m/>
  </r>
  <r>
    <x v="24"/>
    <x v="18"/>
    <s v="AlistairD"/>
    <x v="9"/>
    <x v="455"/>
    <x v="2"/>
    <x v="1"/>
    <m/>
    <m/>
  </r>
  <r>
    <x v="24"/>
    <x v="17"/>
    <s v="AlistairD"/>
    <x v="9"/>
    <x v="393"/>
    <x v="4"/>
    <x v="4"/>
    <m/>
    <m/>
  </r>
  <r>
    <x v="24"/>
    <x v="17"/>
    <s v="AlistairD"/>
    <x v="9"/>
    <x v="401"/>
    <x v="4"/>
    <x v="4"/>
    <m/>
    <m/>
  </r>
  <r>
    <x v="24"/>
    <x v="18"/>
    <s v="AlistairD"/>
    <x v="9"/>
    <x v="405"/>
    <x v="2"/>
    <x v="1"/>
    <m/>
    <m/>
  </r>
  <r>
    <x v="24"/>
    <x v="17"/>
    <s v="AlistairD"/>
    <x v="9"/>
    <x v="154"/>
    <x v="4"/>
    <x v="4"/>
    <m/>
    <m/>
  </r>
  <r>
    <x v="24"/>
    <x v="17"/>
    <s v="AlistairD"/>
    <x v="9"/>
    <x v="155"/>
    <x v="4"/>
    <x v="4"/>
    <m/>
    <m/>
  </r>
  <r>
    <x v="24"/>
    <x v="17"/>
    <s v="AlistairD"/>
    <x v="9"/>
    <x v="156"/>
    <x v="4"/>
    <x v="4"/>
    <m/>
    <m/>
  </r>
  <r>
    <x v="24"/>
    <x v="17"/>
    <s v="AlistairD"/>
    <x v="9"/>
    <x v="579"/>
    <x v="8"/>
    <x v="1"/>
    <s v="moves along ground past hibernacula and somewhat under one of its crevices"/>
    <m/>
  </r>
  <r>
    <x v="24"/>
    <x v="18"/>
    <s v="AlistairD"/>
    <x v="9"/>
    <x v="241"/>
    <x v="7"/>
    <x v="1"/>
    <m/>
    <m/>
  </r>
  <r>
    <x v="24"/>
    <x v="18"/>
    <s v="AlistairD"/>
    <x v="9"/>
    <x v="243"/>
    <x v="7"/>
    <x v="1"/>
    <m/>
    <m/>
  </r>
  <r>
    <x v="24"/>
    <x v="17"/>
    <s v="AlistairD"/>
    <x v="9"/>
    <x v="666"/>
    <x v="7"/>
    <x v="1"/>
    <m/>
    <m/>
  </r>
  <r>
    <x v="24"/>
    <x v="18"/>
    <s v="AlistairD"/>
    <x v="9"/>
    <x v="909"/>
    <x v="7"/>
    <x v="1"/>
    <m/>
    <m/>
  </r>
  <r>
    <x v="24"/>
    <x v="21"/>
    <s v="AlistairD"/>
    <x v="9"/>
    <x v="614"/>
    <x v="7"/>
    <x v="1"/>
    <m/>
    <m/>
  </r>
  <r>
    <x v="24"/>
    <x v="18"/>
    <s v="AlistairD"/>
    <x v="9"/>
    <x v="711"/>
    <x v="5"/>
    <x v="1"/>
    <m/>
    <m/>
  </r>
  <r>
    <x v="24"/>
    <x v="18"/>
    <s v="AlistairD"/>
    <x v="9"/>
    <x v="617"/>
    <x v="7"/>
    <x v="1"/>
    <m/>
    <m/>
  </r>
  <r>
    <x v="24"/>
    <x v="17"/>
    <s v="AlistairD"/>
    <x v="9"/>
    <x v="911"/>
    <x v="7"/>
    <x v="1"/>
    <s v="two squirrels"/>
    <m/>
  </r>
  <r>
    <x v="24"/>
    <x v="17"/>
    <s v="AlistairD"/>
    <x v="9"/>
    <x v="911"/>
    <x v="7"/>
    <x v="1"/>
    <s v="two squirrels"/>
    <m/>
  </r>
  <r>
    <x v="24"/>
    <x v="18"/>
    <s v="AlistairD"/>
    <x v="9"/>
    <x v="914"/>
    <x v="7"/>
    <x v="1"/>
    <m/>
    <m/>
  </r>
  <r>
    <x v="24"/>
    <x v="18"/>
    <s v="AlistairD"/>
    <x v="9"/>
    <x v="678"/>
    <x v="7"/>
    <x v="1"/>
    <m/>
    <m/>
  </r>
  <r>
    <x v="24"/>
    <x v="18"/>
    <s v="AlistairD"/>
    <x v="9"/>
    <x v="741"/>
    <x v="7"/>
    <x v="1"/>
    <m/>
    <m/>
  </r>
  <r>
    <x v="24"/>
    <x v="17"/>
    <s v="AlistairD"/>
    <x v="9"/>
    <x v="362"/>
    <x v="4"/>
    <x v="4"/>
    <m/>
    <m/>
  </r>
  <r>
    <x v="24"/>
    <x v="17"/>
    <s v="AlistairD"/>
    <x v="9"/>
    <x v="921"/>
    <x v="4"/>
    <x v="4"/>
    <m/>
    <m/>
  </r>
  <r>
    <x v="24"/>
    <x v="17"/>
    <s v="AlistairD"/>
    <x v="9"/>
    <x v="409"/>
    <x v="4"/>
    <x v="4"/>
    <m/>
    <m/>
  </r>
  <r>
    <x v="24"/>
    <x v="17"/>
    <s v="AlistairD"/>
    <x v="9"/>
    <x v="918"/>
    <x v="4"/>
    <x v="4"/>
    <m/>
    <m/>
  </r>
  <r>
    <x v="24"/>
    <x v="17"/>
    <s v="AlistairD"/>
    <x v="9"/>
    <x v="1132"/>
    <x v="4"/>
    <x v="4"/>
    <m/>
    <m/>
  </r>
  <r>
    <x v="24"/>
    <x v="17"/>
    <s v="AlistairD"/>
    <x v="9"/>
    <x v="1209"/>
    <x v="4"/>
    <x v="4"/>
    <m/>
    <m/>
  </r>
  <r>
    <x v="24"/>
    <x v="17"/>
    <s v="AlistairD"/>
    <x v="9"/>
    <x v="16"/>
    <x v="4"/>
    <x v="4"/>
    <m/>
    <m/>
  </r>
  <r>
    <x v="24"/>
    <x v="17"/>
    <s v="AlistairD"/>
    <x v="9"/>
    <x v="333"/>
    <x v="4"/>
    <x v="4"/>
    <m/>
    <m/>
  </r>
  <r>
    <x v="24"/>
    <x v="17"/>
    <s v="AlistairD"/>
    <x v="9"/>
    <x v="1024"/>
    <x v="4"/>
    <x v="4"/>
    <m/>
    <m/>
  </r>
  <r>
    <x v="24"/>
    <x v="17"/>
    <s v="AlistairD"/>
    <x v="9"/>
    <x v="117"/>
    <x v="4"/>
    <x v="4"/>
    <m/>
    <m/>
  </r>
  <r>
    <x v="24"/>
    <x v="17"/>
    <s v="AlistairD"/>
    <x v="9"/>
    <x v="181"/>
    <x v="4"/>
    <x v="4"/>
    <m/>
    <m/>
  </r>
  <r>
    <x v="24"/>
    <x v="17"/>
    <s v="AlistairD"/>
    <x v="9"/>
    <x v="997"/>
    <x v="4"/>
    <x v="4"/>
    <m/>
    <m/>
  </r>
  <r>
    <x v="24"/>
    <x v="17"/>
    <s v="AlistairD"/>
    <x v="9"/>
    <x v="208"/>
    <x v="4"/>
    <x v="4"/>
    <m/>
    <m/>
  </r>
  <r>
    <x v="24"/>
    <x v="18"/>
    <s v="AlistairD"/>
    <x v="9"/>
    <x v="922"/>
    <x v="4"/>
    <x v="4"/>
    <m/>
    <m/>
  </r>
  <r>
    <x v="24"/>
    <x v="17"/>
    <s v="AlistairD"/>
    <x v="9"/>
    <x v="413"/>
    <x v="4"/>
    <x v="4"/>
    <m/>
    <m/>
  </r>
  <r>
    <x v="24"/>
    <x v="17"/>
    <s v="AlistairD"/>
    <x v="9"/>
    <x v="1"/>
    <x v="4"/>
    <x v="4"/>
    <m/>
    <m/>
  </r>
  <r>
    <x v="24"/>
    <x v="17"/>
    <s v="AlistairD"/>
    <x v="9"/>
    <x v="899"/>
    <x v="4"/>
    <x v="4"/>
    <m/>
    <m/>
  </r>
  <r>
    <x v="24"/>
    <x v="17"/>
    <s v="AlistairD"/>
    <x v="9"/>
    <x v="900"/>
    <x v="4"/>
    <x v="4"/>
    <m/>
    <m/>
  </r>
  <r>
    <x v="24"/>
    <x v="17"/>
    <s v="AlistairD"/>
    <x v="9"/>
    <x v="1173"/>
    <x v="4"/>
    <x v="4"/>
    <m/>
    <m/>
  </r>
  <r>
    <x v="24"/>
    <x v="17"/>
    <s v="AlistairD"/>
    <x v="9"/>
    <x v="189"/>
    <x v="4"/>
    <x v="4"/>
    <m/>
    <m/>
  </r>
  <r>
    <x v="24"/>
    <x v="17"/>
    <s v="AlistairD"/>
    <x v="9"/>
    <x v="1226"/>
    <x v="4"/>
    <x v="4"/>
    <m/>
    <m/>
  </r>
  <r>
    <x v="24"/>
    <x v="17"/>
    <s v="AlistairD"/>
    <x v="9"/>
    <x v="622"/>
    <x v="4"/>
    <x v="4"/>
    <m/>
    <m/>
  </r>
  <r>
    <x v="24"/>
    <x v="17"/>
    <s v="AlistairD"/>
    <x v="9"/>
    <x v="919"/>
    <x v="4"/>
    <x v="4"/>
    <m/>
    <m/>
  </r>
  <r>
    <x v="24"/>
    <x v="17"/>
    <s v="AlistairD"/>
    <x v="9"/>
    <x v="1227"/>
    <x v="4"/>
    <x v="4"/>
    <m/>
    <m/>
  </r>
  <r>
    <x v="24"/>
    <x v="18"/>
    <s v="AlistairD"/>
    <x v="9"/>
    <x v="1186"/>
    <x v="14"/>
    <x v="1"/>
    <s v="next to hibernacula"/>
    <m/>
  </r>
  <r>
    <x v="24"/>
    <x v="18"/>
    <s v="AlistairD"/>
    <x v="9"/>
    <x v="973"/>
    <x v="7"/>
    <x v="1"/>
    <m/>
    <m/>
  </r>
  <r>
    <x v="24"/>
    <x v="18"/>
    <s v="AlistairD"/>
    <x v="9"/>
    <x v="1093"/>
    <x v="14"/>
    <x v="1"/>
    <s v="next to hibernacula"/>
    <m/>
  </r>
  <r>
    <x v="24"/>
    <x v="17"/>
    <s v="AlistairD"/>
    <x v="9"/>
    <x v="1111"/>
    <x v="4"/>
    <x v="4"/>
    <m/>
    <m/>
  </r>
  <r>
    <x v="24"/>
    <x v="17"/>
    <s v="AlistairD"/>
    <x v="9"/>
    <x v="193"/>
    <x v="4"/>
    <x v="4"/>
    <m/>
    <m/>
  </r>
  <r>
    <x v="24"/>
    <x v="17"/>
    <s v="AlistairD"/>
    <x v="9"/>
    <x v="1130"/>
    <x v="4"/>
    <x v="4"/>
    <m/>
    <m/>
  </r>
  <r>
    <x v="24"/>
    <x v="17"/>
    <s v="AlistairD"/>
    <x v="9"/>
    <x v="1130"/>
    <x v="2"/>
    <x v="1"/>
    <m/>
    <m/>
  </r>
  <r>
    <x v="24"/>
    <x v="17"/>
    <s v="AlistairD"/>
    <x v="9"/>
    <x v="1153"/>
    <x v="4"/>
    <x v="4"/>
    <m/>
    <m/>
  </r>
  <r>
    <x v="24"/>
    <x v="17"/>
    <s v="AlistairD"/>
    <x v="9"/>
    <x v="1153"/>
    <x v="2"/>
    <x v="1"/>
    <m/>
    <m/>
  </r>
  <r>
    <x v="24"/>
    <x v="17"/>
    <s v="AlistairD"/>
    <x v="9"/>
    <x v="1033"/>
    <x v="2"/>
    <x v="1"/>
    <m/>
    <m/>
  </r>
  <r>
    <x v="24"/>
    <x v="17"/>
    <s v="AlistairD"/>
    <x v="9"/>
    <x v="212"/>
    <x v="2"/>
    <x v="1"/>
    <m/>
    <m/>
  </r>
  <r>
    <x v="24"/>
    <x v="17"/>
    <s v="AlistairD"/>
    <x v="9"/>
    <x v="438"/>
    <x v="2"/>
    <x v="1"/>
    <m/>
    <m/>
  </r>
  <r>
    <x v="24"/>
    <x v="18"/>
    <s v="AlistairD"/>
    <x v="9"/>
    <x v="1094"/>
    <x v="2"/>
    <x v="1"/>
    <m/>
    <m/>
  </r>
  <r>
    <x v="24"/>
    <x v="17"/>
    <s v="AlistairD"/>
    <x v="9"/>
    <x v="1155"/>
    <x v="4"/>
    <x v="4"/>
    <m/>
    <m/>
  </r>
  <r>
    <x v="24"/>
    <x v="17"/>
    <s v="AlistairD"/>
    <x v="9"/>
    <x v="1156"/>
    <x v="4"/>
    <x v="4"/>
    <m/>
    <m/>
  </r>
  <r>
    <x v="24"/>
    <x v="17"/>
    <s v="AlistairD"/>
    <x v="9"/>
    <x v="1160"/>
    <x v="4"/>
    <x v="4"/>
    <m/>
    <m/>
  </r>
  <r>
    <x v="24"/>
    <x v="17"/>
    <s v="AlistairD"/>
    <x v="9"/>
    <x v="1228"/>
    <x v="4"/>
    <x v="4"/>
    <m/>
    <m/>
  </r>
  <r>
    <x v="24"/>
    <x v="17"/>
    <s v="AlistairD"/>
    <x v="9"/>
    <x v="1229"/>
    <x v="4"/>
    <x v="4"/>
    <m/>
    <m/>
  </r>
  <r>
    <x v="24"/>
    <x v="17"/>
    <s v="AlistairD"/>
    <x v="16"/>
    <x v="1174"/>
    <x v="4"/>
    <x v="4"/>
    <m/>
    <m/>
  </r>
  <r>
    <x v="24"/>
    <x v="17"/>
    <s v="AlistairD"/>
    <x v="16"/>
    <x v="30"/>
    <x v="4"/>
    <x v="4"/>
    <m/>
    <m/>
  </r>
  <r>
    <x v="24"/>
    <x v="17"/>
    <s v="AlistairD"/>
    <x v="16"/>
    <x v="1162"/>
    <x v="2"/>
    <x v="1"/>
    <m/>
    <m/>
  </r>
  <r>
    <x v="24"/>
    <x v="18"/>
    <s v="AlistairD"/>
    <x v="16"/>
    <x v="957"/>
    <x v="4"/>
    <x v="4"/>
    <m/>
    <m/>
  </r>
  <r>
    <x v="24"/>
    <x v="17"/>
    <s v="AlistairD"/>
    <x v="16"/>
    <x v="1230"/>
    <x v="4"/>
    <x v="4"/>
    <m/>
    <m/>
  </r>
  <r>
    <x v="24"/>
    <x v="17"/>
    <s v="AlistairD"/>
    <x v="16"/>
    <x v="809"/>
    <x v="4"/>
    <x v="4"/>
    <m/>
    <m/>
  </r>
  <r>
    <x v="24"/>
    <x v="17"/>
    <s v="AlistairD"/>
    <x v="16"/>
    <x v="809"/>
    <x v="14"/>
    <x v="1"/>
    <m/>
    <m/>
  </r>
  <r>
    <x v="24"/>
    <x v="17"/>
    <s v="AlistairD"/>
    <x v="16"/>
    <x v="815"/>
    <x v="14"/>
    <x v="1"/>
    <s v="Mouse and Killdeer in same shot"/>
    <m/>
  </r>
  <r>
    <x v="24"/>
    <x v="17"/>
    <s v="AlistairD"/>
    <x v="16"/>
    <x v="815"/>
    <x v="4"/>
    <x v="4"/>
    <m/>
    <m/>
  </r>
  <r>
    <x v="24"/>
    <x v="17"/>
    <s v="AlistairD"/>
    <x v="16"/>
    <x v="976"/>
    <x v="4"/>
    <x v="4"/>
    <m/>
    <m/>
  </r>
  <r>
    <x v="24"/>
    <x v="17"/>
    <s v="AlistairD"/>
    <x v="16"/>
    <x v="1148"/>
    <x v="4"/>
    <x v="4"/>
    <m/>
    <m/>
  </r>
  <r>
    <x v="24"/>
    <x v="17"/>
    <s v="AlistairD"/>
    <x v="16"/>
    <x v="1231"/>
    <x v="4"/>
    <x v="4"/>
    <m/>
    <m/>
  </r>
  <r>
    <x v="24"/>
    <x v="17"/>
    <s v="AlistairD"/>
    <x v="16"/>
    <x v="978"/>
    <x v="4"/>
    <x v="4"/>
    <m/>
    <m/>
  </r>
  <r>
    <x v="24"/>
    <x v="17"/>
    <s v="AlistairD"/>
    <x v="16"/>
    <x v="130"/>
    <x v="4"/>
    <x v="4"/>
    <m/>
    <m/>
  </r>
  <r>
    <x v="24"/>
    <x v="17"/>
    <s v="AlistairD"/>
    <x v="16"/>
    <x v="1028"/>
    <x v="4"/>
    <x v="4"/>
    <m/>
    <m/>
  </r>
  <r>
    <x v="24"/>
    <x v="17"/>
    <s v="AlistairD"/>
    <x v="16"/>
    <x v="766"/>
    <x v="4"/>
    <x v="4"/>
    <m/>
    <m/>
  </r>
  <r>
    <x v="24"/>
    <x v="17"/>
    <s v="AlistairD"/>
    <x v="16"/>
    <x v="219"/>
    <x v="4"/>
    <x v="4"/>
    <m/>
    <m/>
  </r>
  <r>
    <x v="24"/>
    <x v="18"/>
    <s v="AlistairD"/>
    <x v="16"/>
    <x v="703"/>
    <x v="4"/>
    <x v="4"/>
    <m/>
    <m/>
  </r>
  <r>
    <x v="24"/>
    <x v="18"/>
    <s v="AlistairD"/>
    <x v="16"/>
    <x v="346"/>
    <x v="4"/>
    <x v="4"/>
    <m/>
    <m/>
  </r>
  <r>
    <x v="24"/>
    <x v="17"/>
    <s v="AlistairD"/>
    <x v="16"/>
    <x v="1165"/>
    <x v="4"/>
    <x v="4"/>
    <m/>
    <m/>
  </r>
  <r>
    <x v="24"/>
    <x v="17"/>
    <s v="AlistairD"/>
    <x v="16"/>
    <x v="445"/>
    <x v="4"/>
    <x v="4"/>
    <m/>
    <m/>
  </r>
  <r>
    <x v="24"/>
    <x v="17"/>
    <s v="AlistairD"/>
    <x v="16"/>
    <x v="387"/>
    <x v="4"/>
    <x v="4"/>
    <m/>
    <m/>
  </r>
  <r>
    <x v="24"/>
    <x v="17"/>
    <s v="AlistairD"/>
    <x v="16"/>
    <x v="1001"/>
    <x v="4"/>
    <x v="4"/>
    <m/>
    <m/>
  </r>
  <r>
    <x v="24"/>
    <x v="17"/>
    <s v="AlistairD"/>
    <x v="16"/>
    <x v="423"/>
    <x v="4"/>
    <x v="4"/>
    <m/>
    <m/>
  </r>
  <r>
    <x v="24"/>
    <x v="17"/>
    <s v="AlistairD"/>
    <x v="16"/>
    <x v="772"/>
    <x v="4"/>
    <x v="4"/>
    <m/>
    <m/>
  </r>
  <r>
    <x v="24"/>
    <x v="17"/>
    <s v="AlistairD"/>
    <x v="16"/>
    <x v="37"/>
    <x v="14"/>
    <x v="1"/>
    <m/>
    <m/>
  </r>
  <r>
    <x v="24"/>
    <x v="18"/>
    <s v="AlistairD"/>
    <x v="16"/>
    <x v="261"/>
    <x v="14"/>
    <x v="1"/>
    <s v="next to hibernacula"/>
    <m/>
  </r>
  <r>
    <x v="24"/>
    <x v="18"/>
    <s v="AlistairD"/>
    <x v="16"/>
    <x v="1114"/>
    <x v="14"/>
    <x v="1"/>
    <s v="next to hibernacula"/>
    <m/>
  </r>
  <r>
    <x v="24"/>
    <x v="17"/>
    <s v="AlistairD"/>
    <x v="16"/>
    <x v="799"/>
    <x v="7"/>
    <x v="1"/>
    <s v="exiting burrow…good morning"/>
    <m/>
  </r>
  <r>
    <x v="24"/>
    <x v="17"/>
    <s v="AlistairD"/>
    <x v="16"/>
    <x v="800"/>
    <x v="7"/>
    <x v="1"/>
    <s v="hanging relaxed outside of hibernacula"/>
    <m/>
  </r>
  <r>
    <x v="24"/>
    <x v="17"/>
    <s v="AlistairD"/>
    <x v="16"/>
    <x v="1029"/>
    <x v="7"/>
    <x v="1"/>
    <m/>
    <m/>
  </r>
  <r>
    <x v="24"/>
    <x v="17"/>
    <s v="AlistairD"/>
    <x v="16"/>
    <x v="801"/>
    <x v="7"/>
    <x v="1"/>
    <m/>
    <m/>
  </r>
  <r>
    <x v="24"/>
    <x v="17"/>
    <s v="AlistairD"/>
    <x v="16"/>
    <x v="538"/>
    <x v="7"/>
    <x v="1"/>
    <s v="perches on top"/>
    <m/>
  </r>
  <r>
    <x v="24"/>
    <x v="17"/>
    <s v="AlistairD"/>
    <x v="16"/>
    <x v="539"/>
    <x v="7"/>
    <x v="1"/>
    <m/>
    <m/>
  </r>
  <r>
    <x v="24"/>
    <x v="17"/>
    <s v="AlistairD"/>
    <x v="16"/>
    <x v="540"/>
    <x v="7"/>
    <x v="1"/>
    <m/>
    <m/>
  </r>
  <r>
    <x v="24"/>
    <x v="17"/>
    <s v="AlistairD"/>
    <x v="16"/>
    <x v="984"/>
    <x v="7"/>
    <x v="1"/>
    <m/>
    <m/>
  </r>
  <r>
    <x v="24"/>
    <x v="17"/>
    <s v="AlistairD"/>
    <x v="16"/>
    <x v="985"/>
    <x v="7"/>
    <x v="1"/>
    <s v="gator scares squirrel back inside"/>
    <m/>
  </r>
  <r>
    <x v="24"/>
    <x v="17"/>
    <s v="AlistairD"/>
    <x v="16"/>
    <x v="47"/>
    <x v="7"/>
    <x v="1"/>
    <s v="peeks head out"/>
    <m/>
  </r>
  <r>
    <x v="24"/>
    <x v="17"/>
    <s v="AlistairD"/>
    <x v="16"/>
    <x v="833"/>
    <x v="7"/>
    <x v="1"/>
    <m/>
    <m/>
  </r>
  <r>
    <x v="24"/>
    <x v="18"/>
    <s v="AlistairD"/>
    <x v="16"/>
    <x v="865"/>
    <x v="7"/>
    <x v="1"/>
    <m/>
    <m/>
  </r>
  <r>
    <x v="24"/>
    <x v="17"/>
    <s v="AlistairD"/>
    <x v="16"/>
    <x v="885"/>
    <x v="7"/>
    <x v="1"/>
    <m/>
    <m/>
  </r>
  <r>
    <x v="24"/>
    <x v="17"/>
    <s v="AlistairD"/>
    <x v="16"/>
    <x v="835"/>
    <x v="7"/>
    <x v="1"/>
    <m/>
    <m/>
  </r>
  <r>
    <x v="24"/>
    <x v="17"/>
    <s v="AlistairD"/>
    <x v="16"/>
    <x v="580"/>
    <x v="7"/>
    <x v="1"/>
    <m/>
    <m/>
  </r>
  <r>
    <x v="24"/>
    <x v="17"/>
    <s v="AlistairD"/>
    <x v="16"/>
    <x v="581"/>
    <x v="7"/>
    <x v="1"/>
    <m/>
    <m/>
  </r>
  <r>
    <x v="24"/>
    <x v="17"/>
    <s v="AlistairD"/>
    <x v="16"/>
    <x v="582"/>
    <x v="7"/>
    <x v="1"/>
    <m/>
    <m/>
  </r>
  <r>
    <x v="24"/>
    <x v="17"/>
    <s v="AlistairD"/>
    <x v="16"/>
    <x v="836"/>
    <x v="7"/>
    <x v="1"/>
    <m/>
    <m/>
  </r>
  <r>
    <x v="24"/>
    <x v="18"/>
    <s v="AlistairD"/>
    <x v="16"/>
    <x v="988"/>
    <x v="7"/>
    <x v="1"/>
    <m/>
    <m/>
  </r>
  <r>
    <x v="24"/>
    <x v="21"/>
    <s v="AlistairD"/>
    <x v="16"/>
    <x v="544"/>
    <x v="7"/>
    <x v="1"/>
    <m/>
    <m/>
  </r>
  <r>
    <x v="24"/>
    <x v="17"/>
    <s v="AlistairD"/>
    <x v="16"/>
    <x v="545"/>
    <x v="7"/>
    <x v="1"/>
    <m/>
    <m/>
  </r>
  <r>
    <x v="24"/>
    <x v="17"/>
    <s v="AlistairD"/>
    <x v="16"/>
    <x v="839"/>
    <x v="7"/>
    <x v="1"/>
    <m/>
    <m/>
  </r>
  <r>
    <x v="24"/>
    <x v="17"/>
    <s v="AlistairD"/>
    <x v="16"/>
    <x v="840"/>
    <x v="7"/>
    <x v="1"/>
    <m/>
    <m/>
  </r>
  <r>
    <x v="24"/>
    <x v="17"/>
    <s v="AlistairD"/>
    <x v="16"/>
    <x v="48"/>
    <x v="7"/>
    <x v="1"/>
    <m/>
    <m/>
  </r>
  <r>
    <x v="24"/>
    <x v="17"/>
    <s v="AlistairD"/>
    <x v="16"/>
    <x v="886"/>
    <x v="7"/>
    <x v="1"/>
    <m/>
    <m/>
  </r>
  <r>
    <x v="24"/>
    <x v="21"/>
    <s v="AlistairD"/>
    <x v="16"/>
    <x v="887"/>
    <x v="7"/>
    <x v="1"/>
    <m/>
    <m/>
  </r>
  <r>
    <x v="24"/>
    <x v="17"/>
    <s v="AlistairD"/>
    <x v="16"/>
    <x v="888"/>
    <x v="7"/>
    <x v="1"/>
    <m/>
    <m/>
  </r>
  <r>
    <x v="24"/>
    <x v="17"/>
    <s v="AlistairD"/>
    <x v="16"/>
    <x v="889"/>
    <x v="7"/>
    <x v="1"/>
    <m/>
    <m/>
  </r>
  <r>
    <x v="24"/>
    <x v="17"/>
    <s v="AlistairD"/>
    <x v="16"/>
    <x v="841"/>
    <x v="7"/>
    <x v="1"/>
    <m/>
    <m/>
  </r>
  <r>
    <x v="24"/>
    <x v="17"/>
    <s v="AlistairD"/>
    <x v="16"/>
    <x v="842"/>
    <x v="7"/>
    <x v="1"/>
    <m/>
    <m/>
  </r>
  <r>
    <x v="24"/>
    <x v="17"/>
    <s v="AlistairD"/>
    <x v="16"/>
    <x v="890"/>
    <x v="7"/>
    <x v="1"/>
    <m/>
    <m/>
  </r>
  <r>
    <x v="24"/>
    <x v="17"/>
    <s v="AlistairD"/>
    <x v="16"/>
    <x v="966"/>
    <x v="7"/>
    <x v="1"/>
    <m/>
    <m/>
  </r>
  <r>
    <x v="24"/>
    <x v="17"/>
    <s v="AlistairD"/>
    <x v="16"/>
    <x v="248"/>
    <x v="7"/>
    <x v="1"/>
    <m/>
    <m/>
  </r>
  <r>
    <x v="24"/>
    <x v="18"/>
    <s v="AlistairD"/>
    <x v="16"/>
    <x v="583"/>
    <x v="7"/>
    <x v="1"/>
    <m/>
    <m/>
  </r>
  <r>
    <x v="24"/>
    <x v="18"/>
    <s v="AlistairD"/>
    <x v="16"/>
    <x v="707"/>
    <x v="7"/>
    <x v="1"/>
    <m/>
    <m/>
  </r>
  <r>
    <x v="24"/>
    <x v="18"/>
    <s v="AlistairD"/>
    <x v="16"/>
    <x v="351"/>
    <x v="7"/>
    <x v="1"/>
    <m/>
    <m/>
  </r>
  <r>
    <x v="24"/>
    <x v="17"/>
    <s v="AlistairD"/>
    <x v="16"/>
    <x v="825"/>
    <x v="7"/>
    <x v="1"/>
    <m/>
    <m/>
  </r>
  <r>
    <x v="24"/>
    <x v="18"/>
    <s v="AlistairD"/>
    <x v="16"/>
    <x v="11"/>
    <x v="7"/>
    <x v="1"/>
    <m/>
    <m/>
  </r>
  <r>
    <x v="25"/>
    <x v="5"/>
    <s v="SethF"/>
    <x v="0"/>
    <x v="1232"/>
    <x v="4"/>
    <x v="0"/>
    <s v="Difficult to see, rear of mouse visible at bottom mid of frame. "/>
    <m/>
  </r>
  <r>
    <x v="25"/>
    <x v="5"/>
    <s v="SethF"/>
    <x v="0"/>
    <x v="1201"/>
    <x v="4"/>
    <x v="0"/>
    <m/>
    <m/>
  </r>
  <r>
    <x v="25"/>
    <x v="5"/>
    <s v="SethF"/>
    <x v="0"/>
    <x v="1217"/>
    <x v="4"/>
    <x v="28"/>
    <m/>
    <m/>
  </r>
  <r>
    <x v="25"/>
    <x v="5"/>
    <s v="SethF"/>
    <x v="0"/>
    <x v="1208"/>
    <x v="4"/>
    <x v="0"/>
    <m/>
    <m/>
  </r>
  <r>
    <x v="25"/>
    <x v="5"/>
    <s v="SethF"/>
    <x v="0"/>
    <x v="1051"/>
    <x v="4"/>
    <x v="0"/>
    <m/>
    <m/>
  </r>
  <r>
    <x v="25"/>
    <x v="5"/>
    <s v="SethF"/>
    <x v="0"/>
    <x v="1233"/>
    <x v="4"/>
    <x v="0"/>
    <m/>
    <m/>
  </r>
  <r>
    <x v="25"/>
    <x v="6"/>
    <s v="SethF"/>
    <x v="29"/>
    <x v="349"/>
    <x v="7"/>
    <x v="1"/>
    <s v="Surveying Surroundings "/>
    <m/>
  </r>
  <r>
    <x v="25"/>
    <x v="6"/>
    <s v="SethF"/>
    <x v="29"/>
    <x v="49"/>
    <x v="7"/>
    <x v="1"/>
    <m/>
    <m/>
  </r>
  <r>
    <x v="25"/>
    <x v="6"/>
    <s v="SethF"/>
    <x v="29"/>
    <x v="942"/>
    <x v="7"/>
    <x v="1"/>
    <m/>
    <m/>
  </r>
  <r>
    <x v="25"/>
    <x v="6"/>
    <s v="SethF"/>
    <x v="29"/>
    <x v="740"/>
    <x v="7"/>
    <x v="1"/>
    <s v="Grabs Camera; Stares Straight Into Lens. "/>
    <m/>
  </r>
  <r>
    <x v="25"/>
    <x v="6"/>
    <s v="SethF"/>
    <x v="29"/>
    <x v="19"/>
    <x v="7"/>
    <x v="1"/>
    <m/>
    <m/>
  </r>
  <r>
    <x v="25"/>
    <x v="6"/>
    <s v="SethF"/>
    <x v="29"/>
    <x v="593"/>
    <x v="7"/>
    <x v="1"/>
    <m/>
    <m/>
  </r>
  <r>
    <x v="25"/>
    <x v="6"/>
    <s v="SethF"/>
    <x v="29"/>
    <x v="1234"/>
    <x v="5"/>
    <x v="1"/>
    <s v="Perched Top Of Rock"/>
    <m/>
  </r>
  <r>
    <x v="25"/>
    <x v="5"/>
    <s v="SethF"/>
    <x v="1"/>
    <x v="686"/>
    <x v="5"/>
    <x v="1"/>
    <s v="Back Of Head Sraight In-Front Of Camera"/>
    <m/>
  </r>
  <r>
    <x v="25"/>
    <x v="20"/>
    <s v="SethF"/>
    <x v="1"/>
    <x v="583"/>
    <x v="5"/>
    <x v="1"/>
    <m/>
    <m/>
  </r>
  <r>
    <x v="25"/>
    <x v="6"/>
    <s v="SethF"/>
    <x v="1"/>
    <x v="636"/>
    <x v="7"/>
    <x v="1"/>
    <m/>
    <m/>
  </r>
  <r>
    <x v="25"/>
    <x v="5"/>
    <s v="SethF"/>
    <x v="1"/>
    <x v="5"/>
    <x v="4"/>
    <x v="0"/>
    <m/>
    <m/>
  </r>
  <r>
    <x v="25"/>
    <x v="6"/>
    <s v="SethF"/>
    <x v="2"/>
    <x v="760"/>
    <x v="7"/>
    <x v="1"/>
    <m/>
    <m/>
  </r>
  <r>
    <x v="25"/>
    <x v="5"/>
    <s v="SethF"/>
    <x v="2"/>
    <x v="132"/>
    <x v="7"/>
    <x v="1"/>
    <m/>
    <m/>
  </r>
  <r>
    <x v="25"/>
    <x v="5"/>
    <s v="SethF"/>
    <x v="2"/>
    <x v="449"/>
    <x v="7"/>
    <x v="1"/>
    <m/>
    <m/>
  </r>
  <r>
    <x v="25"/>
    <x v="6"/>
    <s v="SethF"/>
    <x v="2"/>
    <x v="517"/>
    <x v="7"/>
    <x v="1"/>
    <m/>
    <m/>
  </r>
  <r>
    <x v="25"/>
    <x v="20"/>
    <s v="SethF"/>
    <x v="2"/>
    <x v="108"/>
    <x v="7"/>
    <x v="1"/>
    <m/>
    <m/>
  </r>
  <r>
    <x v="25"/>
    <x v="6"/>
    <s v="SethF"/>
    <x v="2"/>
    <x v="933"/>
    <x v="7"/>
    <x v="1"/>
    <m/>
    <m/>
  </r>
  <r>
    <x v="25"/>
    <x v="6"/>
    <s v="SethF"/>
    <x v="2"/>
    <x v="1235"/>
    <x v="7"/>
    <x v="1"/>
    <m/>
    <m/>
  </r>
  <r>
    <x v="25"/>
    <x v="5"/>
    <s v="SethF"/>
    <x v="2"/>
    <x v="1236"/>
    <x v="4"/>
    <x v="0"/>
    <m/>
    <m/>
  </r>
  <r>
    <x v="25"/>
    <x v="5"/>
    <s v="SethF"/>
    <x v="2"/>
    <x v="1024"/>
    <x v="4"/>
    <x v="0"/>
    <m/>
    <m/>
  </r>
  <r>
    <x v="25"/>
    <x v="5"/>
    <s v="SethF"/>
    <x v="2"/>
    <x v="1226"/>
    <x v="4"/>
    <x v="0"/>
    <m/>
    <m/>
  </r>
  <r>
    <x v="25"/>
    <x v="5"/>
    <s v="SethF"/>
    <x v="2"/>
    <x v="276"/>
    <x v="4"/>
    <x v="0"/>
    <m/>
    <m/>
  </r>
  <r>
    <x v="25"/>
    <x v="5"/>
    <s v="SethF"/>
    <x v="3"/>
    <x v="1142"/>
    <x v="4"/>
    <x v="0"/>
    <m/>
    <m/>
  </r>
  <r>
    <x v="25"/>
    <x v="5"/>
    <s v="SethF"/>
    <x v="3"/>
    <x v="1143"/>
    <x v="4"/>
    <x v="0"/>
    <m/>
    <m/>
  </r>
  <r>
    <x v="25"/>
    <x v="5"/>
    <s v="SethF"/>
    <x v="3"/>
    <x v="305"/>
    <x v="4"/>
    <x v="0"/>
    <m/>
    <m/>
  </r>
  <r>
    <x v="25"/>
    <x v="5"/>
    <s v="SethF"/>
    <x v="3"/>
    <x v="1196"/>
    <x v="4"/>
    <x v="0"/>
    <m/>
    <m/>
  </r>
  <r>
    <x v="25"/>
    <x v="5"/>
    <s v="SethF"/>
    <x v="3"/>
    <x v="39"/>
    <x v="4"/>
    <x v="0"/>
    <s v="Possibly Foraging "/>
    <m/>
  </r>
  <r>
    <x v="25"/>
    <x v="5"/>
    <s v="SethF"/>
    <x v="3"/>
    <x v="1019"/>
    <x v="4"/>
    <x v="0"/>
    <m/>
    <m/>
  </r>
  <r>
    <x v="25"/>
    <x v="6"/>
    <s v="SethF"/>
    <x v="3"/>
    <x v="984"/>
    <x v="7"/>
    <x v="1"/>
    <m/>
    <m/>
  </r>
  <r>
    <x v="25"/>
    <x v="5"/>
    <s v="SethF"/>
    <x v="3"/>
    <x v="985"/>
    <x v="7"/>
    <x v="1"/>
    <m/>
    <m/>
  </r>
  <r>
    <x v="25"/>
    <x v="5"/>
    <s v="SethF"/>
    <x v="3"/>
    <x v="1030"/>
    <x v="7"/>
    <x v="1"/>
    <m/>
    <m/>
  </r>
  <r>
    <x v="25"/>
    <x v="5"/>
    <s v="SethF"/>
    <x v="3"/>
    <x v="1031"/>
    <x v="7"/>
    <x v="1"/>
    <s v="Back Of Head Right In Front Of Camera"/>
    <m/>
  </r>
  <r>
    <x v="25"/>
    <x v="5"/>
    <s v="SethF"/>
    <x v="3"/>
    <x v="761"/>
    <x v="7"/>
    <x v="1"/>
    <m/>
    <m/>
  </r>
  <r>
    <x v="25"/>
    <x v="6"/>
    <s v="SethF"/>
    <x v="3"/>
    <x v="994"/>
    <x v="11"/>
    <x v="1"/>
    <m/>
    <m/>
  </r>
  <r>
    <x v="25"/>
    <x v="6"/>
    <s v="SethF"/>
    <x v="3"/>
    <x v="559"/>
    <x v="7"/>
    <x v="1"/>
    <m/>
    <m/>
  </r>
  <r>
    <x v="25"/>
    <x v="6"/>
    <s v="SethF"/>
    <x v="3"/>
    <x v="560"/>
    <x v="7"/>
    <x v="1"/>
    <m/>
    <m/>
  </r>
  <r>
    <x v="25"/>
    <x v="6"/>
    <s v="SethF"/>
    <x v="3"/>
    <x v="450"/>
    <x v="7"/>
    <x v="1"/>
    <m/>
    <m/>
  </r>
  <r>
    <x v="25"/>
    <x v="6"/>
    <s v="SethF"/>
    <x v="3"/>
    <x v="164"/>
    <x v="7"/>
    <x v="1"/>
    <m/>
    <m/>
  </r>
  <r>
    <x v="25"/>
    <x v="6"/>
    <s v="SethF"/>
    <x v="3"/>
    <x v="165"/>
    <x v="7"/>
    <x v="1"/>
    <m/>
    <m/>
  </r>
  <r>
    <x v="25"/>
    <x v="6"/>
    <s v="SethF"/>
    <x v="3"/>
    <x v="55"/>
    <x v="7"/>
    <x v="1"/>
    <m/>
    <m/>
  </r>
  <r>
    <x v="25"/>
    <x v="6"/>
    <s v="SethF"/>
    <x v="3"/>
    <x v="533"/>
    <x v="7"/>
    <x v="1"/>
    <s v="Perched On Top Of Rock"/>
    <m/>
  </r>
  <r>
    <x v="25"/>
    <x v="5"/>
    <s v="SethF"/>
    <x v="3"/>
    <x v="1237"/>
    <x v="4"/>
    <x v="0"/>
    <m/>
    <m/>
  </r>
  <r>
    <x v="25"/>
    <x v="5"/>
    <s v="SethF"/>
    <x v="4"/>
    <x v="975"/>
    <x v="4"/>
    <x v="0"/>
    <s v="Center-Bottom Of Frame"/>
    <m/>
  </r>
  <r>
    <x v="25"/>
    <x v="5"/>
    <s v="SethF"/>
    <x v="4"/>
    <x v="284"/>
    <x v="4"/>
    <x v="0"/>
    <m/>
    <m/>
  </r>
  <r>
    <x v="25"/>
    <x v="5"/>
    <s v="SethF"/>
    <x v="4"/>
    <x v="1145"/>
    <x v="4"/>
    <x v="0"/>
    <m/>
    <m/>
  </r>
  <r>
    <x v="25"/>
    <x v="5"/>
    <s v="SethF"/>
    <x v="4"/>
    <x v="1184"/>
    <x v="4"/>
    <x v="0"/>
    <m/>
    <m/>
  </r>
  <r>
    <x v="25"/>
    <x v="5"/>
    <s v="SethF"/>
    <x v="4"/>
    <x v="1003"/>
    <x v="4"/>
    <x v="0"/>
    <m/>
    <m/>
  </r>
  <r>
    <x v="25"/>
    <x v="5"/>
    <s v="SethF"/>
    <x v="4"/>
    <x v="629"/>
    <x v="5"/>
    <x v="1"/>
    <s v="Walks Across Frame; Foraging?"/>
    <m/>
  </r>
  <r>
    <x v="25"/>
    <x v="5"/>
    <s v="SethF"/>
    <x v="4"/>
    <x v="238"/>
    <x v="5"/>
    <x v="1"/>
    <m/>
    <m/>
  </r>
  <r>
    <x v="26"/>
    <x v="11"/>
    <s v="SethF"/>
    <x v="10"/>
    <x v="641"/>
    <x v="7"/>
    <x v="1"/>
    <m/>
    <m/>
  </r>
  <r>
    <x v="26"/>
    <x v="12"/>
    <s v="SethF"/>
    <x v="10"/>
    <x v="502"/>
    <x v="7"/>
    <x v="1"/>
    <m/>
    <m/>
  </r>
  <r>
    <x v="26"/>
    <x v="12"/>
    <s v="SethF"/>
    <x v="10"/>
    <x v="590"/>
    <x v="7"/>
    <x v="1"/>
    <s v="Perched On Hibernacula "/>
    <m/>
  </r>
  <r>
    <x v="26"/>
    <x v="12"/>
    <s v="SethF"/>
    <x v="10"/>
    <x v="591"/>
    <x v="7"/>
    <x v="1"/>
    <m/>
    <m/>
  </r>
  <r>
    <x v="26"/>
    <x v="12"/>
    <s v="SethF"/>
    <x v="10"/>
    <x v="598"/>
    <x v="7"/>
    <x v="1"/>
    <m/>
    <m/>
  </r>
  <r>
    <x v="26"/>
    <x v="12"/>
    <s v="SethF"/>
    <x v="10"/>
    <x v="13"/>
    <x v="7"/>
    <x v="1"/>
    <m/>
    <m/>
  </r>
  <r>
    <x v="26"/>
    <x v="12"/>
    <s v="SethF"/>
    <x v="10"/>
    <x v="298"/>
    <x v="7"/>
    <x v="1"/>
    <m/>
    <m/>
  </r>
  <r>
    <x v="26"/>
    <x v="14"/>
    <s v="SethF"/>
    <x v="10"/>
    <x v="14"/>
    <x v="7"/>
    <x v="1"/>
    <s v="Staring At Camera / Surveying Surroundings "/>
    <m/>
  </r>
  <r>
    <x v="26"/>
    <x v="12"/>
    <s v="SethF"/>
    <x v="10"/>
    <x v="513"/>
    <x v="7"/>
    <x v="1"/>
    <m/>
    <m/>
  </r>
  <r>
    <x v="26"/>
    <x v="12"/>
    <s v="SethF"/>
    <x v="10"/>
    <x v="514"/>
    <x v="7"/>
    <x v="1"/>
    <m/>
    <m/>
  </r>
  <r>
    <x v="26"/>
    <x v="11"/>
    <s v="SethF"/>
    <x v="10"/>
    <x v="555"/>
    <x v="7"/>
    <x v="1"/>
    <m/>
    <m/>
  </r>
  <r>
    <x v="26"/>
    <x v="12"/>
    <s v="SethF"/>
    <x v="10"/>
    <x v="559"/>
    <x v="7"/>
    <x v="1"/>
    <m/>
    <m/>
  </r>
  <r>
    <x v="26"/>
    <x v="12"/>
    <s v="SethF"/>
    <x v="10"/>
    <x v="659"/>
    <x v="7"/>
    <x v="1"/>
    <m/>
    <m/>
  </r>
  <r>
    <x v="26"/>
    <x v="12"/>
    <s v="SethF"/>
    <x v="10"/>
    <x v="326"/>
    <x v="7"/>
    <x v="1"/>
    <m/>
    <m/>
  </r>
  <r>
    <x v="26"/>
    <x v="12"/>
    <s v="SethF"/>
    <x v="10"/>
    <x v="531"/>
    <x v="7"/>
    <x v="1"/>
    <m/>
    <m/>
  </r>
  <r>
    <x v="26"/>
    <x v="12"/>
    <s v="SethF"/>
    <x v="10"/>
    <x v="67"/>
    <x v="7"/>
    <x v="1"/>
    <m/>
    <m/>
  </r>
  <r>
    <x v="26"/>
    <x v="12"/>
    <s v="SethF"/>
    <x v="10"/>
    <x v="533"/>
    <x v="7"/>
    <x v="1"/>
    <m/>
    <m/>
  </r>
  <r>
    <x v="26"/>
    <x v="12"/>
    <s v="SethF"/>
    <x v="10"/>
    <x v="533"/>
    <x v="5"/>
    <x v="1"/>
    <s v="Standing Just Off of Hibernacula"/>
    <m/>
  </r>
  <r>
    <x v="26"/>
    <x v="12"/>
    <s v="SethF"/>
    <x v="10"/>
    <x v="68"/>
    <x v="5"/>
    <x v="1"/>
    <s v="Walking Across Frame; Foraging? "/>
    <m/>
  </r>
  <r>
    <x v="26"/>
    <x v="12"/>
    <s v="SethF"/>
    <x v="10"/>
    <x v="1238"/>
    <x v="5"/>
    <x v="1"/>
    <s v="Peeking Out From Inside Hibernacula "/>
    <m/>
  </r>
  <r>
    <x v="26"/>
    <x v="12"/>
    <s v="SethF"/>
    <x v="11"/>
    <x v="1021"/>
    <x v="7"/>
    <x v="1"/>
    <m/>
    <m/>
  </r>
  <r>
    <x v="26"/>
    <x v="12"/>
    <s v="SethF"/>
    <x v="11"/>
    <x v="826"/>
    <x v="7"/>
    <x v="1"/>
    <m/>
    <m/>
  </r>
  <r>
    <x v="26"/>
    <x v="12"/>
    <s v="SethF"/>
    <x v="11"/>
    <x v="353"/>
    <x v="7"/>
    <x v="1"/>
    <m/>
    <m/>
  </r>
  <r>
    <x v="26"/>
    <x v="12"/>
    <s v="SethF"/>
    <x v="11"/>
    <x v="904"/>
    <x v="7"/>
    <x v="1"/>
    <m/>
    <m/>
  </r>
  <r>
    <x v="26"/>
    <x v="12"/>
    <s v="SethF"/>
    <x v="11"/>
    <x v="356"/>
    <x v="7"/>
    <x v="1"/>
    <m/>
    <m/>
  </r>
  <r>
    <x v="26"/>
    <x v="12"/>
    <s v="SethF"/>
    <x v="11"/>
    <x v="924"/>
    <x v="7"/>
    <x v="1"/>
    <m/>
    <m/>
  </r>
  <r>
    <x v="26"/>
    <x v="12"/>
    <s v="SethF"/>
    <x v="11"/>
    <x v="380"/>
    <x v="7"/>
    <x v="1"/>
    <m/>
    <m/>
  </r>
  <r>
    <x v="26"/>
    <x v="12"/>
    <s v="SethF"/>
    <x v="11"/>
    <x v="381"/>
    <x v="7"/>
    <x v="1"/>
    <m/>
    <m/>
  </r>
  <r>
    <x v="26"/>
    <x v="12"/>
    <s v="SethF"/>
    <x v="11"/>
    <x v="382"/>
    <x v="7"/>
    <x v="1"/>
    <s v="Squirrel Mid-Jump"/>
    <m/>
  </r>
  <r>
    <x v="26"/>
    <x v="11"/>
    <s v="SethF"/>
    <x v="11"/>
    <x v="96"/>
    <x v="7"/>
    <x v="1"/>
    <m/>
    <m/>
  </r>
  <r>
    <x v="26"/>
    <x v="12"/>
    <s v="SethF"/>
    <x v="11"/>
    <x v="1022"/>
    <x v="7"/>
    <x v="1"/>
    <m/>
    <m/>
  </r>
  <r>
    <x v="26"/>
    <x v="12"/>
    <s v="SethF"/>
    <x v="11"/>
    <x v="449"/>
    <x v="7"/>
    <x v="1"/>
    <m/>
    <m/>
  </r>
  <r>
    <x v="26"/>
    <x v="11"/>
    <s v="SethF"/>
    <x v="11"/>
    <x v="742"/>
    <x v="7"/>
    <x v="1"/>
    <m/>
    <m/>
  </r>
  <r>
    <x v="26"/>
    <x v="12"/>
    <s v="SethF"/>
    <x v="11"/>
    <x v="587"/>
    <x v="7"/>
    <x v="1"/>
    <m/>
    <m/>
  </r>
  <r>
    <x v="26"/>
    <x v="11"/>
    <s v="SethF"/>
    <x v="11"/>
    <x v="53"/>
    <x v="7"/>
    <x v="1"/>
    <m/>
    <m/>
  </r>
  <r>
    <x v="26"/>
    <x v="11"/>
    <s v="SethF"/>
    <x v="11"/>
    <x v="777"/>
    <x v="7"/>
    <x v="1"/>
    <m/>
    <m/>
  </r>
  <r>
    <x v="26"/>
    <x v="12"/>
    <s v="SethF"/>
    <x v="11"/>
    <x v="589"/>
    <x v="7"/>
    <x v="1"/>
    <m/>
    <m/>
  </r>
  <r>
    <x v="26"/>
    <x v="12"/>
    <s v="SethF"/>
    <x v="11"/>
    <x v="502"/>
    <x v="7"/>
    <x v="1"/>
    <m/>
    <m/>
  </r>
  <r>
    <x v="26"/>
    <x v="12"/>
    <s v="SethF"/>
    <x v="11"/>
    <x v="643"/>
    <x v="7"/>
    <x v="1"/>
    <m/>
    <m/>
  </r>
  <r>
    <x v="26"/>
    <x v="12"/>
    <s v="SethF"/>
    <x v="11"/>
    <x v="13"/>
    <x v="7"/>
    <x v="1"/>
    <m/>
    <m/>
  </r>
  <r>
    <x v="26"/>
    <x v="12"/>
    <s v="SethF"/>
    <x v="11"/>
    <x v="970"/>
    <x v="7"/>
    <x v="1"/>
    <m/>
    <m/>
  </r>
  <r>
    <x v="26"/>
    <x v="12"/>
    <s v="SethF"/>
    <x v="11"/>
    <x v="970"/>
    <x v="7"/>
    <x v="1"/>
    <s v="2 Squirrels Eyes Lock; Interact Verbally?"/>
    <m/>
  </r>
  <r>
    <x v="26"/>
    <x v="12"/>
    <s v="SethF"/>
    <x v="11"/>
    <x v="724"/>
    <x v="7"/>
    <x v="1"/>
    <m/>
    <m/>
  </r>
  <r>
    <x v="26"/>
    <x v="12"/>
    <s v="SethF"/>
    <x v="11"/>
    <x v="724"/>
    <x v="7"/>
    <x v="1"/>
    <s v="2 Squirrels Fighting Over Territory?"/>
    <m/>
  </r>
  <r>
    <x v="26"/>
    <x v="12"/>
    <s v="SethF"/>
    <x v="11"/>
    <x v="293"/>
    <x v="7"/>
    <x v="1"/>
    <m/>
    <m/>
  </r>
  <r>
    <x v="26"/>
    <x v="12"/>
    <s v="SethF"/>
    <x v="11"/>
    <x v="293"/>
    <x v="7"/>
    <x v="1"/>
    <s v="Squirrels Co-habitating "/>
    <m/>
  </r>
  <r>
    <x v="26"/>
    <x v="12"/>
    <s v="SethF"/>
    <x v="11"/>
    <x v="299"/>
    <x v="7"/>
    <x v="1"/>
    <m/>
    <m/>
  </r>
  <r>
    <x v="26"/>
    <x v="12"/>
    <s v="SethF"/>
    <x v="11"/>
    <x v="602"/>
    <x v="7"/>
    <x v="1"/>
    <s v="two squirrels"/>
    <m/>
  </r>
  <r>
    <x v="26"/>
    <x v="14"/>
    <s v="SethF"/>
    <x v="11"/>
    <x v="602"/>
    <x v="7"/>
    <x v="1"/>
    <m/>
    <m/>
  </r>
  <r>
    <x v="26"/>
    <x v="11"/>
    <s v="SethF"/>
    <x v="11"/>
    <x v="603"/>
    <x v="7"/>
    <x v="1"/>
    <m/>
    <m/>
  </r>
  <r>
    <x v="26"/>
    <x v="11"/>
    <s v="SethF"/>
    <x v="11"/>
    <x v="98"/>
    <x v="7"/>
    <x v="1"/>
    <m/>
    <m/>
  </r>
  <r>
    <x v="26"/>
    <x v="11"/>
    <s v="SethF"/>
    <x v="11"/>
    <x v="22"/>
    <x v="7"/>
    <x v="1"/>
    <m/>
    <m/>
  </r>
  <r>
    <x v="26"/>
    <x v="12"/>
    <s v="SethF"/>
    <x v="11"/>
    <x v="99"/>
    <x v="7"/>
    <x v="1"/>
    <m/>
    <m/>
  </r>
  <r>
    <x v="26"/>
    <x v="12"/>
    <s v="SethF"/>
    <x v="11"/>
    <x v="506"/>
    <x v="7"/>
    <x v="1"/>
    <m/>
    <m/>
  </r>
  <r>
    <x v="26"/>
    <x v="12"/>
    <s v="SethF"/>
    <x v="11"/>
    <x v="507"/>
    <x v="7"/>
    <x v="1"/>
    <m/>
    <m/>
  </r>
  <r>
    <x v="26"/>
    <x v="12"/>
    <s v="SethF"/>
    <x v="11"/>
    <x v="500"/>
    <x v="7"/>
    <x v="1"/>
    <m/>
    <m/>
  </r>
  <r>
    <x v="26"/>
    <x v="11"/>
    <s v="SethF"/>
    <x v="11"/>
    <x v="467"/>
    <x v="7"/>
    <x v="1"/>
    <m/>
    <m/>
  </r>
  <r>
    <x v="26"/>
    <x v="12"/>
    <s v="SethF"/>
    <x v="11"/>
    <x v="549"/>
    <x v="7"/>
    <x v="1"/>
    <m/>
    <m/>
  </r>
  <r>
    <x v="26"/>
    <x v="12"/>
    <s v="SethF"/>
    <x v="11"/>
    <x v="511"/>
    <x v="7"/>
    <x v="1"/>
    <m/>
    <m/>
  </r>
  <r>
    <x v="26"/>
    <x v="12"/>
    <s v="SethF"/>
    <x v="11"/>
    <x v="513"/>
    <x v="7"/>
    <x v="1"/>
    <m/>
    <m/>
  </r>
  <r>
    <x v="26"/>
    <x v="12"/>
    <s v="SethF"/>
    <x v="11"/>
    <x v="514"/>
    <x v="7"/>
    <x v="1"/>
    <m/>
    <m/>
  </r>
  <r>
    <x v="26"/>
    <x v="11"/>
    <s v="SethF"/>
    <x v="11"/>
    <x v="491"/>
    <x v="7"/>
    <x v="1"/>
    <m/>
    <m/>
  </r>
  <r>
    <x v="26"/>
    <x v="12"/>
    <s v="SethF"/>
    <x v="11"/>
    <x v="492"/>
    <x v="7"/>
    <x v="1"/>
    <m/>
    <m/>
  </r>
  <r>
    <x v="26"/>
    <x v="14"/>
    <s v="SethF"/>
    <x v="11"/>
    <x v="608"/>
    <x v="7"/>
    <x v="1"/>
    <m/>
    <m/>
  </r>
  <r>
    <x v="26"/>
    <x v="12"/>
    <s v="SethF"/>
    <x v="11"/>
    <x v="658"/>
    <x v="7"/>
    <x v="1"/>
    <m/>
    <m/>
  </r>
  <r>
    <x v="26"/>
    <x v="12"/>
    <s v="SethF"/>
    <x v="11"/>
    <x v="556"/>
    <x v="7"/>
    <x v="1"/>
    <m/>
    <m/>
  </r>
  <r>
    <x v="26"/>
    <x v="12"/>
    <s v="SethF"/>
    <x v="11"/>
    <x v="557"/>
    <x v="7"/>
    <x v="1"/>
    <m/>
    <m/>
  </r>
  <r>
    <x v="26"/>
    <x v="12"/>
    <s v="SethF"/>
    <x v="11"/>
    <x v="559"/>
    <x v="7"/>
    <x v="1"/>
    <s v="Two squirrels"/>
    <m/>
  </r>
  <r>
    <x v="26"/>
    <x v="12"/>
    <s v="SethF"/>
    <x v="11"/>
    <x v="559"/>
    <x v="7"/>
    <x v="1"/>
    <s v="Two squirrels"/>
    <m/>
  </r>
  <r>
    <x v="26"/>
    <x v="12"/>
    <s v="SethF"/>
    <x v="11"/>
    <x v="164"/>
    <x v="7"/>
    <x v="1"/>
    <m/>
    <m/>
  </r>
  <r>
    <x v="26"/>
    <x v="14"/>
    <s v="SethF"/>
    <x v="11"/>
    <x v="55"/>
    <x v="7"/>
    <x v="1"/>
    <m/>
    <m/>
  </r>
  <r>
    <x v="26"/>
    <x v="12"/>
    <s v="SethF"/>
    <x v="11"/>
    <x v="562"/>
    <x v="7"/>
    <x v="1"/>
    <m/>
    <m/>
  </r>
  <r>
    <x v="26"/>
    <x v="12"/>
    <s v="SethF"/>
    <x v="11"/>
    <x v="659"/>
    <x v="7"/>
    <x v="1"/>
    <m/>
    <m/>
  </r>
  <r>
    <x v="26"/>
    <x v="12"/>
    <s v="SethF"/>
    <x v="11"/>
    <x v="660"/>
    <x v="7"/>
    <x v="1"/>
    <m/>
    <m/>
  </r>
  <r>
    <x v="26"/>
    <x v="11"/>
    <s v="SethF"/>
    <x v="11"/>
    <x v="564"/>
    <x v="7"/>
    <x v="1"/>
    <m/>
    <m/>
  </r>
  <r>
    <x v="26"/>
    <x v="12"/>
    <s v="SethF"/>
    <x v="11"/>
    <x v="250"/>
    <x v="7"/>
    <x v="1"/>
    <m/>
    <m/>
  </r>
  <r>
    <x v="26"/>
    <x v="12"/>
    <s v="SethF"/>
    <x v="11"/>
    <x v="103"/>
    <x v="7"/>
    <x v="1"/>
    <s v="two squirrels"/>
    <m/>
  </r>
  <r>
    <x v="26"/>
    <x v="12"/>
    <s v="SethF"/>
    <x v="11"/>
    <x v="103"/>
    <x v="7"/>
    <x v="1"/>
    <s v="One Perched, surveying"/>
    <m/>
  </r>
  <r>
    <x v="26"/>
    <x v="12"/>
    <s v="SethF"/>
    <x v="11"/>
    <x v="104"/>
    <x v="7"/>
    <x v="1"/>
    <m/>
    <m/>
  </r>
  <r>
    <x v="26"/>
    <x v="12"/>
    <s v="SethF"/>
    <x v="11"/>
    <x v="662"/>
    <x v="7"/>
    <x v="1"/>
    <m/>
    <m/>
  </r>
  <r>
    <x v="26"/>
    <x v="14"/>
    <s v="SethF"/>
    <x v="11"/>
    <x v="56"/>
    <x v="7"/>
    <x v="1"/>
    <m/>
    <m/>
  </r>
  <r>
    <x v="26"/>
    <x v="12"/>
    <s v="SethF"/>
    <x v="11"/>
    <x v="57"/>
    <x v="7"/>
    <x v="1"/>
    <m/>
    <m/>
  </r>
  <r>
    <x v="26"/>
    <x v="12"/>
    <s v="SethF"/>
    <x v="11"/>
    <x v="61"/>
    <x v="7"/>
    <x v="1"/>
    <m/>
    <m/>
  </r>
  <r>
    <x v="26"/>
    <x v="12"/>
    <s v="SethF"/>
    <x v="11"/>
    <x v="65"/>
    <x v="7"/>
    <x v="1"/>
    <m/>
    <m/>
  </r>
  <r>
    <x v="26"/>
    <x v="12"/>
    <s v="SethF"/>
    <x v="11"/>
    <x v="66"/>
    <x v="7"/>
    <x v="1"/>
    <m/>
    <m/>
  </r>
  <r>
    <x v="26"/>
    <x v="12"/>
    <s v="SethF"/>
    <x v="11"/>
    <x v="67"/>
    <x v="7"/>
    <x v="1"/>
    <m/>
    <m/>
  </r>
  <r>
    <x v="26"/>
    <x v="11"/>
    <s v="SethF"/>
    <x v="11"/>
    <x v="533"/>
    <x v="7"/>
    <x v="1"/>
    <m/>
    <m/>
  </r>
  <r>
    <x v="26"/>
    <x v="14"/>
    <s v="SethF"/>
    <x v="11"/>
    <x v="610"/>
    <x v="7"/>
    <x v="1"/>
    <m/>
    <m/>
  </r>
  <r>
    <x v="26"/>
    <x v="14"/>
    <s v="SethF"/>
    <x v="11"/>
    <x v="566"/>
    <x v="7"/>
    <x v="1"/>
    <m/>
    <m/>
  </r>
  <r>
    <x v="26"/>
    <x v="12"/>
    <s v="SethF"/>
    <x v="11"/>
    <x v="693"/>
    <x v="7"/>
    <x v="1"/>
    <m/>
    <m/>
  </r>
  <r>
    <x v="26"/>
    <x v="12"/>
    <s v="SethF"/>
    <x v="11"/>
    <x v="694"/>
    <x v="7"/>
    <x v="1"/>
    <m/>
    <m/>
  </r>
  <r>
    <x v="26"/>
    <x v="12"/>
    <s v="SethF"/>
    <x v="11"/>
    <x v="666"/>
    <x v="7"/>
    <x v="1"/>
    <m/>
    <m/>
  </r>
  <r>
    <x v="26"/>
    <x v="12"/>
    <s v="SethF"/>
    <x v="11"/>
    <x v="695"/>
    <x v="7"/>
    <x v="1"/>
    <m/>
    <m/>
  </r>
  <r>
    <x v="26"/>
    <x v="14"/>
    <s v="SethF"/>
    <x v="11"/>
    <x v="907"/>
    <x v="7"/>
    <x v="1"/>
    <m/>
    <m/>
  </r>
  <r>
    <x v="26"/>
    <x v="11"/>
    <s v="SethF"/>
    <x v="11"/>
    <x v="710"/>
    <x v="7"/>
    <x v="1"/>
    <m/>
    <m/>
  </r>
  <r>
    <x v="26"/>
    <x v="11"/>
    <s v="SethF"/>
    <x v="11"/>
    <x v="667"/>
    <x v="7"/>
    <x v="1"/>
    <m/>
    <m/>
  </r>
  <r>
    <x v="26"/>
    <x v="12"/>
    <s v="SethF"/>
    <x v="11"/>
    <x v="910"/>
    <x v="7"/>
    <x v="1"/>
    <m/>
    <m/>
  </r>
  <r>
    <x v="26"/>
    <x v="12"/>
    <s v="SethF"/>
    <x v="11"/>
    <x v="913"/>
    <x v="7"/>
    <x v="1"/>
    <m/>
    <m/>
  </r>
  <r>
    <x v="26"/>
    <x v="14"/>
    <s v="SethF"/>
    <x v="11"/>
    <x v="773"/>
    <x v="7"/>
    <x v="1"/>
    <m/>
    <m/>
  </r>
  <r>
    <x v="26"/>
    <x v="14"/>
    <s v="SethF"/>
    <x v="11"/>
    <x v="775"/>
    <x v="7"/>
    <x v="1"/>
    <m/>
    <m/>
  </r>
  <r>
    <x v="26"/>
    <x v="12"/>
    <s v="SethF"/>
    <x v="11"/>
    <x v="674"/>
    <x v="7"/>
    <x v="1"/>
    <m/>
    <m/>
  </r>
  <r>
    <x v="26"/>
    <x v="11"/>
    <s v="SethF"/>
    <x v="11"/>
    <x v="996"/>
    <x v="7"/>
    <x v="1"/>
    <m/>
    <m/>
  </r>
  <r>
    <x v="26"/>
    <x v="12"/>
    <s v="SethF"/>
    <x v="11"/>
    <x v="115"/>
    <x v="3"/>
    <x v="1"/>
    <m/>
    <m/>
  </r>
  <r>
    <x v="26"/>
    <x v="14"/>
    <s v="SethF"/>
    <x v="11"/>
    <x v="576"/>
    <x v="3"/>
    <x v="1"/>
    <s v="Comes back  to hibernacula from back of frame."/>
    <m/>
  </r>
  <r>
    <x v="26"/>
    <x v="14"/>
    <s v="SethF"/>
    <x v="11"/>
    <x v="1239"/>
    <x v="3"/>
    <x v="1"/>
    <m/>
    <m/>
  </r>
  <r>
    <x v="26"/>
    <x v="12"/>
    <s v="SethF"/>
    <x v="11"/>
    <x v="120"/>
    <x v="4"/>
    <x v="0"/>
    <m/>
    <m/>
  </r>
  <r>
    <x v="26"/>
    <x v="12"/>
    <s v="SethF"/>
    <x v="13"/>
    <x v="1142"/>
    <x v="4"/>
    <x v="0"/>
    <m/>
    <m/>
  </r>
  <r>
    <x v="26"/>
    <x v="12"/>
    <s v="SethF"/>
    <x v="13"/>
    <x v="704"/>
    <x v="4"/>
    <x v="0"/>
    <m/>
    <m/>
  </r>
  <r>
    <x v="26"/>
    <x v="12"/>
    <s v="SethF"/>
    <x v="13"/>
    <x v="588"/>
    <x v="7"/>
    <x v="1"/>
    <m/>
    <m/>
  </r>
  <r>
    <x v="26"/>
    <x v="12"/>
    <s v="SethF"/>
    <x v="13"/>
    <x v="713"/>
    <x v="7"/>
    <x v="1"/>
    <m/>
    <m/>
  </r>
  <r>
    <x v="26"/>
    <x v="14"/>
    <s v="SethF"/>
    <x v="13"/>
    <x v="320"/>
    <x v="7"/>
    <x v="1"/>
    <m/>
    <m/>
  </r>
  <r>
    <x v="26"/>
    <x v="12"/>
    <s v="SethF"/>
    <x v="13"/>
    <x v="655"/>
    <x v="7"/>
    <x v="1"/>
    <m/>
    <m/>
  </r>
  <r>
    <x v="26"/>
    <x v="12"/>
    <s v="SethF"/>
    <x v="13"/>
    <x v="502"/>
    <x v="7"/>
    <x v="1"/>
    <m/>
    <m/>
  </r>
  <r>
    <x v="26"/>
    <x v="12"/>
    <s v="SethF"/>
    <x v="13"/>
    <x v="595"/>
    <x v="7"/>
    <x v="1"/>
    <m/>
    <m/>
  </r>
  <r>
    <x v="26"/>
    <x v="12"/>
    <s v="SethF"/>
    <x v="13"/>
    <x v="321"/>
    <x v="7"/>
    <x v="1"/>
    <m/>
    <m/>
  </r>
  <r>
    <x v="26"/>
    <x v="12"/>
    <s v="SethF"/>
    <x v="13"/>
    <x v="597"/>
    <x v="7"/>
    <x v="1"/>
    <m/>
    <m/>
  </r>
  <r>
    <x v="26"/>
    <x v="12"/>
    <s v="SethF"/>
    <x v="13"/>
    <x v="505"/>
    <x v="7"/>
    <x v="1"/>
    <m/>
    <m/>
  </r>
  <r>
    <x v="26"/>
    <x v="12"/>
    <s v="SethF"/>
    <x v="13"/>
    <x v="970"/>
    <x v="7"/>
    <x v="1"/>
    <m/>
    <m/>
  </r>
  <r>
    <x v="26"/>
    <x v="12"/>
    <s v="SethF"/>
    <x v="13"/>
    <x v="295"/>
    <x v="7"/>
    <x v="1"/>
    <m/>
    <m/>
  </r>
  <r>
    <x v="26"/>
    <x v="12"/>
    <s v="SethF"/>
    <x v="13"/>
    <x v="296"/>
    <x v="7"/>
    <x v="1"/>
    <m/>
    <m/>
  </r>
  <r>
    <x v="26"/>
    <x v="12"/>
    <s v="SethF"/>
    <x v="13"/>
    <x v="299"/>
    <x v="7"/>
    <x v="1"/>
    <m/>
    <m/>
  </r>
  <r>
    <x v="26"/>
    <x v="12"/>
    <s v="SethF"/>
    <x v="13"/>
    <x v="600"/>
    <x v="7"/>
    <x v="1"/>
    <m/>
    <m/>
  </r>
  <r>
    <x v="26"/>
    <x v="12"/>
    <s v="SethF"/>
    <x v="13"/>
    <x v="644"/>
    <x v="7"/>
    <x v="1"/>
    <s v="Ducks when see red-tailed hawk in sky."/>
    <m/>
  </r>
  <r>
    <x v="26"/>
    <x v="12"/>
    <s v="SethF"/>
    <x v="13"/>
    <x v="506"/>
    <x v="7"/>
    <x v="1"/>
    <m/>
    <m/>
  </r>
  <r>
    <x v="26"/>
    <x v="11"/>
    <s v="SethF"/>
    <x v="13"/>
    <x v="604"/>
    <x v="7"/>
    <x v="1"/>
    <m/>
    <m/>
  </r>
  <r>
    <x v="26"/>
    <x v="14"/>
    <s v="SethF"/>
    <x v="13"/>
    <x v="508"/>
    <x v="7"/>
    <x v="1"/>
    <m/>
    <m/>
  </r>
  <r>
    <x v="26"/>
    <x v="11"/>
    <s v="SethF"/>
    <x v="13"/>
    <x v="548"/>
    <x v="7"/>
    <x v="1"/>
    <m/>
    <m/>
  </r>
  <r>
    <x v="26"/>
    <x v="11"/>
    <s v="SethF"/>
    <x v="13"/>
    <x v="467"/>
    <x v="7"/>
    <x v="1"/>
    <m/>
    <m/>
  </r>
  <r>
    <x v="26"/>
    <x v="11"/>
    <s v="SethF"/>
    <x v="13"/>
    <x v="527"/>
    <x v="7"/>
    <x v="1"/>
    <m/>
    <m/>
  </r>
  <r>
    <x v="26"/>
    <x v="14"/>
    <s v="SethF"/>
    <x v="13"/>
    <x v="323"/>
    <x v="7"/>
    <x v="1"/>
    <s v="two squirrels"/>
    <m/>
  </r>
  <r>
    <x v="26"/>
    <x v="14"/>
    <s v="SethF"/>
    <x v="13"/>
    <x v="323"/>
    <x v="7"/>
    <x v="1"/>
    <s v="two squirrels"/>
    <m/>
  </r>
  <r>
    <x v="26"/>
    <x v="11"/>
    <s v="SethF"/>
    <x v="13"/>
    <x v="323"/>
    <x v="7"/>
    <x v="1"/>
    <s v="two squirrels"/>
    <m/>
  </r>
  <r>
    <x v="26"/>
    <x v="11"/>
    <s v="SethF"/>
    <x v="13"/>
    <x v="549"/>
    <x v="7"/>
    <x v="1"/>
    <s v="two squirrels"/>
    <m/>
  </r>
  <r>
    <x v="26"/>
    <x v="11"/>
    <s v="SethF"/>
    <x v="13"/>
    <x v="549"/>
    <x v="7"/>
    <x v="1"/>
    <s v="two squirrels"/>
    <m/>
  </r>
  <r>
    <x v="26"/>
    <x v="12"/>
    <s v="SethF"/>
    <x v="13"/>
    <x v="550"/>
    <x v="7"/>
    <x v="1"/>
    <s v="two squirrels"/>
    <m/>
  </r>
  <r>
    <x v="26"/>
    <x v="12"/>
    <s v="SethF"/>
    <x v="13"/>
    <x v="550"/>
    <x v="7"/>
    <x v="1"/>
    <s v="two squirrels"/>
    <m/>
  </r>
  <r>
    <x v="26"/>
    <x v="12"/>
    <s v="SethF"/>
    <x v="13"/>
    <x v="510"/>
    <x v="7"/>
    <x v="1"/>
    <s v="two squirrels"/>
    <m/>
  </r>
  <r>
    <x v="26"/>
    <x v="12"/>
    <s v="SethF"/>
    <x v="13"/>
    <x v="510"/>
    <x v="7"/>
    <x v="1"/>
    <s v="two squirrels"/>
    <m/>
  </r>
  <r>
    <x v="26"/>
    <x v="14"/>
    <s v="SethF"/>
    <x v="13"/>
    <x v="511"/>
    <x v="7"/>
    <x v="1"/>
    <s v="two squirrels"/>
    <m/>
  </r>
  <r>
    <x v="26"/>
    <x v="11"/>
    <s v="SethF"/>
    <x v="13"/>
    <x v="511"/>
    <x v="7"/>
    <x v="1"/>
    <s v="two squirrels"/>
    <m/>
  </r>
  <r>
    <x v="26"/>
    <x v="12"/>
    <s v="SethF"/>
    <x v="13"/>
    <x v="325"/>
    <x v="7"/>
    <x v="1"/>
    <m/>
    <m/>
  </r>
  <r>
    <x v="26"/>
    <x v="11"/>
    <s v="SethF"/>
    <x v="13"/>
    <x v="513"/>
    <x v="7"/>
    <x v="1"/>
    <m/>
    <m/>
  </r>
  <r>
    <x v="26"/>
    <x v="14"/>
    <s v="SethF"/>
    <x v="13"/>
    <x v="551"/>
    <x v="7"/>
    <x v="1"/>
    <m/>
    <m/>
  </r>
  <r>
    <x v="26"/>
    <x v="14"/>
    <s v="SethF"/>
    <x v="13"/>
    <x v="551"/>
    <x v="7"/>
    <x v="1"/>
    <m/>
    <m/>
  </r>
  <r>
    <x v="26"/>
    <x v="11"/>
    <s v="SethF"/>
    <x v="13"/>
    <x v="552"/>
    <x v="7"/>
    <x v="1"/>
    <m/>
    <m/>
  </r>
  <r>
    <x v="26"/>
    <x v="11"/>
    <s v="SethF"/>
    <x v="13"/>
    <x v="528"/>
    <x v="7"/>
    <x v="1"/>
    <m/>
    <m/>
  </r>
  <r>
    <x v="26"/>
    <x v="12"/>
    <s v="SethF"/>
    <x v="13"/>
    <x v="558"/>
    <x v="7"/>
    <x v="1"/>
    <s v="Standing In Front Of Camera "/>
    <m/>
  </r>
  <r>
    <x v="26"/>
    <x v="12"/>
    <s v="SethF"/>
    <x v="13"/>
    <x v="560"/>
    <x v="7"/>
    <x v="1"/>
    <s v="Laying Out Spread-Eagle; quite comfortable "/>
    <m/>
  </r>
  <r>
    <x v="26"/>
    <x v="12"/>
    <s v="SethF"/>
    <x v="13"/>
    <x v="561"/>
    <x v="7"/>
    <x v="1"/>
    <m/>
    <m/>
  </r>
  <r>
    <x v="26"/>
    <x v="12"/>
    <s v="SethF"/>
    <x v="13"/>
    <x v="450"/>
    <x v="7"/>
    <x v="1"/>
    <m/>
    <m/>
  </r>
  <r>
    <x v="26"/>
    <x v="12"/>
    <s v="SethF"/>
    <x v="13"/>
    <x v="55"/>
    <x v="7"/>
    <x v="1"/>
    <m/>
    <m/>
  </r>
  <r>
    <x v="26"/>
    <x v="14"/>
    <s v="SethF"/>
    <x v="13"/>
    <x v="562"/>
    <x v="7"/>
    <x v="1"/>
    <m/>
    <m/>
  </r>
  <r>
    <x v="26"/>
    <x v="12"/>
    <s v="SethF"/>
    <x v="13"/>
    <x v="23"/>
    <x v="7"/>
    <x v="1"/>
    <m/>
    <m/>
  </r>
  <r>
    <x v="26"/>
    <x v="12"/>
    <s v="SethF"/>
    <x v="13"/>
    <x v="564"/>
    <x v="7"/>
    <x v="1"/>
    <m/>
    <m/>
  </r>
  <r>
    <x v="26"/>
    <x v="12"/>
    <s v="SethF"/>
    <x v="13"/>
    <x v="451"/>
    <x v="7"/>
    <x v="1"/>
    <s v="two squirrels"/>
    <m/>
  </r>
  <r>
    <x v="26"/>
    <x v="12"/>
    <s v="SethF"/>
    <x v="13"/>
    <x v="451"/>
    <x v="7"/>
    <x v="1"/>
    <s v="two squirrels"/>
    <m/>
  </r>
  <r>
    <x v="26"/>
    <x v="12"/>
    <s v="SethF"/>
    <x v="13"/>
    <x v="24"/>
    <x v="7"/>
    <x v="1"/>
    <m/>
    <m/>
  </r>
  <r>
    <x v="26"/>
    <x v="12"/>
    <s v="SethF"/>
    <x v="13"/>
    <x v="493"/>
    <x v="7"/>
    <x v="1"/>
    <m/>
    <m/>
  </r>
  <r>
    <x v="26"/>
    <x v="12"/>
    <s v="SethF"/>
    <x v="13"/>
    <x v="868"/>
    <x v="7"/>
    <x v="1"/>
    <m/>
    <m/>
  </r>
  <r>
    <x v="26"/>
    <x v="12"/>
    <s v="SethF"/>
    <x v="13"/>
    <x v="56"/>
    <x v="7"/>
    <x v="1"/>
    <m/>
    <m/>
  </r>
  <r>
    <x v="26"/>
    <x v="12"/>
    <s v="SethF"/>
    <x v="13"/>
    <x v="57"/>
    <x v="7"/>
    <x v="1"/>
    <s v="two squirrels"/>
    <m/>
  </r>
  <r>
    <x v="26"/>
    <x v="12"/>
    <s v="SethF"/>
    <x v="13"/>
    <x v="57"/>
    <x v="7"/>
    <x v="1"/>
    <s v="two squirrels"/>
    <m/>
  </r>
  <r>
    <x v="26"/>
    <x v="12"/>
    <s v="SethF"/>
    <x v="13"/>
    <x v="58"/>
    <x v="7"/>
    <x v="1"/>
    <s v="two squirrels"/>
    <m/>
  </r>
  <r>
    <x v="26"/>
    <x v="12"/>
    <s v="SethF"/>
    <x v="13"/>
    <x v="58"/>
    <x v="7"/>
    <x v="1"/>
    <s v="two squirrels"/>
    <m/>
  </r>
  <r>
    <x v="26"/>
    <x v="14"/>
    <s v="SethF"/>
    <x v="13"/>
    <x v="60"/>
    <x v="7"/>
    <x v="1"/>
    <m/>
    <m/>
  </r>
  <r>
    <x v="26"/>
    <x v="12"/>
    <s v="SethF"/>
    <x v="13"/>
    <x v="61"/>
    <x v="7"/>
    <x v="1"/>
    <m/>
    <m/>
  </r>
  <r>
    <x v="26"/>
    <x v="12"/>
    <s v="SethF"/>
    <x v="13"/>
    <x v="64"/>
    <x v="7"/>
    <x v="1"/>
    <m/>
    <m/>
  </r>
  <r>
    <x v="26"/>
    <x v="12"/>
    <s v="SethF"/>
    <x v="13"/>
    <x v="65"/>
    <x v="7"/>
    <x v="1"/>
    <m/>
    <m/>
  </r>
  <r>
    <x v="26"/>
    <x v="12"/>
    <s v="SethF"/>
    <x v="13"/>
    <x v="530"/>
    <x v="7"/>
    <x v="1"/>
    <m/>
    <m/>
  </r>
  <r>
    <x v="26"/>
    <x v="12"/>
    <s v="SethF"/>
    <x v="13"/>
    <x v="531"/>
    <x v="7"/>
    <x v="1"/>
    <s v="two squirrels"/>
    <m/>
  </r>
  <r>
    <x v="26"/>
    <x v="12"/>
    <s v="SethF"/>
    <x v="13"/>
    <x v="531"/>
    <x v="7"/>
    <x v="1"/>
    <s v="two squirrels"/>
    <m/>
  </r>
  <r>
    <x v="26"/>
    <x v="14"/>
    <s v="SethF"/>
    <x v="13"/>
    <x v="610"/>
    <x v="7"/>
    <x v="1"/>
    <m/>
    <m/>
  </r>
  <r>
    <x v="26"/>
    <x v="12"/>
    <s v="SethF"/>
    <x v="13"/>
    <x v="611"/>
    <x v="7"/>
    <x v="1"/>
    <m/>
    <m/>
  </r>
  <r>
    <x v="26"/>
    <x v="12"/>
    <s v="SethF"/>
    <x v="13"/>
    <x v="709"/>
    <x v="7"/>
    <x v="1"/>
    <m/>
    <m/>
  </r>
  <r>
    <x v="26"/>
    <x v="12"/>
    <s v="SethF"/>
    <x v="13"/>
    <x v="694"/>
    <x v="7"/>
    <x v="1"/>
    <m/>
    <m/>
  </r>
  <r>
    <x v="26"/>
    <x v="12"/>
    <s v="SethF"/>
    <x v="13"/>
    <x v="667"/>
    <x v="7"/>
    <x v="1"/>
    <m/>
    <m/>
  </r>
  <r>
    <x v="26"/>
    <x v="12"/>
    <s v="SethF"/>
    <x v="14"/>
    <x v="306"/>
    <x v="4"/>
    <x v="0"/>
    <m/>
    <m/>
  </r>
  <r>
    <x v="26"/>
    <x v="12"/>
    <s v="SethF"/>
    <x v="14"/>
    <x v="433"/>
    <x v="4"/>
    <x v="1"/>
    <m/>
    <m/>
  </r>
  <r>
    <x v="26"/>
    <x v="12"/>
    <s v="SethF"/>
    <x v="14"/>
    <x v="434"/>
    <x v="4"/>
    <x v="1"/>
    <m/>
    <m/>
  </r>
  <r>
    <x v="26"/>
    <x v="12"/>
    <s v="SethF"/>
    <x v="14"/>
    <x v="235"/>
    <x v="7"/>
    <x v="1"/>
    <m/>
    <m/>
  </r>
  <r>
    <x v="26"/>
    <x v="14"/>
    <s v="SethF"/>
    <x v="14"/>
    <x v="236"/>
    <x v="7"/>
    <x v="1"/>
    <m/>
    <m/>
  </r>
  <r>
    <x v="26"/>
    <x v="12"/>
    <s v="SethF"/>
    <x v="14"/>
    <x v="1240"/>
    <x v="7"/>
    <x v="1"/>
    <m/>
    <m/>
  </r>
  <r>
    <x v="26"/>
    <x v="14"/>
    <s v="SethF"/>
    <x v="14"/>
    <x v="762"/>
    <x v="7"/>
    <x v="1"/>
    <m/>
    <m/>
  </r>
  <r>
    <x v="26"/>
    <x v="14"/>
    <s v="SethF"/>
    <x v="14"/>
    <x v="763"/>
    <x v="7"/>
    <x v="1"/>
    <m/>
    <m/>
  </r>
  <r>
    <x v="26"/>
    <x v="12"/>
    <s v="SethF"/>
    <x v="14"/>
    <x v="892"/>
    <x v="7"/>
    <x v="1"/>
    <m/>
    <m/>
  </r>
  <r>
    <x v="26"/>
    <x v="11"/>
    <s v="SethF"/>
    <x v="14"/>
    <x v="894"/>
    <x v="7"/>
    <x v="1"/>
    <m/>
    <m/>
  </r>
  <r>
    <x v="26"/>
    <x v="12"/>
    <s v="SethF"/>
    <x v="14"/>
    <x v="896"/>
    <x v="7"/>
    <x v="1"/>
    <m/>
    <m/>
  </r>
  <r>
    <x v="26"/>
    <x v="14"/>
    <s v="SethF"/>
    <x v="14"/>
    <x v="989"/>
    <x v="7"/>
    <x v="1"/>
    <m/>
    <m/>
  </r>
  <r>
    <x v="26"/>
    <x v="11"/>
    <s v="SethF"/>
    <x v="14"/>
    <x v="463"/>
    <x v="7"/>
    <x v="1"/>
    <m/>
    <m/>
  </r>
  <r>
    <x v="26"/>
    <x v="14"/>
    <s v="SethF"/>
    <x v="14"/>
    <x v="1011"/>
    <x v="7"/>
    <x v="1"/>
    <m/>
    <m/>
  </r>
  <r>
    <x v="26"/>
    <x v="12"/>
    <s v="SethF"/>
    <x v="14"/>
    <x v="348"/>
    <x v="7"/>
    <x v="1"/>
    <m/>
    <m/>
  </r>
  <r>
    <x v="26"/>
    <x v="12"/>
    <s v="SethF"/>
    <x v="14"/>
    <x v="994"/>
    <x v="7"/>
    <x v="1"/>
    <s v="two squirrels"/>
    <m/>
  </r>
  <r>
    <x v="26"/>
    <x v="12"/>
    <s v="SethF"/>
    <x v="14"/>
    <x v="994"/>
    <x v="7"/>
    <x v="1"/>
    <s v="two squirrels"/>
    <m/>
  </r>
  <r>
    <x v="26"/>
    <x v="14"/>
    <s v="SethF"/>
    <x v="14"/>
    <x v="720"/>
    <x v="7"/>
    <x v="1"/>
    <s v="two squirrels"/>
    <m/>
  </r>
  <r>
    <x v="26"/>
    <x v="14"/>
    <s v="SethF"/>
    <x v="14"/>
    <x v="720"/>
    <x v="7"/>
    <x v="1"/>
    <s v="two squirrels"/>
    <m/>
  </r>
  <r>
    <x v="26"/>
    <x v="12"/>
    <s v="SethF"/>
    <x v="14"/>
    <x v="721"/>
    <x v="7"/>
    <x v="1"/>
    <s v="two squirrels"/>
    <m/>
  </r>
  <r>
    <x v="26"/>
    <x v="12"/>
    <s v="SethF"/>
    <x v="14"/>
    <x v="721"/>
    <x v="7"/>
    <x v="1"/>
    <s v="two squirrels"/>
    <m/>
  </r>
  <r>
    <x v="26"/>
    <x v="12"/>
    <s v="SethF"/>
    <x v="14"/>
    <x v="349"/>
    <x v="7"/>
    <x v="1"/>
    <s v="two squirrels"/>
    <m/>
  </r>
  <r>
    <x v="26"/>
    <x v="12"/>
    <s v="SethF"/>
    <x v="14"/>
    <x v="349"/>
    <x v="7"/>
    <x v="1"/>
    <s v="two squirrels"/>
    <m/>
  </r>
  <r>
    <x v="26"/>
    <x v="12"/>
    <s v="SethF"/>
    <x v="14"/>
    <x v="49"/>
    <x v="7"/>
    <x v="1"/>
    <m/>
    <m/>
  </r>
  <r>
    <x v="26"/>
    <x v="12"/>
    <s v="SethF"/>
    <x v="14"/>
    <x v="942"/>
    <x v="7"/>
    <x v="1"/>
    <m/>
    <m/>
  </r>
  <r>
    <x v="26"/>
    <x v="12"/>
    <s v="SethF"/>
    <x v="14"/>
    <x v="943"/>
    <x v="7"/>
    <x v="1"/>
    <s v="two squirrels"/>
    <m/>
  </r>
  <r>
    <x v="26"/>
    <x v="12"/>
    <s v="SethF"/>
    <x v="14"/>
    <x v="943"/>
    <x v="7"/>
    <x v="1"/>
    <s v="two squirrels"/>
    <m/>
  </r>
  <r>
    <x v="26"/>
    <x v="12"/>
    <s v="SethF"/>
    <x v="14"/>
    <x v="764"/>
    <x v="7"/>
    <x v="1"/>
    <s v="two squirrels"/>
    <m/>
  </r>
  <r>
    <x v="26"/>
    <x v="14"/>
    <s v="SethF"/>
    <x v="14"/>
    <x v="764"/>
    <x v="7"/>
    <x v="1"/>
    <s v="two squirrels"/>
    <m/>
  </r>
  <r>
    <x v="26"/>
    <x v="12"/>
    <s v="SethF"/>
    <x v="14"/>
    <x v="495"/>
    <x v="7"/>
    <x v="1"/>
    <m/>
    <m/>
  </r>
  <r>
    <x v="26"/>
    <x v="12"/>
    <s v="SethF"/>
    <x v="14"/>
    <x v="944"/>
    <x v="7"/>
    <x v="1"/>
    <m/>
    <m/>
  </r>
  <r>
    <x v="26"/>
    <x v="14"/>
    <s v="SethF"/>
    <x v="14"/>
    <x v="396"/>
    <x v="7"/>
    <x v="1"/>
    <m/>
    <m/>
  </r>
  <r>
    <x v="26"/>
    <x v="14"/>
    <s v="SethF"/>
    <x v="14"/>
    <x v="350"/>
    <x v="7"/>
    <x v="1"/>
    <m/>
    <m/>
  </r>
  <r>
    <x v="26"/>
    <x v="12"/>
    <s v="SethF"/>
    <x v="14"/>
    <x v="897"/>
    <x v="7"/>
    <x v="1"/>
    <m/>
    <m/>
  </r>
  <r>
    <x v="26"/>
    <x v="12"/>
    <s v="SethF"/>
    <x v="14"/>
    <x v="464"/>
    <x v="7"/>
    <x v="1"/>
    <m/>
    <m/>
  </r>
  <r>
    <x v="26"/>
    <x v="12"/>
    <s v="SethF"/>
    <x v="14"/>
    <x v="243"/>
    <x v="7"/>
    <x v="1"/>
    <m/>
    <m/>
  </r>
  <r>
    <x v="26"/>
    <x v="14"/>
    <s v="SethF"/>
    <x v="14"/>
    <x v="246"/>
    <x v="7"/>
    <x v="1"/>
    <m/>
    <m/>
  </r>
  <r>
    <x v="26"/>
    <x v="14"/>
    <s v="SethF"/>
    <x v="14"/>
    <x v="248"/>
    <x v="7"/>
    <x v="1"/>
    <m/>
    <m/>
  </r>
  <r>
    <x v="26"/>
    <x v="12"/>
    <s v="SethF"/>
    <x v="14"/>
    <x v="249"/>
    <x v="7"/>
    <x v="1"/>
    <m/>
    <m/>
  </r>
  <r>
    <x v="26"/>
    <x v="12"/>
    <s v="SethF"/>
    <x v="14"/>
    <x v="51"/>
    <x v="7"/>
    <x v="1"/>
    <s v="two squirrels"/>
    <m/>
  </r>
  <r>
    <x v="26"/>
    <x v="12"/>
    <s v="SethF"/>
    <x v="14"/>
    <x v="51"/>
    <x v="7"/>
    <x v="1"/>
    <s v="two squirrels"/>
    <m/>
  </r>
  <r>
    <x v="26"/>
    <x v="12"/>
    <s v="SethF"/>
    <x v="14"/>
    <x v="52"/>
    <x v="7"/>
    <x v="1"/>
    <m/>
    <m/>
  </r>
  <r>
    <x v="26"/>
    <x v="11"/>
    <s v="SethF"/>
    <x v="14"/>
    <x v="687"/>
    <x v="7"/>
    <x v="1"/>
    <m/>
    <m/>
  </r>
  <r>
    <x v="26"/>
    <x v="11"/>
    <s v="SethF"/>
    <x v="14"/>
    <x v="633"/>
    <x v="7"/>
    <x v="1"/>
    <m/>
    <m/>
  </r>
  <r>
    <x v="26"/>
    <x v="12"/>
    <s v="SethF"/>
    <x v="14"/>
    <x v="524"/>
    <x v="7"/>
    <x v="1"/>
    <m/>
    <m/>
  </r>
  <r>
    <x v="26"/>
    <x v="12"/>
    <s v="SethF"/>
    <x v="14"/>
    <x v="904"/>
    <x v="7"/>
    <x v="1"/>
    <m/>
    <m/>
  </r>
  <r>
    <x v="26"/>
    <x v="12"/>
    <s v="SethF"/>
    <x v="14"/>
    <x v="19"/>
    <x v="7"/>
    <x v="1"/>
    <m/>
    <m/>
  </r>
  <r>
    <x v="26"/>
    <x v="12"/>
    <s v="SethF"/>
    <x v="14"/>
    <x v="790"/>
    <x v="7"/>
    <x v="1"/>
    <m/>
    <m/>
  </r>
  <r>
    <x v="26"/>
    <x v="11"/>
    <s v="SethF"/>
    <x v="14"/>
    <x v="317"/>
    <x v="7"/>
    <x v="1"/>
    <m/>
    <m/>
  </r>
  <r>
    <x v="26"/>
    <x v="12"/>
    <s v="SethF"/>
    <x v="14"/>
    <x v="843"/>
    <x v="7"/>
    <x v="1"/>
    <m/>
    <m/>
  </r>
  <r>
    <x v="26"/>
    <x v="12"/>
    <s v="SethF"/>
    <x v="14"/>
    <x v="925"/>
    <x v="7"/>
    <x v="1"/>
    <m/>
    <m/>
  </r>
  <r>
    <x v="26"/>
    <x v="12"/>
    <s v="SethF"/>
    <x v="14"/>
    <x v="359"/>
    <x v="7"/>
    <x v="1"/>
    <m/>
    <m/>
  </r>
  <r>
    <x v="26"/>
    <x v="12"/>
    <s v="SethF"/>
    <x v="14"/>
    <x v="96"/>
    <x v="7"/>
    <x v="1"/>
    <s v="two squirrels"/>
    <m/>
  </r>
  <r>
    <x v="26"/>
    <x v="12"/>
    <s v="SethF"/>
    <x v="14"/>
    <x v="96"/>
    <x v="7"/>
    <x v="1"/>
    <s v="two squirrels"/>
    <m/>
  </r>
  <r>
    <x v="26"/>
    <x v="12"/>
    <s v="SethF"/>
    <x v="14"/>
    <x v="640"/>
    <x v="7"/>
    <x v="1"/>
    <m/>
    <m/>
  </r>
  <r>
    <x v="26"/>
    <x v="12"/>
    <s v="SethF"/>
    <x v="14"/>
    <x v="449"/>
    <x v="7"/>
    <x v="1"/>
    <s v="three squirrels"/>
    <m/>
  </r>
  <r>
    <x v="26"/>
    <x v="12"/>
    <s v="SethF"/>
    <x v="14"/>
    <x v="449"/>
    <x v="7"/>
    <x v="1"/>
    <s v="three squirrels"/>
    <m/>
  </r>
  <r>
    <x v="26"/>
    <x v="12"/>
    <s v="SethF"/>
    <x v="14"/>
    <x v="449"/>
    <x v="7"/>
    <x v="1"/>
    <s v="three squirrels"/>
    <m/>
  </r>
  <r>
    <x v="26"/>
    <x v="12"/>
    <s v="SethF"/>
    <x v="14"/>
    <x v="586"/>
    <x v="7"/>
    <x v="1"/>
    <s v="three squirrels"/>
    <m/>
  </r>
  <r>
    <x v="26"/>
    <x v="12"/>
    <s v="SethF"/>
    <x v="14"/>
    <x v="586"/>
    <x v="7"/>
    <x v="1"/>
    <s v="three squirrels"/>
    <m/>
  </r>
  <r>
    <x v="26"/>
    <x v="12"/>
    <s v="SethF"/>
    <x v="14"/>
    <x v="586"/>
    <x v="7"/>
    <x v="1"/>
    <s v="three squirrels"/>
    <m/>
  </r>
  <r>
    <x v="26"/>
    <x v="12"/>
    <s v="SethF"/>
    <x v="14"/>
    <x v="742"/>
    <x v="7"/>
    <x v="1"/>
    <s v="three squirrels"/>
    <m/>
  </r>
  <r>
    <x v="26"/>
    <x v="12"/>
    <s v="SethF"/>
    <x v="14"/>
    <x v="742"/>
    <x v="7"/>
    <x v="1"/>
    <s v="three squirrels"/>
    <m/>
  </r>
  <r>
    <x v="26"/>
    <x v="12"/>
    <s v="SethF"/>
    <x v="14"/>
    <x v="742"/>
    <x v="7"/>
    <x v="1"/>
    <s v="three squirrels"/>
    <m/>
  </r>
  <r>
    <x v="26"/>
    <x v="12"/>
    <s v="SethF"/>
    <x v="14"/>
    <x v="752"/>
    <x v="7"/>
    <x v="1"/>
    <s v="two squirrels"/>
    <m/>
  </r>
  <r>
    <x v="26"/>
    <x v="12"/>
    <s v="SethF"/>
    <x v="14"/>
    <x v="752"/>
    <x v="7"/>
    <x v="1"/>
    <s v="two squirrels"/>
    <m/>
  </r>
  <r>
    <x v="26"/>
    <x v="12"/>
    <s v="SethF"/>
    <x v="14"/>
    <x v="587"/>
    <x v="7"/>
    <x v="1"/>
    <s v="three squirrels"/>
    <m/>
  </r>
  <r>
    <x v="26"/>
    <x v="12"/>
    <s v="SethF"/>
    <x v="14"/>
    <x v="587"/>
    <x v="7"/>
    <x v="1"/>
    <s v="three squirrels"/>
    <m/>
  </r>
  <r>
    <x v="26"/>
    <x v="12"/>
    <s v="SethF"/>
    <x v="14"/>
    <x v="587"/>
    <x v="7"/>
    <x v="1"/>
    <s v="three squirrels"/>
    <m/>
  </r>
  <r>
    <x v="26"/>
    <x v="12"/>
    <s v="SethF"/>
    <x v="14"/>
    <x v="654"/>
    <x v="7"/>
    <x v="1"/>
    <s v="three squirrels"/>
    <m/>
  </r>
  <r>
    <x v="26"/>
    <x v="12"/>
    <s v="SethF"/>
    <x v="14"/>
    <x v="654"/>
    <x v="7"/>
    <x v="1"/>
    <s v="three squirrels"/>
    <m/>
  </r>
  <r>
    <x v="26"/>
    <x v="12"/>
    <s v="SethF"/>
    <x v="14"/>
    <x v="654"/>
    <x v="7"/>
    <x v="1"/>
    <s v="three squirrels"/>
    <m/>
  </r>
  <r>
    <x v="26"/>
    <x v="12"/>
    <s v="SethF"/>
    <x v="14"/>
    <x v="319"/>
    <x v="7"/>
    <x v="1"/>
    <s v="two squirrels"/>
    <m/>
  </r>
  <r>
    <x v="26"/>
    <x v="12"/>
    <s v="SethF"/>
    <x v="14"/>
    <x v="319"/>
    <x v="7"/>
    <x v="1"/>
    <s v="two squirrels"/>
    <m/>
  </r>
  <r>
    <x v="26"/>
    <x v="12"/>
    <s v="SethF"/>
    <x v="14"/>
    <x v="53"/>
    <x v="7"/>
    <x v="1"/>
    <s v="three squirrels"/>
    <m/>
  </r>
  <r>
    <x v="26"/>
    <x v="12"/>
    <s v="SethF"/>
    <x v="14"/>
    <x v="53"/>
    <x v="7"/>
    <x v="1"/>
    <s v="three squirrels"/>
    <m/>
  </r>
  <r>
    <x v="26"/>
    <x v="12"/>
    <s v="SethF"/>
    <x v="14"/>
    <x v="53"/>
    <x v="7"/>
    <x v="1"/>
    <s v="three squirrels"/>
    <m/>
  </r>
  <r>
    <x v="26"/>
    <x v="11"/>
    <s v="SethF"/>
    <x v="14"/>
    <x v="777"/>
    <x v="7"/>
    <x v="1"/>
    <m/>
    <m/>
  </r>
  <r>
    <x v="26"/>
    <x v="12"/>
    <s v="SethF"/>
    <x v="14"/>
    <x v="713"/>
    <x v="7"/>
    <x v="1"/>
    <m/>
    <m/>
  </r>
  <r>
    <x v="26"/>
    <x v="12"/>
    <s v="SethF"/>
    <x v="14"/>
    <x v="320"/>
    <x v="7"/>
    <x v="1"/>
    <s v="two squirrels"/>
    <m/>
  </r>
  <r>
    <x v="26"/>
    <x v="12"/>
    <s v="SethF"/>
    <x v="14"/>
    <x v="320"/>
    <x v="7"/>
    <x v="1"/>
    <s v="two squirrels"/>
    <m/>
  </r>
  <r>
    <x v="26"/>
    <x v="11"/>
    <s v="SethF"/>
    <x v="14"/>
    <x v="54"/>
    <x v="7"/>
    <x v="1"/>
    <s v="two squirrels"/>
    <m/>
  </r>
  <r>
    <x v="26"/>
    <x v="11"/>
    <s v="SethF"/>
    <x v="14"/>
    <x v="54"/>
    <x v="7"/>
    <x v="1"/>
    <s v="two squirrels"/>
    <m/>
  </r>
  <r>
    <x v="26"/>
    <x v="12"/>
    <s v="SethF"/>
    <x v="14"/>
    <x v="656"/>
    <x v="7"/>
    <x v="1"/>
    <m/>
    <m/>
  </r>
  <r>
    <x v="26"/>
    <x v="12"/>
    <s v="SethF"/>
    <x v="14"/>
    <x v="589"/>
    <x v="7"/>
    <x v="1"/>
    <s v="two squirrels"/>
    <m/>
  </r>
  <r>
    <x v="26"/>
    <x v="12"/>
    <s v="SethF"/>
    <x v="14"/>
    <x v="589"/>
    <x v="7"/>
    <x v="1"/>
    <s v="two squirrels"/>
    <m/>
  </r>
  <r>
    <x v="26"/>
    <x v="12"/>
    <s v="SethF"/>
    <x v="14"/>
    <x v="641"/>
    <x v="7"/>
    <x v="1"/>
    <s v="three squirrels"/>
    <m/>
  </r>
  <r>
    <x v="26"/>
    <x v="12"/>
    <s v="SethF"/>
    <x v="14"/>
    <x v="641"/>
    <x v="7"/>
    <x v="1"/>
    <s v="three squirrels"/>
    <m/>
  </r>
  <r>
    <x v="26"/>
    <x v="12"/>
    <s v="SethF"/>
    <x v="14"/>
    <x v="641"/>
    <x v="7"/>
    <x v="1"/>
    <s v="three squirrels"/>
    <m/>
  </r>
  <r>
    <x v="26"/>
    <x v="12"/>
    <s v="SethF"/>
    <x v="14"/>
    <x v="501"/>
    <x v="7"/>
    <x v="1"/>
    <s v="two squirrels"/>
    <m/>
  </r>
  <r>
    <x v="26"/>
    <x v="12"/>
    <s v="SethF"/>
    <x v="14"/>
    <x v="501"/>
    <x v="7"/>
    <x v="1"/>
    <s v="two squirrels"/>
    <m/>
  </r>
  <r>
    <x v="26"/>
    <x v="11"/>
    <s v="SethF"/>
    <x v="14"/>
    <x v="502"/>
    <x v="7"/>
    <x v="1"/>
    <m/>
    <m/>
  </r>
  <r>
    <x v="26"/>
    <x v="12"/>
    <s v="SethF"/>
    <x v="14"/>
    <x v="591"/>
    <x v="7"/>
    <x v="1"/>
    <m/>
    <m/>
  </r>
  <r>
    <x v="26"/>
    <x v="11"/>
    <s v="SethF"/>
    <x v="14"/>
    <x v="722"/>
    <x v="7"/>
    <x v="1"/>
    <m/>
    <m/>
  </r>
  <r>
    <x v="26"/>
    <x v="14"/>
    <s v="SethF"/>
    <x v="14"/>
    <x v="596"/>
    <x v="7"/>
    <x v="1"/>
    <m/>
    <m/>
  </r>
  <r>
    <x v="26"/>
    <x v="11"/>
    <s v="SethF"/>
    <x v="14"/>
    <x v="321"/>
    <x v="7"/>
    <x v="1"/>
    <s v="three squirrels"/>
    <m/>
  </r>
  <r>
    <x v="26"/>
    <x v="11"/>
    <s v="SethF"/>
    <x v="14"/>
    <x v="321"/>
    <x v="7"/>
    <x v="1"/>
    <s v="three squirrels"/>
    <m/>
  </r>
  <r>
    <x v="26"/>
    <x v="11"/>
    <s v="SethF"/>
    <x v="14"/>
    <x v="321"/>
    <x v="7"/>
    <x v="1"/>
    <s v="three squirrels"/>
    <m/>
  </r>
  <r>
    <x v="26"/>
    <x v="11"/>
    <s v="SethF"/>
    <x v="14"/>
    <x v="597"/>
    <x v="7"/>
    <x v="1"/>
    <m/>
    <m/>
  </r>
  <r>
    <x v="26"/>
    <x v="12"/>
    <s v="SethF"/>
    <x v="14"/>
    <x v="505"/>
    <x v="7"/>
    <x v="1"/>
    <m/>
    <m/>
  </r>
  <r>
    <x v="26"/>
    <x v="12"/>
    <s v="SethF"/>
    <x v="14"/>
    <x v="293"/>
    <x v="7"/>
    <x v="1"/>
    <m/>
    <m/>
  </r>
  <r>
    <x v="26"/>
    <x v="12"/>
    <s v="SethF"/>
    <x v="14"/>
    <x v="294"/>
    <x v="7"/>
    <x v="1"/>
    <m/>
    <m/>
  </r>
  <r>
    <x v="26"/>
    <x v="12"/>
    <s v="SethF"/>
    <x v="14"/>
    <x v="601"/>
    <x v="7"/>
    <x v="1"/>
    <m/>
    <m/>
  </r>
  <r>
    <x v="26"/>
    <x v="12"/>
    <s v="SethF"/>
    <x v="14"/>
    <x v="97"/>
    <x v="7"/>
    <x v="1"/>
    <m/>
    <m/>
  </r>
  <r>
    <x v="26"/>
    <x v="12"/>
    <s v="SethF"/>
    <x v="14"/>
    <x v="646"/>
    <x v="7"/>
    <x v="1"/>
    <m/>
    <m/>
  </r>
  <r>
    <x v="26"/>
    <x v="14"/>
    <s v="SethF"/>
    <x v="14"/>
    <x v="98"/>
    <x v="7"/>
    <x v="1"/>
    <m/>
    <m/>
  </r>
  <r>
    <x v="26"/>
    <x v="12"/>
    <s v="SethF"/>
    <x v="14"/>
    <x v="22"/>
    <x v="7"/>
    <x v="1"/>
    <m/>
    <m/>
  </r>
  <r>
    <x v="26"/>
    <x v="12"/>
    <s v="SethF"/>
    <x v="14"/>
    <x v="507"/>
    <x v="7"/>
    <x v="1"/>
    <s v="three squirrels"/>
    <m/>
  </r>
  <r>
    <x v="26"/>
    <x v="12"/>
    <s v="SethF"/>
    <x v="14"/>
    <x v="507"/>
    <x v="7"/>
    <x v="1"/>
    <s v="three squirrels"/>
    <m/>
  </r>
  <r>
    <x v="26"/>
    <x v="12"/>
    <s v="SethF"/>
    <x v="14"/>
    <x v="507"/>
    <x v="7"/>
    <x v="1"/>
    <s v="three squirrels"/>
    <m/>
  </r>
  <r>
    <x v="26"/>
    <x v="12"/>
    <s v="SethF"/>
    <x v="14"/>
    <x v="500"/>
    <x v="7"/>
    <x v="1"/>
    <s v="three squirrels"/>
    <m/>
  </r>
  <r>
    <x v="26"/>
    <x v="12"/>
    <s v="SethF"/>
    <x v="14"/>
    <x v="500"/>
    <x v="7"/>
    <x v="1"/>
    <s v="three squirrels"/>
    <m/>
  </r>
  <r>
    <x v="26"/>
    <x v="12"/>
    <s v="SethF"/>
    <x v="14"/>
    <x v="500"/>
    <x v="7"/>
    <x v="1"/>
    <s v="three squirrels"/>
    <m/>
  </r>
  <r>
    <x v="26"/>
    <x v="11"/>
    <s v="SethF"/>
    <x v="14"/>
    <x v="604"/>
    <x v="7"/>
    <x v="1"/>
    <s v="two squirrels"/>
    <m/>
  </r>
  <r>
    <x v="26"/>
    <x v="11"/>
    <s v="SethF"/>
    <x v="14"/>
    <x v="604"/>
    <x v="7"/>
    <x v="1"/>
    <s v="two squirrels"/>
    <m/>
  </r>
  <r>
    <x v="26"/>
    <x v="12"/>
    <s v="SethF"/>
    <x v="14"/>
    <x v="549"/>
    <x v="7"/>
    <x v="1"/>
    <m/>
    <m/>
  </r>
  <r>
    <x v="26"/>
    <x v="12"/>
    <s v="SethF"/>
    <x v="14"/>
    <x v="550"/>
    <x v="7"/>
    <x v="1"/>
    <m/>
    <m/>
  </r>
  <r>
    <x v="26"/>
    <x v="11"/>
    <s v="SethF"/>
    <x v="14"/>
    <x v="550"/>
    <x v="7"/>
    <x v="1"/>
    <m/>
    <m/>
  </r>
  <r>
    <x v="26"/>
    <x v="12"/>
    <s v="SethF"/>
    <x v="14"/>
    <x v="509"/>
    <x v="7"/>
    <x v="1"/>
    <s v="three squirrels"/>
    <m/>
  </r>
  <r>
    <x v="26"/>
    <x v="12"/>
    <s v="SethF"/>
    <x v="14"/>
    <x v="509"/>
    <x v="7"/>
    <x v="1"/>
    <s v="three squirrels"/>
    <m/>
  </r>
  <r>
    <x v="26"/>
    <x v="12"/>
    <s v="SethF"/>
    <x v="14"/>
    <x v="509"/>
    <x v="7"/>
    <x v="1"/>
    <s v="three squirrels"/>
    <m/>
  </r>
  <r>
    <x v="26"/>
    <x v="12"/>
    <s v="SethF"/>
    <x v="14"/>
    <x v="510"/>
    <x v="7"/>
    <x v="1"/>
    <s v="THERE ARE 4 SQUIRRELS NOW! All in contact with the hibernacula. "/>
    <m/>
  </r>
  <r>
    <x v="26"/>
    <x v="12"/>
    <s v="SethF"/>
    <x v="14"/>
    <x v="510"/>
    <x v="7"/>
    <x v="1"/>
    <s v="four squirrels"/>
    <m/>
  </r>
  <r>
    <x v="26"/>
    <x v="12"/>
    <s v="SethF"/>
    <x v="14"/>
    <x v="510"/>
    <x v="7"/>
    <x v="1"/>
    <s v="four squirrels"/>
    <m/>
  </r>
  <r>
    <x v="26"/>
    <x v="12"/>
    <s v="SethF"/>
    <x v="14"/>
    <x v="510"/>
    <x v="7"/>
    <x v="1"/>
    <s v="four squirrels"/>
    <m/>
  </r>
  <r>
    <x v="26"/>
    <x v="12"/>
    <s v="SethF"/>
    <x v="14"/>
    <x v="324"/>
    <x v="7"/>
    <x v="1"/>
    <m/>
    <m/>
  </r>
  <r>
    <x v="26"/>
    <x v="12"/>
    <s v="SethF"/>
    <x v="14"/>
    <x v="468"/>
    <x v="7"/>
    <x v="1"/>
    <s v="two squirrels"/>
    <m/>
  </r>
  <r>
    <x v="26"/>
    <x v="12"/>
    <s v="SethF"/>
    <x v="14"/>
    <x v="468"/>
    <x v="7"/>
    <x v="1"/>
    <s v="two squirrels"/>
    <m/>
  </r>
  <r>
    <x v="26"/>
    <x v="12"/>
    <s v="SethF"/>
    <x v="14"/>
    <x v="325"/>
    <x v="7"/>
    <x v="1"/>
    <s v="two squirrels"/>
    <m/>
  </r>
  <r>
    <x v="26"/>
    <x v="12"/>
    <s v="SethF"/>
    <x v="14"/>
    <x v="325"/>
    <x v="7"/>
    <x v="1"/>
    <s v="two squirrels"/>
    <m/>
  </r>
  <r>
    <x v="26"/>
    <x v="14"/>
    <s v="SethF"/>
    <x v="14"/>
    <x v="512"/>
    <x v="7"/>
    <x v="1"/>
    <m/>
    <m/>
  </r>
  <r>
    <x v="26"/>
    <x v="12"/>
    <s v="SethF"/>
    <x v="14"/>
    <x v="492"/>
    <x v="7"/>
    <x v="1"/>
    <m/>
    <m/>
  </r>
  <r>
    <x v="26"/>
    <x v="12"/>
    <s v="SethF"/>
    <x v="14"/>
    <x v="551"/>
    <x v="7"/>
    <x v="1"/>
    <s v="three squirrels"/>
    <m/>
  </r>
  <r>
    <x v="26"/>
    <x v="12"/>
    <s v="SethF"/>
    <x v="14"/>
    <x v="551"/>
    <x v="7"/>
    <x v="1"/>
    <s v="three squirrels"/>
    <m/>
  </r>
  <r>
    <x v="26"/>
    <x v="12"/>
    <s v="SethF"/>
    <x v="14"/>
    <x v="551"/>
    <x v="7"/>
    <x v="1"/>
    <s v="three squirrels"/>
    <m/>
  </r>
  <r>
    <x v="26"/>
    <x v="11"/>
    <s v="SethF"/>
    <x v="14"/>
    <x v="552"/>
    <x v="7"/>
    <x v="1"/>
    <m/>
    <m/>
  </r>
  <r>
    <x v="26"/>
    <x v="12"/>
    <s v="SethF"/>
    <x v="14"/>
    <x v="407"/>
    <x v="7"/>
    <x v="1"/>
    <s v="three squirrels"/>
    <m/>
  </r>
  <r>
    <x v="26"/>
    <x v="12"/>
    <s v="SethF"/>
    <x v="14"/>
    <x v="407"/>
    <x v="7"/>
    <x v="1"/>
    <s v="three squirrels"/>
    <m/>
  </r>
  <r>
    <x v="26"/>
    <x v="12"/>
    <s v="SethF"/>
    <x v="14"/>
    <x v="407"/>
    <x v="7"/>
    <x v="1"/>
    <s v="three squirrels"/>
    <m/>
  </r>
  <r>
    <x v="26"/>
    <x v="12"/>
    <s v="SethF"/>
    <x v="14"/>
    <x v="605"/>
    <x v="7"/>
    <x v="1"/>
    <s v="two squirrels"/>
    <m/>
  </r>
  <r>
    <x v="26"/>
    <x v="12"/>
    <s v="SethF"/>
    <x v="14"/>
    <x v="605"/>
    <x v="7"/>
    <x v="1"/>
    <s v="two squirrels"/>
    <m/>
  </r>
  <r>
    <x v="26"/>
    <x v="12"/>
    <s v="SethF"/>
    <x v="14"/>
    <x v="607"/>
    <x v="7"/>
    <x v="1"/>
    <m/>
    <m/>
  </r>
  <r>
    <x v="26"/>
    <x v="12"/>
    <s v="SethF"/>
    <x v="14"/>
    <x v="555"/>
    <x v="7"/>
    <x v="1"/>
    <s v="three squirrels"/>
    <m/>
  </r>
  <r>
    <x v="26"/>
    <x v="12"/>
    <s v="SethF"/>
    <x v="14"/>
    <x v="555"/>
    <x v="7"/>
    <x v="1"/>
    <s v="three squirrels"/>
    <m/>
  </r>
  <r>
    <x v="26"/>
    <x v="12"/>
    <s v="SethF"/>
    <x v="14"/>
    <x v="555"/>
    <x v="7"/>
    <x v="1"/>
    <s v="three squirrels"/>
    <m/>
  </r>
  <r>
    <x v="26"/>
    <x v="12"/>
    <s v="SethF"/>
    <x v="14"/>
    <x v="608"/>
    <x v="7"/>
    <x v="1"/>
    <m/>
    <m/>
  </r>
  <r>
    <x v="26"/>
    <x v="12"/>
    <s v="SethF"/>
    <x v="14"/>
    <x v="556"/>
    <x v="7"/>
    <x v="1"/>
    <m/>
    <m/>
  </r>
  <r>
    <x v="26"/>
    <x v="12"/>
    <s v="SethF"/>
    <x v="14"/>
    <x v="408"/>
    <x v="7"/>
    <x v="1"/>
    <s v="two squirrels"/>
    <m/>
  </r>
  <r>
    <x v="26"/>
    <x v="12"/>
    <s v="SethF"/>
    <x v="14"/>
    <x v="408"/>
    <x v="7"/>
    <x v="1"/>
    <s v="two squirrels"/>
    <m/>
  </r>
  <r>
    <x v="26"/>
    <x v="11"/>
    <s v="SethF"/>
    <x v="14"/>
    <x v="558"/>
    <x v="7"/>
    <x v="1"/>
    <s v="three squirrels"/>
    <m/>
  </r>
  <r>
    <x v="26"/>
    <x v="11"/>
    <s v="SethF"/>
    <x v="14"/>
    <x v="558"/>
    <x v="7"/>
    <x v="1"/>
    <s v="three squirrels"/>
    <m/>
  </r>
  <r>
    <x v="26"/>
    <x v="11"/>
    <s v="SethF"/>
    <x v="14"/>
    <x v="558"/>
    <x v="7"/>
    <x v="1"/>
    <s v="three squirrels"/>
    <m/>
  </r>
  <r>
    <x v="26"/>
    <x v="11"/>
    <s v="SethF"/>
    <x v="14"/>
    <x v="559"/>
    <x v="7"/>
    <x v="1"/>
    <s v="two squirrels"/>
    <m/>
  </r>
  <r>
    <x v="26"/>
    <x v="11"/>
    <s v="SethF"/>
    <x v="14"/>
    <x v="559"/>
    <x v="7"/>
    <x v="1"/>
    <s v="two squirrels"/>
    <m/>
  </r>
  <r>
    <x v="26"/>
    <x v="12"/>
    <s v="SethF"/>
    <x v="14"/>
    <x v="165"/>
    <x v="7"/>
    <x v="1"/>
    <s v="two squirrels"/>
    <m/>
  </r>
  <r>
    <x v="26"/>
    <x v="12"/>
    <s v="SethF"/>
    <x v="14"/>
    <x v="165"/>
    <x v="7"/>
    <x v="1"/>
    <s v="two squirrels"/>
    <m/>
  </r>
  <r>
    <x v="26"/>
    <x v="12"/>
    <s v="SethF"/>
    <x v="14"/>
    <x v="660"/>
    <x v="7"/>
    <x v="1"/>
    <s v="two squirrels"/>
    <m/>
  </r>
  <r>
    <x v="26"/>
    <x v="12"/>
    <s v="SethF"/>
    <x v="14"/>
    <x v="660"/>
    <x v="7"/>
    <x v="1"/>
    <s v="two squirrels"/>
    <m/>
  </r>
  <r>
    <x v="26"/>
    <x v="12"/>
    <s v="SethF"/>
    <x v="14"/>
    <x v="563"/>
    <x v="7"/>
    <x v="1"/>
    <m/>
    <m/>
  </r>
  <r>
    <x v="26"/>
    <x v="12"/>
    <s v="SethF"/>
    <x v="14"/>
    <x v="451"/>
    <x v="7"/>
    <x v="1"/>
    <m/>
    <m/>
  </r>
  <r>
    <x v="26"/>
    <x v="12"/>
    <s v="SethF"/>
    <x v="14"/>
    <x v="868"/>
    <x v="7"/>
    <x v="1"/>
    <m/>
    <m/>
  </r>
  <r>
    <x v="26"/>
    <x v="12"/>
    <s v="SethF"/>
    <x v="14"/>
    <x v="691"/>
    <x v="7"/>
    <x v="1"/>
    <m/>
    <m/>
  </r>
  <r>
    <x v="26"/>
    <x v="12"/>
    <s v="SethF"/>
    <x v="14"/>
    <x v="667"/>
    <x v="7"/>
    <x v="1"/>
    <m/>
    <m/>
  </r>
  <r>
    <x v="26"/>
    <x v="12"/>
    <s v="SethF"/>
    <x v="14"/>
    <x v="908"/>
    <x v="7"/>
    <x v="1"/>
    <m/>
    <m/>
  </r>
  <r>
    <x v="26"/>
    <x v="12"/>
    <s v="SethF"/>
    <x v="14"/>
    <x v="696"/>
    <x v="7"/>
    <x v="1"/>
    <m/>
    <m/>
  </r>
  <r>
    <x v="26"/>
    <x v="12"/>
    <s v="SethF"/>
    <x v="14"/>
    <x v="670"/>
    <x v="7"/>
    <x v="1"/>
    <m/>
    <m/>
  </r>
  <r>
    <x v="26"/>
    <x v="12"/>
    <s v="SethF"/>
    <x v="14"/>
    <x v="671"/>
    <x v="7"/>
    <x v="1"/>
    <m/>
    <m/>
  </r>
  <r>
    <x v="26"/>
    <x v="12"/>
    <s v="SethF"/>
    <x v="14"/>
    <x v="72"/>
    <x v="7"/>
    <x v="1"/>
    <m/>
    <m/>
  </r>
  <r>
    <x v="26"/>
    <x v="12"/>
    <s v="SethF"/>
    <x v="14"/>
    <x v="911"/>
    <x v="7"/>
    <x v="1"/>
    <m/>
    <m/>
  </r>
  <r>
    <x v="26"/>
    <x v="12"/>
    <s v="SethF"/>
    <x v="14"/>
    <x v="618"/>
    <x v="7"/>
    <x v="1"/>
    <m/>
    <m/>
  </r>
  <r>
    <x v="26"/>
    <x v="12"/>
    <s v="SethF"/>
    <x v="14"/>
    <x v="698"/>
    <x v="7"/>
    <x v="1"/>
    <m/>
    <m/>
  </r>
  <r>
    <x v="26"/>
    <x v="12"/>
    <s v="SethF"/>
    <x v="14"/>
    <x v="672"/>
    <x v="7"/>
    <x v="1"/>
    <m/>
    <m/>
  </r>
  <r>
    <x v="26"/>
    <x v="12"/>
    <s v="SethF"/>
    <x v="14"/>
    <x v="774"/>
    <x v="7"/>
    <x v="1"/>
    <m/>
    <m/>
  </r>
  <r>
    <x v="26"/>
    <x v="12"/>
    <s v="SethF"/>
    <x v="14"/>
    <x v="775"/>
    <x v="7"/>
    <x v="1"/>
    <m/>
    <m/>
  </r>
  <r>
    <x v="26"/>
    <x v="12"/>
    <s v="SethF"/>
    <x v="14"/>
    <x v="1235"/>
    <x v="23"/>
    <x v="1"/>
    <s v="In Backround, but gradually move towards and around hibernacula. "/>
    <m/>
  </r>
  <r>
    <x v="26"/>
    <x v="11"/>
    <s v="SethF"/>
    <x v="14"/>
    <x v="1235"/>
    <x v="23"/>
    <x v="1"/>
    <s v="two geese"/>
    <m/>
  </r>
  <r>
    <x v="26"/>
    <x v="11"/>
    <s v="SethF"/>
    <x v="14"/>
    <x v="1241"/>
    <x v="23"/>
    <x v="1"/>
    <m/>
    <m/>
  </r>
  <r>
    <x v="26"/>
    <x v="11"/>
    <s v="SethF"/>
    <x v="14"/>
    <x v="791"/>
    <x v="23"/>
    <x v="1"/>
    <m/>
    <m/>
  </r>
  <r>
    <x v="26"/>
    <x v="12"/>
    <s v="SethF"/>
    <x v="14"/>
    <x v="802"/>
    <x v="23"/>
    <x v="1"/>
    <m/>
    <m/>
  </r>
  <r>
    <x v="26"/>
    <x v="12"/>
    <s v="SethF"/>
    <x v="14"/>
    <x v="1242"/>
    <x v="23"/>
    <x v="1"/>
    <s v="Walks Right In Front Of Camera, eating grass"/>
    <m/>
  </r>
  <r>
    <x v="26"/>
    <x v="12"/>
    <s v="SethF"/>
    <x v="14"/>
    <x v="1242"/>
    <x v="23"/>
    <x v="1"/>
    <s v="two geese"/>
    <m/>
  </r>
  <r>
    <x v="26"/>
    <x v="12"/>
    <s v="SethF"/>
    <x v="14"/>
    <x v="1243"/>
    <x v="23"/>
    <x v="1"/>
    <m/>
    <m/>
  </r>
  <r>
    <x v="26"/>
    <x v="12"/>
    <s v="SethF"/>
    <x v="14"/>
    <x v="1244"/>
    <x v="23"/>
    <x v="1"/>
    <m/>
    <m/>
  </r>
  <r>
    <x v="26"/>
    <x v="12"/>
    <s v="SethF"/>
    <x v="14"/>
    <x v="1245"/>
    <x v="23"/>
    <x v="1"/>
    <m/>
    <m/>
  </r>
  <r>
    <x v="26"/>
    <x v="14"/>
    <s v="SethF"/>
    <x v="14"/>
    <x v="1246"/>
    <x v="23"/>
    <x v="1"/>
    <m/>
    <m/>
  </r>
  <r>
    <x v="26"/>
    <x v="14"/>
    <s v="SethF"/>
    <x v="14"/>
    <x v="1215"/>
    <x v="23"/>
    <x v="1"/>
    <m/>
    <m/>
  </r>
  <r>
    <x v="26"/>
    <x v="14"/>
    <s v="SethF"/>
    <x v="14"/>
    <x v="1247"/>
    <x v="23"/>
    <x v="1"/>
    <m/>
    <m/>
  </r>
  <r>
    <x v="26"/>
    <x v="14"/>
    <s v="SethF"/>
    <x v="14"/>
    <x v="166"/>
    <x v="23"/>
    <x v="1"/>
    <m/>
    <m/>
  </r>
  <r>
    <x v="26"/>
    <x v="14"/>
    <s v="SethF"/>
    <x v="14"/>
    <x v="167"/>
    <x v="23"/>
    <x v="1"/>
    <m/>
    <m/>
  </r>
  <r>
    <x v="26"/>
    <x v="14"/>
    <s v="SethF"/>
    <x v="14"/>
    <x v="1216"/>
    <x v="23"/>
    <x v="1"/>
    <m/>
    <m/>
  </r>
  <r>
    <x v="26"/>
    <x v="14"/>
    <s v="SethF"/>
    <x v="14"/>
    <x v="1248"/>
    <x v="23"/>
    <x v="1"/>
    <m/>
    <m/>
  </r>
  <r>
    <x v="26"/>
    <x v="14"/>
    <s v="SethF"/>
    <x v="14"/>
    <x v="1249"/>
    <x v="23"/>
    <x v="1"/>
    <m/>
    <m/>
  </r>
  <r>
    <x v="26"/>
    <x v="14"/>
    <s v="SethF"/>
    <x v="14"/>
    <x v="168"/>
    <x v="23"/>
    <x v="1"/>
    <m/>
    <m/>
  </r>
  <r>
    <x v="26"/>
    <x v="14"/>
    <s v="SethF"/>
    <x v="14"/>
    <x v="1250"/>
    <x v="23"/>
    <x v="1"/>
    <m/>
    <m/>
  </r>
  <r>
    <x v="26"/>
    <x v="12"/>
    <s v="SethF"/>
    <x v="14"/>
    <x v="1251"/>
    <x v="4"/>
    <x v="0"/>
    <m/>
    <m/>
  </r>
  <r>
    <x v="26"/>
    <x v="12"/>
    <s v="SethF"/>
    <x v="14"/>
    <x v="1252"/>
    <x v="4"/>
    <x v="0"/>
    <m/>
    <m/>
  </r>
  <r>
    <x v="26"/>
    <x v="12"/>
    <s v="SethF"/>
    <x v="12"/>
    <x v="453"/>
    <x v="4"/>
    <x v="0"/>
    <m/>
    <m/>
  </r>
  <r>
    <x v="26"/>
    <x v="12"/>
    <s v="SethF"/>
    <x v="12"/>
    <x v="403"/>
    <x v="4"/>
    <x v="0"/>
    <m/>
    <m/>
  </r>
  <r>
    <x v="26"/>
    <x v="12"/>
    <s v="SethF"/>
    <x v="12"/>
    <x v="404"/>
    <x v="4"/>
    <x v="0"/>
    <m/>
    <m/>
  </r>
  <r>
    <x v="26"/>
    <x v="12"/>
    <s v="SethF"/>
    <x v="12"/>
    <x v="405"/>
    <x v="4"/>
    <x v="0"/>
    <m/>
    <m/>
  </r>
  <r>
    <x v="26"/>
    <x v="12"/>
    <s v="SethF"/>
    <x v="12"/>
    <x v="1253"/>
    <x v="4"/>
    <x v="0"/>
    <m/>
    <m/>
  </r>
  <r>
    <x v="26"/>
    <x v="12"/>
    <s v="SethF"/>
    <x v="12"/>
    <x v="966"/>
    <x v="7"/>
    <x v="1"/>
    <m/>
    <m/>
  </r>
  <r>
    <x v="26"/>
    <x v="12"/>
    <s v="SethF"/>
    <x v="12"/>
    <x v="967"/>
    <x v="7"/>
    <x v="1"/>
    <m/>
    <m/>
  </r>
  <r>
    <x v="26"/>
    <x v="12"/>
    <s v="SethF"/>
    <x v="12"/>
    <x v="762"/>
    <x v="7"/>
    <x v="1"/>
    <m/>
    <m/>
  </r>
  <r>
    <x v="26"/>
    <x v="12"/>
    <s v="SethF"/>
    <x v="12"/>
    <x v="763"/>
    <x v="7"/>
    <x v="1"/>
    <m/>
    <m/>
  </r>
  <r>
    <x v="26"/>
    <x v="11"/>
    <s v="SethF"/>
    <x v="12"/>
    <x v="941"/>
    <x v="7"/>
    <x v="1"/>
    <m/>
    <m/>
  </r>
  <r>
    <x v="26"/>
    <x v="12"/>
    <s v="SethF"/>
    <x v="12"/>
    <x v="989"/>
    <x v="7"/>
    <x v="1"/>
    <m/>
    <m/>
  </r>
  <r>
    <x v="26"/>
    <x v="12"/>
    <s v="SethF"/>
    <x v="12"/>
    <x v="720"/>
    <x v="7"/>
    <x v="1"/>
    <m/>
    <m/>
  </r>
  <r>
    <x v="26"/>
    <x v="12"/>
    <s v="SethF"/>
    <x v="12"/>
    <x v="721"/>
    <x v="7"/>
    <x v="1"/>
    <m/>
    <m/>
  </r>
  <r>
    <x v="26"/>
    <x v="12"/>
    <s v="SethF"/>
    <x v="12"/>
    <x v="1020"/>
    <x v="7"/>
    <x v="1"/>
    <m/>
    <m/>
  </r>
  <r>
    <x v="26"/>
    <x v="12"/>
    <s v="SethF"/>
    <x v="12"/>
    <x v="249"/>
    <x v="7"/>
    <x v="1"/>
    <m/>
    <m/>
  </r>
  <r>
    <x v="26"/>
    <x v="11"/>
    <s v="SethF"/>
    <x v="12"/>
    <x v="707"/>
    <x v="7"/>
    <x v="1"/>
    <m/>
    <m/>
  </r>
  <r>
    <x v="26"/>
    <x v="12"/>
    <s v="SethF"/>
    <x v="12"/>
    <x v="635"/>
    <x v="7"/>
    <x v="1"/>
    <m/>
    <m/>
  </r>
  <r>
    <x v="26"/>
    <x v="12"/>
    <s v="SethF"/>
    <x v="12"/>
    <x v="742"/>
    <x v="7"/>
    <x v="1"/>
    <m/>
    <m/>
  </r>
  <r>
    <x v="26"/>
    <x v="12"/>
    <s v="SethF"/>
    <x v="12"/>
    <x v="752"/>
    <x v="7"/>
    <x v="1"/>
    <m/>
    <m/>
  </r>
  <r>
    <x v="26"/>
    <x v="12"/>
    <s v="SethF"/>
    <x v="12"/>
    <x v="319"/>
    <x v="7"/>
    <x v="1"/>
    <m/>
    <m/>
  </r>
  <r>
    <x v="26"/>
    <x v="11"/>
    <s v="SethF"/>
    <x v="12"/>
    <x v="53"/>
    <x v="7"/>
    <x v="1"/>
    <m/>
    <m/>
  </r>
  <r>
    <x v="26"/>
    <x v="12"/>
    <s v="SethF"/>
    <x v="12"/>
    <x v="777"/>
    <x v="7"/>
    <x v="1"/>
    <m/>
    <m/>
  </r>
  <r>
    <x v="26"/>
    <x v="14"/>
    <s v="SethF"/>
    <x v="12"/>
    <x v="320"/>
    <x v="7"/>
    <x v="1"/>
    <m/>
    <m/>
  </r>
  <r>
    <x v="26"/>
    <x v="12"/>
    <s v="SethF"/>
    <x v="12"/>
    <x v="592"/>
    <x v="7"/>
    <x v="1"/>
    <m/>
    <m/>
  </r>
  <r>
    <x v="26"/>
    <x v="12"/>
    <s v="SethF"/>
    <x v="12"/>
    <x v="503"/>
    <x v="7"/>
    <x v="1"/>
    <m/>
    <m/>
  </r>
  <r>
    <x v="26"/>
    <x v="11"/>
    <s v="SethF"/>
    <x v="12"/>
    <x v="504"/>
    <x v="7"/>
    <x v="1"/>
    <m/>
    <m/>
  </r>
  <r>
    <x v="26"/>
    <x v="12"/>
    <s v="SethF"/>
    <x v="12"/>
    <x v="595"/>
    <x v="7"/>
    <x v="1"/>
    <m/>
    <m/>
  </r>
  <r>
    <x v="26"/>
    <x v="12"/>
    <s v="SethF"/>
    <x v="12"/>
    <x v="723"/>
    <x v="7"/>
    <x v="1"/>
    <s v="two squirrels"/>
    <m/>
  </r>
  <r>
    <x v="26"/>
    <x v="12"/>
    <s v="SethF"/>
    <x v="12"/>
    <x v="723"/>
    <x v="7"/>
    <x v="1"/>
    <s v="two squirrels"/>
    <m/>
  </r>
  <r>
    <x v="26"/>
    <x v="12"/>
    <s v="SethF"/>
    <x v="12"/>
    <x v="12"/>
    <x v="7"/>
    <x v="1"/>
    <s v="three squirrels"/>
    <m/>
  </r>
  <r>
    <x v="26"/>
    <x v="12"/>
    <s v="SethF"/>
    <x v="12"/>
    <x v="12"/>
    <x v="7"/>
    <x v="1"/>
    <s v="three squirrels"/>
    <m/>
  </r>
  <r>
    <x v="26"/>
    <x v="12"/>
    <s v="SethF"/>
    <x v="12"/>
    <x v="12"/>
    <x v="7"/>
    <x v="1"/>
    <s v="three squirrels"/>
    <m/>
  </r>
  <r>
    <x v="26"/>
    <x v="11"/>
    <s v="SethF"/>
    <x v="12"/>
    <x v="596"/>
    <x v="7"/>
    <x v="1"/>
    <m/>
    <m/>
  </r>
  <r>
    <x v="26"/>
    <x v="12"/>
    <s v="SethF"/>
    <x v="12"/>
    <x v="321"/>
    <x v="7"/>
    <x v="1"/>
    <s v="three squirrels"/>
    <m/>
  </r>
  <r>
    <x v="26"/>
    <x v="12"/>
    <s v="SethF"/>
    <x v="12"/>
    <x v="321"/>
    <x v="7"/>
    <x v="1"/>
    <s v="three squirrels"/>
    <m/>
  </r>
  <r>
    <x v="26"/>
    <x v="12"/>
    <s v="SethF"/>
    <x v="12"/>
    <x v="321"/>
    <x v="7"/>
    <x v="1"/>
    <s v="three squirrels"/>
    <m/>
  </r>
  <r>
    <x v="26"/>
    <x v="12"/>
    <s v="SethF"/>
    <x v="12"/>
    <x v="597"/>
    <x v="7"/>
    <x v="1"/>
    <s v="two squirrels"/>
    <m/>
  </r>
  <r>
    <x v="26"/>
    <x v="12"/>
    <s v="SethF"/>
    <x v="12"/>
    <x v="597"/>
    <x v="7"/>
    <x v="1"/>
    <s v="two squirrels"/>
    <m/>
  </r>
  <r>
    <x v="26"/>
    <x v="12"/>
    <s v="SethF"/>
    <x v="12"/>
    <x v="505"/>
    <x v="7"/>
    <x v="1"/>
    <s v="three squirrels"/>
    <m/>
  </r>
  <r>
    <x v="26"/>
    <x v="12"/>
    <s v="SethF"/>
    <x v="12"/>
    <x v="505"/>
    <x v="7"/>
    <x v="1"/>
    <s v="three squirrels"/>
    <m/>
  </r>
  <r>
    <x v="26"/>
    <x v="12"/>
    <s v="SethF"/>
    <x v="12"/>
    <x v="505"/>
    <x v="7"/>
    <x v="1"/>
    <s v="three squirrels"/>
    <m/>
  </r>
  <r>
    <x v="26"/>
    <x v="12"/>
    <s v="SethF"/>
    <x v="12"/>
    <x v="598"/>
    <x v="7"/>
    <x v="1"/>
    <m/>
    <m/>
  </r>
  <r>
    <x v="26"/>
    <x v="12"/>
    <s v="SethF"/>
    <x v="12"/>
    <x v="322"/>
    <x v="7"/>
    <x v="1"/>
    <m/>
    <m/>
  </r>
  <r>
    <x v="26"/>
    <x v="12"/>
    <s v="SethF"/>
    <x v="12"/>
    <x v="599"/>
    <x v="7"/>
    <x v="1"/>
    <m/>
    <m/>
  </r>
  <r>
    <x v="26"/>
    <x v="12"/>
    <s v="SethF"/>
    <x v="12"/>
    <x v="643"/>
    <x v="7"/>
    <x v="1"/>
    <m/>
    <m/>
  </r>
  <r>
    <x v="26"/>
    <x v="12"/>
    <s v="SethF"/>
    <x v="12"/>
    <x v="13"/>
    <x v="7"/>
    <x v="1"/>
    <s v="two squirrels"/>
    <m/>
  </r>
  <r>
    <x v="26"/>
    <x v="12"/>
    <s v="SethF"/>
    <x v="12"/>
    <x v="13"/>
    <x v="7"/>
    <x v="1"/>
    <s v="two squirrels"/>
    <m/>
  </r>
  <r>
    <x v="26"/>
    <x v="12"/>
    <s v="SethF"/>
    <x v="12"/>
    <x v="970"/>
    <x v="7"/>
    <x v="1"/>
    <m/>
    <m/>
  </r>
  <r>
    <x v="26"/>
    <x v="12"/>
    <s v="SethF"/>
    <x v="12"/>
    <x v="293"/>
    <x v="7"/>
    <x v="1"/>
    <s v="two squirrels"/>
    <m/>
  </r>
  <r>
    <x v="26"/>
    <x v="12"/>
    <s v="SethF"/>
    <x v="12"/>
    <x v="293"/>
    <x v="7"/>
    <x v="1"/>
    <s v="two squirrels"/>
    <m/>
  </r>
  <r>
    <x v="26"/>
    <x v="12"/>
    <s v="SethF"/>
    <x v="12"/>
    <x v="294"/>
    <x v="7"/>
    <x v="1"/>
    <m/>
    <m/>
  </r>
  <r>
    <x v="26"/>
    <x v="12"/>
    <s v="SethF"/>
    <x v="12"/>
    <x v="295"/>
    <x v="7"/>
    <x v="1"/>
    <m/>
    <m/>
  </r>
  <r>
    <x v="26"/>
    <x v="11"/>
    <s v="SethF"/>
    <x v="12"/>
    <x v="297"/>
    <x v="7"/>
    <x v="1"/>
    <m/>
    <m/>
  </r>
  <r>
    <x v="26"/>
    <x v="11"/>
    <s v="SethF"/>
    <x v="12"/>
    <x v="298"/>
    <x v="7"/>
    <x v="1"/>
    <m/>
    <m/>
  </r>
  <r>
    <x v="26"/>
    <x v="12"/>
    <s v="SethF"/>
    <x v="12"/>
    <x v="644"/>
    <x v="7"/>
    <x v="1"/>
    <m/>
    <m/>
  </r>
  <r>
    <x v="26"/>
    <x v="12"/>
    <s v="SethF"/>
    <x v="12"/>
    <x v="97"/>
    <x v="7"/>
    <x v="1"/>
    <m/>
    <m/>
  </r>
  <r>
    <x v="26"/>
    <x v="12"/>
    <s v="SethF"/>
    <x v="12"/>
    <x v="646"/>
    <x v="7"/>
    <x v="1"/>
    <m/>
    <m/>
  </r>
  <r>
    <x v="26"/>
    <x v="11"/>
    <s v="SethF"/>
    <x v="12"/>
    <x v="437"/>
    <x v="7"/>
    <x v="1"/>
    <m/>
    <m/>
  </r>
  <r>
    <x v="26"/>
    <x v="11"/>
    <s v="SethF"/>
    <x v="12"/>
    <x v="603"/>
    <x v="23"/>
    <x v="1"/>
    <m/>
    <m/>
  </r>
  <r>
    <x v="26"/>
    <x v="11"/>
    <s v="SethF"/>
    <x v="12"/>
    <x v="603"/>
    <x v="7"/>
    <x v="1"/>
    <s v="Appears to observing/aware of goose. "/>
    <m/>
  </r>
  <r>
    <x v="26"/>
    <x v="11"/>
    <s v="SethF"/>
    <x v="12"/>
    <x v="98"/>
    <x v="23"/>
    <x v="1"/>
    <m/>
    <m/>
  </r>
  <r>
    <x v="26"/>
    <x v="12"/>
    <s v="SethF"/>
    <x v="12"/>
    <x v="22"/>
    <x v="23"/>
    <x v="1"/>
    <m/>
    <m/>
  </r>
  <r>
    <x v="26"/>
    <x v="14"/>
    <s v="SethF"/>
    <x v="12"/>
    <x v="99"/>
    <x v="23"/>
    <x v="1"/>
    <m/>
    <m/>
  </r>
  <r>
    <x v="26"/>
    <x v="11"/>
    <s v="SethF"/>
    <x v="12"/>
    <x v="99"/>
    <x v="7"/>
    <x v="1"/>
    <m/>
    <m/>
  </r>
  <r>
    <x v="26"/>
    <x v="11"/>
    <s v="SethF"/>
    <x v="12"/>
    <x v="100"/>
    <x v="23"/>
    <x v="1"/>
    <m/>
    <m/>
  </r>
  <r>
    <x v="26"/>
    <x v="11"/>
    <s v="SethF"/>
    <x v="12"/>
    <x v="506"/>
    <x v="23"/>
    <x v="1"/>
    <m/>
    <m/>
  </r>
  <r>
    <x v="26"/>
    <x v="12"/>
    <s v="SethF"/>
    <x v="12"/>
    <x v="604"/>
    <x v="7"/>
    <x v="1"/>
    <m/>
    <m/>
  </r>
  <r>
    <x v="26"/>
    <x v="12"/>
    <s v="SethF"/>
    <x v="12"/>
    <x v="527"/>
    <x v="7"/>
    <x v="1"/>
    <m/>
    <m/>
  </r>
  <r>
    <x v="26"/>
    <x v="12"/>
    <s v="SethF"/>
    <x v="12"/>
    <x v="491"/>
    <x v="7"/>
    <x v="1"/>
    <m/>
    <m/>
  </r>
  <r>
    <x v="26"/>
    <x v="12"/>
    <s v="SethF"/>
    <x v="12"/>
    <x v="605"/>
    <x v="7"/>
    <x v="1"/>
    <m/>
    <m/>
  </r>
  <r>
    <x v="26"/>
    <x v="12"/>
    <s v="SethF"/>
    <x v="12"/>
    <x v="607"/>
    <x v="7"/>
    <x v="1"/>
    <s v="two squirrels"/>
    <m/>
  </r>
  <r>
    <x v="26"/>
    <x v="12"/>
    <s v="SethF"/>
    <x v="12"/>
    <x v="607"/>
    <x v="7"/>
    <x v="1"/>
    <s v="two squirrels"/>
    <m/>
  </r>
  <r>
    <x v="26"/>
    <x v="14"/>
    <s v="SethF"/>
    <x v="12"/>
    <x v="555"/>
    <x v="7"/>
    <x v="1"/>
    <m/>
    <m/>
  </r>
  <r>
    <x v="26"/>
    <x v="12"/>
    <s v="SethF"/>
    <x v="12"/>
    <x v="608"/>
    <x v="7"/>
    <x v="1"/>
    <m/>
    <m/>
  </r>
  <r>
    <x v="26"/>
    <x v="12"/>
    <s v="SethF"/>
    <x v="12"/>
    <x v="659"/>
    <x v="7"/>
    <x v="1"/>
    <m/>
    <m/>
  </r>
  <r>
    <x v="26"/>
    <x v="12"/>
    <s v="SethF"/>
    <x v="12"/>
    <x v="660"/>
    <x v="7"/>
    <x v="1"/>
    <m/>
    <m/>
  </r>
  <r>
    <x v="26"/>
    <x v="12"/>
    <s v="SethF"/>
    <x v="12"/>
    <x v="533"/>
    <x v="7"/>
    <x v="1"/>
    <m/>
    <m/>
  </r>
  <r>
    <x v="26"/>
    <x v="12"/>
    <s v="SethF"/>
    <x v="15"/>
    <x v="1254"/>
    <x v="4"/>
    <x v="0"/>
    <m/>
    <m/>
  </r>
  <r>
    <x v="27"/>
    <x v="14"/>
    <s v="AlistairD"/>
    <x v="5"/>
    <x v="904"/>
    <x v="7"/>
    <x v="1"/>
    <m/>
    <m/>
  </r>
  <r>
    <x v="27"/>
    <x v="14"/>
    <s v="AlistairD"/>
    <x v="5"/>
    <x v="465"/>
    <x v="7"/>
    <x v="1"/>
    <m/>
    <m/>
  </r>
  <r>
    <x v="27"/>
    <x v="14"/>
    <s v="AlistairD"/>
    <x v="5"/>
    <x v="740"/>
    <x v="7"/>
    <x v="1"/>
    <m/>
    <m/>
  </r>
  <r>
    <x v="27"/>
    <x v="14"/>
    <s v="AlistairD"/>
    <x v="5"/>
    <x v="19"/>
    <x v="7"/>
    <x v="1"/>
    <m/>
    <m/>
  </r>
  <r>
    <x v="27"/>
    <x v="14"/>
    <s v="AlistairD"/>
    <x v="5"/>
    <x v="635"/>
    <x v="7"/>
    <x v="1"/>
    <m/>
    <m/>
  </r>
  <r>
    <x v="27"/>
    <x v="12"/>
    <s v="AlistairD"/>
    <x v="5"/>
    <x v="905"/>
    <x v="7"/>
    <x v="1"/>
    <m/>
    <m/>
  </r>
  <r>
    <x v="27"/>
    <x v="12"/>
    <s v="AlistairD"/>
    <x v="5"/>
    <x v="636"/>
    <x v="7"/>
    <x v="1"/>
    <m/>
    <m/>
  </r>
  <r>
    <x v="27"/>
    <x v="11"/>
    <s v="AlistairD"/>
    <x v="5"/>
    <x v="20"/>
    <x v="6"/>
    <x v="1"/>
    <m/>
    <m/>
  </r>
  <r>
    <x v="27"/>
    <x v="11"/>
    <s v="AlistairD"/>
    <x v="5"/>
    <x v="790"/>
    <x v="6"/>
    <x v="1"/>
    <m/>
    <m/>
  </r>
  <r>
    <x v="27"/>
    <x v="11"/>
    <s v="AlistairD"/>
    <x v="5"/>
    <x v="584"/>
    <x v="6"/>
    <x v="1"/>
    <m/>
    <m/>
  </r>
  <r>
    <x v="27"/>
    <x v="11"/>
    <s v="AlistairD"/>
    <x v="5"/>
    <x v="584"/>
    <x v="7"/>
    <x v="1"/>
    <m/>
    <m/>
  </r>
  <r>
    <x v="27"/>
    <x v="11"/>
    <s v="AlistairD"/>
    <x v="5"/>
    <x v="637"/>
    <x v="6"/>
    <x v="1"/>
    <m/>
    <m/>
  </r>
  <r>
    <x v="27"/>
    <x v="12"/>
    <s v="AlistairD"/>
    <x v="5"/>
    <x v="356"/>
    <x v="7"/>
    <x v="1"/>
    <m/>
    <m/>
  </r>
  <r>
    <x v="27"/>
    <x v="11"/>
    <s v="AlistairD"/>
    <x v="5"/>
    <x v="379"/>
    <x v="7"/>
    <x v="1"/>
    <m/>
    <m/>
  </r>
  <r>
    <x v="27"/>
    <x v="11"/>
    <s v="AlistairD"/>
    <x v="5"/>
    <x v="357"/>
    <x v="7"/>
    <x v="1"/>
    <m/>
    <m/>
  </r>
  <r>
    <x v="27"/>
    <x v="11"/>
    <s v="AlistairD"/>
    <x v="5"/>
    <x v="357"/>
    <x v="6"/>
    <x v="1"/>
    <m/>
    <m/>
  </r>
  <r>
    <x v="27"/>
    <x v="11"/>
    <s v="AlistairD"/>
    <x v="5"/>
    <x v="358"/>
    <x v="6"/>
    <x v="1"/>
    <m/>
    <m/>
  </r>
  <r>
    <x v="27"/>
    <x v="11"/>
    <s v="AlistairD"/>
    <x v="5"/>
    <x v="318"/>
    <x v="6"/>
    <x v="1"/>
    <m/>
    <m/>
  </r>
  <r>
    <x v="27"/>
    <x v="12"/>
    <s v="AlistairD"/>
    <x v="5"/>
    <x v="318"/>
    <x v="7"/>
    <x v="1"/>
    <m/>
    <m/>
  </r>
  <r>
    <x v="27"/>
    <x v="11"/>
    <s v="AlistairD"/>
    <x v="5"/>
    <x v="638"/>
    <x v="6"/>
    <x v="1"/>
    <m/>
    <m/>
  </r>
  <r>
    <x v="27"/>
    <x v="11"/>
    <s v="AlistairD"/>
    <x v="5"/>
    <x v="924"/>
    <x v="6"/>
    <x v="1"/>
    <m/>
    <m/>
  </r>
  <r>
    <x v="27"/>
    <x v="11"/>
    <s v="AlistairD"/>
    <x v="5"/>
    <x v="380"/>
    <x v="6"/>
    <x v="1"/>
    <m/>
    <m/>
  </r>
  <r>
    <x v="27"/>
    <x v="12"/>
    <s v="AlistairD"/>
    <x v="5"/>
    <x v="381"/>
    <x v="7"/>
    <x v="1"/>
    <m/>
    <m/>
  </r>
  <r>
    <x v="27"/>
    <x v="11"/>
    <s v="AlistairD"/>
    <x v="5"/>
    <x v="381"/>
    <x v="6"/>
    <x v="1"/>
    <m/>
    <m/>
  </r>
  <r>
    <x v="27"/>
    <x v="11"/>
    <s v="AlistairD"/>
    <x v="5"/>
    <x v="382"/>
    <x v="6"/>
    <x v="1"/>
    <m/>
    <m/>
  </r>
  <r>
    <x v="27"/>
    <x v="11"/>
    <s v="AlistairD"/>
    <x v="5"/>
    <x v="382"/>
    <x v="7"/>
    <x v="1"/>
    <m/>
    <m/>
  </r>
  <r>
    <x v="27"/>
    <x v="11"/>
    <s v="AlistairD"/>
    <x v="5"/>
    <x v="925"/>
    <x v="6"/>
    <x v="1"/>
    <m/>
    <m/>
  </r>
  <r>
    <x v="27"/>
    <x v="11"/>
    <s v="AlistairD"/>
    <x v="5"/>
    <x v="925"/>
    <x v="7"/>
    <x v="1"/>
    <m/>
    <m/>
  </r>
  <r>
    <x v="27"/>
    <x v="11"/>
    <s v="AlistairD"/>
    <x v="5"/>
    <x v="448"/>
    <x v="6"/>
    <x v="1"/>
    <m/>
    <m/>
  </r>
  <r>
    <x v="27"/>
    <x v="11"/>
    <s v="AlistairD"/>
    <x v="5"/>
    <x v="448"/>
    <x v="7"/>
    <x v="1"/>
    <m/>
    <m/>
  </r>
  <r>
    <x v="27"/>
    <x v="11"/>
    <s v="AlistairD"/>
    <x v="5"/>
    <x v="639"/>
    <x v="6"/>
    <x v="1"/>
    <m/>
    <m/>
  </r>
  <r>
    <x v="27"/>
    <x v="12"/>
    <s v="AlistairD"/>
    <x v="5"/>
    <x v="292"/>
    <x v="7"/>
    <x v="1"/>
    <m/>
    <m/>
  </r>
  <r>
    <x v="27"/>
    <x v="11"/>
    <s v="AlistairD"/>
    <x v="5"/>
    <x v="292"/>
    <x v="6"/>
    <x v="1"/>
    <m/>
    <m/>
  </r>
  <r>
    <x v="27"/>
    <x v="11"/>
    <s v="AlistairD"/>
    <x v="5"/>
    <x v="359"/>
    <x v="6"/>
    <x v="1"/>
    <m/>
    <m/>
  </r>
  <r>
    <x v="27"/>
    <x v="11"/>
    <s v="AlistairD"/>
    <x v="5"/>
    <x v="96"/>
    <x v="6"/>
    <x v="1"/>
    <m/>
    <m/>
  </r>
  <r>
    <x v="27"/>
    <x v="12"/>
    <s v="AlistairD"/>
    <x v="5"/>
    <x v="96"/>
    <x v="7"/>
    <x v="1"/>
    <m/>
    <m/>
  </r>
  <r>
    <x v="27"/>
    <x v="11"/>
    <s v="AlistairD"/>
    <x v="5"/>
    <x v="132"/>
    <x v="6"/>
    <x v="1"/>
    <m/>
    <m/>
  </r>
  <r>
    <x v="27"/>
    <x v="11"/>
    <s v="AlistairD"/>
    <x v="5"/>
    <x v="640"/>
    <x v="6"/>
    <x v="1"/>
    <m/>
    <m/>
  </r>
  <r>
    <x v="27"/>
    <x v="12"/>
    <s v="AlistairD"/>
    <x v="5"/>
    <x v="640"/>
    <x v="7"/>
    <x v="1"/>
    <m/>
    <m/>
  </r>
  <r>
    <x v="27"/>
    <x v="11"/>
    <s v="AlistairD"/>
    <x v="5"/>
    <x v="585"/>
    <x v="6"/>
    <x v="1"/>
    <m/>
    <m/>
  </r>
  <r>
    <x v="27"/>
    <x v="11"/>
    <s v="AlistairD"/>
    <x v="5"/>
    <x v="1022"/>
    <x v="6"/>
    <x v="1"/>
    <m/>
    <m/>
  </r>
  <r>
    <x v="27"/>
    <x v="11"/>
    <s v="AlistairD"/>
    <x v="5"/>
    <x v="449"/>
    <x v="6"/>
    <x v="1"/>
    <m/>
    <m/>
  </r>
  <r>
    <x v="27"/>
    <x v="11"/>
    <s v="AlistairD"/>
    <x v="5"/>
    <x v="586"/>
    <x v="6"/>
    <x v="1"/>
    <m/>
    <m/>
  </r>
  <r>
    <x v="27"/>
    <x v="11"/>
    <s v="AlistairD"/>
    <x v="5"/>
    <x v="742"/>
    <x v="6"/>
    <x v="1"/>
    <m/>
    <m/>
  </r>
  <r>
    <x v="27"/>
    <x v="11"/>
    <s v="AlistairD"/>
    <x v="5"/>
    <x v="752"/>
    <x v="6"/>
    <x v="1"/>
    <m/>
    <m/>
  </r>
  <r>
    <x v="27"/>
    <x v="11"/>
    <s v="AlistairD"/>
    <x v="5"/>
    <x v="587"/>
    <x v="6"/>
    <x v="1"/>
    <m/>
    <m/>
  </r>
  <r>
    <x v="27"/>
    <x v="11"/>
    <s v="AlistairD"/>
    <x v="5"/>
    <x v="654"/>
    <x v="6"/>
    <x v="1"/>
    <m/>
    <m/>
  </r>
  <r>
    <x v="27"/>
    <x v="11"/>
    <s v="AlistairD"/>
    <x v="5"/>
    <x v="654"/>
    <x v="7"/>
    <x v="1"/>
    <m/>
    <m/>
  </r>
  <r>
    <x v="27"/>
    <x v="11"/>
    <s v="AlistairD"/>
    <x v="5"/>
    <x v="319"/>
    <x v="6"/>
    <x v="1"/>
    <m/>
    <m/>
  </r>
  <r>
    <x v="27"/>
    <x v="11"/>
    <s v="AlistairD"/>
    <x v="5"/>
    <x v="319"/>
    <x v="7"/>
    <x v="1"/>
    <m/>
    <m/>
  </r>
  <r>
    <x v="27"/>
    <x v="11"/>
    <s v="AlistairD"/>
    <x v="5"/>
    <x v="53"/>
    <x v="6"/>
    <x v="1"/>
    <m/>
    <m/>
  </r>
  <r>
    <x v="27"/>
    <x v="11"/>
    <s v="AlistairD"/>
    <x v="5"/>
    <x v="53"/>
    <x v="7"/>
    <x v="1"/>
    <m/>
    <m/>
  </r>
  <r>
    <x v="27"/>
    <x v="11"/>
    <s v="AlistairD"/>
    <x v="5"/>
    <x v="777"/>
    <x v="7"/>
    <x v="1"/>
    <m/>
    <m/>
  </r>
  <r>
    <x v="27"/>
    <x v="11"/>
    <s v="AlistairD"/>
    <x v="5"/>
    <x v="588"/>
    <x v="7"/>
    <x v="1"/>
    <m/>
    <m/>
  </r>
  <r>
    <x v="27"/>
    <x v="11"/>
    <s v="AlistairD"/>
    <x v="5"/>
    <x v="713"/>
    <x v="7"/>
    <x v="1"/>
    <m/>
    <m/>
  </r>
  <r>
    <x v="27"/>
    <x v="11"/>
    <s v="AlistairD"/>
    <x v="5"/>
    <x v="320"/>
    <x v="7"/>
    <x v="1"/>
    <m/>
    <m/>
  </r>
  <r>
    <x v="27"/>
    <x v="12"/>
    <s v="AlistairD"/>
    <x v="5"/>
    <x v="320"/>
    <x v="7"/>
    <x v="1"/>
    <m/>
    <m/>
  </r>
  <r>
    <x v="27"/>
    <x v="11"/>
    <s v="AlistairD"/>
    <x v="5"/>
    <x v="54"/>
    <x v="7"/>
    <x v="1"/>
    <m/>
    <m/>
  </r>
  <r>
    <x v="27"/>
    <x v="12"/>
    <s v="AlistairD"/>
    <x v="5"/>
    <x v="54"/>
    <x v="7"/>
    <x v="1"/>
    <m/>
    <m/>
  </r>
  <r>
    <x v="27"/>
    <x v="11"/>
    <s v="AlistairD"/>
    <x v="5"/>
    <x v="198"/>
    <x v="7"/>
    <x v="1"/>
    <m/>
    <m/>
  </r>
  <r>
    <x v="27"/>
    <x v="12"/>
    <s v="AlistairD"/>
    <x v="5"/>
    <x v="198"/>
    <x v="7"/>
    <x v="1"/>
    <m/>
    <m/>
  </r>
  <r>
    <x v="27"/>
    <x v="12"/>
    <s v="AlistairD"/>
    <x v="5"/>
    <x v="655"/>
    <x v="7"/>
    <x v="1"/>
    <m/>
    <m/>
  </r>
  <r>
    <x v="27"/>
    <x v="12"/>
    <s v="AlistairD"/>
    <x v="5"/>
    <x v="656"/>
    <x v="7"/>
    <x v="1"/>
    <s v="two squirrels"/>
    <m/>
  </r>
  <r>
    <x v="27"/>
    <x v="12"/>
    <s v="AlistairD"/>
    <x v="5"/>
    <x v="656"/>
    <x v="7"/>
    <x v="1"/>
    <s v="two squirrels"/>
    <m/>
  </r>
  <r>
    <x v="27"/>
    <x v="11"/>
    <s v="AlistairD"/>
    <x v="5"/>
    <x v="501"/>
    <x v="6"/>
    <x v="1"/>
    <m/>
    <m/>
  </r>
  <r>
    <x v="27"/>
    <x v="11"/>
    <s v="AlistairD"/>
    <x v="5"/>
    <x v="502"/>
    <x v="6"/>
    <x v="1"/>
    <m/>
    <m/>
  </r>
  <r>
    <x v="27"/>
    <x v="11"/>
    <s v="AlistairD"/>
    <x v="5"/>
    <x v="590"/>
    <x v="6"/>
    <x v="1"/>
    <m/>
    <m/>
  </r>
  <r>
    <x v="27"/>
    <x v="11"/>
    <s v="AlistairD"/>
    <x v="5"/>
    <x v="591"/>
    <x v="6"/>
    <x v="1"/>
    <m/>
    <m/>
  </r>
  <r>
    <x v="27"/>
    <x v="11"/>
    <s v="AlistairD"/>
    <x v="5"/>
    <x v="592"/>
    <x v="6"/>
    <x v="1"/>
    <m/>
    <m/>
  </r>
  <r>
    <x v="27"/>
    <x v="11"/>
    <s v="AlistairD"/>
    <x v="5"/>
    <x v="503"/>
    <x v="6"/>
    <x v="1"/>
    <m/>
    <m/>
  </r>
  <r>
    <x v="27"/>
    <x v="11"/>
    <s v="AlistairD"/>
    <x v="5"/>
    <x v="504"/>
    <x v="6"/>
    <x v="1"/>
    <m/>
    <m/>
  </r>
  <r>
    <x v="27"/>
    <x v="11"/>
    <s v="AlistairD"/>
    <x v="5"/>
    <x v="722"/>
    <x v="6"/>
    <x v="1"/>
    <s v="lizard exhibits bold behavior while bird is present"/>
    <m/>
  </r>
  <r>
    <x v="27"/>
    <x v="11"/>
    <s v="AlistairD"/>
    <x v="5"/>
    <x v="722"/>
    <x v="5"/>
    <x v="1"/>
    <m/>
    <m/>
  </r>
  <r>
    <x v="27"/>
    <x v="11"/>
    <s v="AlistairD"/>
    <x v="5"/>
    <x v="474"/>
    <x v="6"/>
    <x v="1"/>
    <m/>
    <m/>
  </r>
  <r>
    <x v="27"/>
    <x v="11"/>
    <s v="AlistairD"/>
    <x v="5"/>
    <x v="474"/>
    <x v="5"/>
    <x v="1"/>
    <m/>
    <m/>
  </r>
  <r>
    <x v="27"/>
    <x v="11"/>
    <s v="AlistairD"/>
    <x v="5"/>
    <x v="970"/>
    <x v="6"/>
    <x v="1"/>
    <m/>
    <m/>
  </r>
  <r>
    <x v="27"/>
    <x v="11"/>
    <s v="AlistairD"/>
    <x v="5"/>
    <x v="724"/>
    <x v="6"/>
    <x v="1"/>
    <m/>
    <m/>
  </r>
  <r>
    <x v="27"/>
    <x v="11"/>
    <s v="AlistairD"/>
    <x v="5"/>
    <x v="293"/>
    <x v="6"/>
    <x v="1"/>
    <m/>
    <m/>
  </r>
  <r>
    <x v="27"/>
    <x v="11"/>
    <s v="AlistairD"/>
    <x v="5"/>
    <x v="294"/>
    <x v="6"/>
    <x v="1"/>
    <m/>
    <m/>
  </r>
  <r>
    <x v="27"/>
    <x v="11"/>
    <s v="AlistairD"/>
    <x v="5"/>
    <x v="295"/>
    <x v="6"/>
    <x v="1"/>
    <m/>
    <m/>
  </r>
  <r>
    <x v="27"/>
    <x v="11"/>
    <s v="AlistairD"/>
    <x v="5"/>
    <x v="296"/>
    <x v="6"/>
    <x v="1"/>
    <m/>
    <m/>
  </r>
  <r>
    <x v="27"/>
    <x v="11"/>
    <s v="AlistairD"/>
    <x v="5"/>
    <x v="297"/>
    <x v="6"/>
    <x v="1"/>
    <m/>
    <m/>
  </r>
  <r>
    <x v="27"/>
    <x v="11"/>
    <s v="AlistairD"/>
    <x v="5"/>
    <x v="298"/>
    <x v="6"/>
    <x v="1"/>
    <m/>
    <m/>
  </r>
  <r>
    <x v="27"/>
    <x v="11"/>
    <s v="AlistairD"/>
    <x v="5"/>
    <x v="299"/>
    <x v="6"/>
    <x v="1"/>
    <m/>
    <m/>
  </r>
  <r>
    <x v="27"/>
    <x v="11"/>
    <s v="AlistairD"/>
    <x v="5"/>
    <x v="600"/>
    <x v="6"/>
    <x v="1"/>
    <m/>
    <m/>
  </r>
  <r>
    <x v="27"/>
    <x v="11"/>
    <s v="AlistairD"/>
    <x v="5"/>
    <x v="644"/>
    <x v="6"/>
    <x v="1"/>
    <m/>
    <m/>
  </r>
  <r>
    <x v="27"/>
    <x v="11"/>
    <s v="AlistairD"/>
    <x v="5"/>
    <x v="14"/>
    <x v="6"/>
    <x v="1"/>
    <m/>
    <m/>
  </r>
  <r>
    <x v="27"/>
    <x v="11"/>
    <s v="AlistairD"/>
    <x v="5"/>
    <x v="645"/>
    <x v="6"/>
    <x v="1"/>
    <m/>
    <m/>
  </r>
  <r>
    <x v="27"/>
    <x v="11"/>
    <s v="AlistairD"/>
    <x v="5"/>
    <x v="601"/>
    <x v="6"/>
    <x v="1"/>
    <m/>
    <m/>
  </r>
  <r>
    <x v="27"/>
    <x v="11"/>
    <s v="AlistairD"/>
    <x v="5"/>
    <x v="602"/>
    <x v="6"/>
    <x v="1"/>
    <m/>
    <m/>
  </r>
  <r>
    <x v="27"/>
    <x v="11"/>
    <s v="AlistairD"/>
    <x v="5"/>
    <x v="97"/>
    <x v="6"/>
    <x v="1"/>
    <m/>
    <m/>
  </r>
  <r>
    <x v="27"/>
    <x v="11"/>
    <s v="AlistairD"/>
    <x v="5"/>
    <x v="646"/>
    <x v="6"/>
    <x v="1"/>
    <m/>
    <m/>
  </r>
  <r>
    <x v="27"/>
    <x v="11"/>
    <s v="AlistairD"/>
    <x v="5"/>
    <x v="437"/>
    <x v="6"/>
    <x v="1"/>
    <m/>
    <m/>
  </r>
  <r>
    <x v="27"/>
    <x v="11"/>
    <s v="AlistairD"/>
    <x v="5"/>
    <x v="603"/>
    <x v="6"/>
    <x v="1"/>
    <m/>
    <m/>
  </r>
  <r>
    <x v="27"/>
    <x v="11"/>
    <s v="AlistairD"/>
    <x v="5"/>
    <x v="98"/>
    <x v="6"/>
    <x v="1"/>
    <m/>
    <m/>
  </r>
  <r>
    <x v="27"/>
    <x v="11"/>
    <s v="AlistairD"/>
    <x v="5"/>
    <x v="22"/>
    <x v="6"/>
    <x v="1"/>
    <m/>
    <m/>
  </r>
  <r>
    <x v="27"/>
    <x v="11"/>
    <s v="AlistairD"/>
    <x v="5"/>
    <x v="99"/>
    <x v="6"/>
    <x v="1"/>
    <m/>
    <m/>
  </r>
  <r>
    <x v="27"/>
    <x v="11"/>
    <s v="AlistairD"/>
    <x v="5"/>
    <x v="100"/>
    <x v="6"/>
    <x v="1"/>
    <m/>
    <m/>
  </r>
  <r>
    <x v="27"/>
    <x v="11"/>
    <s v="AlistairD"/>
    <x v="5"/>
    <x v="506"/>
    <x v="6"/>
    <x v="1"/>
    <m/>
    <m/>
  </r>
  <r>
    <x v="27"/>
    <x v="11"/>
    <s v="AlistairD"/>
    <x v="5"/>
    <x v="507"/>
    <x v="6"/>
    <x v="1"/>
    <m/>
    <m/>
  </r>
  <r>
    <x v="27"/>
    <x v="11"/>
    <s v="AlistairD"/>
    <x v="5"/>
    <x v="500"/>
    <x v="6"/>
    <x v="1"/>
    <m/>
    <m/>
  </r>
  <r>
    <x v="27"/>
    <x v="11"/>
    <s v="AlistairD"/>
    <x v="5"/>
    <x v="101"/>
    <x v="6"/>
    <x v="1"/>
    <m/>
    <m/>
  </r>
  <r>
    <x v="27"/>
    <x v="11"/>
    <s v="AlistairD"/>
    <x v="5"/>
    <x v="547"/>
    <x v="6"/>
    <x v="1"/>
    <m/>
    <m/>
  </r>
  <r>
    <x v="27"/>
    <x v="11"/>
    <s v="AlistairD"/>
    <x v="5"/>
    <x v="604"/>
    <x v="6"/>
    <x v="1"/>
    <m/>
    <m/>
  </r>
  <r>
    <x v="27"/>
    <x v="12"/>
    <s v="AlistairD"/>
    <x v="5"/>
    <x v="548"/>
    <x v="7"/>
    <x v="1"/>
    <m/>
    <m/>
  </r>
  <r>
    <x v="27"/>
    <x v="11"/>
    <s v="AlistairD"/>
    <x v="5"/>
    <x v="467"/>
    <x v="6"/>
    <x v="1"/>
    <s v="two lizards return and bask in same spot"/>
    <m/>
  </r>
  <r>
    <x v="27"/>
    <x v="11"/>
    <s v="AlistairD"/>
    <x v="5"/>
    <x v="467"/>
    <x v="6"/>
    <x v="1"/>
    <s v="two lizards return and bask in same spot"/>
    <m/>
  </r>
  <r>
    <x v="27"/>
    <x v="12"/>
    <s v="AlistairD"/>
    <x v="5"/>
    <x v="467"/>
    <x v="7"/>
    <x v="1"/>
    <m/>
    <m/>
  </r>
  <r>
    <x v="27"/>
    <x v="12"/>
    <s v="AlistairD"/>
    <x v="5"/>
    <x v="527"/>
    <x v="7"/>
    <x v="1"/>
    <m/>
    <m/>
  </r>
  <r>
    <x v="27"/>
    <x v="11"/>
    <s v="AlistairD"/>
    <x v="5"/>
    <x v="527"/>
    <x v="6"/>
    <x v="1"/>
    <s v="two lizards"/>
    <m/>
  </r>
  <r>
    <x v="27"/>
    <x v="11"/>
    <s v="AlistairD"/>
    <x v="5"/>
    <x v="527"/>
    <x v="6"/>
    <x v="1"/>
    <s v="two lizards"/>
    <m/>
  </r>
  <r>
    <x v="27"/>
    <x v="11"/>
    <s v="AlistairD"/>
    <x v="5"/>
    <x v="323"/>
    <x v="6"/>
    <x v="1"/>
    <s v="two lizards"/>
    <m/>
  </r>
  <r>
    <x v="27"/>
    <x v="11"/>
    <s v="AlistairD"/>
    <x v="5"/>
    <x v="323"/>
    <x v="6"/>
    <x v="1"/>
    <s v="two lizards"/>
    <m/>
  </r>
  <r>
    <x v="27"/>
    <x v="12"/>
    <s v="AlistairD"/>
    <x v="5"/>
    <x v="323"/>
    <x v="7"/>
    <x v="1"/>
    <m/>
    <m/>
  </r>
  <r>
    <x v="27"/>
    <x v="11"/>
    <s v="AlistairD"/>
    <x v="5"/>
    <x v="549"/>
    <x v="6"/>
    <x v="1"/>
    <s v="two lizards"/>
    <m/>
  </r>
  <r>
    <x v="27"/>
    <x v="11"/>
    <s v="AlistairD"/>
    <x v="5"/>
    <x v="549"/>
    <x v="6"/>
    <x v="1"/>
    <s v="two lizards"/>
    <m/>
  </r>
  <r>
    <x v="27"/>
    <x v="11"/>
    <s v="AlistairD"/>
    <x v="5"/>
    <x v="550"/>
    <x v="6"/>
    <x v="1"/>
    <s v="two lizards"/>
    <m/>
  </r>
  <r>
    <x v="27"/>
    <x v="11"/>
    <s v="AlistairD"/>
    <x v="5"/>
    <x v="550"/>
    <x v="6"/>
    <x v="1"/>
    <s v="two lizards"/>
    <m/>
  </r>
  <r>
    <x v="27"/>
    <x v="11"/>
    <s v="AlistairD"/>
    <x v="5"/>
    <x v="509"/>
    <x v="6"/>
    <x v="1"/>
    <s v="two lizards"/>
    <m/>
  </r>
  <r>
    <x v="27"/>
    <x v="11"/>
    <s v="AlistairD"/>
    <x v="5"/>
    <x v="509"/>
    <x v="6"/>
    <x v="1"/>
    <s v="two lizards"/>
    <m/>
  </r>
  <r>
    <x v="27"/>
    <x v="11"/>
    <s v="AlistairD"/>
    <x v="5"/>
    <x v="510"/>
    <x v="6"/>
    <x v="1"/>
    <s v="two lizards"/>
    <m/>
  </r>
  <r>
    <x v="27"/>
    <x v="11"/>
    <s v="AlistairD"/>
    <x v="5"/>
    <x v="510"/>
    <x v="6"/>
    <x v="1"/>
    <s v="two lizards"/>
    <m/>
  </r>
  <r>
    <x v="27"/>
    <x v="11"/>
    <s v="AlistairD"/>
    <x v="5"/>
    <x v="511"/>
    <x v="6"/>
    <x v="1"/>
    <s v="two lizards"/>
    <m/>
  </r>
  <r>
    <x v="27"/>
    <x v="11"/>
    <s v="AlistairD"/>
    <x v="5"/>
    <x v="511"/>
    <x v="6"/>
    <x v="1"/>
    <s v="two lizards"/>
    <m/>
  </r>
  <r>
    <x v="27"/>
    <x v="11"/>
    <s v="AlistairD"/>
    <x v="5"/>
    <x v="324"/>
    <x v="6"/>
    <x v="1"/>
    <s v="two lizards"/>
    <m/>
  </r>
  <r>
    <x v="27"/>
    <x v="11"/>
    <s v="AlistairD"/>
    <x v="5"/>
    <x v="324"/>
    <x v="6"/>
    <x v="1"/>
    <s v="two lizards"/>
    <m/>
  </r>
  <r>
    <x v="27"/>
    <x v="11"/>
    <s v="AlistairD"/>
    <x v="5"/>
    <x v="468"/>
    <x v="6"/>
    <x v="1"/>
    <s v="two lizards"/>
    <m/>
  </r>
  <r>
    <x v="27"/>
    <x v="11"/>
    <s v="AlistairD"/>
    <x v="5"/>
    <x v="468"/>
    <x v="6"/>
    <x v="1"/>
    <s v="two lizards"/>
    <m/>
  </r>
  <r>
    <x v="27"/>
    <x v="11"/>
    <s v="AlistairD"/>
    <x v="5"/>
    <x v="325"/>
    <x v="6"/>
    <x v="1"/>
    <s v="two lizards"/>
    <m/>
  </r>
  <r>
    <x v="27"/>
    <x v="11"/>
    <s v="AlistairD"/>
    <x v="5"/>
    <x v="325"/>
    <x v="6"/>
    <x v="1"/>
    <s v="two lizards"/>
    <m/>
  </r>
  <r>
    <x v="27"/>
    <x v="11"/>
    <s v="AlistairD"/>
    <x v="5"/>
    <x v="512"/>
    <x v="6"/>
    <x v="1"/>
    <s v="two lizards"/>
    <m/>
  </r>
  <r>
    <x v="27"/>
    <x v="11"/>
    <s v="AlistairD"/>
    <x v="5"/>
    <x v="512"/>
    <x v="6"/>
    <x v="1"/>
    <s v="two lizards"/>
    <m/>
  </r>
  <r>
    <x v="27"/>
    <x v="11"/>
    <s v="AlistairD"/>
    <x v="5"/>
    <x v="513"/>
    <x v="6"/>
    <x v="1"/>
    <s v="two lizards"/>
    <m/>
  </r>
  <r>
    <x v="27"/>
    <x v="11"/>
    <s v="AlistairD"/>
    <x v="5"/>
    <x v="513"/>
    <x v="6"/>
    <x v="1"/>
    <s v="two lizards"/>
    <m/>
  </r>
  <r>
    <x v="27"/>
    <x v="11"/>
    <s v="AlistairD"/>
    <x v="5"/>
    <x v="514"/>
    <x v="6"/>
    <x v="1"/>
    <s v="two lizards"/>
    <m/>
  </r>
  <r>
    <x v="27"/>
    <x v="11"/>
    <s v="AlistairD"/>
    <x v="5"/>
    <x v="514"/>
    <x v="6"/>
    <x v="1"/>
    <s v="two lizards"/>
    <m/>
  </r>
  <r>
    <x v="27"/>
    <x v="11"/>
    <s v="AlistairD"/>
    <x v="5"/>
    <x v="491"/>
    <x v="6"/>
    <x v="1"/>
    <m/>
    <m/>
  </r>
  <r>
    <x v="27"/>
    <x v="11"/>
    <s v="AlistairD"/>
    <x v="5"/>
    <x v="492"/>
    <x v="6"/>
    <x v="1"/>
    <m/>
    <m/>
  </r>
  <r>
    <x v="27"/>
    <x v="11"/>
    <s v="AlistairD"/>
    <x v="5"/>
    <x v="551"/>
    <x v="6"/>
    <x v="1"/>
    <m/>
    <m/>
  </r>
  <r>
    <x v="27"/>
    <x v="11"/>
    <s v="AlistairD"/>
    <x v="5"/>
    <x v="552"/>
    <x v="6"/>
    <x v="1"/>
    <m/>
    <m/>
  </r>
  <r>
    <x v="27"/>
    <x v="11"/>
    <s v="AlistairD"/>
    <x v="5"/>
    <x v="407"/>
    <x v="6"/>
    <x v="1"/>
    <m/>
    <m/>
  </r>
  <r>
    <x v="27"/>
    <x v="11"/>
    <s v="AlistairD"/>
    <x v="5"/>
    <x v="605"/>
    <x v="6"/>
    <x v="1"/>
    <m/>
    <m/>
  </r>
  <r>
    <x v="27"/>
    <x v="11"/>
    <s v="AlistairD"/>
    <x v="5"/>
    <x v="553"/>
    <x v="6"/>
    <x v="1"/>
    <m/>
    <m/>
  </r>
  <r>
    <x v="27"/>
    <x v="11"/>
    <s v="AlistairD"/>
    <x v="5"/>
    <x v="606"/>
    <x v="6"/>
    <x v="1"/>
    <m/>
    <m/>
  </r>
  <r>
    <x v="27"/>
    <x v="11"/>
    <s v="AlistairD"/>
    <x v="5"/>
    <x v="554"/>
    <x v="6"/>
    <x v="1"/>
    <m/>
    <m/>
  </r>
  <r>
    <x v="27"/>
    <x v="12"/>
    <s v="AlistairD"/>
    <x v="5"/>
    <x v="554"/>
    <x v="7"/>
    <x v="1"/>
    <m/>
    <m/>
  </r>
  <r>
    <x v="27"/>
    <x v="11"/>
    <s v="AlistairD"/>
    <x v="5"/>
    <x v="528"/>
    <x v="6"/>
    <x v="1"/>
    <m/>
    <m/>
  </r>
  <r>
    <x v="27"/>
    <x v="12"/>
    <s v="AlistairD"/>
    <x v="5"/>
    <x v="528"/>
    <x v="7"/>
    <x v="1"/>
    <m/>
    <m/>
  </r>
  <r>
    <x v="27"/>
    <x v="11"/>
    <s v="AlistairD"/>
    <x v="5"/>
    <x v="607"/>
    <x v="7"/>
    <x v="1"/>
    <s v="two lizards &amp; squirrel"/>
    <m/>
  </r>
  <r>
    <x v="27"/>
    <x v="11"/>
    <s v="AlistairD"/>
    <x v="5"/>
    <x v="607"/>
    <x v="6"/>
    <x v="1"/>
    <s v="two lizards &amp; squirrel"/>
    <m/>
  </r>
  <r>
    <x v="27"/>
    <x v="11"/>
    <s v="AlistairD"/>
    <x v="5"/>
    <x v="607"/>
    <x v="6"/>
    <x v="1"/>
    <s v="two lizards &amp; squirrel"/>
    <m/>
  </r>
  <r>
    <x v="27"/>
    <x v="12"/>
    <s v="AlistairD"/>
    <x v="5"/>
    <x v="607"/>
    <x v="7"/>
    <x v="1"/>
    <m/>
    <m/>
  </r>
  <r>
    <x v="27"/>
    <x v="11"/>
    <s v="AlistairD"/>
    <x v="5"/>
    <x v="555"/>
    <x v="6"/>
    <x v="1"/>
    <s v="two lizards"/>
    <m/>
  </r>
  <r>
    <x v="27"/>
    <x v="11"/>
    <s v="AlistairD"/>
    <x v="5"/>
    <x v="555"/>
    <x v="6"/>
    <x v="1"/>
    <s v="two lizards"/>
    <m/>
  </r>
  <r>
    <x v="27"/>
    <x v="12"/>
    <s v="AlistairD"/>
    <x v="5"/>
    <x v="555"/>
    <x v="7"/>
    <x v="1"/>
    <m/>
    <m/>
  </r>
  <r>
    <x v="27"/>
    <x v="11"/>
    <s v="AlistairD"/>
    <x v="5"/>
    <x v="657"/>
    <x v="6"/>
    <x v="1"/>
    <s v="two lizards"/>
    <m/>
  </r>
  <r>
    <x v="27"/>
    <x v="11"/>
    <s v="AlistairD"/>
    <x v="5"/>
    <x v="657"/>
    <x v="6"/>
    <x v="1"/>
    <s v="two lizards"/>
    <m/>
  </r>
  <r>
    <x v="27"/>
    <x v="12"/>
    <s v="AlistairD"/>
    <x v="5"/>
    <x v="657"/>
    <x v="7"/>
    <x v="1"/>
    <m/>
    <m/>
  </r>
  <r>
    <x v="27"/>
    <x v="11"/>
    <s v="AlistairD"/>
    <x v="5"/>
    <x v="608"/>
    <x v="6"/>
    <x v="1"/>
    <s v="two lizards"/>
    <m/>
  </r>
  <r>
    <x v="27"/>
    <x v="11"/>
    <s v="AlistairD"/>
    <x v="5"/>
    <x v="608"/>
    <x v="6"/>
    <x v="1"/>
    <s v="two lizards"/>
    <m/>
  </r>
  <r>
    <x v="27"/>
    <x v="11"/>
    <s v="AlistairD"/>
    <x v="5"/>
    <x v="658"/>
    <x v="6"/>
    <x v="1"/>
    <s v="two lizards"/>
    <m/>
  </r>
  <r>
    <x v="27"/>
    <x v="11"/>
    <s v="AlistairD"/>
    <x v="5"/>
    <x v="658"/>
    <x v="6"/>
    <x v="1"/>
    <s v="two lizards"/>
    <m/>
  </r>
  <r>
    <x v="27"/>
    <x v="11"/>
    <s v="AlistairD"/>
    <x v="5"/>
    <x v="556"/>
    <x v="6"/>
    <x v="1"/>
    <s v="two lizards"/>
    <m/>
  </r>
  <r>
    <x v="27"/>
    <x v="11"/>
    <s v="AlistairD"/>
    <x v="5"/>
    <x v="556"/>
    <x v="6"/>
    <x v="1"/>
    <s v="two lizards"/>
    <m/>
  </r>
  <r>
    <x v="27"/>
    <x v="11"/>
    <s v="AlistairD"/>
    <x v="5"/>
    <x v="557"/>
    <x v="6"/>
    <x v="1"/>
    <s v="two lizards"/>
    <m/>
  </r>
  <r>
    <x v="27"/>
    <x v="11"/>
    <s v="AlistairD"/>
    <x v="5"/>
    <x v="557"/>
    <x v="6"/>
    <x v="1"/>
    <s v="two lizards"/>
    <m/>
  </r>
  <r>
    <x v="27"/>
    <x v="11"/>
    <s v="AlistairD"/>
    <x v="5"/>
    <x v="408"/>
    <x v="6"/>
    <x v="1"/>
    <s v="two lizards"/>
    <m/>
  </r>
  <r>
    <x v="27"/>
    <x v="11"/>
    <s v="AlistairD"/>
    <x v="5"/>
    <x v="408"/>
    <x v="6"/>
    <x v="1"/>
    <s v="two lizards"/>
    <m/>
  </r>
  <r>
    <x v="27"/>
    <x v="11"/>
    <s v="AlistairD"/>
    <x v="5"/>
    <x v="558"/>
    <x v="6"/>
    <x v="1"/>
    <s v="two lizards"/>
    <m/>
  </r>
  <r>
    <x v="27"/>
    <x v="11"/>
    <s v="AlistairD"/>
    <x v="5"/>
    <x v="558"/>
    <x v="6"/>
    <x v="1"/>
    <s v="two lizards"/>
    <m/>
  </r>
  <r>
    <x v="27"/>
    <x v="11"/>
    <s v="AlistairD"/>
    <x v="5"/>
    <x v="559"/>
    <x v="6"/>
    <x v="1"/>
    <s v="two lizards"/>
    <m/>
  </r>
  <r>
    <x v="27"/>
    <x v="11"/>
    <s v="AlistairD"/>
    <x v="5"/>
    <x v="559"/>
    <x v="6"/>
    <x v="1"/>
    <s v="two lizards"/>
    <m/>
  </r>
  <r>
    <x v="27"/>
    <x v="11"/>
    <s v="AlistairD"/>
    <x v="5"/>
    <x v="560"/>
    <x v="6"/>
    <x v="1"/>
    <s v="two lizards"/>
    <m/>
  </r>
  <r>
    <x v="27"/>
    <x v="11"/>
    <s v="AlistairD"/>
    <x v="5"/>
    <x v="560"/>
    <x v="6"/>
    <x v="1"/>
    <s v="two lizards"/>
    <m/>
  </r>
  <r>
    <x v="27"/>
    <x v="11"/>
    <s v="AlistairD"/>
    <x v="5"/>
    <x v="561"/>
    <x v="6"/>
    <x v="1"/>
    <s v="two lizards"/>
    <m/>
  </r>
  <r>
    <x v="27"/>
    <x v="11"/>
    <s v="AlistairD"/>
    <x v="5"/>
    <x v="561"/>
    <x v="6"/>
    <x v="1"/>
    <s v="two lizards"/>
    <m/>
  </r>
  <r>
    <x v="27"/>
    <x v="11"/>
    <s v="AlistairD"/>
    <x v="5"/>
    <x v="450"/>
    <x v="6"/>
    <x v="1"/>
    <s v="two lizards"/>
    <m/>
  </r>
  <r>
    <x v="27"/>
    <x v="11"/>
    <s v="AlistairD"/>
    <x v="5"/>
    <x v="450"/>
    <x v="6"/>
    <x v="1"/>
    <s v="two lizards"/>
    <m/>
  </r>
  <r>
    <x v="27"/>
    <x v="11"/>
    <s v="AlistairD"/>
    <x v="5"/>
    <x v="164"/>
    <x v="6"/>
    <x v="1"/>
    <s v="two lizards"/>
    <m/>
  </r>
  <r>
    <x v="27"/>
    <x v="11"/>
    <s v="AlistairD"/>
    <x v="5"/>
    <x v="164"/>
    <x v="6"/>
    <x v="1"/>
    <s v="two lizards"/>
    <m/>
  </r>
  <r>
    <x v="27"/>
    <x v="11"/>
    <s v="AlistairD"/>
    <x v="5"/>
    <x v="165"/>
    <x v="6"/>
    <x v="1"/>
    <s v="two lizards"/>
    <m/>
  </r>
  <r>
    <x v="27"/>
    <x v="11"/>
    <s v="AlistairD"/>
    <x v="5"/>
    <x v="165"/>
    <x v="6"/>
    <x v="1"/>
    <s v="two lizards"/>
    <m/>
  </r>
  <r>
    <x v="27"/>
    <x v="11"/>
    <s v="AlistairD"/>
    <x v="5"/>
    <x v="55"/>
    <x v="6"/>
    <x v="1"/>
    <s v="two lizards"/>
    <m/>
  </r>
  <r>
    <x v="27"/>
    <x v="11"/>
    <s v="AlistairD"/>
    <x v="5"/>
    <x v="55"/>
    <x v="6"/>
    <x v="1"/>
    <s v="two lizards"/>
    <m/>
  </r>
  <r>
    <x v="27"/>
    <x v="11"/>
    <s v="AlistairD"/>
    <x v="5"/>
    <x v="562"/>
    <x v="6"/>
    <x v="1"/>
    <m/>
    <m/>
  </r>
  <r>
    <x v="27"/>
    <x v="11"/>
    <s v="AlistairD"/>
    <x v="5"/>
    <x v="659"/>
    <x v="6"/>
    <x v="1"/>
    <m/>
    <m/>
  </r>
  <r>
    <x v="27"/>
    <x v="11"/>
    <s v="AlistairD"/>
    <x v="5"/>
    <x v="660"/>
    <x v="6"/>
    <x v="1"/>
    <m/>
    <m/>
  </r>
  <r>
    <x v="27"/>
    <x v="11"/>
    <s v="AlistairD"/>
    <x v="5"/>
    <x v="563"/>
    <x v="6"/>
    <x v="1"/>
    <m/>
    <m/>
  </r>
  <r>
    <x v="27"/>
    <x v="11"/>
    <s v="AlistairD"/>
    <x v="5"/>
    <x v="23"/>
    <x v="6"/>
    <x v="1"/>
    <m/>
    <m/>
  </r>
  <r>
    <x v="27"/>
    <x v="11"/>
    <s v="AlistairD"/>
    <x v="5"/>
    <x v="564"/>
    <x v="6"/>
    <x v="1"/>
    <m/>
    <m/>
  </r>
  <r>
    <x v="27"/>
    <x v="11"/>
    <s v="AlistairD"/>
    <x v="5"/>
    <x v="451"/>
    <x v="6"/>
    <x v="1"/>
    <m/>
    <m/>
  </r>
  <r>
    <x v="27"/>
    <x v="11"/>
    <s v="AlistairD"/>
    <x v="5"/>
    <x v="24"/>
    <x v="6"/>
    <x v="1"/>
    <m/>
    <m/>
  </r>
  <r>
    <x v="27"/>
    <x v="11"/>
    <s v="AlistairD"/>
    <x v="5"/>
    <x v="493"/>
    <x v="6"/>
    <x v="1"/>
    <m/>
    <m/>
  </r>
  <r>
    <x v="27"/>
    <x v="11"/>
    <s v="AlistairD"/>
    <x v="5"/>
    <x v="102"/>
    <x v="6"/>
    <x v="1"/>
    <m/>
    <m/>
  </r>
  <r>
    <x v="27"/>
    <x v="11"/>
    <s v="AlistairD"/>
    <x v="5"/>
    <x v="250"/>
    <x v="6"/>
    <x v="1"/>
    <m/>
    <m/>
  </r>
  <r>
    <x v="27"/>
    <x v="11"/>
    <s v="AlistairD"/>
    <x v="5"/>
    <x v="690"/>
    <x v="6"/>
    <x v="1"/>
    <m/>
    <m/>
  </r>
  <r>
    <x v="27"/>
    <x v="11"/>
    <s v="AlistairD"/>
    <x v="5"/>
    <x v="609"/>
    <x v="6"/>
    <x v="1"/>
    <m/>
    <m/>
  </r>
  <r>
    <x v="27"/>
    <x v="11"/>
    <s v="AlistairD"/>
    <x v="5"/>
    <x v="103"/>
    <x v="6"/>
    <x v="1"/>
    <m/>
    <m/>
  </r>
  <r>
    <x v="27"/>
    <x v="11"/>
    <s v="AlistairD"/>
    <x v="5"/>
    <x v="104"/>
    <x v="6"/>
    <x v="1"/>
    <m/>
    <m/>
  </r>
  <r>
    <x v="27"/>
    <x v="11"/>
    <s v="AlistairD"/>
    <x v="5"/>
    <x v="661"/>
    <x v="6"/>
    <x v="1"/>
    <m/>
    <m/>
  </r>
  <r>
    <x v="27"/>
    <x v="11"/>
    <s v="AlistairD"/>
    <x v="5"/>
    <x v="662"/>
    <x v="6"/>
    <x v="1"/>
    <m/>
    <m/>
  </r>
  <r>
    <x v="27"/>
    <x v="11"/>
    <s v="AlistairD"/>
    <x v="5"/>
    <x v="663"/>
    <x v="6"/>
    <x v="1"/>
    <m/>
    <m/>
  </r>
  <r>
    <x v="27"/>
    <x v="11"/>
    <s v="AlistairD"/>
    <x v="5"/>
    <x v="565"/>
    <x v="6"/>
    <x v="1"/>
    <m/>
    <m/>
  </r>
  <r>
    <x v="27"/>
    <x v="11"/>
    <s v="AlistairD"/>
    <x v="5"/>
    <x v="868"/>
    <x v="6"/>
    <x v="1"/>
    <m/>
    <m/>
  </r>
  <r>
    <x v="27"/>
    <x v="11"/>
    <s v="AlistairD"/>
    <x v="5"/>
    <x v="691"/>
    <x v="6"/>
    <x v="1"/>
    <m/>
    <m/>
  </r>
  <r>
    <x v="27"/>
    <x v="11"/>
    <s v="AlistairD"/>
    <x v="5"/>
    <x v="56"/>
    <x v="6"/>
    <x v="1"/>
    <m/>
    <m/>
  </r>
  <r>
    <x v="27"/>
    <x v="11"/>
    <s v="AlistairD"/>
    <x v="5"/>
    <x v="57"/>
    <x v="6"/>
    <x v="1"/>
    <m/>
    <m/>
  </r>
  <r>
    <x v="27"/>
    <x v="11"/>
    <s v="AlistairD"/>
    <x v="5"/>
    <x v="58"/>
    <x v="6"/>
    <x v="1"/>
    <m/>
    <m/>
  </r>
  <r>
    <x v="27"/>
    <x v="11"/>
    <s v="AlistairD"/>
    <x v="5"/>
    <x v="59"/>
    <x v="6"/>
    <x v="1"/>
    <m/>
    <m/>
  </r>
  <r>
    <x v="27"/>
    <x v="12"/>
    <s v="AlistairD"/>
    <x v="5"/>
    <x v="59"/>
    <x v="7"/>
    <x v="1"/>
    <m/>
    <m/>
  </r>
  <r>
    <x v="27"/>
    <x v="11"/>
    <s v="AlistairD"/>
    <x v="5"/>
    <x v="63"/>
    <x v="6"/>
    <x v="1"/>
    <m/>
    <m/>
  </r>
  <r>
    <x v="27"/>
    <x v="11"/>
    <s v="AlistairD"/>
    <x v="5"/>
    <x v="532"/>
    <x v="6"/>
    <x v="1"/>
    <m/>
    <m/>
  </r>
  <r>
    <x v="27"/>
    <x v="12"/>
    <s v="AlistairD"/>
    <x v="5"/>
    <x v="533"/>
    <x v="7"/>
    <x v="1"/>
    <m/>
    <m/>
  </r>
  <r>
    <x v="27"/>
    <x v="11"/>
    <s v="AlistairD"/>
    <x v="5"/>
    <x v="68"/>
    <x v="6"/>
    <x v="1"/>
    <m/>
    <m/>
  </r>
  <r>
    <x v="27"/>
    <x v="11"/>
    <s v="AlistairD"/>
    <x v="5"/>
    <x v="693"/>
    <x v="6"/>
    <x v="1"/>
    <m/>
    <m/>
  </r>
  <r>
    <x v="27"/>
    <x v="11"/>
    <s v="AlistairD"/>
    <x v="5"/>
    <x v="694"/>
    <x v="6"/>
    <x v="1"/>
    <m/>
    <m/>
  </r>
  <r>
    <x v="27"/>
    <x v="11"/>
    <s v="AlistairD"/>
    <x v="5"/>
    <x v="695"/>
    <x v="7"/>
    <x v="1"/>
    <m/>
    <m/>
  </r>
  <r>
    <x v="27"/>
    <x v="12"/>
    <s v="AlistairD"/>
    <x v="5"/>
    <x v="710"/>
    <x v="7"/>
    <x v="1"/>
    <m/>
    <m/>
  </r>
  <r>
    <x v="27"/>
    <x v="11"/>
    <s v="AlistairD"/>
    <x v="5"/>
    <x v="778"/>
    <x v="4"/>
    <x v="4"/>
    <m/>
    <m/>
  </r>
  <r>
    <x v="27"/>
    <x v="11"/>
    <s v="AlistairD"/>
    <x v="5"/>
    <x v="412"/>
    <x v="4"/>
    <x v="4"/>
    <m/>
    <m/>
  </r>
  <r>
    <x v="27"/>
    <x v="11"/>
    <s v="AlistairD"/>
    <x v="5"/>
    <x v="399"/>
    <x v="4"/>
    <x v="4"/>
    <m/>
    <m/>
  </r>
  <r>
    <x v="27"/>
    <x v="12"/>
    <s v="AlistairD"/>
    <x v="6"/>
    <x v="1140"/>
    <x v="4"/>
    <x v="4"/>
    <m/>
    <m/>
  </r>
  <r>
    <x v="27"/>
    <x v="11"/>
    <s v="AlistairD"/>
    <x v="6"/>
    <x v="1168"/>
    <x v="7"/>
    <x v="1"/>
    <m/>
    <m/>
  </r>
  <r>
    <x v="27"/>
    <x v="12"/>
    <s v="AlistairD"/>
    <x v="6"/>
    <x v="818"/>
    <x v="7"/>
    <x v="1"/>
    <m/>
    <m/>
  </r>
  <r>
    <x v="27"/>
    <x v="12"/>
    <s v="AlistairD"/>
    <x v="6"/>
    <x v="1255"/>
    <x v="7"/>
    <x v="1"/>
    <m/>
    <m/>
  </r>
  <r>
    <x v="27"/>
    <x v="12"/>
    <s v="AlistairD"/>
    <x v="6"/>
    <x v="890"/>
    <x v="7"/>
    <x v="1"/>
    <m/>
    <m/>
  </r>
  <r>
    <x v="27"/>
    <x v="12"/>
    <s v="AlistairD"/>
    <x v="6"/>
    <x v="762"/>
    <x v="7"/>
    <x v="1"/>
    <m/>
    <m/>
  </r>
  <r>
    <x v="27"/>
    <x v="11"/>
    <s v="AlistairD"/>
    <x v="6"/>
    <x v="349"/>
    <x v="7"/>
    <x v="1"/>
    <m/>
    <m/>
  </r>
  <r>
    <x v="27"/>
    <x v="12"/>
    <s v="AlistairD"/>
    <x v="6"/>
    <x v="943"/>
    <x v="7"/>
    <x v="1"/>
    <m/>
    <m/>
  </r>
  <r>
    <x v="27"/>
    <x v="12"/>
    <s v="AlistairD"/>
    <x v="6"/>
    <x v="968"/>
    <x v="7"/>
    <x v="1"/>
    <m/>
    <m/>
  </r>
  <r>
    <x v="27"/>
    <x v="12"/>
    <s v="AlistairD"/>
    <x v="6"/>
    <x v="464"/>
    <x v="7"/>
    <x v="1"/>
    <m/>
    <m/>
  </r>
  <r>
    <x v="27"/>
    <x v="11"/>
    <s v="AlistairD"/>
    <x v="6"/>
    <x v="245"/>
    <x v="6"/>
    <x v="1"/>
    <m/>
    <m/>
  </r>
  <r>
    <x v="27"/>
    <x v="11"/>
    <s v="AlistairD"/>
    <x v="6"/>
    <x v="246"/>
    <x v="6"/>
    <x v="1"/>
    <m/>
    <m/>
  </r>
  <r>
    <x v="27"/>
    <x v="11"/>
    <s v="AlistairD"/>
    <x v="6"/>
    <x v="823"/>
    <x v="6"/>
    <x v="1"/>
    <m/>
    <m/>
  </r>
  <r>
    <x v="27"/>
    <x v="11"/>
    <s v="AlistairD"/>
    <x v="6"/>
    <x v="824"/>
    <x v="6"/>
    <x v="1"/>
    <m/>
    <m/>
  </r>
  <r>
    <x v="27"/>
    <x v="11"/>
    <s v="AlistairD"/>
    <x v="6"/>
    <x v="686"/>
    <x v="6"/>
    <x v="1"/>
    <m/>
    <m/>
  </r>
  <r>
    <x v="27"/>
    <x v="11"/>
    <s v="AlistairD"/>
    <x v="6"/>
    <x v="583"/>
    <x v="6"/>
    <x v="1"/>
    <m/>
    <m/>
  </r>
  <r>
    <x v="27"/>
    <x v="11"/>
    <s v="AlistairD"/>
    <x v="6"/>
    <x v="707"/>
    <x v="6"/>
    <x v="1"/>
    <m/>
    <m/>
  </r>
  <r>
    <x v="27"/>
    <x v="11"/>
    <s v="AlistairD"/>
    <x v="6"/>
    <x v="351"/>
    <x v="6"/>
    <x v="1"/>
    <m/>
    <m/>
  </r>
  <r>
    <x v="27"/>
    <x v="11"/>
    <s v="AlistairD"/>
    <x v="6"/>
    <x v="825"/>
    <x v="6"/>
    <x v="1"/>
    <m/>
    <m/>
  </r>
  <r>
    <x v="27"/>
    <x v="11"/>
    <s v="AlistairD"/>
    <x v="6"/>
    <x v="50"/>
    <x v="6"/>
    <x v="1"/>
    <m/>
    <m/>
  </r>
  <r>
    <x v="27"/>
    <x v="11"/>
    <s v="AlistairD"/>
    <x v="6"/>
    <x v="51"/>
    <x v="6"/>
    <x v="1"/>
    <m/>
    <m/>
  </r>
  <r>
    <x v="27"/>
    <x v="11"/>
    <s v="AlistairD"/>
    <x v="6"/>
    <x v="52"/>
    <x v="6"/>
    <x v="1"/>
    <m/>
    <m/>
  </r>
  <r>
    <x v="27"/>
    <x v="11"/>
    <s v="AlistairD"/>
    <x v="6"/>
    <x v="18"/>
    <x v="6"/>
    <x v="1"/>
    <m/>
    <m/>
  </r>
  <r>
    <x v="27"/>
    <x v="11"/>
    <s v="AlistairD"/>
    <x v="6"/>
    <x v="632"/>
    <x v="7"/>
    <x v="1"/>
    <m/>
    <m/>
  </r>
  <r>
    <x v="27"/>
    <x v="11"/>
    <s v="AlistairD"/>
    <x v="6"/>
    <x v="995"/>
    <x v="7"/>
    <x v="1"/>
    <m/>
    <m/>
  </r>
  <r>
    <x v="27"/>
    <x v="12"/>
    <s v="AlistairD"/>
    <x v="6"/>
    <x v="435"/>
    <x v="7"/>
    <x v="1"/>
    <m/>
    <m/>
  </r>
  <r>
    <x v="27"/>
    <x v="12"/>
    <s v="AlistairD"/>
    <x v="6"/>
    <x v="687"/>
    <x v="7"/>
    <x v="1"/>
    <m/>
    <m/>
  </r>
  <r>
    <x v="27"/>
    <x v="12"/>
    <s v="AlistairD"/>
    <x v="6"/>
    <x v="633"/>
    <x v="7"/>
    <x v="1"/>
    <m/>
    <m/>
  </r>
  <r>
    <x v="27"/>
    <x v="14"/>
    <s v="AlistairD"/>
    <x v="6"/>
    <x v="688"/>
    <x v="7"/>
    <x v="1"/>
    <m/>
    <m/>
  </r>
  <r>
    <x v="27"/>
    <x v="11"/>
    <s v="AlistairD"/>
    <x v="6"/>
    <x v="634"/>
    <x v="6"/>
    <x v="1"/>
    <m/>
    <m/>
  </r>
  <r>
    <x v="27"/>
    <x v="12"/>
    <s v="AlistairD"/>
    <x v="6"/>
    <x v="634"/>
    <x v="7"/>
    <x v="1"/>
    <m/>
    <m/>
  </r>
  <r>
    <x v="27"/>
    <x v="11"/>
    <s v="AlistairD"/>
    <x v="6"/>
    <x v="11"/>
    <x v="6"/>
    <x v="1"/>
    <m/>
    <m/>
  </r>
  <r>
    <x v="27"/>
    <x v="11"/>
    <s v="AlistairD"/>
    <x v="6"/>
    <x v="969"/>
    <x v="6"/>
    <x v="1"/>
    <m/>
    <m/>
  </r>
  <r>
    <x v="27"/>
    <x v="11"/>
    <s v="AlistairD"/>
    <x v="6"/>
    <x v="689"/>
    <x v="6"/>
    <x v="1"/>
    <m/>
    <m/>
  </r>
  <r>
    <x v="27"/>
    <x v="11"/>
    <s v="AlistairD"/>
    <x v="6"/>
    <x v="1021"/>
    <x v="6"/>
    <x v="1"/>
    <m/>
    <m/>
  </r>
  <r>
    <x v="27"/>
    <x v="11"/>
    <s v="AlistairD"/>
    <x v="6"/>
    <x v="826"/>
    <x v="6"/>
    <x v="1"/>
    <m/>
    <m/>
  </r>
  <r>
    <x v="27"/>
    <x v="11"/>
    <s v="AlistairD"/>
    <x v="6"/>
    <x v="353"/>
    <x v="6"/>
    <x v="1"/>
    <m/>
    <m/>
  </r>
  <r>
    <x v="27"/>
    <x v="11"/>
    <s v="AlistairD"/>
    <x v="6"/>
    <x v="904"/>
    <x v="7"/>
    <x v="1"/>
    <m/>
    <m/>
  </r>
  <r>
    <x v="27"/>
    <x v="12"/>
    <s v="AlistairD"/>
    <x v="6"/>
    <x v="740"/>
    <x v="7"/>
    <x v="1"/>
    <s v="two squirrels"/>
    <m/>
  </r>
  <r>
    <x v="27"/>
    <x v="12"/>
    <s v="AlistairD"/>
    <x v="6"/>
    <x v="740"/>
    <x v="7"/>
    <x v="1"/>
    <s v="two squirrels"/>
    <m/>
  </r>
  <r>
    <x v="27"/>
    <x v="11"/>
    <s v="AlistairD"/>
    <x v="6"/>
    <x v="356"/>
    <x v="6"/>
    <x v="1"/>
    <m/>
    <m/>
  </r>
  <r>
    <x v="27"/>
    <x v="11"/>
    <s v="AlistairD"/>
    <x v="6"/>
    <x v="21"/>
    <x v="6"/>
    <x v="1"/>
    <m/>
    <m/>
  </r>
  <r>
    <x v="27"/>
    <x v="11"/>
    <s v="AlistairD"/>
    <x v="6"/>
    <x v="379"/>
    <x v="6"/>
    <x v="1"/>
    <m/>
    <m/>
  </r>
  <r>
    <x v="27"/>
    <x v="11"/>
    <s v="AlistairD"/>
    <x v="6"/>
    <x v="317"/>
    <x v="6"/>
    <x v="1"/>
    <m/>
    <m/>
  </r>
  <r>
    <x v="27"/>
    <x v="11"/>
    <s v="AlistairD"/>
    <x v="6"/>
    <x v="843"/>
    <x v="6"/>
    <x v="1"/>
    <m/>
    <m/>
  </r>
  <r>
    <x v="27"/>
    <x v="11"/>
    <s v="AlistairD"/>
    <x v="6"/>
    <x v="357"/>
    <x v="6"/>
    <x v="1"/>
    <m/>
    <m/>
  </r>
  <r>
    <x v="27"/>
    <x v="11"/>
    <s v="AlistairD"/>
    <x v="6"/>
    <x v="358"/>
    <x v="6"/>
    <x v="1"/>
    <m/>
    <m/>
  </r>
  <r>
    <x v="27"/>
    <x v="11"/>
    <s v="AlistairD"/>
    <x v="6"/>
    <x v="318"/>
    <x v="6"/>
    <x v="1"/>
    <m/>
    <m/>
  </r>
  <r>
    <x v="27"/>
    <x v="11"/>
    <s v="AlistairD"/>
    <x v="6"/>
    <x v="638"/>
    <x v="6"/>
    <x v="1"/>
    <m/>
    <m/>
  </r>
  <r>
    <x v="27"/>
    <x v="11"/>
    <s v="AlistairD"/>
    <x v="6"/>
    <x v="924"/>
    <x v="6"/>
    <x v="1"/>
    <m/>
    <m/>
  </r>
  <r>
    <x v="27"/>
    <x v="11"/>
    <s v="AlistairD"/>
    <x v="6"/>
    <x v="380"/>
    <x v="6"/>
    <x v="1"/>
    <m/>
    <m/>
  </r>
  <r>
    <x v="27"/>
    <x v="11"/>
    <s v="AlistairD"/>
    <x v="6"/>
    <x v="381"/>
    <x v="6"/>
    <x v="1"/>
    <m/>
    <m/>
  </r>
  <r>
    <x v="27"/>
    <x v="11"/>
    <s v="AlistairD"/>
    <x v="6"/>
    <x v="382"/>
    <x v="6"/>
    <x v="1"/>
    <m/>
    <m/>
  </r>
  <r>
    <x v="27"/>
    <x v="12"/>
    <s v="AlistairD"/>
    <x v="6"/>
    <x v="382"/>
    <x v="7"/>
    <x v="1"/>
    <m/>
    <m/>
  </r>
  <r>
    <x v="27"/>
    <x v="14"/>
    <s v="AlistairD"/>
    <x v="6"/>
    <x v="925"/>
    <x v="6"/>
    <x v="1"/>
    <m/>
    <m/>
  </r>
  <r>
    <x v="27"/>
    <x v="11"/>
    <s v="AlistairD"/>
    <x v="6"/>
    <x v="448"/>
    <x v="6"/>
    <x v="1"/>
    <m/>
    <m/>
  </r>
  <r>
    <x v="27"/>
    <x v="11"/>
    <s v="AlistairD"/>
    <x v="6"/>
    <x v="639"/>
    <x v="6"/>
    <x v="1"/>
    <m/>
    <m/>
  </r>
  <r>
    <x v="27"/>
    <x v="11"/>
    <s v="AlistairD"/>
    <x v="6"/>
    <x v="292"/>
    <x v="6"/>
    <x v="1"/>
    <m/>
    <m/>
  </r>
  <r>
    <x v="27"/>
    <x v="12"/>
    <s v="AlistairD"/>
    <x v="6"/>
    <x v="1022"/>
    <x v="6"/>
    <x v="1"/>
    <m/>
    <m/>
  </r>
  <r>
    <x v="27"/>
    <x v="12"/>
    <s v="AlistairD"/>
    <x v="6"/>
    <x v="449"/>
    <x v="6"/>
    <x v="1"/>
    <m/>
    <m/>
  </r>
  <r>
    <x v="27"/>
    <x v="12"/>
    <s v="AlistairD"/>
    <x v="6"/>
    <x v="449"/>
    <x v="7"/>
    <x v="1"/>
    <m/>
    <m/>
  </r>
  <r>
    <x v="27"/>
    <x v="14"/>
    <s v="AlistairD"/>
    <x v="6"/>
    <x v="586"/>
    <x v="6"/>
    <x v="1"/>
    <m/>
    <m/>
  </r>
  <r>
    <x v="27"/>
    <x v="12"/>
    <s v="AlistairD"/>
    <x v="6"/>
    <x v="586"/>
    <x v="7"/>
    <x v="1"/>
    <m/>
    <m/>
  </r>
  <r>
    <x v="27"/>
    <x v="14"/>
    <s v="AlistairD"/>
    <x v="6"/>
    <x v="742"/>
    <x v="6"/>
    <x v="1"/>
    <m/>
    <m/>
  </r>
  <r>
    <x v="27"/>
    <x v="14"/>
    <s v="AlistairD"/>
    <x v="6"/>
    <x v="742"/>
    <x v="7"/>
    <x v="1"/>
    <m/>
    <m/>
  </r>
  <r>
    <x v="27"/>
    <x v="12"/>
    <s v="AlistairD"/>
    <x v="6"/>
    <x v="752"/>
    <x v="6"/>
    <x v="1"/>
    <m/>
    <m/>
  </r>
  <r>
    <x v="27"/>
    <x v="12"/>
    <s v="AlistairD"/>
    <x v="6"/>
    <x v="587"/>
    <x v="6"/>
    <x v="1"/>
    <m/>
    <m/>
  </r>
  <r>
    <x v="27"/>
    <x v="12"/>
    <s v="AlistairD"/>
    <x v="6"/>
    <x v="654"/>
    <x v="6"/>
    <x v="1"/>
    <m/>
    <m/>
  </r>
  <r>
    <x v="27"/>
    <x v="12"/>
    <s v="AlistairD"/>
    <x v="6"/>
    <x v="654"/>
    <x v="7"/>
    <x v="1"/>
    <m/>
    <m/>
  </r>
  <r>
    <x v="27"/>
    <x v="11"/>
    <s v="AlistairD"/>
    <x v="6"/>
    <x v="319"/>
    <x v="6"/>
    <x v="1"/>
    <m/>
    <m/>
  </r>
  <r>
    <x v="27"/>
    <x v="12"/>
    <s v="AlistairD"/>
    <x v="6"/>
    <x v="53"/>
    <x v="7"/>
    <x v="1"/>
    <m/>
    <m/>
  </r>
  <r>
    <x v="27"/>
    <x v="11"/>
    <s v="AlistairD"/>
    <x v="6"/>
    <x v="320"/>
    <x v="6"/>
    <x v="1"/>
    <m/>
    <m/>
  </r>
  <r>
    <x v="27"/>
    <x v="12"/>
    <s v="AlistairD"/>
    <x v="6"/>
    <x v="655"/>
    <x v="7"/>
    <x v="1"/>
    <m/>
    <m/>
  </r>
  <r>
    <x v="27"/>
    <x v="12"/>
    <s v="AlistairD"/>
    <x v="6"/>
    <x v="641"/>
    <x v="7"/>
    <x v="1"/>
    <m/>
    <m/>
  </r>
  <r>
    <x v="27"/>
    <x v="12"/>
    <s v="AlistairD"/>
    <x v="6"/>
    <x v="590"/>
    <x v="7"/>
    <x v="1"/>
    <m/>
    <m/>
  </r>
  <r>
    <x v="27"/>
    <x v="12"/>
    <s v="AlistairD"/>
    <x v="6"/>
    <x v="474"/>
    <x v="7"/>
    <x v="1"/>
    <m/>
    <m/>
  </r>
  <r>
    <x v="27"/>
    <x v="12"/>
    <s v="AlistairD"/>
    <x v="6"/>
    <x v="642"/>
    <x v="7"/>
    <x v="1"/>
    <m/>
    <m/>
  </r>
  <r>
    <x v="27"/>
    <x v="12"/>
    <s v="AlistairD"/>
    <x v="6"/>
    <x v="593"/>
    <x v="7"/>
    <x v="1"/>
    <m/>
    <m/>
  </r>
  <r>
    <x v="27"/>
    <x v="12"/>
    <s v="AlistairD"/>
    <x v="6"/>
    <x v="594"/>
    <x v="7"/>
    <x v="1"/>
    <m/>
    <m/>
  </r>
  <r>
    <x v="27"/>
    <x v="12"/>
    <s v="AlistairD"/>
    <x v="6"/>
    <x v="595"/>
    <x v="7"/>
    <x v="1"/>
    <m/>
    <m/>
  </r>
  <r>
    <x v="27"/>
    <x v="12"/>
    <s v="AlistairD"/>
    <x v="6"/>
    <x v="723"/>
    <x v="7"/>
    <x v="1"/>
    <m/>
    <m/>
  </r>
  <r>
    <x v="27"/>
    <x v="12"/>
    <s v="AlistairD"/>
    <x v="6"/>
    <x v="12"/>
    <x v="7"/>
    <x v="1"/>
    <m/>
    <m/>
  </r>
  <r>
    <x v="27"/>
    <x v="12"/>
    <s v="AlistairD"/>
    <x v="6"/>
    <x v="596"/>
    <x v="7"/>
    <x v="1"/>
    <m/>
    <m/>
  </r>
  <r>
    <x v="27"/>
    <x v="12"/>
    <s v="AlistairD"/>
    <x v="6"/>
    <x v="321"/>
    <x v="7"/>
    <x v="1"/>
    <m/>
    <m/>
  </r>
  <r>
    <x v="27"/>
    <x v="12"/>
    <s v="AlistairD"/>
    <x v="6"/>
    <x v="597"/>
    <x v="7"/>
    <x v="1"/>
    <m/>
    <m/>
  </r>
  <r>
    <x v="27"/>
    <x v="12"/>
    <s v="AlistairD"/>
    <x v="6"/>
    <x v="505"/>
    <x v="7"/>
    <x v="1"/>
    <m/>
    <m/>
  </r>
  <r>
    <x v="27"/>
    <x v="12"/>
    <s v="AlistairD"/>
    <x v="6"/>
    <x v="598"/>
    <x v="7"/>
    <x v="1"/>
    <m/>
    <m/>
  </r>
  <r>
    <x v="27"/>
    <x v="12"/>
    <s v="AlistairD"/>
    <x v="6"/>
    <x v="322"/>
    <x v="7"/>
    <x v="1"/>
    <s v="second squirrel arrives"/>
    <m/>
  </r>
  <r>
    <x v="27"/>
    <x v="12"/>
    <s v="AlistairD"/>
    <x v="6"/>
    <x v="599"/>
    <x v="7"/>
    <x v="1"/>
    <s v="two squirrels"/>
    <m/>
  </r>
  <r>
    <x v="27"/>
    <x v="12"/>
    <s v="AlistairD"/>
    <x v="6"/>
    <x v="599"/>
    <x v="7"/>
    <x v="1"/>
    <s v="two squirrels"/>
    <m/>
  </r>
  <r>
    <x v="27"/>
    <x v="12"/>
    <s v="AlistairD"/>
    <x v="6"/>
    <x v="643"/>
    <x v="7"/>
    <x v="1"/>
    <m/>
    <m/>
  </r>
  <r>
    <x v="27"/>
    <x v="12"/>
    <s v="AlistairD"/>
    <x v="6"/>
    <x v="298"/>
    <x v="7"/>
    <x v="1"/>
    <m/>
    <m/>
  </r>
  <r>
    <x v="27"/>
    <x v="12"/>
    <s v="AlistairD"/>
    <x v="6"/>
    <x v="299"/>
    <x v="7"/>
    <x v="1"/>
    <m/>
    <m/>
  </r>
  <r>
    <x v="27"/>
    <x v="12"/>
    <s v="AlistairD"/>
    <x v="6"/>
    <x v="600"/>
    <x v="7"/>
    <x v="1"/>
    <m/>
    <m/>
  </r>
  <r>
    <x v="27"/>
    <x v="12"/>
    <s v="AlistairD"/>
    <x v="6"/>
    <x v="644"/>
    <x v="7"/>
    <x v="1"/>
    <s v="two squirrels"/>
    <m/>
  </r>
  <r>
    <x v="27"/>
    <x v="12"/>
    <s v="AlistairD"/>
    <x v="6"/>
    <x v="644"/>
    <x v="7"/>
    <x v="1"/>
    <s v="two squirrels"/>
    <m/>
  </r>
  <r>
    <x v="27"/>
    <x v="12"/>
    <s v="AlistairD"/>
    <x v="6"/>
    <x v="14"/>
    <x v="7"/>
    <x v="1"/>
    <s v="two squirrels"/>
    <m/>
  </r>
  <r>
    <x v="27"/>
    <x v="12"/>
    <s v="AlistairD"/>
    <x v="6"/>
    <x v="14"/>
    <x v="7"/>
    <x v="1"/>
    <s v="two squirrels"/>
    <m/>
  </r>
  <r>
    <x v="27"/>
    <x v="12"/>
    <s v="AlistairD"/>
    <x v="6"/>
    <x v="645"/>
    <x v="7"/>
    <x v="1"/>
    <s v="two squirrels"/>
    <m/>
  </r>
  <r>
    <x v="27"/>
    <x v="12"/>
    <s v="AlistairD"/>
    <x v="6"/>
    <x v="645"/>
    <x v="7"/>
    <x v="1"/>
    <s v="two squirrels"/>
    <m/>
  </r>
  <r>
    <x v="27"/>
    <x v="12"/>
    <s v="AlistairD"/>
    <x v="6"/>
    <x v="601"/>
    <x v="7"/>
    <x v="1"/>
    <s v="two squirrels"/>
    <m/>
  </r>
  <r>
    <x v="27"/>
    <x v="12"/>
    <s v="AlistairD"/>
    <x v="6"/>
    <x v="601"/>
    <x v="7"/>
    <x v="1"/>
    <s v="two squirrels"/>
    <m/>
  </r>
  <r>
    <x v="27"/>
    <x v="12"/>
    <s v="AlistairD"/>
    <x v="6"/>
    <x v="602"/>
    <x v="7"/>
    <x v="1"/>
    <s v="two squirrels"/>
    <m/>
  </r>
  <r>
    <x v="27"/>
    <x v="12"/>
    <s v="AlistairD"/>
    <x v="6"/>
    <x v="602"/>
    <x v="7"/>
    <x v="1"/>
    <s v="two squirrels"/>
    <m/>
  </r>
  <r>
    <x v="27"/>
    <x v="12"/>
    <s v="AlistairD"/>
    <x v="6"/>
    <x v="97"/>
    <x v="7"/>
    <x v="1"/>
    <s v="two squirrels"/>
    <m/>
  </r>
  <r>
    <x v="27"/>
    <x v="12"/>
    <s v="AlistairD"/>
    <x v="6"/>
    <x v="97"/>
    <x v="7"/>
    <x v="1"/>
    <s v="two squirrels"/>
    <m/>
  </r>
  <r>
    <x v="27"/>
    <x v="12"/>
    <s v="AlistairD"/>
    <x v="6"/>
    <x v="646"/>
    <x v="7"/>
    <x v="1"/>
    <s v="two squirrels"/>
    <m/>
  </r>
  <r>
    <x v="27"/>
    <x v="12"/>
    <s v="AlistairD"/>
    <x v="6"/>
    <x v="646"/>
    <x v="7"/>
    <x v="1"/>
    <s v="two squirrels"/>
    <m/>
  </r>
  <r>
    <x v="27"/>
    <x v="12"/>
    <s v="AlistairD"/>
    <x v="6"/>
    <x v="437"/>
    <x v="7"/>
    <x v="1"/>
    <s v="two squirrels"/>
    <m/>
  </r>
  <r>
    <x v="27"/>
    <x v="12"/>
    <s v="AlistairD"/>
    <x v="6"/>
    <x v="437"/>
    <x v="7"/>
    <x v="1"/>
    <s v="two squirrels"/>
    <m/>
  </r>
  <r>
    <x v="27"/>
    <x v="12"/>
    <s v="AlistairD"/>
    <x v="6"/>
    <x v="467"/>
    <x v="7"/>
    <x v="1"/>
    <m/>
    <m/>
  </r>
  <r>
    <x v="27"/>
    <x v="12"/>
    <s v="AlistairD"/>
    <x v="6"/>
    <x v="527"/>
    <x v="7"/>
    <x v="1"/>
    <m/>
    <m/>
  </r>
  <r>
    <x v="27"/>
    <x v="12"/>
    <s v="AlistairD"/>
    <x v="6"/>
    <x v="550"/>
    <x v="7"/>
    <x v="1"/>
    <m/>
    <m/>
  </r>
  <r>
    <x v="27"/>
    <x v="12"/>
    <s v="AlistairD"/>
    <x v="6"/>
    <x v="468"/>
    <x v="7"/>
    <x v="1"/>
    <m/>
    <m/>
  </r>
  <r>
    <x v="27"/>
    <x v="12"/>
    <s v="AlistairD"/>
    <x v="6"/>
    <x v="325"/>
    <x v="7"/>
    <x v="1"/>
    <m/>
    <m/>
  </r>
  <r>
    <x v="27"/>
    <x v="12"/>
    <s v="AlistairD"/>
    <x v="6"/>
    <x v="512"/>
    <x v="7"/>
    <x v="1"/>
    <m/>
    <m/>
  </r>
  <r>
    <x v="27"/>
    <x v="12"/>
    <s v="AlistairD"/>
    <x v="6"/>
    <x v="513"/>
    <x v="7"/>
    <x v="1"/>
    <m/>
    <m/>
  </r>
  <r>
    <x v="27"/>
    <x v="11"/>
    <s v="AlistairD"/>
    <x v="6"/>
    <x v="492"/>
    <x v="6"/>
    <x v="1"/>
    <m/>
    <m/>
  </r>
  <r>
    <x v="27"/>
    <x v="11"/>
    <s v="AlistairD"/>
    <x v="6"/>
    <x v="492"/>
    <x v="7"/>
    <x v="1"/>
    <m/>
    <m/>
  </r>
  <r>
    <x v="27"/>
    <x v="12"/>
    <s v="AlistairD"/>
    <x v="6"/>
    <x v="450"/>
    <x v="7"/>
    <x v="1"/>
    <m/>
    <m/>
  </r>
  <r>
    <x v="27"/>
    <x v="12"/>
    <s v="AlistairD"/>
    <x v="6"/>
    <x v="24"/>
    <x v="7"/>
    <x v="1"/>
    <m/>
    <m/>
  </r>
  <r>
    <x v="27"/>
    <x v="12"/>
    <s v="AlistairD"/>
    <x v="6"/>
    <x v="102"/>
    <x v="7"/>
    <x v="1"/>
    <m/>
    <m/>
  </r>
  <r>
    <x v="27"/>
    <x v="12"/>
    <s v="AlistairD"/>
    <x v="6"/>
    <x v="690"/>
    <x v="7"/>
    <x v="1"/>
    <m/>
    <m/>
  </r>
  <r>
    <x v="27"/>
    <x v="12"/>
    <s v="AlistairD"/>
    <x v="6"/>
    <x v="661"/>
    <x v="7"/>
    <x v="1"/>
    <m/>
    <m/>
  </r>
  <r>
    <x v="27"/>
    <x v="12"/>
    <s v="AlistairD"/>
    <x v="6"/>
    <x v="64"/>
    <x v="7"/>
    <x v="1"/>
    <m/>
    <m/>
  </r>
  <r>
    <x v="27"/>
    <x v="12"/>
    <s v="AlistairD"/>
    <x v="6"/>
    <x v="692"/>
    <x v="7"/>
    <x v="1"/>
    <s v="three squirrels"/>
    <m/>
  </r>
  <r>
    <x v="27"/>
    <x v="12"/>
    <s v="AlistairD"/>
    <x v="6"/>
    <x v="692"/>
    <x v="7"/>
    <x v="1"/>
    <s v="three squirrels"/>
    <m/>
  </r>
  <r>
    <x v="27"/>
    <x v="12"/>
    <s v="AlistairD"/>
    <x v="6"/>
    <x v="692"/>
    <x v="7"/>
    <x v="1"/>
    <s v="three squirrels"/>
    <m/>
  </r>
  <r>
    <x v="27"/>
    <x v="12"/>
    <s v="AlistairD"/>
    <x v="6"/>
    <x v="568"/>
    <x v="7"/>
    <x v="1"/>
    <s v="two squirrels"/>
    <m/>
  </r>
  <r>
    <x v="27"/>
    <x v="12"/>
    <s v="AlistairD"/>
    <x v="6"/>
    <x v="568"/>
    <x v="7"/>
    <x v="1"/>
    <s v="two squirrels"/>
    <m/>
  </r>
  <r>
    <x v="27"/>
    <x v="12"/>
    <s v="AlistairD"/>
    <x v="6"/>
    <x v="612"/>
    <x v="7"/>
    <x v="1"/>
    <m/>
    <m/>
  </r>
  <r>
    <x v="27"/>
    <x v="12"/>
    <s v="AlistairD"/>
    <x v="6"/>
    <x v="709"/>
    <x v="7"/>
    <x v="1"/>
    <m/>
    <m/>
  </r>
  <r>
    <x v="27"/>
    <x v="12"/>
    <s v="AlistairD"/>
    <x v="6"/>
    <x v="907"/>
    <x v="7"/>
    <x v="1"/>
    <m/>
    <m/>
  </r>
  <r>
    <x v="27"/>
    <x v="12"/>
    <s v="AlistairD"/>
    <x v="6"/>
    <x v="668"/>
    <x v="7"/>
    <x v="1"/>
    <m/>
    <m/>
  </r>
  <r>
    <x v="27"/>
    <x v="12"/>
    <s v="AlistairD"/>
    <x v="6"/>
    <x v="617"/>
    <x v="7"/>
    <x v="1"/>
    <m/>
    <m/>
  </r>
  <r>
    <x v="27"/>
    <x v="12"/>
    <s v="AlistairD"/>
    <x v="6"/>
    <x v="673"/>
    <x v="7"/>
    <x v="1"/>
    <m/>
    <m/>
  </r>
  <r>
    <x v="27"/>
    <x v="11"/>
    <s v="AlistairD"/>
    <x v="6"/>
    <x v="915"/>
    <x v="7"/>
    <x v="1"/>
    <m/>
    <m/>
  </r>
  <r>
    <x v="27"/>
    <x v="11"/>
    <s v="AlistairD"/>
    <x v="6"/>
    <x v="791"/>
    <x v="7"/>
    <x v="1"/>
    <m/>
    <m/>
  </r>
  <r>
    <x v="27"/>
    <x v="12"/>
    <s v="AlistairD"/>
    <x v="6"/>
    <x v="112"/>
    <x v="7"/>
    <x v="1"/>
    <m/>
    <m/>
  </r>
  <r>
    <x v="27"/>
    <x v="11"/>
    <s v="AlistairD"/>
    <x v="6"/>
    <x v="535"/>
    <x v="7"/>
    <x v="1"/>
    <m/>
    <m/>
  </r>
  <r>
    <x v="27"/>
    <x v="11"/>
    <s v="AlistairD"/>
    <x v="6"/>
    <x v="1256"/>
    <x v="7"/>
    <x v="1"/>
    <m/>
    <m/>
  </r>
  <r>
    <x v="27"/>
    <x v="11"/>
    <s v="AlistairD"/>
    <x v="6"/>
    <x v="789"/>
    <x v="4"/>
    <x v="4"/>
    <m/>
    <m/>
  </r>
  <r>
    <x v="27"/>
    <x v="12"/>
    <s v="AlistairD"/>
    <x v="7"/>
    <x v="195"/>
    <x v="4"/>
    <x v="4"/>
    <m/>
    <m/>
  </r>
  <r>
    <x v="27"/>
    <x v="11"/>
    <s v="AlistairD"/>
    <x v="7"/>
    <x v="1220"/>
    <x v="4"/>
    <x v="4"/>
    <m/>
    <m/>
  </r>
  <r>
    <x v="27"/>
    <x v="12"/>
    <s v="AlistairD"/>
    <x v="7"/>
    <x v="772"/>
    <x v="4"/>
    <x v="4"/>
    <m/>
    <m/>
  </r>
  <r>
    <x v="27"/>
    <x v="12"/>
    <s v="AlistairD"/>
    <x v="7"/>
    <x v="1015"/>
    <x v="4"/>
    <x v="4"/>
    <m/>
    <m/>
  </r>
  <r>
    <x v="27"/>
    <x v="12"/>
    <s v="AlistairD"/>
    <x v="7"/>
    <x v="1254"/>
    <x v="4"/>
    <x v="4"/>
    <m/>
    <m/>
  </r>
  <r>
    <x v="27"/>
    <x v="12"/>
    <s v="AlistairD"/>
    <x v="7"/>
    <x v="1257"/>
    <x v="7"/>
    <x v="1"/>
    <m/>
    <m/>
  </r>
  <r>
    <x v="27"/>
    <x v="12"/>
    <s v="AlistairD"/>
    <x v="7"/>
    <x v="1171"/>
    <x v="7"/>
    <x v="1"/>
    <m/>
    <m/>
  </r>
  <r>
    <x v="27"/>
    <x v="12"/>
    <s v="AlistairD"/>
    <x v="7"/>
    <x v="1258"/>
    <x v="7"/>
    <x v="1"/>
    <m/>
    <m/>
  </r>
  <r>
    <x v="27"/>
    <x v="11"/>
    <s v="AlistairD"/>
    <x v="7"/>
    <x v="897"/>
    <x v="4"/>
    <x v="4"/>
    <m/>
    <m/>
  </r>
  <r>
    <x v="27"/>
    <x v="11"/>
    <s v="AlistairD"/>
    <x v="7"/>
    <x v="968"/>
    <x v="7"/>
    <x v="1"/>
    <m/>
    <m/>
  </r>
  <r>
    <x v="27"/>
    <x v="11"/>
    <s v="AlistairD"/>
    <x v="7"/>
    <x v="464"/>
    <x v="7"/>
    <x v="1"/>
    <m/>
    <m/>
  </r>
  <r>
    <x v="27"/>
    <x v="12"/>
    <s v="AlistairD"/>
    <x v="7"/>
    <x v="247"/>
    <x v="7"/>
    <x v="1"/>
    <m/>
    <m/>
  </r>
  <r>
    <x v="27"/>
    <x v="12"/>
    <s v="AlistairD"/>
    <x v="7"/>
    <x v="248"/>
    <x v="7"/>
    <x v="1"/>
    <m/>
    <m/>
  </r>
  <r>
    <x v="27"/>
    <x v="12"/>
    <s v="AlistairD"/>
    <x v="7"/>
    <x v="249"/>
    <x v="7"/>
    <x v="1"/>
    <m/>
    <m/>
  </r>
  <r>
    <x v="27"/>
    <x v="12"/>
    <s v="AlistairD"/>
    <x v="7"/>
    <x v="484"/>
    <x v="7"/>
    <x v="1"/>
    <m/>
    <m/>
  </r>
  <r>
    <x v="27"/>
    <x v="12"/>
    <s v="AlistairD"/>
    <x v="7"/>
    <x v="485"/>
    <x v="7"/>
    <x v="1"/>
    <m/>
    <m/>
  </r>
  <r>
    <x v="27"/>
    <x v="12"/>
    <s v="AlistairD"/>
    <x v="7"/>
    <x v="486"/>
    <x v="7"/>
    <x v="1"/>
    <m/>
    <m/>
  </r>
  <r>
    <x v="27"/>
    <x v="12"/>
    <s v="AlistairD"/>
    <x v="7"/>
    <x v="487"/>
    <x v="7"/>
    <x v="1"/>
    <m/>
    <m/>
  </r>
  <r>
    <x v="27"/>
    <x v="11"/>
    <s v="AlistairD"/>
    <x v="7"/>
    <x v="487"/>
    <x v="6"/>
    <x v="1"/>
    <m/>
    <m/>
  </r>
  <r>
    <x v="27"/>
    <x v="12"/>
    <s v="AlistairD"/>
    <x v="7"/>
    <x v="488"/>
    <x v="7"/>
    <x v="1"/>
    <m/>
    <m/>
  </r>
  <r>
    <x v="27"/>
    <x v="12"/>
    <s v="AlistairD"/>
    <x v="7"/>
    <x v="823"/>
    <x v="7"/>
    <x v="1"/>
    <s v="remarkable that the squirrel is just laying and chilling on top of the hibernacula for 20 minutes not seeming worried or alert"/>
    <m/>
  </r>
  <r>
    <x v="27"/>
    <x v="12"/>
    <s v="AlistairD"/>
    <x v="7"/>
    <x v="824"/>
    <x v="7"/>
    <x v="1"/>
    <m/>
    <m/>
  </r>
  <r>
    <x v="27"/>
    <x v="12"/>
    <s v="AlistairD"/>
    <x v="7"/>
    <x v="686"/>
    <x v="7"/>
    <x v="1"/>
    <m/>
    <m/>
  </r>
  <r>
    <x v="27"/>
    <x v="12"/>
    <s v="AlistairD"/>
    <x v="7"/>
    <x v="583"/>
    <x v="7"/>
    <x v="1"/>
    <m/>
    <m/>
  </r>
  <r>
    <x v="27"/>
    <x v="12"/>
    <s v="AlistairD"/>
    <x v="7"/>
    <x v="707"/>
    <x v="7"/>
    <x v="1"/>
    <m/>
    <m/>
  </r>
  <r>
    <x v="27"/>
    <x v="12"/>
    <s v="AlistairD"/>
    <x v="7"/>
    <x v="351"/>
    <x v="7"/>
    <x v="1"/>
    <m/>
    <m/>
  </r>
  <r>
    <x v="27"/>
    <x v="12"/>
    <s v="AlistairD"/>
    <x v="7"/>
    <x v="825"/>
    <x v="7"/>
    <x v="1"/>
    <m/>
    <m/>
  </r>
  <r>
    <x v="27"/>
    <x v="12"/>
    <s v="AlistairD"/>
    <x v="7"/>
    <x v="50"/>
    <x v="7"/>
    <x v="1"/>
    <m/>
    <m/>
  </r>
  <r>
    <x v="27"/>
    <x v="12"/>
    <s v="AlistairD"/>
    <x v="7"/>
    <x v="51"/>
    <x v="7"/>
    <x v="1"/>
    <m/>
    <m/>
  </r>
  <r>
    <x v="27"/>
    <x v="12"/>
    <s v="AlistairD"/>
    <x v="7"/>
    <x v="52"/>
    <x v="7"/>
    <x v="1"/>
    <m/>
    <m/>
  </r>
  <r>
    <x v="27"/>
    <x v="12"/>
    <s v="AlistairD"/>
    <x v="7"/>
    <x v="18"/>
    <x v="7"/>
    <x v="1"/>
    <m/>
    <m/>
  </r>
  <r>
    <x v="27"/>
    <x v="12"/>
    <s v="AlistairD"/>
    <x v="7"/>
    <x v="352"/>
    <x v="7"/>
    <x v="1"/>
    <m/>
    <m/>
  </r>
  <r>
    <x v="27"/>
    <x v="12"/>
    <s v="AlistairD"/>
    <x v="7"/>
    <x v="632"/>
    <x v="7"/>
    <x v="1"/>
    <m/>
    <m/>
  </r>
  <r>
    <x v="27"/>
    <x v="12"/>
    <s v="AlistairD"/>
    <x v="7"/>
    <x v="995"/>
    <x v="7"/>
    <x v="1"/>
    <m/>
    <m/>
  </r>
  <r>
    <x v="27"/>
    <x v="12"/>
    <s v="AlistairD"/>
    <x v="7"/>
    <x v="435"/>
    <x v="7"/>
    <x v="1"/>
    <m/>
    <m/>
  </r>
  <r>
    <x v="27"/>
    <x v="12"/>
    <s v="AlistairD"/>
    <x v="7"/>
    <x v="687"/>
    <x v="7"/>
    <x v="1"/>
    <m/>
    <m/>
  </r>
  <r>
    <x v="27"/>
    <x v="12"/>
    <s v="AlistairD"/>
    <x v="7"/>
    <x v="633"/>
    <x v="7"/>
    <x v="1"/>
    <m/>
    <m/>
  </r>
  <r>
    <x v="27"/>
    <x v="12"/>
    <s v="AlistairD"/>
    <x v="7"/>
    <x v="688"/>
    <x v="7"/>
    <x v="1"/>
    <m/>
    <m/>
  </r>
  <r>
    <x v="27"/>
    <x v="12"/>
    <s v="AlistairD"/>
    <x v="7"/>
    <x v="634"/>
    <x v="7"/>
    <x v="1"/>
    <m/>
    <m/>
  </r>
  <r>
    <x v="27"/>
    <x v="12"/>
    <s v="AlistairD"/>
    <x v="7"/>
    <x v="689"/>
    <x v="6"/>
    <x v="1"/>
    <m/>
    <m/>
  </r>
  <r>
    <x v="27"/>
    <x v="11"/>
    <s v="AlistairD"/>
    <x v="7"/>
    <x v="20"/>
    <x v="7"/>
    <x v="1"/>
    <m/>
    <m/>
  </r>
  <r>
    <x v="27"/>
    <x v="12"/>
    <s v="AlistairD"/>
    <x v="7"/>
    <x v="357"/>
    <x v="7"/>
    <x v="1"/>
    <m/>
    <m/>
  </r>
  <r>
    <x v="27"/>
    <x v="11"/>
    <s v="AlistairD"/>
    <x v="7"/>
    <x v="638"/>
    <x v="7"/>
    <x v="1"/>
    <s v="two squirrels"/>
    <m/>
  </r>
  <r>
    <x v="27"/>
    <x v="11"/>
    <s v="AlistairD"/>
    <x v="7"/>
    <x v="638"/>
    <x v="7"/>
    <x v="1"/>
    <s v="two squirrels"/>
    <m/>
  </r>
  <r>
    <x v="27"/>
    <x v="11"/>
    <s v="AlistairD"/>
    <x v="7"/>
    <x v="924"/>
    <x v="7"/>
    <x v="1"/>
    <m/>
    <m/>
  </r>
  <r>
    <x v="27"/>
    <x v="12"/>
    <s v="AlistairD"/>
    <x v="7"/>
    <x v="380"/>
    <x v="7"/>
    <x v="1"/>
    <s v="two squirrels"/>
    <m/>
  </r>
  <r>
    <x v="27"/>
    <x v="12"/>
    <s v="AlistairD"/>
    <x v="7"/>
    <x v="380"/>
    <x v="7"/>
    <x v="1"/>
    <s v="two squirrels"/>
    <m/>
  </r>
  <r>
    <x v="27"/>
    <x v="12"/>
    <s v="AlistairD"/>
    <x v="7"/>
    <x v="381"/>
    <x v="7"/>
    <x v="1"/>
    <m/>
    <m/>
  </r>
  <r>
    <x v="27"/>
    <x v="12"/>
    <s v="AlistairD"/>
    <x v="7"/>
    <x v="382"/>
    <x v="7"/>
    <x v="1"/>
    <m/>
    <m/>
  </r>
  <r>
    <x v="27"/>
    <x v="12"/>
    <s v="AlistairD"/>
    <x v="7"/>
    <x v="925"/>
    <x v="7"/>
    <x v="1"/>
    <m/>
    <m/>
  </r>
  <r>
    <x v="27"/>
    <x v="12"/>
    <s v="AlistairD"/>
    <x v="7"/>
    <x v="448"/>
    <x v="7"/>
    <x v="1"/>
    <m/>
    <m/>
  </r>
  <r>
    <x v="27"/>
    <x v="14"/>
    <s v="AlistairD"/>
    <x v="7"/>
    <x v="639"/>
    <x v="7"/>
    <x v="1"/>
    <m/>
    <m/>
  </r>
  <r>
    <x v="27"/>
    <x v="14"/>
    <s v="AlistairD"/>
    <x v="7"/>
    <x v="292"/>
    <x v="7"/>
    <x v="1"/>
    <m/>
    <m/>
  </r>
  <r>
    <x v="27"/>
    <x v="12"/>
    <s v="AlistairD"/>
    <x v="7"/>
    <x v="359"/>
    <x v="6"/>
    <x v="1"/>
    <m/>
    <m/>
  </r>
  <r>
    <x v="27"/>
    <x v="14"/>
    <s v="AlistairD"/>
    <x v="7"/>
    <x v="359"/>
    <x v="7"/>
    <x v="1"/>
    <m/>
    <m/>
  </r>
  <r>
    <x v="27"/>
    <x v="12"/>
    <s v="AlistairD"/>
    <x v="7"/>
    <x v="96"/>
    <x v="6"/>
    <x v="1"/>
    <m/>
    <m/>
  </r>
  <r>
    <x v="27"/>
    <x v="12"/>
    <s v="AlistairD"/>
    <x v="7"/>
    <x v="132"/>
    <x v="6"/>
    <x v="1"/>
    <m/>
    <m/>
  </r>
  <r>
    <x v="27"/>
    <x v="12"/>
    <s v="AlistairD"/>
    <x v="7"/>
    <x v="640"/>
    <x v="6"/>
    <x v="1"/>
    <m/>
    <m/>
  </r>
  <r>
    <x v="27"/>
    <x v="12"/>
    <s v="AlistairD"/>
    <x v="7"/>
    <x v="585"/>
    <x v="6"/>
    <x v="1"/>
    <m/>
    <m/>
  </r>
  <r>
    <x v="27"/>
    <x v="12"/>
    <s v="AlistairD"/>
    <x v="7"/>
    <x v="1022"/>
    <x v="6"/>
    <x v="1"/>
    <m/>
    <m/>
  </r>
  <r>
    <x v="27"/>
    <x v="12"/>
    <s v="AlistairD"/>
    <x v="7"/>
    <x v="449"/>
    <x v="6"/>
    <x v="1"/>
    <m/>
    <m/>
  </r>
  <r>
    <x v="27"/>
    <x v="12"/>
    <s v="AlistairD"/>
    <x v="7"/>
    <x v="586"/>
    <x v="6"/>
    <x v="1"/>
    <m/>
    <m/>
  </r>
  <r>
    <x v="27"/>
    <x v="12"/>
    <s v="AlistairD"/>
    <x v="7"/>
    <x v="742"/>
    <x v="6"/>
    <x v="1"/>
    <m/>
    <m/>
  </r>
  <r>
    <x v="27"/>
    <x v="12"/>
    <s v="AlistairD"/>
    <x v="7"/>
    <x v="752"/>
    <x v="6"/>
    <x v="1"/>
    <m/>
    <m/>
  </r>
  <r>
    <x v="27"/>
    <x v="12"/>
    <s v="AlistairD"/>
    <x v="7"/>
    <x v="589"/>
    <x v="6"/>
    <x v="1"/>
    <m/>
    <m/>
  </r>
  <r>
    <x v="27"/>
    <x v="12"/>
    <s v="AlistairD"/>
    <x v="7"/>
    <x v="502"/>
    <x v="7"/>
    <x v="1"/>
    <m/>
    <m/>
  </r>
  <r>
    <x v="27"/>
    <x v="12"/>
    <s v="AlistairD"/>
    <x v="7"/>
    <x v="590"/>
    <x v="7"/>
    <x v="1"/>
    <m/>
    <m/>
  </r>
  <r>
    <x v="27"/>
    <x v="12"/>
    <s v="AlistairD"/>
    <x v="7"/>
    <x v="596"/>
    <x v="7"/>
    <x v="1"/>
    <m/>
    <m/>
  </r>
  <r>
    <x v="27"/>
    <x v="12"/>
    <s v="AlistairD"/>
    <x v="7"/>
    <x v="321"/>
    <x v="7"/>
    <x v="1"/>
    <m/>
    <m/>
  </r>
  <r>
    <x v="27"/>
    <x v="12"/>
    <s v="AlistairD"/>
    <x v="7"/>
    <x v="597"/>
    <x v="7"/>
    <x v="1"/>
    <m/>
    <m/>
  </r>
  <r>
    <x v="27"/>
    <x v="12"/>
    <s v="AlistairD"/>
    <x v="7"/>
    <x v="505"/>
    <x v="7"/>
    <x v="1"/>
    <m/>
    <m/>
  </r>
  <r>
    <x v="27"/>
    <x v="12"/>
    <s v="AlistairD"/>
    <x v="7"/>
    <x v="598"/>
    <x v="7"/>
    <x v="1"/>
    <m/>
    <m/>
  </r>
  <r>
    <x v="27"/>
    <x v="12"/>
    <s v="AlistairD"/>
    <x v="7"/>
    <x v="506"/>
    <x v="7"/>
    <x v="1"/>
    <m/>
    <m/>
  </r>
  <r>
    <x v="27"/>
    <x v="12"/>
    <s v="AlistairD"/>
    <x v="7"/>
    <x v="507"/>
    <x v="7"/>
    <x v="1"/>
    <m/>
    <m/>
  </r>
  <r>
    <x v="27"/>
    <x v="12"/>
    <s v="AlistairD"/>
    <x v="7"/>
    <x v="500"/>
    <x v="7"/>
    <x v="1"/>
    <m/>
    <m/>
  </r>
  <r>
    <x v="27"/>
    <x v="12"/>
    <s v="AlistairD"/>
    <x v="7"/>
    <x v="101"/>
    <x v="7"/>
    <x v="1"/>
    <m/>
    <m/>
  </r>
  <r>
    <x v="27"/>
    <x v="12"/>
    <s v="AlistairD"/>
    <x v="7"/>
    <x v="547"/>
    <x v="7"/>
    <x v="1"/>
    <m/>
    <m/>
  </r>
  <r>
    <x v="27"/>
    <x v="12"/>
    <s v="AlistairD"/>
    <x v="7"/>
    <x v="604"/>
    <x v="7"/>
    <x v="1"/>
    <m/>
    <m/>
  </r>
  <r>
    <x v="27"/>
    <x v="12"/>
    <s v="AlistairD"/>
    <x v="7"/>
    <x v="508"/>
    <x v="7"/>
    <x v="1"/>
    <m/>
    <m/>
  </r>
  <r>
    <x v="27"/>
    <x v="12"/>
    <s v="AlistairD"/>
    <x v="7"/>
    <x v="548"/>
    <x v="7"/>
    <x v="1"/>
    <m/>
    <m/>
  </r>
  <r>
    <x v="27"/>
    <x v="12"/>
    <s v="AlistairD"/>
    <x v="7"/>
    <x v="467"/>
    <x v="7"/>
    <x v="1"/>
    <m/>
    <m/>
  </r>
  <r>
    <x v="27"/>
    <x v="12"/>
    <s v="AlistairD"/>
    <x v="7"/>
    <x v="527"/>
    <x v="7"/>
    <x v="1"/>
    <m/>
    <m/>
  </r>
  <r>
    <x v="27"/>
    <x v="11"/>
    <s v="AlistairD"/>
    <x v="7"/>
    <x v="323"/>
    <x v="6"/>
    <x v="1"/>
    <m/>
    <m/>
  </r>
  <r>
    <x v="27"/>
    <x v="12"/>
    <s v="AlistairD"/>
    <x v="7"/>
    <x v="510"/>
    <x v="7"/>
    <x v="1"/>
    <m/>
    <m/>
  </r>
  <r>
    <x v="27"/>
    <x v="12"/>
    <s v="AlistairD"/>
    <x v="7"/>
    <x v="511"/>
    <x v="7"/>
    <x v="1"/>
    <m/>
    <m/>
  </r>
  <r>
    <x v="27"/>
    <x v="12"/>
    <s v="AlistairD"/>
    <x v="7"/>
    <x v="324"/>
    <x v="7"/>
    <x v="1"/>
    <m/>
    <m/>
  </r>
  <r>
    <x v="27"/>
    <x v="12"/>
    <s v="AlistairD"/>
    <x v="7"/>
    <x v="468"/>
    <x v="7"/>
    <x v="1"/>
    <m/>
    <m/>
  </r>
  <r>
    <x v="27"/>
    <x v="12"/>
    <s v="AlistairD"/>
    <x v="7"/>
    <x v="325"/>
    <x v="7"/>
    <x v="1"/>
    <m/>
    <m/>
  </r>
  <r>
    <x v="27"/>
    <x v="12"/>
    <s v="AlistairD"/>
    <x v="7"/>
    <x v="512"/>
    <x v="7"/>
    <x v="1"/>
    <m/>
    <m/>
  </r>
  <r>
    <x v="27"/>
    <x v="12"/>
    <s v="AlistairD"/>
    <x v="7"/>
    <x v="513"/>
    <x v="7"/>
    <x v="1"/>
    <m/>
    <m/>
  </r>
  <r>
    <x v="27"/>
    <x v="12"/>
    <s v="AlistairD"/>
    <x v="7"/>
    <x v="514"/>
    <x v="7"/>
    <x v="1"/>
    <m/>
    <m/>
  </r>
  <r>
    <x v="27"/>
    <x v="12"/>
    <s v="AlistairD"/>
    <x v="7"/>
    <x v="491"/>
    <x v="7"/>
    <x v="1"/>
    <s v="two squirrels"/>
    <m/>
  </r>
  <r>
    <x v="27"/>
    <x v="12"/>
    <s v="AlistairD"/>
    <x v="7"/>
    <x v="491"/>
    <x v="7"/>
    <x v="1"/>
    <s v="two squirrels"/>
    <m/>
  </r>
  <r>
    <x v="27"/>
    <x v="11"/>
    <s v="AlistairD"/>
    <x v="7"/>
    <x v="552"/>
    <x v="7"/>
    <x v="1"/>
    <m/>
    <m/>
  </r>
  <r>
    <x v="27"/>
    <x v="12"/>
    <s v="AlistairD"/>
    <x v="7"/>
    <x v="528"/>
    <x v="7"/>
    <x v="1"/>
    <m/>
    <m/>
  </r>
  <r>
    <x v="27"/>
    <x v="12"/>
    <s v="AlistairD"/>
    <x v="7"/>
    <x v="607"/>
    <x v="7"/>
    <x v="1"/>
    <m/>
    <m/>
  </r>
  <r>
    <x v="27"/>
    <x v="12"/>
    <s v="AlistairD"/>
    <x v="7"/>
    <x v="555"/>
    <x v="7"/>
    <x v="1"/>
    <m/>
    <m/>
  </r>
  <r>
    <x v="27"/>
    <x v="12"/>
    <s v="AlistairD"/>
    <x v="7"/>
    <x v="657"/>
    <x v="7"/>
    <x v="1"/>
    <m/>
    <m/>
  </r>
  <r>
    <x v="27"/>
    <x v="11"/>
    <s v="AlistairD"/>
    <x v="7"/>
    <x v="408"/>
    <x v="6"/>
    <x v="1"/>
    <m/>
    <m/>
  </r>
  <r>
    <x v="27"/>
    <x v="11"/>
    <s v="AlistairD"/>
    <x v="7"/>
    <x v="558"/>
    <x v="6"/>
    <x v="1"/>
    <m/>
    <m/>
  </r>
  <r>
    <x v="27"/>
    <x v="11"/>
    <s v="AlistairD"/>
    <x v="7"/>
    <x v="559"/>
    <x v="6"/>
    <x v="1"/>
    <m/>
    <m/>
  </r>
  <r>
    <x v="27"/>
    <x v="11"/>
    <s v="AlistairD"/>
    <x v="7"/>
    <x v="559"/>
    <x v="7"/>
    <x v="1"/>
    <m/>
    <m/>
  </r>
  <r>
    <x v="27"/>
    <x v="12"/>
    <s v="AlistairD"/>
    <x v="7"/>
    <x v="560"/>
    <x v="7"/>
    <x v="1"/>
    <m/>
    <m/>
  </r>
  <r>
    <x v="27"/>
    <x v="12"/>
    <s v="AlistairD"/>
    <x v="7"/>
    <x v="561"/>
    <x v="7"/>
    <x v="1"/>
    <m/>
    <m/>
  </r>
  <r>
    <x v="27"/>
    <x v="12"/>
    <s v="AlistairD"/>
    <x v="7"/>
    <x v="450"/>
    <x v="7"/>
    <x v="1"/>
    <m/>
    <m/>
  </r>
  <r>
    <x v="27"/>
    <x v="12"/>
    <s v="AlistairD"/>
    <x v="7"/>
    <x v="659"/>
    <x v="7"/>
    <x v="1"/>
    <m/>
    <m/>
  </r>
  <r>
    <x v="27"/>
    <x v="12"/>
    <s v="AlistairD"/>
    <x v="7"/>
    <x v="564"/>
    <x v="7"/>
    <x v="1"/>
    <m/>
    <m/>
  </r>
  <r>
    <x v="27"/>
    <x v="12"/>
    <s v="AlistairD"/>
    <x v="7"/>
    <x v="493"/>
    <x v="7"/>
    <x v="1"/>
    <m/>
    <m/>
  </r>
  <r>
    <x v="27"/>
    <x v="12"/>
    <s v="AlistairD"/>
    <x v="7"/>
    <x v="102"/>
    <x v="7"/>
    <x v="1"/>
    <m/>
    <m/>
  </r>
  <r>
    <x v="27"/>
    <x v="12"/>
    <s v="AlistairD"/>
    <x v="7"/>
    <x v="250"/>
    <x v="7"/>
    <x v="1"/>
    <m/>
    <m/>
  </r>
  <r>
    <x v="27"/>
    <x v="12"/>
    <s v="AlistairD"/>
    <x v="7"/>
    <x v="690"/>
    <x v="7"/>
    <x v="1"/>
    <m/>
    <m/>
  </r>
  <r>
    <x v="27"/>
    <x v="12"/>
    <s v="AlistairD"/>
    <x v="7"/>
    <x v="104"/>
    <x v="7"/>
    <x v="1"/>
    <m/>
    <m/>
  </r>
  <r>
    <x v="27"/>
    <x v="12"/>
    <s v="AlistairD"/>
    <x v="7"/>
    <x v="661"/>
    <x v="7"/>
    <x v="1"/>
    <m/>
    <m/>
  </r>
  <r>
    <x v="27"/>
    <x v="12"/>
    <s v="AlistairD"/>
    <x v="7"/>
    <x v="662"/>
    <x v="7"/>
    <x v="1"/>
    <m/>
    <m/>
  </r>
  <r>
    <x v="27"/>
    <x v="12"/>
    <s v="AlistairD"/>
    <x v="7"/>
    <x v="64"/>
    <x v="7"/>
    <x v="1"/>
    <m/>
    <m/>
  </r>
  <r>
    <x v="27"/>
    <x v="12"/>
    <s v="AlistairD"/>
    <x v="7"/>
    <x v="65"/>
    <x v="7"/>
    <x v="1"/>
    <m/>
    <m/>
  </r>
  <r>
    <x v="27"/>
    <x v="11"/>
    <s v="AlistairD"/>
    <x v="7"/>
    <x v="66"/>
    <x v="6"/>
    <x v="1"/>
    <m/>
    <m/>
  </r>
  <r>
    <x v="27"/>
    <x v="14"/>
    <s v="AlistairD"/>
    <x v="7"/>
    <x v="66"/>
    <x v="7"/>
    <x v="1"/>
    <m/>
    <m/>
  </r>
  <r>
    <x v="27"/>
    <x v="12"/>
    <s v="AlistairD"/>
    <x v="7"/>
    <x v="531"/>
    <x v="7"/>
    <x v="1"/>
    <m/>
    <m/>
  </r>
  <r>
    <x v="27"/>
    <x v="11"/>
    <s v="AlistairD"/>
    <x v="7"/>
    <x v="533"/>
    <x v="7"/>
    <x v="1"/>
    <s v="two squirrels &amp; lizard"/>
    <m/>
  </r>
  <r>
    <x v="27"/>
    <x v="11"/>
    <s v="AlistairD"/>
    <x v="7"/>
    <x v="533"/>
    <x v="7"/>
    <x v="1"/>
    <s v="two squirrels &amp; lizard"/>
    <m/>
  </r>
  <r>
    <x v="27"/>
    <x v="11"/>
    <s v="AlistairD"/>
    <x v="7"/>
    <x v="533"/>
    <x v="6"/>
    <x v="1"/>
    <s v="two squirrels &amp; lizard"/>
    <m/>
  </r>
  <r>
    <x v="27"/>
    <x v="12"/>
    <s v="AlistairD"/>
    <x v="7"/>
    <x v="68"/>
    <x v="7"/>
    <x v="1"/>
    <s v="two squirrels"/>
    <m/>
  </r>
  <r>
    <x v="27"/>
    <x v="12"/>
    <s v="AlistairD"/>
    <x v="7"/>
    <x v="68"/>
    <x v="7"/>
    <x v="1"/>
    <s v="two squirrels"/>
    <m/>
  </r>
  <r>
    <x v="27"/>
    <x v="12"/>
    <s v="AlistairD"/>
    <x v="7"/>
    <x v="534"/>
    <x v="7"/>
    <x v="1"/>
    <s v="two squirrels"/>
    <m/>
  </r>
  <r>
    <x v="27"/>
    <x v="12"/>
    <s v="AlistairD"/>
    <x v="7"/>
    <x v="534"/>
    <x v="7"/>
    <x v="1"/>
    <s v="two squirrels"/>
    <m/>
  </r>
  <r>
    <x v="27"/>
    <x v="12"/>
    <s v="AlistairD"/>
    <x v="7"/>
    <x v="69"/>
    <x v="7"/>
    <x v="1"/>
    <m/>
    <m/>
  </r>
  <r>
    <x v="27"/>
    <x v="12"/>
    <s v="AlistairD"/>
    <x v="7"/>
    <x v="70"/>
    <x v="7"/>
    <x v="1"/>
    <m/>
    <m/>
  </r>
  <r>
    <x v="27"/>
    <x v="12"/>
    <s v="AlistairD"/>
    <x v="7"/>
    <x v="610"/>
    <x v="7"/>
    <x v="1"/>
    <m/>
    <m/>
  </r>
  <r>
    <x v="27"/>
    <x v="12"/>
    <s v="AlistairD"/>
    <x v="7"/>
    <x v="692"/>
    <x v="7"/>
    <x v="1"/>
    <s v="two squirrels"/>
    <m/>
  </r>
  <r>
    <x v="27"/>
    <x v="12"/>
    <s v="AlistairD"/>
    <x v="7"/>
    <x v="692"/>
    <x v="7"/>
    <x v="1"/>
    <s v="two squirrels"/>
    <m/>
  </r>
  <r>
    <x v="27"/>
    <x v="12"/>
    <s v="AlistairD"/>
    <x v="7"/>
    <x v="696"/>
    <x v="7"/>
    <x v="1"/>
    <m/>
    <m/>
  </r>
  <r>
    <x v="27"/>
    <x v="11"/>
    <s v="AlistairD"/>
    <x v="7"/>
    <x v="671"/>
    <x v="7"/>
    <x v="1"/>
    <m/>
    <m/>
  </r>
  <r>
    <x v="27"/>
    <x v="12"/>
    <s v="AlistairD"/>
    <x v="7"/>
    <x v="72"/>
    <x v="7"/>
    <x v="1"/>
    <s v="two squirrels"/>
    <m/>
  </r>
  <r>
    <x v="27"/>
    <x v="12"/>
    <s v="AlistairD"/>
    <x v="7"/>
    <x v="72"/>
    <x v="7"/>
    <x v="1"/>
    <s v="two squirrels"/>
    <m/>
  </r>
  <r>
    <x v="27"/>
    <x v="11"/>
    <s v="AlistairD"/>
    <x v="7"/>
    <x v="617"/>
    <x v="7"/>
    <x v="1"/>
    <s v="two squirrels"/>
    <m/>
  </r>
  <r>
    <x v="27"/>
    <x v="11"/>
    <s v="AlistairD"/>
    <x v="7"/>
    <x v="617"/>
    <x v="7"/>
    <x v="1"/>
    <s v="two squirrels"/>
    <m/>
  </r>
  <r>
    <x v="27"/>
    <x v="12"/>
    <s v="AlistairD"/>
    <x v="7"/>
    <x v="618"/>
    <x v="7"/>
    <x v="1"/>
    <m/>
    <m/>
  </r>
  <r>
    <x v="27"/>
    <x v="11"/>
    <s v="AlistairD"/>
    <x v="7"/>
    <x v="108"/>
    <x v="7"/>
    <x v="1"/>
    <m/>
    <m/>
  </r>
  <r>
    <x v="27"/>
    <x v="12"/>
    <s v="AlistairD"/>
    <x v="7"/>
    <x v="1235"/>
    <x v="7"/>
    <x v="1"/>
    <m/>
    <m/>
  </r>
  <r>
    <x v="27"/>
    <x v="11"/>
    <s v="AlistairD"/>
    <x v="7"/>
    <x v="521"/>
    <x v="7"/>
    <x v="1"/>
    <m/>
    <m/>
  </r>
  <r>
    <x v="27"/>
    <x v="11"/>
    <s v="AlistairD"/>
    <x v="7"/>
    <x v="1050"/>
    <x v="4"/>
    <x v="4"/>
    <m/>
    <m/>
  </r>
  <r>
    <x v="27"/>
    <x v="11"/>
    <s v="AlistairD"/>
    <x v="7"/>
    <x v="78"/>
    <x v="4"/>
    <x v="4"/>
    <m/>
    <m/>
  </r>
  <r>
    <x v="27"/>
    <x v="11"/>
    <s v="AlistairD"/>
    <x v="7"/>
    <x v="789"/>
    <x v="4"/>
    <x v="4"/>
    <m/>
    <m/>
  </r>
  <r>
    <x v="27"/>
    <x v="11"/>
    <s v="AlistairD"/>
    <x v="7"/>
    <x v="1172"/>
    <x v="4"/>
    <x v="4"/>
    <m/>
    <m/>
  </r>
  <r>
    <x v="27"/>
    <x v="12"/>
    <s v="AlistairD"/>
    <x v="7"/>
    <x v="1259"/>
    <x v="4"/>
    <x v="4"/>
    <m/>
    <m/>
  </r>
  <r>
    <x v="27"/>
    <x v="11"/>
    <s v="AlistairD"/>
    <x v="7"/>
    <x v="523"/>
    <x v="4"/>
    <x v="4"/>
    <m/>
    <m/>
  </r>
  <r>
    <x v="27"/>
    <x v="12"/>
    <s v="AlistairD"/>
    <x v="7"/>
    <x v="948"/>
    <x v="4"/>
    <x v="4"/>
    <m/>
    <m/>
  </r>
  <r>
    <x v="27"/>
    <x v="11"/>
    <s v="AlistairD"/>
    <x v="7"/>
    <x v="1233"/>
    <x v="4"/>
    <x v="4"/>
    <m/>
    <m/>
  </r>
  <r>
    <x v="27"/>
    <x v="11"/>
    <s v="AlistairD"/>
    <x v="7"/>
    <x v="184"/>
    <x v="4"/>
    <x v="4"/>
    <m/>
    <m/>
  </r>
  <r>
    <x v="27"/>
    <x v="12"/>
    <s v="AlistairD"/>
    <x v="7"/>
    <x v="1260"/>
    <x v="4"/>
    <x v="4"/>
    <m/>
    <m/>
  </r>
  <r>
    <x v="27"/>
    <x v="11"/>
    <s v="AlistairD"/>
    <x v="7"/>
    <x v="119"/>
    <x v="4"/>
    <x v="4"/>
    <m/>
    <m/>
  </r>
  <r>
    <x v="27"/>
    <x v="11"/>
    <s v="AlistairD"/>
    <x v="7"/>
    <x v="900"/>
    <x v="4"/>
    <x v="4"/>
    <m/>
    <m/>
  </r>
  <r>
    <x v="27"/>
    <x v="12"/>
    <s v="AlistairD"/>
    <x v="7"/>
    <x v="210"/>
    <x v="4"/>
    <x v="4"/>
    <m/>
    <m/>
  </r>
  <r>
    <x v="27"/>
    <x v="12"/>
    <s v="AlistairD"/>
    <x v="7"/>
    <x v="1186"/>
    <x v="4"/>
    <x v="4"/>
    <m/>
    <m/>
  </r>
  <r>
    <x v="27"/>
    <x v="12"/>
    <s v="AlistairD"/>
    <x v="7"/>
    <x v="1261"/>
    <x v="4"/>
    <x v="4"/>
    <m/>
    <m/>
  </r>
  <r>
    <x v="27"/>
    <x v="12"/>
    <s v="AlistairD"/>
    <x v="7"/>
    <x v="927"/>
    <x v="4"/>
    <x v="4"/>
    <m/>
    <m/>
  </r>
  <r>
    <x v="27"/>
    <x v="11"/>
    <s v="AlistairD"/>
    <x v="7"/>
    <x v="1262"/>
    <x v="4"/>
    <x v="4"/>
    <m/>
    <m/>
  </r>
  <r>
    <x v="27"/>
    <x v="11"/>
    <s v="AlistairD"/>
    <x v="7"/>
    <x v="123"/>
    <x v="4"/>
    <x v="4"/>
    <m/>
    <m/>
  </r>
  <r>
    <x v="27"/>
    <x v="11"/>
    <s v="AlistairD"/>
    <x v="7"/>
    <x v="951"/>
    <x v="4"/>
    <x v="4"/>
    <m/>
    <m/>
  </r>
  <r>
    <x v="27"/>
    <x v="11"/>
    <s v="AlistairD"/>
    <x v="8"/>
    <x v="375"/>
    <x v="4"/>
    <x v="4"/>
    <m/>
    <m/>
  </r>
  <r>
    <x v="27"/>
    <x v="12"/>
    <s v="AlistairD"/>
    <x v="8"/>
    <x v="1263"/>
    <x v="10"/>
    <x v="1"/>
    <m/>
    <m/>
  </r>
  <r>
    <x v="27"/>
    <x v="12"/>
    <s v="AlistairD"/>
    <x v="8"/>
    <x v="195"/>
    <x v="4"/>
    <x v="4"/>
    <m/>
    <m/>
  </r>
  <r>
    <x v="27"/>
    <x v="12"/>
    <s v="AlistairD"/>
    <x v="8"/>
    <x v="923"/>
    <x v="3"/>
    <x v="1"/>
    <m/>
    <m/>
  </r>
  <r>
    <x v="27"/>
    <x v="11"/>
    <s v="AlistairD"/>
    <x v="8"/>
    <x v="495"/>
    <x v="19"/>
    <x v="1"/>
    <s v="Owl &amp; squirrel"/>
    <m/>
  </r>
  <r>
    <x v="27"/>
    <x v="11"/>
    <s v="AlistairD"/>
    <x v="8"/>
    <x v="495"/>
    <x v="7"/>
    <x v="1"/>
    <s v="Owl &amp; squirrel"/>
    <m/>
  </r>
  <r>
    <x v="27"/>
    <x v="11"/>
    <s v="AlistairD"/>
    <x v="8"/>
    <x v="924"/>
    <x v="19"/>
    <x v="1"/>
    <s v="Owl &amp; 2 squirrel"/>
    <m/>
  </r>
  <r>
    <x v="27"/>
    <x v="11"/>
    <s v="AlistairD"/>
    <x v="8"/>
    <x v="924"/>
    <x v="7"/>
    <x v="1"/>
    <s v="Owl &amp; 2 squirrel"/>
    <m/>
  </r>
  <r>
    <x v="27"/>
    <x v="11"/>
    <s v="AlistairD"/>
    <x v="8"/>
    <x v="924"/>
    <x v="7"/>
    <x v="1"/>
    <s v="Owl &amp; 2 squirrel"/>
    <m/>
  </r>
  <r>
    <x v="27"/>
    <x v="11"/>
    <s v="AlistairD"/>
    <x v="8"/>
    <x v="380"/>
    <x v="19"/>
    <x v="1"/>
    <s v="Owl &amp; 2 squirrel"/>
    <m/>
  </r>
  <r>
    <x v="27"/>
    <x v="11"/>
    <s v="AlistairD"/>
    <x v="8"/>
    <x v="380"/>
    <x v="7"/>
    <x v="1"/>
    <s v="Owl &amp; 2 squirrel"/>
    <m/>
  </r>
  <r>
    <x v="27"/>
    <x v="11"/>
    <s v="AlistairD"/>
    <x v="8"/>
    <x v="380"/>
    <x v="7"/>
    <x v="1"/>
    <s v="Owl &amp; 2 squirrel"/>
    <m/>
  </r>
  <r>
    <x v="27"/>
    <x v="12"/>
    <s v="AlistairD"/>
    <x v="8"/>
    <x v="382"/>
    <x v="7"/>
    <x v="1"/>
    <m/>
    <m/>
  </r>
  <r>
    <x v="27"/>
    <x v="12"/>
    <s v="AlistairD"/>
    <x v="8"/>
    <x v="449"/>
    <x v="7"/>
    <x v="1"/>
    <m/>
    <m/>
  </r>
  <r>
    <x v="27"/>
    <x v="12"/>
    <s v="AlistairD"/>
    <x v="8"/>
    <x v="752"/>
    <x v="7"/>
    <x v="1"/>
    <m/>
    <m/>
  </r>
  <r>
    <x v="27"/>
    <x v="11"/>
    <s v="AlistairD"/>
    <x v="8"/>
    <x v="656"/>
    <x v="19"/>
    <x v="1"/>
    <s v="Owl &amp; squirrel"/>
    <m/>
  </r>
  <r>
    <x v="27"/>
    <x v="11"/>
    <s v="AlistairD"/>
    <x v="8"/>
    <x v="656"/>
    <x v="7"/>
    <x v="1"/>
    <s v="Owl &amp; squirrel"/>
    <m/>
  </r>
  <r>
    <x v="27"/>
    <x v="11"/>
    <s v="AlistairD"/>
    <x v="8"/>
    <x v="13"/>
    <x v="19"/>
    <x v="1"/>
    <s v="Owl appears to have not moved between 10:16 and 12:39, but it wasn't triggering the camera"/>
    <m/>
  </r>
  <r>
    <x v="27"/>
    <x v="12"/>
    <s v="AlistairD"/>
    <x v="8"/>
    <x v="14"/>
    <x v="7"/>
    <x v="1"/>
    <m/>
    <m/>
  </r>
  <r>
    <x v="27"/>
    <x v="12"/>
    <s v="AlistairD"/>
    <x v="8"/>
    <x v="508"/>
    <x v="7"/>
    <x v="1"/>
    <m/>
    <m/>
  </r>
  <r>
    <x v="27"/>
    <x v="12"/>
    <s v="AlistairD"/>
    <x v="8"/>
    <x v="165"/>
    <x v="7"/>
    <x v="1"/>
    <m/>
    <m/>
  </r>
  <r>
    <x v="27"/>
    <x v="12"/>
    <s v="AlistairD"/>
    <x v="8"/>
    <x v="532"/>
    <x v="7"/>
    <x v="1"/>
    <m/>
    <m/>
  </r>
  <r>
    <x v="27"/>
    <x v="11"/>
    <s v="AlistairD"/>
    <x v="8"/>
    <x v="612"/>
    <x v="7"/>
    <x v="1"/>
    <m/>
    <m/>
  </r>
  <r>
    <x v="27"/>
    <x v="11"/>
    <s v="AlistairD"/>
    <x v="8"/>
    <x v="708"/>
    <x v="7"/>
    <x v="1"/>
    <m/>
    <m/>
  </r>
  <r>
    <x v="27"/>
    <x v="12"/>
    <s v="AlistairD"/>
    <x v="8"/>
    <x v="711"/>
    <x v="7"/>
    <x v="1"/>
    <m/>
    <m/>
  </r>
  <r>
    <x v="27"/>
    <x v="12"/>
    <s v="AlistairD"/>
    <x v="8"/>
    <x v="1111"/>
    <x v="4"/>
    <x v="4"/>
    <m/>
    <m/>
  </r>
  <r>
    <x v="27"/>
    <x v="12"/>
    <s v="AlistairD"/>
    <x v="8"/>
    <x v="339"/>
    <x v="4"/>
    <x v="4"/>
    <m/>
    <m/>
  </r>
  <r>
    <x v="27"/>
    <x v="12"/>
    <s v="AlistairD"/>
    <x v="8"/>
    <x v="1264"/>
    <x v="4"/>
    <x v="4"/>
    <m/>
    <m/>
  </r>
  <r>
    <x v="27"/>
    <x v="11"/>
    <s v="AlistairD"/>
    <x v="9"/>
    <x v="473"/>
    <x v="4"/>
    <x v="4"/>
    <m/>
    <m/>
  </r>
  <r>
    <x v="27"/>
    <x v="11"/>
    <s v="AlistairD"/>
    <x v="9"/>
    <x v="768"/>
    <x v="4"/>
    <x v="4"/>
    <m/>
    <m/>
  </r>
  <r>
    <x v="27"/>
    <x v="11"/>
    <s v="AlistairD"/>
    <x v="9"/>
    <x v="432"/>
    <x v="4"/>
    <x v="4"/>
    <m/>
    <m/>
  </r>
  <r>
    <x v="27"/>
    <x v="12"/>
    <s v="AlistairD"/>
    <x v="9"/>
    <x v="455"/>
    <x v="4"/>
    <x v="4"/>
    <m/>
    <m/>
  </r>
  <r>
    <x v="27"/>
    <x v="12"/>
    <s v="AlistairD"/>
    <x v="9"/>
    <x v="810"/>
    <x v="7"/>
    <x v="1"/>
    <m/>
    <m/>
  </r>
  <r>
    <x v="27"/>
    <x v="12"/>
    <s v="AlistairD"/>
    <x v="9"/>
    <x v="758"/>
    <x v="7"/>
    <x v="1"/>
    <m/>
    <m/>
  </r>
  <r>
    <x v="27"/>
    <x v="12"/>
    <s v="AlistairD"/>
    <x v="9"/>
    <x v="721"/>
    <x v="7"/>
    <x v="1"/>
    <m/>
    <m/>
  </r>
  <r>
    <x v="27"/>
    <x v="12"/>
    <s v="AlistairD"/>
    <x v="9"/>
    <x v="897"/>
    <x v="6"/>
    <x v="1"/>
    <m/>
    <m/>
  </r>
  <r>
    <x v="27"/>
    <x v="12"/>
    <s v="AlistairD"/>
    <x v="9"/>
    <x v="1020"/>
    <x v="6"/>
    <x v="1"/>
    <m/>
    <m/>
  </r>
  <r>
    <x v="27"/>
    <x v="11"/>
    <s v="AlistairD"/>
    <x v="9"/>
    <x v="968"/>
    <x v="7"/>
    <x v="1"/>
    <m/>
    <m/>
  </r>
  <r>
    <x v="27"/>
    <x v="12"/>
    <s v="AlistairD"/>
    <x v="9"/>
    <x v="633"/>
    <x v="7"/>
    <x v="1"/>
    <s v="two squirrels"/>
    <m/>
  </r>
  <r>
    <x v="27"/>
    <x v="12"/>
    <s v="AlistairD"/>
    <x v="9"/>
    <x v="633"/>
    <x v="7"/>
    <x v="1"/>
    <s v="two squirrels"/>
    <m/>
  </r>
  <r>
    <x v="27"/>
    <x v="12"/>
    <s v="AlistairD"/>
    <x v="9"/>
    <x v="11"/>
    <x v="6"/>
    <x v="1"/>
    <m/>
    <m/>
  </r>
  <r>
    <x v="27"/>
    <x v="12"/>
    <s v="AlistairD"/>
    <x v="9"/>
    <x v="353"/>
    <x v="7"/>
    <x v="1"/>
    <m/>
    <m/>
  </r>
  <r>
    <x v="27"/>
    <x v="12"/>
    <s v="AlistairD"/>
    <x v="9"/>
    <x v="436"/>
    <x v="7"/>
    <x v="1"/>
    <m/>
    <m/>
  </r>
  <r>
    <x v="27"/>
    <x v="12"/>
    <s v="AlistairD"/>
    <x v="9"/>
    <x v="526"/>
    <x v="7"/>
    <x v="1"/>
    <m/>
    <m/>
  </r>
  <r>
    <x v="27"/>
    <x v="12"/>
    <s v="AlistairD"/>
    <x v="9"/>
    <x v="904"/>
    <x v="7"/>
    <x v="1"/>
    <m/>
    <m/>
  </r>
  <r>
    <x v="27"/>
    <x v="12"/>
    <s v="AlistairD"/>
    <x v="9"/>
    <x v="358"/>
    <x v="7"/>
    <x v="1"/>
    <m/>
    <m/>
  </r>
  <r>
    <x v="27"/>
    <x v="12"/>
    <s v="AlistairD"/>
    <x v="9"/>
    <x v="318"/>
    <x v="7"/>
    <x v="1"/>
    <m/>
    <m/>
  </r>
  <r>
    <x v="27"/>
    <x v="12"/>
    <s v="AlistairD"/>
    <x v="9"/>
    <x v="640"/>
    <x v="7"/>
    <x v="1"/>
    <m/>
    <m/>
  </r>
  <r>
    <x v="27"/>
    <x v="12"/>
    <s v="AlistairD"/>
    <x v="9"/>
    <x v="319"/>
    <x v="7"/>
    <x v="1"/>
    <s v="two squirrels"/>
    <m/>
  </r>
  <r>
    <x v="27"/>
    <x v="12"/>
    <s v="AlistairD"/>
    <x v="9"/>
    <x v="319"/>
    <x v="7"/>
    <x v="1"/>
    <s v="two squirrels"/>
    <m/>
  </r>
  <r>
    <x v="27"/>
    <x v="12"/>
    <s v="AlistairD"/>
    <x v="9"/>
    <x v="713"/>
    <x v="7"/>
    <x v="1"/>
    <m/>
    <m/>
  </r>
  <r>
    <x v="27"/>
    <x v="11"/>
    <s v="AlistairD"/>
    <x v="9"/>
    <x v="722"/>
    <x v="7"/>
    <x v="1"/>
    <m/>
    <m/>
  </r>
  <r>
    <x v="27"/>
    <x v="11"/>
    <s v="AlistairD"/>
    <x v="9"/>
    <x v="593"/>
    <x v="7"/>
    <x v="1"/>
    <m/>
    <m/>
  </r>
  <r>
    <x v="27"/>
    <x v="12"/>
    <s v="AlistairD"/>
    <x v="9"/>
    <x v="293"/>
    <x v="7"/>
    <x v="1"/>
    <m/>
    <m/>
  </r>
  <r>
    <x v="27"/>
    <x v="12"/>
    <s v="AlistairD"/>
    <x v="9"/>
    <x v="294"/>
    <x v="7"/>
    <x v="1"/>
    <s v="three squirrels"/>
    <m/>
  </r>
  <r>
    <x v="27"/>
    <x v="12"/>
    <s v="AlistairD"/>
    <x v="9"/>
    <x v="294"/>
    <x v="7"/>
    <x v="1"/>
    <s v="three squirrels"/>
    <m/>
  </r>
  <r>
    <x v="27"/>
    <x v="12"/>
    <s v="AlistairD"/>
    <x v="9"/>
    <x v="294"/>
    <x v="7"/>
    <x v="1"/>
    <s v="three squirrels"/>
    <m/>
  </r>
  <r>
    <x v="27"/>
    <x v="12"/>
    <s v="AlistairD"/>
    <x v="9"/>
    <x v="295"/>
    <x v="7"/>
    <x v="1"/>
    <s v="two squirrels"/>
    <m/>
  </r>
  <r>
    <x v="27"/>
    <x v="12"/>
    <s v="AlistairD"/>
    <x v="9"/>
    <x v="295"/>
    <x v="7"/>
    <x v="1"/>
    <s v="two squirrels"/>
    <m/>
  </r>
  <r>
    <x v="27"/>
    <x v="11"/>
    <s v="AlistairD"/>
    <x v="9"/>
    <x v="296"/>
    <x v="19"/>
    <x v="1"/>
    <s v="Owl &amp; 2 squirrel &amp; lizard"/>
    <m/>
  </r>
  <r>
    <x v="27"/>
    <x v="11"/>
    <s v="AlistairD"/>
    <x v="9"/>
    <x v="296"/>
    <x v="6"/>
    <x v="1"/>
    <s v="Owl &amp; 2 squirrel &amp; lizard"/>
    <m/>
  </r>
  <r>
    <x v="27"/>
    <x v="11"/>
    <s v="AlistairD"/>
    <x v="9"/>
    <x v="296"/>
    <x v="7"/>
    <x v="1"/>
    <s v="Owl &amp; 2 squirrel &amp; lizard"/>
    <m/>
  </r>
  <r>
    <x v="27"/>
    <x v="11"/>
    <s v="AlistairD"/>
    <x v="9"/>
    <x v="296"/>
    <x v="7"/>
    <x v="1"/>
    <s v="Owl &amp; 2 squirrel &amp; lizard"/>
    <m/>
  </r>
  <r>
    <x v="27"/>
    <x v="11"/>
    <s v="AlistairD"/>
    <x v="9"/>
    <x v="297"/>
    <x v="7"/>
    <x v="1"/>
    <s v="Owl &amp; 2 squirrel &amp; lizard"/>
    <m/>
  </r>
  <r>
    <x v="27"/>
    <x v="11"/>
    <s v="AlistairD"/>
    <x v="9"/>
    <x v="297"/>
    <x v="7"/>
    <x v="1"/>
    <s v="Owl &amp; 2 squirrel &amp; lizard"/>
    <m/>
  </r>
  <r>
    <x v="27"/>
    <x v="11"/>
    <s v="AlistairD"/>
    <x v="9"/>
    <x v="297"/>
    <x v="19"/>
    <x v="1"/>
    <s v="Owl &amp; 2 squirrel &amp; lizard"/>
    <m/>
  </r>
  <r>
    <x v="27"/>
    <x v="11"/>
    <s v="AlistairD"/>
    <x v="9"/>
    <x v="297"/>
    <x v="6"/>
    <x v="1"/>
    <s v="Owl &amp; 2 squirrel &amp; lizard"/>
    <m/>
  </r>
  <r>
    <x v="27"/>
    <x v="12"/>
    <s v="AlistairD"/>
    <x v="9"/>
    <x v="297"/>
    <x v="7"/>
    <x v="1"/>
    <s v="two squirrels"/>
    <m/>
  </r>
  <r>
    <x v="27"/>
    <x v="12"/>
    <s v="AlistairD"/>
    <x v="9"/>
    <x v="297"/>
    <x v="7"/>
    <x v="1"/>
    <s v="two squirrels"/>
    <m/>
  </r>
  <r>
    <x v="27"/>
    <x v="11"/>
    <s v="AlistairD"/>
    <x v="9"/>
    <x v="298"/>
    <x v="7"/>
    <x v="1"/>
    <s v="Owl &amp; 2 squirrel &amp; lizard"/>
    <m/>
  </r>
  <r>
    <x v="27"/>
    <x v="11"/>
    <s v="AlistairD"/>
    <x v="9"/>
    <x v="298"/>
    <x v="7"/>
    <x v="1"/>
    <s v="Owl &amp; 2 squirrel &amp; lizard"/>
    <m/>
  </r>
  <r>
    <x v="27"/>
    <x v="11"/>
    <s v="AlistairD"/>
    <x v="9"/>
    <x v="298"/>
    <x v="19"/>
    <x v="1"/>
    <s v="Owl &amp; 2 squirrel &amp; lizard"/>
    <m/>
  </r>
  <r>
    <x v="27"/>
    <x v="11"/>
    <s v="AlistairD"/>
    <x v="9"/>
    <x v="298"/>
    <x v="6"/>
    <x v="1"/>
    <s v="Owl &amp; 2 squirrel &amp; lizard"/>
    <m/>
  </r>
  <r>
    <x v="27"/>
    <x v="11"/>
    <s v="AlistairD"/>
    <x v="9"/>
    <x v="299"/>
    <x v="7"/>
    <x v="1"/>
    <s v="Owl &amp; 2 squirrel &amp; lizard"/>
    <m/>
  </r>
  <r>
    <x v="27"/>
    <x v="11"/>
    <s v="AlistairD"/>
    <x v="9"/>
    <x v="299"/>
    <x v="7"/>
    <x v="1"/>
    <s v="Owl &amp; 2 squirrel &amp; lizard"/>
    <m/>
  </r>
  <r>
    <x v="27"/>
    <x v="11"/>
    <s v="AlistairD"/>
    <x v="9"/>
    <x v="299"/>
    <x v="19"/>
    <x v="1"/>
    <s v="Owl &amp; 2 squirrel &amp; lizard"/>
    <m/>
  </r>
  <r>
    <x v="27"/>
    <x v="11"/>
    <s v="AlistairD"/>
    <x v="9"/>
    <x v="299"/>
    <x v="6"/>
    <x v="1"/>
    <s v="Owl &amp; 2 squirrel &amp; lizard"/>
    <m/>
  </r>
  <r>
    <x v="27"/>
    <x v="11"/>
    <s v="AlistairD"/>
    <x v="9"/>
    <x v="600"/>
    <x v="7"/>
    <x v="1"/>
    <s v="Owl &amp; 2 squirrel &amp; lizard"/>
    <m/>
  </r>
  <r>
    <x v="27"/>
    <x v="11"/>
    <s v="AlistairD"/>
    <x v="9"/>
    <x v="600"/>
    <x v="7"/>
    <x v="1"/>
    <s v="Owl &amp; 2 squirrel &amp; lizard"/>
    <m/>
  </r>
  <r>
    <x v="27"/>
    <x v="11"/>
    <s v="AlistairD"/>
    <x v="9"/>
    <x v="600"/>
    <x v="19"/>
    <x v="1"/>
    <s v="Owl &amp; 2 squirrel &amp; lizard"/>
    <m/>
  </r>
  <r>
    <x v="27"/>
    <x v="11"/>
    <s v="AlistairD"/>
    <x v="9"/>
    <x v="600"/>
    <x v="6"/>
    <x v="1"/>
    <s v="Owl &amp; 2 squirrel &amp; lizard"/>
    <m/>
  </r>
  <r>
    <x v="27"/>
    <x v="11"/>
    <s v="AlistairD"/>
    <x v="9"/>
    <x v="644"/>
    <x v="7"/>
    <x v="1"/>
    <s v="Owl &amp; 2 squirrel &amp; lizard"/>
    <m/>
  </r>
  <r>
    <x v="27"/>
    <x v="11"/>
    <s v="AlistairD"/>
    <x v="9"/>
    <x v="644"/>
    <x v="7"/>
    <x v="1"/>
    <s v="Owl &amp; 2 squirrel &amp; lizard"/>
    <m/>
  </r>
  <r>
    <x v="27"/>
    <x v="11"/>
    <s v="AlistairD"/>
    <x v="9"/>
    <x v="644"/>
    <x v="19"/>
    <x v="1"/>
    <s v="Owl &amp; 2 squirrel &amp; lizard"/>
    <m/>
  </r>
  <r>
    <x v="27"/>
    <x v="11"/>
    <s v="AlistairD"/>
    <x v="9"/>
    <x v="644"/>
    <x v="6"/>
    <x v="1"/>
    <s v="Owl &amp; 2 squirrel &amp; lizard"/>
    <m/>
  </r>
  <r>
    <x v="27"/>
    <x v="11"/>
    <s v="AlistairD"/>
    <x v="9"/>
    <x v="14"/>
    <x v="7"/>
    <x v="1"/>
    <s v="Owl &amp; 2 squirrel &amp; lizard"/>
    <m/>
  </r>
  <r>
    <x v="27"/>
    <x v="11"/>
    <s v="AlistairD"/>
    <x v="9"/>
    <x v="14"/>
    <x v="7"/>
    <x v="1"/>
    <s v="Owl &amp; 2 squirrel &amp; lizard"/>
    <m/>
  </r>
  <r>
    <x v="27"/>
    <x v="11"/>
    <s v="AlistairD"/>
    <x v="9"/>
    <x v="14"/>
    <x v="19"/>
    <x v="1"/>
    <s v="Owl &amp; 2 squirrel &amp; lizard"/>
    <m/>
  </r>
  <r>
    <x v="27"/>
    <x v="11"/>
    <s v="AlistairD"/>
    <x v="9"/>
    <x v="14"/>
    <x v="6"/>
    <x v="1"/>
    <s v="Owl &amp; 2 squirrel &amp; lizard"/>
    <m/>
  </r>
  <r>
    <x v="27"/>
    <x v="12"/>
    <s v="AlistairD"/>
    <x v="9"/>
    <x v="602"/>
    <x v="7"/>
    <x v="1"/>
    <m/>
    <m/>
  </r>
  <r>
    <x v="27"/>
    <x v="12"/>
    <s v="AlistairD"/>
    <x v="9"/>
    <x v="97"/>
    <x v="7"/>
    <x v="1"/>
    <m/>
    <m/>
  </r>
  <r>
    <x v="27"/>
    <x v="12"/>
    <s v="AlistairD"/>
    <x v="9"/>
    <x v="646"/>
    <x v="7"/>
    <x v="1"/>
    <m/>
    <m/>
  </r>
  <r>
    <x v="27"/>
    <x v="12"/>
    <s v="AlistairD"/>
    <x v="9"/>
    <x v="437"/>
    <x v="7"/>
    <x v="1"/>
    <m/>
    <m/>
  </r>
  <r>
    <x v="27"/>
    <x v="12"/>
    <s v="AlistairD"/>
    <x v="9"/>
    <x v="603"/>
    <x v="7"/>
    <x v="1"/>
    <m/>
    <m/>
  </r>
  <r>
    <x v="27"/>
    <x v="12"/>
    <s v="AlistairD"/>
    <x v="9"/>
    <x v="98"/>
    <x v="7"/>
    <x v="1"/>
    <m/>
    <m/>
  </r>
  <r>
    <x v="27"/>
    <x v="12"/>
    <s v="AlistairD"/>
    <x v="9"/>
    <x v="604"/>
    <x v="7"/>
    <x v="1"/>
    <m/>
    <m/>
  </r>
  <r>
    <x v="27"/>
    <x v="12"/>
    <s v="AlistairD"/>
    <x v="9"/>
    <x v="511"/>
    <x v="7"/>
    <x v="1"/>
    <m/>
    <m/>
  </r>
  <r>
    <x v="27"/>
    <x v="11"/>
    <s v="AlistairD"/>
    <x v="9"/>
    <x v="324"/>
    <x v="6"/>
    <x v="1"/>
    <s v="2 squirrel &amp; lizard"/>
    <m/>
  </r>
  <r>
    <x v="27"/>
    <x v="11"/>
    <s v="AlistairD"/>
    <x v="9"/>
    <x v="324"/>
    <x v="7"/>
    <x v="1"/>
    <s v="2 squirrel &amp; lizard"/>
    <m/>
  </r>
  <r>
    <x v="27"/>
    <x v="11"/>
    <s v="AlistairD"/>
    <x v="9"/>
    <x v="324"/>
    <x v="7"/>
    <x v="1"/>
    <s v="2 squirrel &amp; lizard"/>
    <m/>
  </r>
  <r>
    <x v="27"/>
    <x v="14"/>
    <s v="AlistairD"/>
    <x v="9"/>
    <x v="324"/>
    <x v="7"/>
    <x v="1"/>
    <s v="three squirrels"/>
    <m/>
  </r>
  <r>
    <x v="27"/>
    <x v="12"/>
    <s v="AlistairD"/>
    <x v="9"/>
    <x v="468"/>
    <x v="7"/>
    <x v="1"/>
    <m/>
    <m/>
  </r>
  <r>
    <x v="27"/>
    <x v="12"/>
    <s v="AlistairD"/>
    <x v="9"/>
    <x v="325"/>
    <x v="7"/>
    <x v="1"/>
    <m/>
    <m/>
  </r>
  <r>
    <x v="27"/>
    <x v="12"/>
    <s v="AlistairD"/>
    <x v="9"/>
    <x v="512"/>
    <x v="7"/>
    <x v="1"/>
    <m/>
    <m/>
  </r>
  <r>
    <x v="27"/>
    <x v="12"/>
    <s v="AlistairD"/>
    <x v="9"/>
    <x v="513"/>
    <x v="7"/>
    <x v="1"/>
    <m/>
    <m/>
  </r>
  <r>
    <x v="27"/>
    <x v="12"/>
    <s v="AlistairD"/>
    <x v="9"/>
    <x v="514"/>
    <x v="7"/>
    <x v="1"/>
    <m/>
    <m/>
  </r>
  <r>
    <x v="27"/>
    <x v="12"/>
    <s v="AlistairD"/>
    <x v="9"/>
    <x v="491"/>
    <x v="7"/>
    <x v="1"/>
    <m/>
    <m/>
  </r>
  <r>
    <x v="27"/>
    <x v="12"/>
    <s v="AlistairD"/>
    <x v="9"/>
    <x v="492"/>
    <x v="7"/>
    <x v="1"/>
    <m/>
    <m/>
  </r>
  <r>
    <x v="27"/>
    <x v="12"/>
    <s v="AlistairD"/>
    <x v="9"/>
    <x v="551"/>
    <x v="7"/>
    <x v="1"/>
    <m/>
    <m/>
  </r>
  <r>
    <x v="27"/>
    <x v="12"/>
    <s v="AlistairD"/>
    <x v="9"/>
    <x v="605"/>
    <x v="7"/>
    <x v="1"/>
    <m/>
    <m/>
  </r>
  <r>
    <x v="27"/>
    <x v="12"/>
    <s v="AlistairD"/>
    <x v="9"/>
    <x v="553"/>
    <x v="7"/>
    <x v="1"/>
    <m/>
    <m/>
  </r>
  <r>
    <x v="27"/>
    <x v="11"/>
    <s v="AlistairD"/>
    <x v="9"/>
    <x v="554"/>
    <x v="6"/>
    <x v="1"/>
    <m/>
    <m/>
  </r>
  <r>
    <x v="27"/>
    <x v="11"/>
    <s v="AlistairD"/>
    <x v="9"/>
    <x v="554"/>
    <x v="7"/>
    <x v="1"/>
    <m/>
    <m/>
  </r>
  <r>
    <x v="27"/>
    <x v="12"/>
    <s v="AlistairD"/>
    <x v="9"/>
    <x v="607"/>
    <x v="7"/>
    <x v="1"/>
    <m/>
    <m/>
  </r>
  <r>
    <x v="27"/>
    <x v="12"/>
    <s v="AlistairD"/>
    <x v="9"/>
    <x v="561"/>
    <x v="7"/>
    <x v="1"/>
    <m/>
    <m/>
  </r>
  <r>
    <x v="27"/>
    <x v="12"/>
    <s v="AlistairD"/>
    <x v="9"/>
    <x v="450"/>
    <x v="7"/>
    <x v="1"/>
    <m/>
    <m/>
  </r>
  <r>
    <x v="27"/>
    <x v="11"/>
    <s v="AlistairD"/>
    <x v="9"/>
    <x v="164"/>
    <x v="6"/>
    <x v="1"/>
    <s v="2 squirrel &amp; lizard"/>
    <m/>
  </r>
  <r>
    <x v="27"/>
    <x v="11"/>
    <s v="AlistairD"/>
    <x v="9"/>
    <x v="164"/>
    <x v="7"/>
    <x v="1"/>
    <s v="2 squirrel &amp; lizard"/>
    <m/>
  </r>
  <r>
    <x v="27"/>
    <x v="11"/>
    <s v="AlistairD"/>
    <x v="9"/>
    <x v="164"/>
    <x v="7"/>
    <x v="1"/>
    <s v="2 squirrel &amp; lizard"/>
    <m/>
  </r>
  <r>
    <x v="27"/>
    <x v="11"/>
    <s v="AlistairD"/>
    <x v="9"/>
    <x v="562"/>
    <x v="6"/>
    <x v="1"/>
    <m/>
    <m/>
  </r>
  <r>
    <x v="27"/>
    <x v="11"/>
    <s v="AlistairD"/>
    <x v="9"/>
    <x v="562"/>
    <x v="7"/>
    <x v="1"/>
    <m/>
    <m/>
  </r>
  <r>
    <x v="27"/>
    <x v="11"/>
    <s v="AlistairD"/>
    <x v="9"/>
    <x v="563"/>
    <x v="7"/>
    <x v="1"/>
    <s v="two squirrel"/>
    <m/>
  </r>
  <r>
    <x v="27"/>
    <x v="11"/>
    <s v="AlistairD"/>
    <x v="9"/>
    <x v="563"/>
    <x v="7"/>
    <x v="1"/>
    <s v="two squirrel"/>
    <m/>
  </r>
  <r>
    <x v="27"/>
    <x v="11"/>
    <s v="AlistairD"/>
    <x v="9"/>
    <x v="23"/>
    <x v="7"/>
    <x v="1"/>
    <m/>
    <m/>
  </r>
  <r>
    <x v="27"/>
    <x v="14"/>
    <s v="AlistairD"/>
    <x v="9"/>
    <x v="24"/>
    <x v="7"/>
    <x v="1"/>
    <m/>
    <m/>
  </r>
  <r>
    <x v="27"/>
    <x v="12"/>
    <s v="AlistairD"/>
    <x v="9"/>
    <x v="493"/>
    <x v="7"/>
    <x v="1"/>
    <s v="two squirrels"/>
    <m/>
  </r>
  <r>
    <x v="27"/>
    <x v="12"/>
    <s v="AlistairD"/>
    <x v="9"/>
    <x v="493"/>
    <x v="7"/>
    <x v="1"/>
    <s v="two squirrels"/>
    <m/>
  </r>
  <r>
    <x v="27"/>
    <x v="11"/>
    <s v="AlistairD"/>
    <x v="9"/>
    <x v="102"/>
    <x v="7"/>
    <x v="1"/>
    <m/>
    <m/>
  </r>
  <r>
    <x v="27"/>
    <x v="12"/>
    <s v="AlistairD"/>
    <x v="9"/>
    <x v="104"/>
    <x v="7"/>
    <x v="1"/>
    <m/>
    <m/>
  </r>
  <r>
    <x v="27"/>
    <x v="12"/>
    <s v="AlistairD"/>
    <x v="9"/>
    <x v="662"/>
    <x v="7"/>
    <x v="1"/>
    <m/>
    <m/>
  </r>
  <r>
    <x v="27"/>
    <x v="12"/>
    <s v="AlistairD"/>
    <x v="9"/>
    <x v="663"/>
    <x v="7"/>
    <x v="1"/>
    <s v="two squirrels"/>
    <m/>
  </r>
  <r>
    <x v="27"/>
    <x v="12"/>
    <s v="AlistairD"/>
    <x v="9"/>
    <x v="663"/>
    <x v="7"/>
    <x v="1"/>
    <s v="two squirrels"/>
    <m/>
  </r>
  <r>
    <x v="27"/>
    <x v="12"/>
    <s v="AlistairD"/>
    <x v="9"/>
    <x v="565"/>
    <x v="7"/>
    <x v="1"/>
    <s v="two squirrels"/>
    <m/>
  </r>
  <r>
    <x v="27"/>
    <x v="12"/>
    <s v="AlistairD"/>
    <x v="9"/>
    <x v="565"/>
    <x v="7"/>
    <x v="1"/>
    <s v="two squirrels"/>
    <m/>
  </r>
  <r>
    <x v="27"/>
    <x v="12"/>
    <s v="AlistairD"/>
    <x v="9"/>
    <x v="868"/>
    <x v="7"/>
    <x v="1"/>
    <s v="two squirrels"/>
    <m/>
  </r>
  <r>
    <x v="27"/>
    <x v="12"/>
    <s v="AlistairD"/>
    <x v="9"/>
    <x v="868"/>
    <x v="7"/>
    <x v="1"/>
    <s v="two squirrels"/>
    <m/>
  </r>
  <r>
    <x v="27"/>
    <x v="12"/>
    <s v="AlistairD"/>
    <x v="9"/>
    <x v="691"/>
    <x v="7"/>
    <x v="1"/>
    <s v="two squirrels"/>
    <m/>
  </r>
  <r>
    <x v="27"/>
    <x v="12"/>
    <s v="AlistairD"/>
    <x v="9"/>
    <x v="691"/>
    <x v="7"/>
    <x v="1"/>
    <s v="two squirrels"/>
    <m/>
  </r>
  <r>
    <x v="27"/>
    <x v="12"/>
    <s v="AlistairD"/>
    <x v="9"/>
    <x v="56"/>
    <x v="7"/>
    <x v="1"/>
    <s v="three squirrels"/>
    <m/>
  </r>
  <r>
    <x v="27"/>
    <x v="12"/>
    <s v="AlistairD"/>
    <x v="9"/>
    <x v="56"/>
    <x v="7"/>
    <x v="1"/>
    <s v="three squirrels"/>
    <m/>
  </r>
  <r>
    <x v="27"/>
    <x v="12"/>
    <s v="AlistairD"/>
    <x v="9"/>
    <x v="56"/>
    <x v="7"/>
    <x v="1"/>
    <s v="three squirrels"/>
    <m/>
  </r>
  <r>
    <x v="27"/>
    <x v="12"/>
    <s v="AlistairD"/>
    <x v="9"/>
    <x v="58"/>
    <x v="7"/>
    <x v="1"/>
    <m/>
    <m/>
  </r>
  <r>
    <x v="27"/>
    <x v="12"/>
    <s v="AlistairD"/>
    <x v="9"/>
    <x v="59"/>
    <x v="7"/>
    <x v="1"/>
    <m/>
    <m/>
  </r>
  <r>
    <x v="27"/>
    <x v="12"/>
    <s v="AlistairD"/>
    <x v="9"/>
    <x v="61"/>
    <x v="7"/>
    <x v="1"/>
    <m/>
    <m/>
  </r>
  <r>
    <x v="27"/>
    <x v="12"/>
    <s v="AlistairD"/>
    <x v="9"/>
    <x v="63"/>
    <x v="7"/>
    <x v="1"/>
    <m/>
    <m/>
  </r>
  <r>
    <x v="27"/>
    <x v="14"/>
    <s v="AlistairD"/>
    <x v="9"/>
    <x v="65"/>
    <x v="7"/>
    <x v="1"/>
    <m/>
    <m/>
  </r>
  <r>
    <x v="27"/>
    <x v="11"/>
    <s v="AlistairD"/>
    <x v="9"/>
    <x v="66"/>
    <x v="7"/>
    <x v="1"/>
    <s v="three squirrels"/>
    <m/>
  </r>
  <r>
    <x v="27"/>
    <x v="11"/>
    <s v="AlistairD"/>
    <x v="9"/>
    <x v="66"/>
    <x v="7"/>
    <x v="1"/>
    <s v="three squirrels"/>
    <m/>
  </r>
  <r>
    <x v="27"/>
    <x v="11"/>
    <s v="AlistairD"/>
    <x v="9"/>
    <x v="66"/>
    <x v="7"/>
    <x v="1"/>
    <s v="three squirrels"/>
    <m/>
  </r>
  <r>
    <x v="27"/>
    <x v="12"/>
    <s v="AlistairD"/>
    <x v="9"/>
    <x v="326"/>
    <x v="7"/>
    <x v="1"/>
    <s v="three squirrels"/>
    <m/>
  </r>
  <r>
    <x v="27"/>
    <x v="12"/>
    <s v="AlistairD"/>
    <x v="9"/>
    <x v="326"/>
    <x v="7"/>
    <x v="1"/>
    <s v="three squirrels"/>
    <m/>
  </r>
  <r>
    <x v="27"/>
    <x v="12"/>
    <s v="AlistairD"/>
    <x v="9"/>
    <x v="326"/>
    <x v="7"/>
    <x v="1"/>
    <s v="three squirrels"/>
    <m/>
  </r>
  <r>
    <x v="27"/>
    <x v="11"/>
    <s v="AlistairD"/>
    <x v="9"/>
    <x v="610"/>
    <x v="6"/>
    <x v="1"/>
    <m/>
    <m/>
  </r>
  <r>
    <x v="27"/>
    <x v="11"/>
    <s v="AlistairD"/>
    <x v="9"/>
    <x v="610"/>
    <x v="7"/>
    <x v="1"/>
    <m/>
    <m/>
  </r>
  <r>
    <x v="27"/>
    <x v="12"/>
    <s v="AlistairD"/>
    <x v="9"/>
    <x v="709"/>
    <x v="7"/>
    <x v="1"/>
    <m/>
    <m/>
  </r>
  <r>
    <x v="27"/>
    <x v="11"/>
    <s v="AlistairD"/>
    <x v="9"/>
    <x v="693"/>
    <x v="7"/>
    <x v="1"/>
    <s v="two squirrels"/>
    <m/>
  </r>
  <r>
    <x v="27"/>
    <x v="11"/>
    <s v="AlistairD"/>
    <x v="9"/>
    <x v="693"/>
    <x v="7"/>
    <x v="1"/>
    <s v="two squirrels"/>
    <m/>
  </r>
  <r>
    <x v="27"/>
    <x v="12"/>
    <s v="AlistairD"/>
    <x v="9"/>
    <x v="907"/>
    <x v="7"/>
    <x v="1"/>
    <m/>
    <m/>
  </r>
  <r>
    <x v="27"/>
    <x v="11"/>
    <s v="AlistairD"/>
    <x v="9"/>
    <x v="667"/>
    <x v="7"/>
    <x v="1"/>
    <m/>
    <m/>
  </r>
  <r>
    <x v="27"/>
    <x v="11"/>
    <s v="AlistairD"/>
    <x v="9"/>
    <x v="678"/>
    <x v="19"/>
    <x v="1"/>
    <m/>
    <m/>
  </r>
  <r>
    <x v="27"/>
    <x v="11"/>
    <s v="AlistairD"/>
    <x v="9"/>
    <x v="678"/>
    <x v="7"/>
    <x v="1"/>
    <m/>
    <m/>
  </r>
  <r>
    <x v="27"/>
    <x v="11"/>
    <s v="AlistairD"/>
    <x v="9"/>
    <x v="105"/>
    <x v="19"/>
    <x v="1"/>
    <s v="space between camera shots, burrowing owl is present but not triggering motion sensor"/>
    <m/>
  </r>
  <r>
    <x v="27"/>
    <x v="11"/>
    <s v="AlistairD"/>
    <x v="9"/>
    <x v="106"/>
    <x v="19"/>
    <x v="1"/>
    <s v="space between camera shots, burrowing owl is present but not triggering motion sensor"/>
    <m/>
  </r>
  <r>
    <x v="27"/>
    <x v="11"/>
    <s v="AlistairD"/>
    <x v="9"/>
    <x v="476"/>
    <x v="19"/>
    <x v="1"/>
    <s v="space between camera shots, burrowing owl is present but not triggering motion sensor"/>
    <m/>
  </r>
  <r>
    <x v="27"/>
    <x v="11"/>
    <s v="AlistairD"/>
    <x v="9"/>
    <x v="8"/>
    <x v="19"/>
    <x v="1"/>
    <s v="space between camera shots, burrowing owl is present but not triggering motion sensor"/>
    <m/>
  </r>
  <r>
    <x v="27"/>
    <x v="11"/>
    <s v="AlistairD"/>
    <x v="9"/>
    <x v="515"/>
    <x v="19"/>
    <x v="1"/>
    <s v="space between camera shots, burrowing owl is present but not triggering motion sensor"/>
    <m/>
  </r>
  <r>
    <x v="27"/>
    <x v="11"/>
    <s v="AlistairD"/>
    <x v="9"/>
    <x v="107"/>
    <x v="19"/>
    <x v="1"/>
    <s v="space between camera shots, burrowing owl is present but not triggering motion sensor"/>
    <m/>
  </r>
  <r>
    <x v="27"/>
    <x v="11"/>
    <s v="AlistairD"/>
    <x v="9"/>
    <x v="516"/>
    <x v="19"/>
    <x v="1"/>
    <s v="space between camera shots, burrowing owl is present but not triggering motion sensor"/>
    <m/>
  </r>
  <r>
    <x v="27"/>
    <x v="11"/>
    <s v="AlistairD"/>
    <x v="9"/>
    <x v="517"/>
    <x v="19"/>
    <x v="1"/>
    <s v="space between camera shots, burrowing owl is present but not triggering motion sensor"/>
    <m/>
  </r>
  <r>
    <x v="27"/>
    <x v="11"/>
    <s v="AlistairD"/>
    <x v="9"/>
    <x v="108"/>
    <x v="19"/>
    <x v="1"/>
    <s v="space between camera shots, burrowing owl is present but not triggering motion sensor"/>
    <m/>
  </r>
  <r>
    <x v="27"/>
    <x v="11"/>
    <s v="AlistairD"/>
    <x v="9"/>
    <x v="933"/>
    <x v="19"/>
    <x v="1"/>
    <s v="space between camera shots, burrowing owl is present but not triggering motion sensor"/>
    <m/>
  </r>
  <r>
    <x v="27"/>
    <x v="11"/>
    <s v="AlistairD"/>
    <x v="9"/>
    <x v="1235"/>
    <x v="19"/>
    <x v="1"/>
    <s v="space between camera shots, burrowing owl is present but not triggering motion sensor"/>
    <m/>
  </r>
  <r>
    <x v="27"/>
    <x v="11"/>
    <s v="AlistairD"/>
    <x v="9"/>
    <x v="1241"/>
    <x v="19"/>
    <x v="1"/>
    <s v="space between camera shots, burrowing owl is present but not triggering motion sensor"/>
    <m/>
  </r>
  <r>
    <x v="27"/>
    <x v="11"/>
    <s v="AlistairD"/>
    <x v="9"/>
    <x v="791"/>
    <x v="19"/>
    <x v="1"/>
    <s v="space between camera shots, burrowing owl is present but not triggering motion sensor"/>
    <m/>
  </r>
  <r>
    <x v="27"/>
    <x v="11"/>
    <s v="AlistairD"/>
    <x v="9"/>
    <x v="802"/>
    <x v="19"/>
    <x v="1"/>
    <s v="space between camera shots, burrowing owl is present but not triggering motion sensor"/>
    <m/>
  </r>
  <r>
    <x v="27"/>
    <x v="11"/>
    <s v="AlistairD"/>
    <x v="9"/>
    <x v="518"/>
    <x v="19"/>
    <x v="1"/>
    <s v="space between camera shots, burrowing owl is present but not triggering motion sensor"/>
    <m/>
  </r>
  <r>
    <x v="27"/>
    <x v="11"/>
    <s v="AlistairD"/>
    <x v="9"/>
    <x v="519"/>
    <x v="19"/>
    <x v="1"/>
    <s v="space between camera shots, burrowing owl is present but not triggering motion sensor"/>
    <m/>
  </r>
  <r>
    <x v="27"/>
    <x v="11"/>
    <s v="AlistairD"/>
    <x v="9"/>
    <x v="520"/>
    <x v="19"/>
    <x v="1"/>
    <s v="space between camera shots, burrowing owl is present but not triggering motion sensor"/>
    <m/>
  </r>
  <r>
    <x v="27"/>
    <x v="11"/>
    <s v="AlistairD"/>
    <x v="9"/>
    <x v="521"/>
    <x v="19"/>
    <x v="1"/>
    <s v="space between camera shots, burrowing owl is present but not triggering motion sensor"/>
    <m/>
  </r>
  <r>
    <x v="27"/>
    <x v="11"/>
    <s v="AlistairD"/>
    <x v="9"/>
    <x v="860"/>
    <x v="19"/>
    <x v="1"/>
    <s v="space between camera shots, burrowing owl is present but not triggering motion sensor"/>
    <m/>
  </r>
  <r>
    <x v="27"/>
    <x v="11"/>
    <s v="AlistairD"/>
    <x v="9"/>
    <x v="1265"/>
    <x v="19"/>
    <x v="1"/>
    <s v="space between camera shots, burrowing owl is present but not triggering motion sensor"/>
    <m/>
  </r>
  <r>
    <x v="27"/>
    <x v="11"/>
    <s v="AlistairD"/>
    <x v="9"/>
    <x v="1238"/>
    <x v="19"/>
    <x v="1"/>
    <s v="space between camera shots, burrowing owl is present but not triggering motion sensor"/>
    <m/>
  </r>
  <r>
    <x v="27"/>
    <x v="11"/>
    <s v="AlistairD"/>
    <x v="9"/>
    <x v="861"/>
    <x v="19"/>
    <x v="1"/>
    <s v="space between camera shots, burrowing owl is present but not triggering motion sensor"/>
    <m/>
  </r>
  <r>
    <x v="27"/>
    <x v="11"/>
    <s v="AlistairD"/>
    <x v="9"/>
    <x v="76"/>
    <x v="19"/>
    <x v="1"/>
    <s v="space between camera shots, burrowing owl is present but not triggering motion sensor"/>
    <m/>
  </r>
  <r>
    <x v="27"/>
    <x v="11"/>
    <s v="AlistairD"/>
    <x v="9"/>
    <x v="679"/>
    <x v="19"/>
    <x v="1"/>
    <s v="space between camera shots, burrowing owl is present but not triggering motion sensor"/>
    <m/>
  </r>
  <r>
    <x v="27"/>
    <x v="11"/>
    <s v="AlistairD"/>
    <x v="9"/>
    <x v="680"/>
    <x v="7"/>
    <x v="1"/>
    <s v="appears to startle owl..bit of a confrontation"/>
    <m/>
  </r>
  <r>
    <x v="27"/>
    <x v="11"/>
    <s v="AlistairD"/>
    <x v="9"/>
    <x v="680"/>
    <x v="19"/>
    <x v="1"/>
    <m/>
    <m/>
  </r>
  <r>
    <x v="27"/>
    <x v="11"/>
    <s v="AlistairD"/>
    <x v="9"/>
    <x v="1266"/>
    <x v="19"/>
    <x v="1"/>
    <s v="Owl is in same spot, but decided not to fill in the space between shots"/>
    <m/>
  </r>
  <r>
    <x v="27"/>
    <x v="12"/>
    <s v="AlistairD"/>
    <x v="9"/>
    <x v="782"/>
    <x v="4"/>
    <x v="4"/>
    <m/>
    <m/>
  </r>
  <r>
    <x v="27"/>
    <x v="12"/>
    <s v="AlistairD"/>
    <x v="9"/>
    <x v="1172"/>
    <x v="4"/>
    <x v="4"/>
    <m/>
    <m/>
  </r>
  <r>
    <x v="27"/>
    <x v="12"/>
    <s v="AlistairD"/>
    <x v="9"/>
    <x v="804"/>
    <x v="4"/>
    <x v="4"/>
    <m/>
    <m/>
  </r>
  <r>
    <x v="27"/>
    <x v="11"/>
    <s v="AlistairD"/>
    <x v="9"/>
    <x v="523"/>
    <x v="4"/>
    <x v="4"/>
    <m/>
    <m/>
  </r>
  <r>
    <x v="27"/>
    <x v="11"/>
    <s v="AlistairD"/>
    <x v="9"/>
    <x v="145"/>
    <x v="4"/>
    <x v="4"/>
    <m/>
    <m/>
  </r>
  <r>
    <x v="27"/>
    <x v="12"/>
    <s v="AlistairD"/>
    <x v="9"/>
    <x v="81"/>
    <x v="4"/>
    <x v="4"/>
    <m/>
    <m/>
  </r>
  <r>
    <x v="27"/>
    <x v="11"/>
    <s v="AlistairD"/>
    <x v="9"/>
    <x v="727"/>
    <x v="4"/>
    <x v="4"/>
    <m/>
    <m/>
  </r>
  <r>
    <x v="27"/>
    <x v="11"/>
    <s v="AlistairD"/>
    <x v="9"/>
    <x v="716"/>
    <x v="4"/>
    <x v="4"/>
    <m/>
    <m/>
  </r>
  <r>
    <x v="27"/>
    <x v="11"/>
    <s v="AlistairD"/>
    <x v="9"/>
    <x v="682"/>
    <x v="4"/>
    <x v="4"/>
    <m/>
    <m/>
  </r>
  <r>
    <x v="27"/>
    <x v="11"/>
    <s v="AlistairD"/>
    <x v="9"/>
    <x v="1094"/>
    <x v="4"/>
    <x v="4"/>
    <m/>
    <m/>
  </r>
  <r>
    <x v="27"/>
    <x v="11"/>
    <s v="AlistairD"/>
    <x v="9"/>
    <x v="927"/>
    <x v="4"/>
    <x v="4"/>
    <m/>
    <m/>
  </r>
  <r>
    <x v="27"/>
    <x v="11"/>
    <s v="AlistairD"/>
    <x v="9"/>
    <x v="1156"/>
    <x v="4"/>
    <x v="4"/>
    <m/>
    <m/>
  </r>
  <r>
    <x v="27"/>
    <x v="11"/>
    <s v="AlistairD"/>
    <x v="9"/>
    <x v="1267"/>
    <x v="4"/>
    <x v="4"/>
    <m/>
    <m/>
  </r>
  <r>
    <x v="27"/>
    <x v="11"/>
    <s v="AlistairD"/>
    <x v="9"/>
    <x v="122"/>
    <x v="4"/>
    <x v="4"/>
    <m/>
    <m/>
  </r>
  <r>
    <x v="27"/>
    <x v="12"/>
    <s v="AlistairD"/>
    <x v="16"/>
    <x v="959"/>
    <x v="4"/>
    <x v="4"/>
    <m/>
    <m/>
  </r>
  <r>
    <x v="27"/>
    <x v="12"/>
    <s v="AlistairD"/>
    <x v="16"/>
    <x v="1180"/>
    <x v="4"/>
    <x v="4"/>
    <m/>
    <m/>
  </r>
  <r>
    <x v="27"/>
    <x v="11"/>
    <s v="AlistairD"/>
    <x v="16"/>
    <x v="6"/>
    <x v="19"/>
    <x v="1"/>
    <m/>
    <m/>
  </r>
  <r>
    <x v="27"/>
    <x v="11"/>
    <s v="AlistairD"/>
    <x v="16"/>
    <x v="876"/>
    <x v="19"/>
    <x v="1"/>
    <s v="owl perching on medium slab"/>
    <m/>
  </r>
  <r>
    <x v="27"/>
    <x v="11"/>
    <s v="AlistairD"/>
    <x v="16"/>
    <x v="877"/>
    <x v="19"/>
    <x v="1"/>
    <s v="owl perching on medium slab"/>
    <m/>
  </r>
  <r>
    <x v="27"/>
    <x v="11"/>
    <s v="AlistairD"/>
    <x v="16"/>
    <x v="878"/>
    <x v="19"/>
    <x v="1"/>
    <s v="owl perching on medium slab"/>
    <m/>
  </r>
  <r>
    <x v="27"/>
    <x v="11"/>
    <s v="AlistairD"/>
    <x v="16"/>
    <x v="879"/>
    <x v="19"/>
    <x v="1"/>
    <s v="owl perching on medium slab"/>
    <m/>
  </r>
  <r>
    <x v="27"/>
    <x v="11"/>
    <s v="AlistairD"/>
    <x v="16"/>
    <x v="880"/>
    <x v="19"/>
    <x v="1"/>
    <s v="owl perching on medium slab"/>
    <m/>
  </r>
  <r>
    <x v="27"/>
    <x v="11"/>
    <s v="AlistairD"/>
    <x v="16"/>
    <x v="881"/>
    <x v="19"/>
    <x v="1"/>
    <s v="owl perching on medium slab"/>
    <m/>
  </r>
  <r>
    <x v="27"/>
    <x v="11"/>
    <s v="AlistairD"/>
    <x v="16"/>
    <x v="882"/>
    <x v="19"/>
    <x v="1"/>
    <s v="owl perching on medium slab"/>
    <m/>
  </r>
  <r>
    <x v="27"/>
    <x v="11"/>
    <s v="AlistairD"/>
    <x v="16"/>
    <x v="818"/>
    <x v="19"/>
    <x v="1"/>
    <s v="owl near crevice"/>
    <m/>
  </r>
  <r>
    <x v="27"/>
    <x v="11"/>
    <s v="AlistairD"/>
    <x v="16"/>
    <x v="818"/>
    <x v="7"/>
    <x v="1"/>
    <m/>
    <m/>
  </r>
  <r>
    <x v="27"/>
    <x v="11"/>
    <s v="AlistairD"/>
    <x v="16"/>
    <x v="819"/>
    <x v="19"/>
    <x v="1"/>
    <m/>
    <m/>
  </r>
  <r>
    <x v="27"/>
    <x v="11"/>
    <s v="AlistairD"/>
    <x v="16"/>
    <x v="820"/>
    <x v="19"/>
    <x v="1"/>
    <m/>
    <m/>
  </r>
  <r>
    <x v="27"/>
    <x v="11"/>
    <s v="AlistairD"/>
    <x v="16"/>
    <x v="854"/>
    <x v="19"/>
    <x v="1"/>
    <m/>
    <m/>
  </r>
  <r>
    <x v="27"/>
    <x v="11"/>
    <s v="AlistairD"/>
    <x v="16"/>
    <x v="736"/>
    <x v="19"/>
    <x v="1"/>
    <m/>
    <m/>
  </r>
  <r>
    <x v="27"/>
    <x v="12"/>
    <s v="AlistairD"/>
    <x v="16"/>
    <x v="44"/>
    <x v="7"/>
    <x v="1"/>
    <m/>
    <m/>
  </r>
  <r>
    <x v="27"/>
    <x v="12"/>
    <s v="AlistairD"/>
    <x v="16"/>
    <x v="1268"/>
    <x v="7"/>
    <x v="1"/>
    <s v="two squirrels"/>
    <m/>
  </r>
  <r>
    <x v="27"/>
    <x v="12"/>
    <s v="AlistairD"/>
    <x v="16"/>
    <x v="1268"/>
    <x v="7"/>
    <x v="1"/>
    <s v="two squirrels"/>
    <m/>
  </r>
  <r>
    <x v="27"/>
    <x v="12"/>
    <s v="AlistairD"/>
    <x v="16"/>
    <x v="857"/>
    <x v="7"/>
    <x v="1"/>
    <m/>
    <m/>
  </r>
  <r>
    <x v="27"/>
    <x v="12"/>
    <s v="AlistairD"/>
    <x v="16"/>
    <x v="859"/>
    <x v="7"/>
    <x v="1"/>
    <s v="two squirrels"/>
    <m/>
  </r>
  <r>
    <x v="27"/>
    <x v="12"/>
    <s v="AlistairD"/>
    <x v="16"/>
    <x v="859"/>
    <x v="7"/>
    <x v="1"/>
    <s v="two squirrels"/>
    <m/>
  </r>
  <r>
    <x v="27"/>
    <x v="12"/>
    <s v="AlistairD"/>
    <x v="16"/>
    <x v="719"/>
    <x v="7"/>
    <x v="1"/>
    <m/>
    <m/>
  </r>
  <r>
    <x v="27"/>
    <x v="11"/>
    <s v="AlistairD"/>
    <x v="16"/>
    <x v="546"/>
    <x v="19"/>
    <x v="1"/>
    <s v="owl is same spot, didn't fill in as observations"/>
    <m/>
  </r>
  <r>
    <x v="27"/>
    <x v="11"/>
    <s v="AlistairD"/>
    <x v="16"/>
    <x v="546"/>
    <x v="7"/>
    <x v="1"/>
    <m/>
    <m/>
  </r>
  <r>
    <x v="27"/>
    <x v="12"/>
    <s v="AlistairD"/>
    <x v="16"/>
    <x v="897"/>
    <x v="7"/>
    <x v="1"/>
    <m/>
    <m/>
  </r>
  <r>
    <x v="27"/>
    <x v="12"/>
    <s v="AlistairD"/>
    <x v="16"/>
    <x v="1020"/>
    <x v="7"/>
    <x v="1"/>
    <m/>
    <m/>
  </r>
  <r>
    <x v="27"/>
    <x v="12"/>
    <s v="AlistairD"/>
    <x v="16"/>
    <x v="243"/>
    <x v="7"/>
    <x v="1"/>
    <m/>
    <m/>
  </r>
  <r>
    <x v="27"/>
    <x v="12"/>
    <s v="AlistairD"/>
    <x v="16"/>
    <x v="246"/>
    <x v="7"/>
    <x v="1"/>
    <m/>
    <m/>
  </r>
  <r>
    <x v="27"/>
    <x v="11"/>
    <s v="AlistairD"/>
    <x v="16"/>
    <x v="248"/>
    <x v="19"/>
    <x v="1"/>
    <s v="owl still in same position"/>
    <m/>
  </r>
  <r>
    <x v="27"/>
    <x v="11"/>
    <s v="AlistairD"/>
    <x v="16"/>
    <x v="248"/>
    <x v="7"/>
    <x v="1"/>
    <m/>
    <m/>
  </r>
  <r>
    <x v="27"/>
    <x v="12"/>
    <s v="AlistairD"/>
    <x v="16"/>
    <x v="489"/>
    <x v="7"/>
    <x v="1"/>
    <m/>
    <m/>
  </r>
  <r>
    <x v="27"/>
    <x v="12"/>
    <s v="AlistairD"/>
    <x v="16"/>
    <x v="490"/>
    <x v="7"/>
    <x v="1"/>
    <m/>
    <m/>
  </r>
  <r>
    <x v="27"/>
    <x v="12"/>
    <s v="AlistairD"/>
    <x v="16"/>
    <x v="630"/>
    <x v="7"/>
    <x v="1"/>
    <m/>
    <m/>
  </r>
  <r>
    <x v="27"/>
    <x v="12"/>
    <s v="AlistairD"/>
    <x v="16"/>
    <x v="631"/>
    <x v="7"/>
    <x v="1"/>
    <m/>
    <m/>
  </r>
  <r>
    <x v="27"/>
    <x v="12"/>
    <s v="AlistairD"/>
    <x v="16"/>
    <x v="823"/>
    <x v="7"/>
    <x v="1"/>
    <m/>
    <m/>
  </r>
  <r>
    <x v="27"/>
    <x v="12"/>
    <s v="AlistairD"/>
    <x v="16"/>
    <x v="824"/>
    <x v="7"/>
    <x v="1"/>
    <m/>
    <m/>
  </r>
  <r>
    <x v="27"/>
    <x v="12"/>
    <s v="AlistairD"/>
    <x v="16"/>
    <x v="686"/>
    <x v="7"/>
    <x v="1"/>
    <m/>
    <m/>
  </r>
  <r>
    <x v="27"/>
    <x v="12"/>
    <s v="AlistairD"/>
    <x v="16"/>
    <x v="583"/>
    <x v="7"/>
    <x v="1"/>
    <m/>
    <m/>
  </r>
  <r>
    <x v="27"/>
    <x v="12"/>
    <s v="AlistairD"/>
    <x v="16"/>
    <x v="905"/>
    <x v="7"/>
    <x v="1"/>
    <m/>
    <m/>
  </r>
  <r>
    <x v="28"/>
    <x v="4"/>
    <s v="SethF"/>
    <x v="23"/>
    <x v="1249"/>
    <x v="2"/>
    <x v="1"/>
    <m/>
    <m/>
  </r>
  <r>
    <x v="28"/>
    <x v="4"/>
    <s v="SethF"/>
    <x v="23"/>
    <x v="168"/>
    <x v="2"/>
    <x v="1"/>
    <m/>
    <m/>
  </r>
  <r>
    <x v="28"/>
    <x v="4"/>
    <s v="SethF"/>
    <x v="23"/>
    <x v="1269"/>
    <x v="2"/>
    <x v="1"/>
    <m/>
    <m/>
  </r>
  <r>
    <x v="28"/>
    <x v="4"/>
    <s v="SethF"/>
    <x v="23"/>
    <x v="1270"/>
    <x v="2"/>
    <x v="1"/>
    <m/>
    <m/>
  </r>
  <r>
    <x v="28"/>
    <x v="4"/>
    <s v="SethF"/>
    <x v="23"/>
    <x v="1271"/>
    <x v="2"/>
    <x v="1"/>
    <m/>
    <m/>
  </r>
  <r>
    <x v="28"/>
    <x v="4"/>
    <s v="SethF"/>
    <x v="23"/>
    <x v="1272"/>
    <x v="2"/>
    <x v="1"/>
    <m/>
    <m/>
  </r>
  <r>
    <x v="28"/>
    <x v="4"/>
    <s v="SethF"/>
    <x v="23"/>
    <x v="1273"/>
    <x v="2"/>
    <x v="1"/>
    <m/>
    <m/>
  </r>
  <r>
    <x v="28"/>
    <x v="4"/>
    <s v="SethF"/>
    <x v="23"/>
    <x v="1274"/>
    <x v="2"/>
    <x v="1"/>
    <s v="two rabbits"/>
    <m/>
  </r>
  <r>
    <x v="28"/>
    <x v="4"/>
    <s v="SethF"/>
    <x v="23"/>
    <x v="1274"/>
    <x v="2"/>
    <x v="1"/>
    <s v="two rabbits"/>
    <m/>
  </r>
  <r>
    <x v="28"/>
    <x v="4"/>
    <s v="SethF"/>
    <x v="23"/>
    <x v="1275"/>
    <x v="2"/>
    <x v="1"/>
    <m/>
    <m/>
  </r>
  <r>
    <x v="28"/>
    <x v="4"/>
    <s v="SethF"/>
    <x v="23"/>
    <x v="1276"/>
    <x v="2"/>
    <x v="1"/>
    <m/>
    <m/>
  </r>
  <r>
    <x v="28"/>
    <x v="4"/>
    <s v="SethF"/>
    <x v="23"/>
    <x v="1266"/>
    <x v="2"/>
    <x v="1"/>
    <m/>
    <m/>
  </r>
  <r>
    <x v="28"/>
    <x v="4"/>
    <s v="SethF"/>
    <x v="23"/>
    <x v="1277"/>
    <x v="2"/>
    <x v="1"/>
    <m/>
    <m/>
  </r>
  <r>
    <x v="28"/>
    <x v="4"/>
    <s v="SethF"/>
    <x v="23"/>
    <x v="1278"/>
    <x v="2"/>
    <x v="1"/>
    <m/>
    <m/>
  </r>
  <r>
    <x v="28"/>
    <x v="4"/>
    <s v="SethF"/>
    <x v="23"/>
    <x v="2"/>
    <x v="2"/>
    <x v="1"/>
    <m/>
    <m/>
  </r>
  <r>
    <x v="28"/>
    <x v="4"/>
    <s v="SethF"/>
    <x v="23"/>
    <x v="1044"/>
    <x v="2"/>
    <x v="1"/>
    <m/>
    <m/>
  </r>
  <r>
    <x v="28"/>
    <x v="4"/>
    <s v="SethF"/>
    <x v="23"/>
    <x v="1279"/>
    <x v="2"/>
    <x v="1"/>
    <m/>
    <m/>
  </r>
  <r>
    <x v="28"/>
    <x v="4"/>
    <s v="SethF"/>
    <x v="23"/>
    <x v="1045"/>
    <x v="2"/>
    <x v="1"/>
    <s v="two rabbits"/>
    <m/>
  </r>
  <r>
    <x v="28"/>
    <x v="4"/>
    <s v="SethF"/>
    <x v="23"/>
    <x v="1045"/>
    <x v="2"/>
    <x v="1"/>
    <s v="two rabbits"/>
    <m/>
  </r>
  <r>
    <x v="28"/>
    <x v="4"/>
    <s v="SethF"/>
    <x v="23"/>
    <x v="497"/>
    <x v="2"/>
    <x v="1"/>
    <m/>
    <m/>
  </r>
  <r>
    <x v="28"/>
    <x v="4"/>
    <s v="SethF"/>
    <x v="23"/>
    <x v="498"/>
    <x v="2"/>
    <x v="1"/>
    <m/>
    <m/>
  </r>
  <r>
    <x v="28"/>
    <x v="4"/>
    <s v="SethF"/>
    <x v="23"/>
    <x v="499"/>
    <x v="2"/>
    <x v="1"/>
    <m/>
    <m/>
  </r>
  <r>
    <x v="28"/>
    <x v="4"/>
    <s v="SethF"/>
    <x v="23"/>
    <x v="1046"/>
    <x v="2"/>
    <x v="1"/>
    <m/>
    <m/>
  </r>
  <r>
    <x v="28"/>
    <x v="4"/>
    <s v="SethF"/>
    <x v="23"/>
    <x v="1063"/>
    <x v="2"/>
    <x v="1"/>
    <m/>
    <m/>
  </r>
  <r>
    <x v="28"/>
    <x v="4"/>
    <s v="SethF"/>
    <x v="23"/>
    <x v="1280"/>
    <x v="2"/>
    <x v="1"/>
    <m/>
    <m/>
  </r>
  <r>
    <x v="28"/>
    <x v="4"/>
    <s v="SethF"/>
    <x v="23"/>
    <x v="1281"/>
    <x v="2"/>
    <x v="1"/>
    <m/>
    <m/>
  </r>
  <r>
    <x v="28"/>
    <x v="4"/>
    <s v="SethF"/>
    <x v="23"/>
    <x v="1282"/>
    <x v="2"/>
    <x v="1"/>
    <m/>
    <m/>
  </r>
  <r>
    <x v="28"/>
    <x v="4"/>
    <s v="SethF"/>
    <x v="23"/>
    <x v="1283"/>
    <x v="2"/>
    <x v="1"/>
    <m/>
    <m/>
  </r>
  <r>
    <x v="28"/>
    <x v="4"/>
    <s v="SethF"/>
    <x v="23"/>
    <x v="1284"/>
    <x v="2"/>
    <x v="1"/>
    <m/>
    <m/>
  </r>
  <r>
    <x v="28"/>
    <x v="4"/>
    <s v="SethF"/>
    <x v="23"/>
    <x v="1285"/>
    <x v="2"/>
    <x v="1"/>
    <m/>
    <m/>
  </r>
  <r>
    <x v="28"/>
    <x v="4"/>
    <s v="SethF"/>
    <x v="23"/>
    <x v="171"/>
    <x v="2"/>
    <x v="1"/>
    <m/>
    <m/>
  </r>
  <r>
    <x v="28"/>
    <x v="4"/>
    <s v="SethF"/>
    <x v="23"/>
    <x v="134"/>
    <x v="2"/>
    <x v="1"/>
    <m/>
    <m/>
  </r>
  <r>
    <x v="28"/>
    <x v="4"/>
    <s v="SethF"/>
    <x v="23"/>
    <x v="200"/>
    <x v="2"/>
    <x v="1"/>
    <m/>
    <m/>
  </r>
  <r>
    <x v="28"/>
    <x v="4"/>
    <s v="SethF"/>
    <x v="23"/>
    <x v="1286"/>
    <x v="2"/>
    <x v="1"/>
    <m/>
    <m/>
  </r>
  <r>
    <x v="28"/>
    <x v="4"/>
    <s v="SethF"/>
    <x v="23"/>
    <x v="945"/>
    <x v="2"/>
    <x v="1"/>
    <m/>
    <m/>
  </r>
  <r>
    <x v="28"/>
    <x v="4"/>
    <s v="SethF"/>
    <x v="23"/>
    <x v="898"/>
    <x v="2"/>
    <x v="1"/>
    <m/>
    <m/>
  </r>
  <r>
    <x v="28"/>
    <x v="4"/>
    <s v="SethF"/>
    <x v="23"/>
    <x v="1287"/>
    <x v="2"/>
    <x v="1"/>
    <m/>
    <m/>
  </r>
  <r>
    <x v="28"/>
    <x v="4"/>
    <s v="SethF"/>
    <x v="23"/>
    <x v="1288"/>
    <x v="2"/>
    <x v="1"/>
    <m/>
    <m/>
  </r>
  <r>
    <x v="28"/>
    <x v="4"/>
    <s v="SethF"/>
    <x v="23"/>
    <x v="1289"/>
    <x v="2"/>
    <x v="1"/>
    <m/>
    <m/>
  </r>
  <r>
    <x v="28"/>
    <x v="4"/>
    <s v="SethF"/>
    <x v="23"/>
    <x v="700"/>
    <x v="2"/>
    <x v="1"/>
    <m/>
    <m/>
  </r>
  <r>
    <x v="28"/>
    <x v="4"/>
    <s v="SethF"/>
    <x v="23"/>
    <x v="647"/>
    <x v="4"/>
    <x v="0"/>
    <m/>
    <m/>
  </r>
  <r>
    <x v="28"/>
    <x v="4"/>
    <s v="SethF"/>
    <x v="23"/>
    <x v="574"/>
    <x v="4"/>
    <x v="0"/>
    <m/>
    <m/>
  </r>
  <r>
    <x v="28"/>
    <x v="4"/>
    <s v="SethF"/>
    <x v="23"/>
    <x v="781"/>
    <x v="2"/>
    <x v="1"/>
    <m/>
    <m/>
  </r>
  <r>
    <x v="28"/>
    <x v="4"/>
    <s v="SethF"/>
    <x v="23"/>
    <x v="769"/>
    <x v="4"/>
    <x v="0"/>
    <m/>
    <m/>
  </r>
  <r>
    <x v="28"/>
    <x v="4"/>
    <s v="SethF"/>
    <x v="23"/>
    <x v="1132"/>
    <x v="2"/>
    <x v="1"/>
    <m/>
    <m/>
  </r>
  <r>
    <x v="28"/>
    <x v="4"/>
    <s v="SethF"/>
    <x v="23"/>
    <x v="726"/>
    <x v="2"/>
    <x v="1"/>
    <m/>
    <m/>
  </r>
  <r>
    <x v="28"/>
    <x v="4"/>
    <s v="SethF"/>
    <x v="23"/>
    <x v="1233"/>
    <x v="4"/>
    <x v="0"/>
    <m/>
    <m/>
  </r>
  <r>
    <x v="28"/>
    <x v="4"/>
    <s v="SethF"/>
    <x v="23"/>
    <x v="184"/>
    <x v="2"/>
    <x v="1"/>
    <m/>
    <m/>
  </r>
  <r>
    <x v="28"/>
    <x v="4"/>
    <s v="SethF"/>
    <x v="23"/>
    <x v="1102"/>
    <x v="2"/>
    <x v="1"/>
    <m/>
    <m/>
  </r>
  <r>
    <x v="28"/>
    <x v="4"/>
    <s v="SethF"/>
    <x v="23"/>
    <x v="210"/>
    <x v="2"/>
    <x v="1"/>
    <m/>
    <m/>
  </r>
  <r>
    <x v="28"/>
    <x v="4"/>
    <s v="SethF"/>
    <x v="23"/>
    <x v="190"/>
    <x v="4"/>
    <x v="0"/>
    <m/>
    <m/>
  </r>
  <r>
    <x v="28"/>
    <x v="4"/>
    <s v="SethF"/>
    <x v="24"/>
    <x v="371"/>
    <x v="2"/>
    <x v="1"/>
    <m/>
    <m/>
  </r>
  <r>
    <x v="28"/>
    <x v="4"/>
    <s v="SethF"/>
    <x v="24"/>
    <x v="829"/>
    <x v="2"/>
    <x v="1"/>
    <m/>
    <m/>
  </r>
  <r>
    <x v="28"/>
    <x v="4"/>
    <s v="SethF"/>
    <x v="24"/>
    <x v="1290"/>
    <x v="2"/>
    <x v="1"/>
    <m/>
    <m/>
  </r>
  <r>
    <x v="28"/>
    <x v="4"/>
    <s v="SethF"/>
    <x v="24"/>
    <x v="127"/>
    <x v="2"/>
    <x v="1"/>
    <m/>
    <m/>
  </r>
  <r>
    <x v="28"/>
    <x v="4"/>
    <s v="SethF"/>
    <x v="24"/>
    <x v="767"/>
    <x v="2"/>
    <x v="1"/>
    <m/>
    <m/>
  </r>
  <r>
    <x v="28"/>
    <x v="4"/>
    <s v="SethF"/>
    <x v="24"/>
    <x v="812"/>
    <x v="4"/>
    <x v="0"/>
    <s v="two mice"/>
    <m/>
  </r>
  <r>
    <x v="28"/>
    <x v="4"/>
    <s v="SethF"/>
    <x v="24"/>
    <x v="812"/>
    <x v="4"/>
    <x v="0"/>
    <s v="two mice"/>
    <m/>
  </r>
  <r>
    <x v="28"/>
    <x v="4"/>
    <s v="SethF"/>
    <x v="24"/>
    <x v="814"/>
    <x v="2"/>
    <x v="1"/>
    <m/>
    <m/>
  </r>
  <r>
    <x v="28"/>
    <x v="4"/>
    <s v="SethF"/>
    <x v="24"/>
    <x v="930"/>
    <x v="2"/>
    <x v="1"/>
    <m/>
    <m/>
  </r>
  <r>
    <x v="28"/>
    <x v="4"/>
    <s v="SethF"/>
    <x v="24"/>
    <x v="543"/>
    <x v="2"/>
    <x v="1"/>
    <m/>
    <m/>
  </r>
  <r>
    <x v="28"/>
    <x v="4"/>
    <s v="SethF"/>
    <x v="24"/>
    <x v="1180"/>
    <x v="2"/>
    <x v="1"/>
    <m/>
    <m/>
  </r>
  <r>
    <x v="28"/>
    <x v="4"/>
    <s v="SethF"/>
    <x v="24"/>
    <x v="1149"/>
    <x v="2"/>
    <x v="1"/>
    <m/>
    <m/>
  </r>
  <r>
    <x v="28"/>
    <x v="4"/>
    <s v="SethF"/>
    <x v="24"/>
    <x v="307"/>
    <x v="2"/>
    <x v="1"/>
    <m/>
    <m/>
  </r>
  <r>
    <x v="28"/>
    <x v="4"/>
    <s v="SethF"/>
    <x v="24"/>
    <x v="432"/>
    <x v="2"/>
    <x v="1"/>
    <m/>
    <m/>
  </r>
  <r>
    <x v="28"/>
    <x v="4"/>
    <s v="SethF"/>
    <x v="24"/>
    <x v="1291"/>
    <x v="2"/>
    <x v="1"/>
    <m/>
    <m/>
  </r>
  <r>
    <x v="28"/>
    <x v="4"/>
    <s v="SethF"/>
    <x v="24"/>
    <x v="263"/>
    <x v="2"/>
    <x v="1"/>
    <m/>
    <m/>
  </r>
  <r>
    <x v="28"/>
    <x v="4"/>
    <s v="SethF"/>
    <x v="24"/>
    <x v="455"/>
    <x v="2"/>
    <x v="1"/>
    <m/>
    <m/>
  </r>
  <r>
    <x v="28"/>
    <x v="4"/>
    <s v="SethF"/>
    <x v="24"/>
    <x v="433"/>
    <x v="2"/>
    <x v="1"/>
    <m/>
    <m/>
  </r>
  <r>
    <x v="28"/>
    <x v="4"/>
    <s v="SethF"/>
    <x v="24"/>
    <x v="434"/>
    <x v="2"/>
    <x v="1"/>
    <m/>
    <m/>
  </r>
  <r>
    <x v="28"/>
    <x v="4"/>
    <s v="SethF"/>
    <x v="24"/>
    <x v="1091"/>
    <x v="2"/>
    <x v="1"/>
    <m/>
    <m/>
  </r>
  <r>
    <x v="28"/>
    <x v="4"/>
    <s v="SethF"/>
    <x v="24"/>
    <x v="229"/>
    <x v="2"/>
    <x v="1"/>
    <m/>
    <m/>
  </r>
  <r>
    <x v="28"/>
    <x v="4"/>
    <s v="SethF"/>
    <x v="24"/>
    <x v="1292"/>
    <x v="2"/>
    <x v="1"/>
    <m/>
    <m/>
  </r>
  <r>
    <x v="28"/>
    <x v="4"/>
    <s v="SethF"/>
    <x v="24"/>
    <x v="1293"/>
    <x v="2"/>
    <x v="1"/>
    <m/>
    <m/>
  </r>
  <r>
    <x v="28"/>
    <x v="4"/>
    <s v="SethF"/>
    <x v="24"/>
    <x v="1294"/>
    <x v="2"/>
    <x v="1"/>
    <s v="two rabbits"/>
    <m/>
  </r>
  <r>
    <x v="28"/>
    <x v="4"/>
    <s v="SethF"/>
    <x v="24"/>
    <x v="1294"/>
    <x v="2"/>
    <x v="1"/>
    <s v="two rabbits"/>
    <m/>
  </r>
  <r>
    <x v="28"/>
    <x v="4"/>
    <s v="SethF"/>
    <x v="24"/>
    <x v="1075"/>
    <x v="2"/>
    <x v="1"/>
    <m/>
    <m/>
  </r>
  <r>
    <x v="28"/>
    <x v="4"/>
    <s v="SethF"/>
    <x v="24"/>
    <x v="1295"/>
    <x v="2"/>
    <x v="1"/>
    <m/>
    <m/>
  </r>
  <r>
    <x v="28"/>
    <x v="4"/>
    <s v="SethF"/>
    <x v="24"/>
    <x v="1171"/>
    <x v="2"/>
    <x v="1"/>
    <m/>
    <m/>
  </r>
  <r>
    <x v="28"/>
    <x v="4"/>
    <s v="SethF"/>
    <x v="24"/>
    <x v="684"/>
    <x v="2"/>
    <x v="1"/>
    <m/>
    <m/>
  </r>
  <r>
    <x v="28"/>
    <x v="4"/>
    <s v="SethF"/>
    <x v="24"/>
    <x v="818"/>
    <x v="2"/>
    <x v="1"/>
    <m/>
    <m/>
  </r>
  <r>
    <x v="28"/>
    <x v="4"/>
    <s v="SethF"/>
    <x v="24"/>
    <x v="821"/>
    <x v="2"/>
    <x v="1"/>
    <m/>
    <m/>
  </r>
  <r>
    <x v="28"/>
    <x v="4"/>
    <s v="SethF"/>
    <x v="24"/>
    <x v="844"/>
    <x v="2"/>
    <x v="1"/>
    <m/>
    <m/>
  </r>
  <r>
    <x v="28"/>
    <x v="4"/>
    <s v="SethF"/>
    <x v="24"/>
    <x v="42"/>
    <x v="2"/>
    <x v="1"/>
    <m/>
    <m/>
  </r>
  <r>
    <x v="28"/>
    <x v="4"/>
    <s v="SethF"/>
    <x v="24"/>
    <x v="793"/>
    <x v="2"/>
    <x v="1"/>
    <m/>
    <m/>
  </r>
  <r>
    <x v="28"/>
    <x v="4"/>
    <s v="SethF"/>
    <x v="24"/>
    <x v="795"/>
    <x v="2"/>
    <x v="1"/>
    <m/>
    <m/>
  </r>
  <r>
    <x v="28"/>
    <x v="4"/>
    <s v="SethF"/>
    <x v="24"/>
    <x v="835"/>
    <x v="2"/>
    <x v="1"/>
    <m/>
    <m/>
  </r>
  <r>
    <x v="28"/>
    <x v="4"/>
    <s v="SethF"/>
    <x v="24"/>
    <x v="582"/>
    <x v="2"/>
    <x v="1"/>
    <m/>
    <m/>
  </r>
  <r>
    <x v="28"/>
    <x v="4"/>
    <s v="SethF"/>
    <x v="24"/>
    <x v="836"/>
    <x v="2"/>
    <x v="1"/>
    <m/>
    <m/>
  </r>
  <r>
    <x v="28"/>
    <x v="4"/>
    <s v="SethF"/>
    <x v="24"/>
    <x v="545"/>
    <x v="2"/>
    <x v="1"/>
    <m/>
    <m/>
  </r>
  <r>
    <x v="28"/>
    <x v="4"/>
    <s v="SethF"/>
    <x v="24"/>
    <x v="237"/>
    <x v="6"/>
    <x v="1"/>
    <m/>
    <m/>
  </r>
  <r>
    <x v="28"/>
    <x v="4"/>
    <s v="SethF"/>
    <x v="24"/>
    <x v="237"/>
    <x v="2"/>
    <x v="1"/>
    <s v="Running  From Something?"/>
    <m/>
  </r>
  <r>
    <x v="28"/>
    <x v="4"/>
    <s v="SethF"/>
    <x v="24"/>
    <x v="968"/>
    <x v="6"/>
    <x v="1"/>
    <s v="Sun Basking"/>
    <m/>
  </r>
  <r>
    <x v="28"/>
    <x v="4"/>
    <s v="SethF"/>
    <x v="24"/>
    <x v="464"/>
    <x v="6"/>
    <x v="1"/>
    <m/>
    <m/>
  </r>
  <r>
    <x v="28"/>
    <x v="4"/>
    <s v="SethF"/>
    <x v="24"/>
    <x v="238"/>
    <x v="6"/>
    <x v="1"/>
    <m/>
    <m/>
  </r>
  <r>
    <x v="28"/>
    <x v="4"/>
    <s v="SethF"/>
    <x v="24"/>
    <x v="239"/>
    <x v="6"/>
    <x v="1"/>
    <m/>
    <m/>
  </r>
  <r>
    <x v="28"/>
    <x v="4"/>
    <s v="SethF"/>
    <x v="24"/>
    <x v="240"/>
    <x v="6"/>
    <x v="1"/>
    <m/>
    <m/>
  </r>
  <r>
    <x v="28"/>
    <x v="4"/>
    <s v="SethF"/>
    <x v="24"/>
    <x v="241"/>
    <x v="6"/>
    <x v="1"/>
    <m/>
    <m/>
  </r>
  <r>
    <x v="28"/>
    <x v="4"/>
    <s v="SethF"/>
    <x v="24"/>
    <x v="242"/>
    <x v="6"/>
    <x v="1"/>
    <m/>
    <m/>
  </r>
  <r>
    <x v="28"/>
    <x v="4"/>
    <s v="SethF"/>
    <x v="24"/>
    <x v="243"/>
    <x v="6"/>
    <x v="1"/>
    <m/>
    <m/>
  </r>
  <r>
    <x v="28"/>
    <x v="4"/>
    <s v="SethF"/>
    <x v="24"/>
    <x v="244"/>
    <x v="6"/>
    <x v="1"/>
    <m/>
    <m/>
  </r>
  <r>
    <x v="28"/>
    <x v="4"/>
    <s v="SethF"/>
    <x v="24"/>
    <x v="245"/>
    <x v="6"/>
    <x v="1"/>
    <m/>
    <m/>
  </r>
  <r>
    <x v="28"/>
    <x v="4"/>
    <s v="SethF"/>
    <x v="24"/>
    <x v="246"/>
    <x v="6"/>
    <x v="1"/>
    <m/>
    <m/>
  </r>
  <r>
    <x v="28"/>
    <x v="4"/>
    <s v="SethF"/>
    <x v="24"/>
    <x v="247"/>
    <x v="6"/>
    <x v="1"/>
    <m/>
    <m/>
  </r>
  <r>
    <x v="28"/>
    <x v="4"/>
    <s v="SethF"/>
    <x v="24"/>
    <x v="248"/>
    <x v="6"/>
    <x v="1"/>
    <m/>
    <m/>
  </r>
  <r>
    <x v="28"/>
    <x v="4"/>
    <s v="SethF"/>
    <x v="24"/>
    <x v="13"/>
    <x v="6"/>
    <x v="1"/>
    <m/>
    <m/>
  </r>
  <r>
    <x v="28"/>
    <x v="4"/>
    <s v="SethF"/>
    <x v="24"/>
    <x v="466"/>
    <x v="6"/>
    <x v="1"/>
    <m/>
    <m/>
  </r>
  <r>
    <x v="28"/>
    <x v="4"/>
    <s v="SethF"/>
    <x v="24"/>
    <x v="970"/>
    <x v="6"/>
    <x v="1"/>
    <m/>
    <m/>
  </r>
  <r>
    <x v="28"/>
    <x v="4"/>
    <s v="SethF"/>
    <x v="24"/>
    <x v="724"/>
    <x v="6"/>
    <x v="1"/>
    <m/>
    <m/>
  </r>
  <r>
    <x v="28"/>
    <x v="4"/>
    <s v="SethF"/>
    <x v="24"/>
    <x v="293"/>
    <x v="6"/>
    <x v="1"/>
    <m/>
    <m/>
  </r>
  <r>
    <x v="28"/>
    <x v="4"/>
    <s v="SethF"/>
    <x v="24"/>
    <x v="662"/>
    <x v="6"/>
    <x v="1"/>
    <m/>
    <m/>
  </r>
  <r>
    <x v="28"/>
    <x v="4"/>
    <s v="SethF"/>
    <x v="24"/>
    <x v="65"/>
    <x v="6"/>
    <x v="1"/>
    <m/>
    <m/>
  </r>
  <r>
    <x v="28"/>
    <x v="4"/>
    <s v="SethF"/>
    <x v="24"/>
    <x v="530"/>
    <x v="6"/>
    <x v="1"/>
    <m/>
    <m/>
  </r>
  <r>
    <x v="28"/>
    <x v="4"/>
    <s v="SethF"/>
    <x v="24"/>
    <x v="531"/>
    <x v="6"/>
    <x v="1"/>
    <m/>
    <m/>
  </r>
  <r>
    <x v="28"/>
    <x v="4"/>
    <s v="SethF"/>
    <x v="24"/>
    <x v="68"/>
    <x v="6"/>
    <x v="1"/>
    <m/>
    <m/>
  </r>
  <r>
    <x v="28"/>
    <x v="4"/>
    <s v="SethF"/>
    <x v="24"/>
    <x v="611"/>
    <x v="6"/>
    <x v="1"/>
    <m/>
    <m/>
  </r>
  <r>
    <x v="28"/>
    <x v="4"/>
    <s v="SethF"/>
    <x v="24"/>
    <x v="612"/>
    <x v="6"/>
    <x v="1"/>
    <m/>
    <m/>
  </r>
  <r>
    <x v="28"/>
    <x v="4"/>
    <s v="SethF"/>
    <x v="24"/>
    <x v="664"/>
    <x v="6"/>
    <x v="1"/>
    <m/>
    <m/>
  </r>
  <r>
    <x v="28"/>
    <x v="4"/>
    <s v="SethF"/>
    <x v="24"/>
    <x v="665"/>
    <x v="6"/>
    <x v="1"/>
    <m/>
    <m/>
  </r>
  <r>
    <x v="28"/>
    <x v="4"/>
    <s v="SethF"/>
    <x v="24"/>
    <x v="709"/>
    <x v="6"/>
    <x v="1"/>
    <m/>
    <m/>
  </r>
  <r>
    <x v="28"/>
    <x v="4"/>
    <s v="SethF"/>
    <x v="24"/>
    <x v="666"/>
    <x v="6"/>
    <x v="1"/>
    <m/>
    <m/>
  </r>
  <r>
    <x v="28"/>
    <x v="4"/>
    <s v="SethF"/>
    <x v="24"/>
    <x v="1296"/>
    <x v="2"/>
    <x v="1"/>
    <m/>
    <m/>
  </r>
  <r>
    <x v="28"/>
    <x v="4"/>
    <s v="SethF"/>
    <x v="24"/>
    <x v="870"/>
    <x v="2"/>
    <x v="1"/>
    <m/>
    <m/>
  </r>
  <r>
    <x v="28"/>
    <x v="4"/>
    <s v="SethF"/>
    <x v="24"/>
    <x v="1269"/>
    <x v="2"/>
    <x v="1"/>
    <m/>
    <m/>
  </r>
  <r>
    <x v="28"/>
    <x v="4"/>
    <s v="SethF"/>
    <x v="24"/>
    <x v="16"/>
    <x v="4"/>
    <x v="0"/>
    <m/>
    <m/>
  </r>
  <r>
    <x v="28"/>
    <x v="4"/>
    <s v="SethF"/>
    <x v="24"/>
    <x v="727"/>
    <x v="2"/>
    <x v="1"/>
    <m/>
    <m/>
  </r>
  <r>
    <x v="28"/>
    <x v="4"/>
    <s v="SethF"/>
    <x v="24"/>
    <x v="928"/>
    <x v="4"/>
    <x v="0"/>
    <m/>
    <m/>
  </r>
  <r>
    <x v="28"/>
    <x v="4"/>
    <s v="SethF"/>
    <x v="24"/>
    <x v="929"/>
    <x v="4"/>
    <x v="0"/>
    <m/>
    <m/>
  </r>
  <r>
    <x v="28"/>
    <x v="4"/>
    <s v="SethF"/>
    <x v="25"/>
    <x v="125"/>
    <x v="2"/>
    <x v="1"/>
    <m/>
    <m/>
  </r>
  <r>
    <x v="28"/>
    <x v="4"/>
    <s v="SethF"/>
    <x v="25"/>
    <x v="1163"/>
    <x v="10"/>
    <x v="1"/>
    <m/>
    <m/>
  </r>
  <r>
    <x v="28"/>
    <x v="4"/>
    <s v="SethF"/>
    <x v="25"/>
    <x v="747"/>
    <x v="4"/>
    <x v="0"/>
    <m/>
    <m/>
  </r>
  <r>
    <x v="28"/>
    <x v="4"/>
    <s v="SethF"/>
    <x v="25"/>
    <x v="226"/>
    <x v="2"/>
    <x v="1"/>
    <m/>
    <m/>
  </r>
  <r>
    <x v="28"/>
    <x v="4"/>
    <s v="SethF"/>
    <x v="25"/>
    <x v="704"/>
    <x v="2"/>
    <x v="1"/>
    <m/>
    <m/>
  </r>
  <r>
    <x v="28"/>
    <x v="4"/>
    <s v="SethF"/>
    <x v="25"/>
    <x v="40"/>
    <x v="2"/>
    <x v="1"/>
    <m/>
    <m/>
  </r>
  <r>
    <x v="28"/>
    <x v="4"/>
    <s v="SethF"/>
    <x v="25"/>
    <x v="1074"/>
    <x v="2"/>
    <x v="1"/>
    <m/>
    <m/>
  </r>
  <r>
    <x v="28"/>
    <x v="4"/>
    <s v="SethF"/>
    <x v="25"/>
    <x v="1092"/>
    <x v="2"/>
    <x v="1"/>
    <m/>
    <m/>
  </r>
  <r>
    <x v="28"/>
    <x v="4"/>
    <s v="SethF"/>
    <x v="25"/>
    <x v="242"/>
    <x v="6"/>
    <x v="1"/>
    <m/>
    <m/>
  </r>
  <r>
    <x v="28"/>
    <x v="4"/>
    <s v="SethF"/>
    <x v="25"/>
    <x v="244"/>
    <x v="6"/>
    <x v="1"/>
    <m/>
    <m/>
  </r>
  <r>
    <x v="28"/>
    <x v="4"/>
    <s v="SethF"/>
    <x v="25"/>
    <x v="245"/>
    <x v="6"/>
    <x v="1"/>
    <m/>
    <m/>
  </r>
  <r>
    <x v="28"/>
    <x v="4"/>
    <s v="SethF"/>
    <x v="25"/>
    <x v="246"/>
    <x v="6"/>
    <x v="1"/>
    <m/>
    <m/>
  </r>
  <r>
    <x v="28"/>
    <x v="4"/>
    <s v="SethF"/>
    <x v="25"/>
    <x v="247"/>
    <x v="6"/>
    <x v="1"/>
    <m/>
    <m/>
  </r>
  <r>
    <x v="28"/>
    <x v="4"/>
    <s v="SethF"/>
    <x v="25"/>
    <x v="248"/>
    <x v="6"/>
    <x v="1"/>
    <m/>
    <m/>
  </r>
  <r>
    <x v="28"/>
    <x v="4"/>
    <s v="SethF"/>
    <x v="25"/>
    <x v="249"/>
    <x v="6"/>
    <x v="1"/>
    <m/>
    <m/>
  </r>
  <r>
    <x v="28"/>
    <x v="4"/>
    <s v="SethF"/>
    <x v="25"/>
    <x v="484"/>
    <x v="6"/>
    <x v="1"/>
    <m/>
    <m/>
  </r>
  <r>
    <x v="28"/>
    <x v="4"/>
    <s v="SethF"/>
    <x v="25"/>
    <x v="490"/>
    <x v="6"/>
    <x v="1"/>
    <m/>
    <m/>
  </r>
  <r>
    <x v="28"/>
    <x v="4"/>
    <s v="SethF"/>
    <x v="25"/>
    <x v="631"/>
    <x v="6"/>
    <x v="1"/>
    <m/>
    <m/>
  </r>
  <r>
    <x v="28"/>
    <x v="4"/>
    <s v="SethF"/>
    <x v="25"/>
    <x v="823"/>
    <x v="6"/>
    <x v="1"/>
    <m/>
    <m/>
  </r>
  <r>
    <x v="28"/>
    <x v="4"/>
    <s v="SethF"/>
    <x v="25"/>
    <x v="824"/>
    <x v="6"/>
    <x v="1"/>
    <m/>
    <m/>
  </r>
  <r>
    <x v="28"/>
    <x v="4"/>
    <s v="SethF"/>
    <x v="25"/>
    <x v="14"/>
    <x v="6"/>
    <x v="1"/>
    <m/>
    <m/>
  </r>
  <r>
    <x v="28"/>
    <x v="4"/>
    <s v="SethF"/>
    <x v="25"/>
    <x v="645"/>
    <x v="6"/>
    <x v="1"/>
    <m/>
    <m/>
  </r>
  <r>
    <x v="28"/>
    <x v="4"/>
    <s v="SethF"/>
    <x v="25"/>
    <x v="601"/>
    <x v="6"/>
    <x v="1"/>
    <m/>
    <m/>
  </r>
  <r>
    <x v="28"/>
    <x v="4"/>
    <s v="SethF"/>
    <x v="25"/>
    <x v="646"/>
    <x v="6"/>
    <x v="1"/>
    <m/>
    <m/>
  </r>
  <r>
    <x v="28"/>
    <x v="4"/>
    <s v="SethF"/>
    <x v="25"/>
    <x v="603"/>
    <x v="6"/>
    <x v="1"/>
    <m/>
    <m/>
  </r>
  <r>
    <x v="28"/>
    <x v="4"/>
    <s v="SethF"/>
    <x v="25"/>
    <x v="98"/>
    <x v="6"/>
    <x v="1"/>
    <m/>
    <m/>
  </r>
  <r>
    <x v="28"/>
    <x v="4"/>
    <s v="SethF"/>
    <x v="25"/>
    <x v="22"/>
    <x v="6"/>
    <x v="1"/>
    <m/>
    <m/>
  </r>
  <r>
    <x v="28"/>
    <x v="4"/>
    <s v="SethF"/>
    <x v="25"/>
    <x v="99"/>
    <x v="6"/>
    <x v="1"/>
    <m/>
    <m/>
  </r>
  <r>
    <x v="28"/>
    <x v="4"/>
    <s v="SethF"/>
    <x v="25"/>
    <x v="100"/>
    <x v="6"/>
    <x v="1"/>
    <m/>
    <m/>
  </r>
  <r>
    <x v="28"/>
    <x v="4"/>
    <s v="SethF"/>
    <x v="25"/>
    <x v="898"/>
    <x v="2"/>
    <x v="1"/>
    <m/>
    <m/>
  </r>
  <r>
    <x v="28"/>
    <x v="4"/>
    <s v="SethF"/>
    <x v="25"/>
    <x v="1289"/>
    <x v="2"/>
    <x v="1"/>
    <m/>
    <m/>
  </r>
  <r>
    <x v="28"/>
    <x v="4"/>
    <s v="SethF"/>
    <x v="25"/>
    <x v="1088"/>
    <x v="2"/>
    <x v="1"/>
    <m/>
    <m/>
  </r>
  <r>
    <x v="28"/>
    <x v="4"/>
    <s v="SethF"/>
    <x v="25"/>
    <x v="136"/>
    <x v="2"/>
    <x v="1"/>
    <m/>
    <m/>
  </r>
  <r>
    <x v="28"/>
    <x v="4"/>
    <s v="SethF"/>
    <x v="25"/>
    <x v="862"/>
    <x v="2"/>
    <x v="1"/>
    <m/>
    <m/>
  </r>
  <r>
    <x v="28"/>
    <x v="4"/>
    <s v="SethF"/>
    <x v="25"/>
    <x v="1101"/>
    <x v="4"/>
    <x v="0"/>
    <m/>
    <m/>
  </r>
  <r>
    <x v="28"/>
    <x v="4"/>
    <s v="SethF"/>
    <x v="25"/>
    <x v="572"/>
    <x v="2"/>
    <x v="1"/>
    <m/>
    <m/>
  </r>
  <r>
    <x v="28"/>
    <x v="4"/>
    <s v="SethF"/>
    <x v="25"/>
    <x v="573"/>
    <x v="4"/>
    <x v="28"/>
    <m/>
    <m/>
  </r>
  <r>
    <x v="28"/>
    <x v="4"/>
    <s v="SethF"/>
    <x v="25"/>
    <x v="3"/>
    <x v="2"/>
    <x v="1"/>
    <m/>
    <m/>
  </r>
  <r>
    <x v="28"/>
    <x v="4"/>
    <s v="SethF"/>
    <x v="25"/>
    <x v="137"/>
    <x v="2"/>
    <x v="1"/>
    <m/>
    <m/>
  </r>
  <r>
    <x v="28"/>
    <x v="4"/>
    <s v="SethF"/>
    <x v="25"/>
    <x v="811"/>
    <x v="2"/>
    <x v="1"/>
    <m/>
    <m/>
  </r>
  <r>
    <x v="28"/>
    <x v="4"/>
    <s v="SethF"/>
    <x v="25"/>
    <x v="300"/>
    <x v="2"/>
    <x v="1"/>
    <m/>
    <m/>
  </r>
  <r>
    <x v="28"/>
    <x v="4"/>
    <s v="SethF"/>
    <x v="25"/>
    <x v="362"/>
    <x v="2"/>
    <x v="1"/>
    <m/>
    <m/>
  </r>
  <r>
    <x v="28"/>
    <x v="4"/>
    <s v="SethF"/>
    <x v="25"/>
    <x v="116"/>
    <x v="2"/>
    <x v="1"/>
    <m/>
    <m/>
  </r>
  <r>
    <x v="28"/>
    <x v="4"/>
    <s v="SethF"/>
    <x v="25"/>
    <x v="363"/>
    <x v="2"/>
    <x v="1"/>
    <m/>
    <m/>
  </r>
  <r>
    <x v="28"/>
    <x v="4"/>
    <s v="SethF"/>
    <x v="25"/>
    <x v="782"/>
    <x v="2"/>
    <x v="1"/>
    <m/>
    <m/>
  </r>
  <r>
    <x v="28"/>
    <x v="4"/>
    <s v="SethF"/>
    <x v="25"/>
    <x v="77"/>
    <x v="4"/>
    <x v="0"/>
    <m/>
    <m/>
  </r>
  <r>
    <x v="28"/>
    <x v="4"/>
    <s v="SethF"/>
    <x v="25"/>
    <x v="329"/>
    <x v="4"/>
    <x v="0"/>
    <m/>
    <m/>
  </r>
  <r>
    <x v="28"/>
    <x v="4"/>
    <s v="SethF"/>
    <x v="25"/>
    <x v="778"/>
    <x v="4"/>
    <x v="0"/>
    <m/>
    <m/>
  </r>
  <r>
    <x v="28"/>
    <x v="4"/>
    <s v="SethF"/>
    <x v="25"/>
    <x v="1297"/>
    <x v="2"/>
    <x v="1"/>
    <m/>
    <m/>
  </r>
  <r>
    <x v="28"/>
    <x v="4"/>
    <s v="SethF"/>
    <x v="25"/>
    <x v="399"/>
    <x v="2"/>
    <x v="1"/>
    <m/>
    <m/>
  </r>
  <r>
    <x v="28"/>
    <x v="4"/>
    <s v="SethF"/>
    <x v="25"/>
    <x v="727"/>
    <x v="2"/>
    <x v="1"/>
    <m/>
    <m/>
  </r>
  <r>
    <x v="28"/>
    <x v="4"/>
    <s v="SethF"/>
    <x v="25"/>
    <x v="770"/>
    <x v="2"/>
    <x v="1"/>
    <m/>
    <m/>
  </r>
  <r>
    <x v="28"/>
    <x v="4"/>
    <s v="SethF"/>
    <x v="25"/>
    <x v="622"/>
    <x v="2"/>
    <x v="1"/>
    <m/>
    <m/>
  </r>
  <r>
    <x v="28"/>
    <x v="4"/>
    <s v="SethF"/>
    <x v="25"/>
    <x v="17"/>
    <x v="2"/>
    <x v="1"/>
    <m/>
    <m/>
  </r>
  <r>
    <x v="28"/>
    <x v="4"/>
    <s v="SethF"/>
    <x v="25"/>
    <x v="1111"/>
    <x v="4"/>
    <x v="28"/>
    <m/>
    <m/>
  </r>
  <r>
    <x v="28"/>
    <x v="4"/>
    <s v="SethF"/>
    <x v="25"/>
    <x v="279"/>
    <x v="2"/>
    <x v="1"/>
    <m/>
    <m/>
  </r>
  <r>
    <x v="28"/>
    <x v="4"/>
    <s v="SethF"/>
    <x v="26"/>
    <x v="418"/>
    <x v="2"/>
    <x v="1"/>
    <m/>
    <m/>
  </r>
  <r>
    <x v="28"/>
    <x v="4"/>
    <s v="SethF"/>
    <x v="26"/>
    <x v="648"/>
    <x v="2"/>
    <x v="1"/>
    <m/>
    <m/>
  </r>
  <r>
    <x v="28"/>
    <x v="4"/>
    <s v="SethF"/>
    <x v="26"/>
    <x v="440"/>
    <x v="2"/>
    <x v="1"/>
    <m/>
    <m/>
  </r>
  <r>
    <x v="28"/>
    <x v="4"/>
    <s v="SethF"/>
    <x v="26"/>
    <x v="1058"/>
    <x v="2"/>
    <x v="1"/>
    <m/>
    <m/>
  </r>
  <r>
    <x v="28"/>
    <x v="4"/>
    <s v="SethF"/>
    <x v="26"/>
    <x v="390"/>
    <x v="2"/>
    <x v="1"/>
    <m/>
    <m/>
  </r>
  <r>
    <x v="28"/>
    <x v="4"/>
    <s v="SethF"/>
    <x v="26"/>
    <x v="1298"/>
    <x v="2"/>
    <x v="1"/>
    <m/>
    <m/>
  </r>
  <r>
    <x v="28"/>
    <x v="4"/>
    <s v="SethF"/>
    <x v="26"/>
    <x v="391"/>
    <x v="2"/>
    <x v="1"/>
    <m/>
    <m/>
  </r>
  <r>
    <x v="28"/>
    <x v="4"/>
    <s v="SethF"/>
    <x v="26"/>
    <x v="957"/>
    <x v="4"/>
    <x v="0"/>
    <m/>
    <m/>
  </r>
  <r>
    <x v="28"/>
    <x v="4"/>
    <s v="SethF"/>
    <x v="26"/>
    <x v="754"/>
    <x v="2"/>
    <x v="1"/>
    <m/>
    <m/>
  </r>
  <r>
    <x v="28"/>
    <x v="4"/>
    <s v="SethF"/>
    <x v="26"/>
    <x v="1117"/>
    <x v="2"/>
    <x v="1"/>
    <m/>
    <m/>
  </r>
  <r>
    <x v="28"/>
    <x v="4"/>
    <s v="SethF"/>
    <x v="26"/>
    <x v="1178"/>
    <x v="4"/>
    <x v="0"/>
    <m/>
    <m/>
  </r>
  <r>
    <x v="28"/>
    <x v="4"/>
    <s v="SethF"/>
    <x v="26"/>
    <x v="1180"/>
    <x v="2"/>
    <x v="1"/>
    <m/>
    <m/>
  </r>
  <r>
    <x v="28"/>
    <x v="4"/>
    <s v="SethF"/>
    <x v="26"/>
    <x v="471"/>
    <x v="2"/>
    <x v="1"/>
    <m/>
    <m/>
  </r>
  <r>
    <x v="28"/>
    <x v="4"/>
    <s v="SethF"/>
    <x v="26"/>
    <x v="266"/>
    <x v="2"/>
    <x v="1"/>
    <m/>
    <m/>
  </r>
  <r>
    <x v="28"/>
    <x v="4"/>
    <s v="SethF"/>
    <x v="26"/>
    <x v="1205"/>
    <x v="2"/>
    <x v="1"/>
    <m/>
    <m/>
  </r>
  <r>
    <x v="28"/>
    <x v="4"/>
    <s v="SethF"/>
    <x v="26"/>
    <x v="1085"/>
    <x v="2"/>
    <x v="1"/>
    <m/>
    <m/>
  </r>
  <r>
    <x v="28"/>
    <x v="4"/>
    <s v="SethF"/>
    <x v="26"/>
    <x v="1115"/>
    <x v="2"/>
    <x v="1"/>
    <m/>
    <m/>
  </r>
  <r>
    <x v="28"/>
    <x v="4"/>
    <s v="SethF"/>
    <x v="26"/>
    <x v="1086"/>
    <x v="2"/>
    <x v="1"/>
    <m/>
    <m/>
  </r>
  <r>
    <x v="28"/>
    <x v="4"/>
    <s v="SethF"/>
    <x v="26"/>
    <x v="1299"/>
    <x v="2"/>
    <x v="1"/>
    <m/>
    <m/>
  </r>
  <r>
    <x v="28"/>
    <x v="4"/>
    <s v="SethF"/>
    <x v="26"/>
    <x v="1300"/>
    <x v="2"/>
    <x v="1"/>
    <s v="Can be seen coming in one hole in hibernacula, and out another closer to camera. "/>
    <m/>
  </r>
  <r>
    <x v="28"/>
    <x v="4"/>
    <s v="SethF"/>
    <x v="26"/>
    <x v="1301"/>
    <x v="2"/>
    <x v="1"/>
    <m/>
    <m/>
  </r>
  <r>
    <x v="28"/>
    <x v="4"/>
    <s v="SethF"/>
    <x v="26"/>
    <x v="1008"/>
    <x v="2"/>
    <x v="1"/>
    <m/>
    <m/>
  </r>
  <r>
    <x v="28"/>
    <x v="4"/>
    <s v="SethF"/>
    <x v="26"/>
    <x v="1295"/>
    <x v="2"/>
    <x v="1"/>
    <m/>
    <m/>
  </r>
  <r>
    <x v="28"/>
    <x v="4"/>
    <s v="SethF"/>
    <x v="26"/>
    <x v="1302"/>
    <x v="2"/>
    <x v="1"/>
    <m/>
    <m/>
  </r>
  <r>
    <x v="28"/>
    <x v="4"/>
    <s v="SethF"/>
    <x v="26"/>
    <x v="874"/>
    <x v="2"/>
    <x v="1"/>
    <m/>
    <m/>
  </r>
  <r>
    <x v="28"/>
    <x v="4"/>
    <s v="SethF"/>
    <x v="26"/>
    <x v="875"/>
    <x v="2"/>
    <x v="1"/>
    <m/>
    <m/>
  </r>
  <r>
    <x v="28"/>
    <x v="4"/>
    <s v="SethF"/>
    <x v="26"/>
    <x v="876"/>
    <x v="2"/>
    <x v="1"/>
    <m/>
    <m/>
  </r>
  <r>
    <x v="28"/>
    <x v="4"/>
    <s v="SethF"/>
    <x v="26"/>
    <x v="733"/>
    <x v="2"/>
    <x v="1"/>
    <m/>
    <m/>
  </r>
  <r>
    <x v="28"/>
    <x v="4"/>
    <s v="SethF"/>
    <x v="26"/>
    <x v="1258"/>
    <x v="2"/>
    <x v="1"/>
    <m/>
    <m/>
  </r>
  <r>
    <x v="28"/>
    <x v="4"/>
    <s v="SethF"/>
    <x v="26"/>
    <x v="1303"/>
    <x v="2"/>
    <x v="1"/>
    <m/>
    <m/>
  </r>
  <r>
    <x v="28"/>
    <x v="4"/>
    <s v="SethF"/>
    <x v="26"/>
    <x v="734"/>
    <x v="2"/>
    <x v="1"/>
    <m/>
    <m/>
  </r>
  <r>
    <x v="28"/>
    <x v="4"/>
    <s v="SethF"/>
    <x v="26"/>
    <x v="735"/>
    <x v="2"/>
    <x v="1"/>
    <m/>
    <m/>
  </r>
  <r>
    <x v="28"/>
    <x v="4"/>
    <s v="SethF"/>
    <x v="26"/>
    <x v="891"/>
    <x v="6"/>
    <x v="1"/>
    <m/>
    <m/>
  </r>
  <r>
    <x v="28"/>
    <x v="4"/>
    <s v="SethF"/>
    <x v="26"/>
    <x v="895"/>
    <x v="6"/>
    <x v="1"/>
    <m/>
    <m/>
  </r>
  <r>
    <x v="28"/>
    <x v="4"/>
    <s v="SethF"/>
    <x v="26"/>
    <x v="94"/>
    <x v="6"/>
    <x v="1"/>
    <m/>
    <m/>
  </r>
  <r>
    <x v="28"/>
    <x v="4"/>
    <s v="SethF"/>
    <x v="26"/>
    <x v="991"/>
    <x v="6"/>
    <x v="1"/>
    <m/>
    <m/>
  </r>
  <r>
    <x v="28"/>
    <x v="4"/>
    <s v="SethF"/>
    <x v="26"/>
    <x v="348"/>
    <x v="6"/>
    <x v="1"/>
    <m/>
    <m/>
  </r>
  <r>
    <x v="28"/>
    <x v="4"/>
    <s v="SethF"/>
    <x v="26"/>
    <x v="720"/>
    <x v="6"/>
    <x v="1"/>
    <m/>
    <m/>
  </r>
  <r>
    <x v="28"/>
    <x v="4"/>
    <s v="SethF"/>
    <x v="26"/>
    <x v="943"/>
    <x v="6"/>
    <x v="1"/>
    <m/>
    <m/>
  </r>
  <r>
    <x v="28"/>
    <x v="4"/>
    <s v="SethF"/>
    <x v="26"/>
    <x v="495"/>
    <x v="6"/>
    <x v="1"/>
    <m/>
    <m/>
  </r>
  <r>
    <x v="28"/>
    <x v="4"/>
    <s v="SethF"/>
    <x v="26"/>
    <x v="626"/>
    <x v="6"/>
    <x v="1"/>
    <m/>
    <m/>
  </r>
  <r>
    <x v="28"/>
    <x v="4"/>
    <s v="SethF"/>
    <x v="26"/>
    <x v="897"/>
    <x v="6"/>
    <x v="1"/>
    <m/>
    <m/>
  </r>
  <r>
    <x v="28"/>
    <x v="4"/>
    <s v="SethF"/>
    <x v="26"/>
    <x v="1020"/>
    <x v="6"/>
    <x v="1"/>
    <m/>
    <m/>
  </r>
  <r>
    <x v="28"/>
    <x v="4"/>
    <s v="SethF"/>
    <x v="26"/>
    <x v="237"/>
    <x v="6"/>
    <x v="1"/>
    <m/>
    <m/>
  </r>
  <r>
    <x v="28"/>
    <x v="4"/>
    <s v="SethF"/>
    <x v="26"/>
    <x v="506"/>
    <x v="2"/>
    <x v="1"/>
    <m/>
    <m/>
  </r>
  <r>
    <x v="28"/>
    <x v="4"/>
    <s v="SethF"/>
    <x v="26"/>
    <x v="529"/>
    <x v="2"/>
    <x v="1"/>
    <m/>
    <m/>
  </r>
  <r>
    <x v="28"/>
    <x v="4"/>
    <s v="SethF"/>
    <x v="26"/>
    <x v="665"/>
    <x v="2"/>
    <x v="1"/>
    <m/>
    <m/>
  </r>
  <r>
    <x v="28"/>
    <x v="4"/>
    <s v="SethF"/>
    <x v="26"/>
    <x v="1304"/>
    <x v="2"/>
    <x v="1"/>
    <m/>
    <m/>
  </r>
  <r>
    <x v="28"/>
    <x v="4"/>
    <s v="SethF"/>
    <x v="26"/>
    <x v="1296"/>
    <x v="2"/>
    <x v="1"/>
    <m/>
    <m/>
  </r>
  <r>
    <x v="28"/>
    <x v="4"/>
    <s v="SethF"/>
    <x v="26"/>
    <x v="1305"/>
    <x v="2"/>
    <x v="1"/>
    <m/>
    <m/>
  </r>
  <r>
    <x v="28"/>
    <x v="4"/>
    <s v="SethF"/>
    <x v="26"/>
    <x v="199"/>
    <x v="2"/>
    <x v="1"/>
    <m/>
    <m/>
  </r>
  <r>
    <x v="28"/>
    <x v="4"/>
    <s v="SethF"/>
    <x v="26"/>
    <x v="170"/>
    <x v="2"/>
    <x v="1"/>
    <m/>
    <m/>
  </r>
  <r>
    <x v="28"/>
    <x v="4"/>
    <s v="SethF"/>
    <x v="26"/>
    <x v="1306"/>
    <x v="2"/>
    <x v="1"/>
    <m/>
    <m/>
  </r>
  <r>
    <x v="28"/>
    <x v="4"/>
    <s v="SethF"/>
    <x v="26"/>
    <x v="1307"/>
    <x v="2"/>
    <x v="1"/>
    <m/>
    <m/>
  </r>
  <r>
    <x v="28"/>
    <x v="4"/>
    <s v="SethF"/>
    <x v="26"/>
    <x v="200"/>
    <x v="2"/>
    <x v="1"/>
    <m/>
    <m/>
  </r>
  <r>
    <x v="28"/>
    <x v="4"/>
    <s v="SethF"/>
    <x v="26"/>
    <x v="135"/>
    <x v="2"/>
    <x v="1"/>
    <m/>
    <m/>
  </r>
  <r>
    <x v="28"/>
    <x v="4"/>
    <s v="SethF"/>
    <x v="26"/>
    <x v="1087"/>
    <x v="2"/>
    <x v="1"/>
    <m/>
    <m/>
  </r>
  <r>
    <x v="28"/>
    <x v="4"/>
    <s v="SethF"/>
    <x v="26"/>
    <x v="1289"/>
    <x v="2"/>
    <x v="1"/>
    <m/>
    <m/>
  </r>
  <r>
    <x v="28"/>
    <x v="4"/>
    <s v="SethF"/>
    <x v="26"/>
    <x v="1101"/>
    <x v="4"/>
    <x v="0"/>
    <m/>
    <m/>
  </r>
  <r>
    <x v="28"/>
    <x v="4"/>
    <s v="SethF"/>
    <x v="26"/>
    <x v="571"/>
    <x v="4"/>
    <x v="0"/>
    <m/>
    <m/>
  </r>
  <r>
    <x v="28"/>
    <x v="4"/>
    <s v="SethF"/>
    <x v="26"/>
    <x v="175"/>
    <x v="4"/>
    <x v="0"/>
    <m/>
    <m/>
  </r>
  <r>
    <x v="28"/>
    <x v="4"/>
    <s v="SethF"/>
    <x v="26"/>
    <x v="769"/>
    <x v="4"/>
    <x v="0"/>
    <m/>
    <m/>
  </r>
  <r>
    <x v="28"/>
    <x v="4"/>
    <s v="SethF"/>
    <x v="26"/>
    <x v="1172"/>
    <x v="2"/>
    <x v="1"/>
    <m/>
    <m/>
  </r>
  <r>
    <x v="28"/>
    <x v="4"/>
    <s v="SethF"/>
    <x v="26"/>
    <x v="1151"/>
    <x v="2"/>
    <x v="1"/>
    <m/>
    <m/>
  </r>
  <r>
    <x v="28"/>
    <x v="4"/>
    <s v="SethF"/>
    <x v="26"/>
    <x v="178"/>
    <x v="2"/>
    <x v="1"/>
    <m/>
    <m/>
  </r>
  <r>
    <x v="28"/>
    <x v="4"/>
    <s v="SethF"/>
    <x v="26"/>
    <x v="1023"/>
    <x v="2"/>
    <x v="1"/>
    <m/>
    <m/>
  </r>
  <r>
    <x v="28"/>
    <x v="4"/>
    <s v="SethF"/>
    <x v="26"/>
    <x v="143"/>
    <x v="2"/>
    <x v="1"/>
    <m/>
    <m/>
  </r>
  <r>
    <x v="28"/>
    <x v="4"/>
    <s v="SethF"/>
    <x v="26"/>
    <x v="384"/>
    <x v="2"/>
    <x v="1"/>
    <m/>
    <m/>
  </r>
  <r>
    <x v="28"/>
    <x v="4"/>
    <s v="SethF"/>
    <x v="26"/>
    <x v="1308"/>
    <x v="2"/>
    <x v="1"/>
    <m/>
    <m/>
  </r>
  <r>
    <x v="28"/>
    <x v="4"/>
    <s v="SethF"/>
    <x v="26"/>
    <x v="1079"/>
    <x v="2"/>
    <x v="1"/>
    <m/>
    <m/>
  </r>
  <r>
    <x v="28"/>
    <x v="4"/>
    <s v="SethF"/>
    <x v="26"/>
    <x v="805"/>
    <x v="2"/>
    <x v="1"/>
    <m/>
    <m/>
  </r>
  <r>
    <x v="28"/>
    <x v="4"/>
    <s v="SethF"/>
    <x v="27"/>
    <x v="829"/>
    <x v="4"/>
    <x v="0"/>
    <m/>
    <m/>
  </r>
  <r>
    <x v="28"/>
    <x v="4"/>
    <s v="SethF"/>
    <x v="27"/>
    <x v="1219"/>
    <x v="4"/>
    <x v="0"/>
    <m/>
    <m/>
  </r>
  <r>
    <x v="28"/>
    <x v="4"/>
    <s v="SethF"/>
    <x v="27"/>
    <x v="1195"/>
    <x v="4"/>
    <x v="0"/>
    <m/>
    <m/>
  </r>
  <r>
    <x v="28"/>
    <x v="4"/>
    <s v="SethF"/>
    <x v="27"/>
    <x v="433"/>
    <x v="2"/>
    <x v="1"/>
    <m/>
    <m/>
  </r>
  <r>
    <x v="28"/>
    <x v="4"/>
    <s v="SethF"/>
    <x v="27"/>
    <x v="434"/>
    <x v="2"/>
    <x v="1"/>
    <m/>
    <m/>
  </r>
  <r>
    <x v="28"/>
    <x v="4"/>
    <s v="SethF"/>
    <x v="27"/>
    <x v="155"/>
    <x v="2"/>
    <x v="1"/>
    <m/>
    <m/>
  </r>
  <r>
    <x v="28"/>
    <x v="4"/>
    <s v="SethF"/>
    <x v="27"/>
    <x v="156"/>
    <x v="2"/>
    <x v="1"/>
    <m/>
    <m/>
  </r>
  <r>
    <x v="28"/>
    <x v="4"/>
    <s v="SethF"/>
    <x v="27"/>
    <x v="268"/>
    <x v="2"/>
    <x v="1"/>
    <m/>
    <m/>
  </r>
  <r>
    <x v="28"/>
    <x v="4"/>
    <s v="SethF"/>
    <x v="27"/>
    <x v="309"/>
    <x v="2"/>
    <x v="1"/>
    <m/>
    <m/>
  </r>
  <r>
    <x v="28"/>
    <x v="4"/>
    <s v="SethF"/>
    <x v="27"/>
    <x v="834"/>
    <x v="6"/>
    <x v="1"/>
    <m/>
    <m/>
  </r>
  <r>
    <x v="28"/>
    <x v="4"/>
    <s v="SethF"/>
    <x v="27"/>
    <x v="967"/>
    <x v="6"/>
    <x v="1"/>
    <m/>
    <m/>
  </r>
  <r>
    <x v="28"/>
    <x v="4"/>
    <s v="SethF"/>
    <x v="27"/>
    <x v="1240"/>
    <x v="6"/>
    <x v="1"/>
    <m/>
    <m/>
  </r>
  <r>
    <x v="28"/>
    <x v="4"/>
    <s v="SethF"/>
    <x v="27"/>
    <x v="1045"/>
    <x v="2"/>
    <x v="1"/>
    <m/>
    <m/>
  </r>
  <r>
    <x v="28"/>
    <x v="4"/>
    <s v="SethF"/>
    <x v="27"/>
    <x v="497"/>
    <x v="2"/>
    <x v="1"/>
    <m/>
    <m/>
  </r>
  <r>
    <x v="28"/>
    <x v="4"/>
    <s v="SethF"/>
    <x v="27"/>
    <x v="1309"/>
    <x v="2"/>
    <x v="1"/>
    <m/>
    <m/>
  </r>
  <r>
    <x v="28"/>
    <x v="4"/>
    <s v="SethF"/>
    <x v="27"/>
    <x v="327"/>
    <x v="4"/>
    <x v="0"/>
    <m/>
    <m/>
  </r>
  <r>
    <x v="28"/>
    <x v="4"/>
    <s v="SethF"/>
    <x v="27"/>
    <x v="177"/>
    <x v="4"/>
    <x v="0"/>
    <m/>
    <m/>
  </r>
  <r>
    <x v="28"/>
    <x v="4"/>
    <s v="SethF"/>
    <x v="27"/>
    <x v="27"/>
    <x v="4"/>
    <x v="0"/>
    <m/>
    <m/>
  </r>
  <r>
    <x v="28"/>
    <x v="4"/>
    <s v="SethF"/>
    <x v="27"/>
    <x v="1051"/>
    <x v="4"/>
    <x v="0"/>
    <m/>
    <m/>
  </r>
  <r>
    <x v="28"/>
    <x v="4"/>
    <s v="SethF"/>
    <x v="27"/>
    <x v="412"/>
    <x v="4"/>
    <x v="0"/>
    <m/>
    <m/>
  </r>
  <r>
    <x v="28"/>
    <x v="4"/>
    <s v="SethF"/>
    <x v="27"/>
    <x v="412"/>
    <x v="2"/>
    <x v="1"/>
    <m/>
    <m/>
  </r>
  <r>
    <x v="28"/>
    <x v="4"/>
    <s v="SethF"/>
    <x v="27"/>
    <x v="187"/>
    <x v="2"/>
    <x v="1"/>
    <s v="On Top Of Hibernacula"/>
    <m/>
  </r>
  <r>
    <x v="28"/>
    <x v="4"/>
    <s v="SethF"/>
    <x v="27"/>
    <x v="1"/>
    <x v="2"/>
    <x v="1"/>
    <m/>
    <m/>
  </r>
  <r>
    <x v="28"/>
    <x v="4"/>
    <s v="SethF"/>
    <x v="27"/>
    <x v="383"/>
    <x v="2"/>
    <x v="1"/>
    <m/>
    <m/>
  </r>
  <r>
    <x v="29"/>
    <x v="22"/>
    <m/>
    <x v="30"/>
    <x v="1310"/>
    <x v="0"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C9AD97-7FD7-FE4B-AED6-F3CA962860D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Z35" firstHeaderRow="1" firstDataRow="2" firstDataCol="1"/>
  <pivotFields count="9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>
      <items count="24">
        <item x="16"/>
        <item x="5"/>
        <item x="2"/>
        <item x="0"/>
        <item x="3"/>
        <item x="1"/>
        <item x="4"/>
        <item x="12"/>
        <item x="15"/>
        <item x="13"/>
        <item x="14"/>
        <item x="11"/>
        <item x="7"/>
        <item x="9"/>
        <item x="10"/>
        <item x="8"/>
        <item x="18"/>
        <item x="21"/>
        <item x="17"/>
        <item x="6"/>
        <item x="19"/>
        <item x="20"/>
        <item x="22"/>
        <item t="default"/>
      </items>
    </pivotField>
    <pivotField showAll="0"/>
    <pivotField showAll="0"/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Col" dataField="1" showAll="0">
      <items count="25">
        <item x="11"/>
        <item x="15"/>
        <item x="2"/>
        <item x="19"/>
        <item x="7"/>
        <item x="9"/>
        <item x="23"/>
        <item x="13"/>
        <item x="20"/>
        <item x="21"/>
        <item x="12"/>
        <item x="14"/>
        <item x="4"/>
        <item x="16"/>
        <item x="18"/>
        <item x="8"/>
        <item x="1"/>
        <item x="3"/>
        <item x="10"/>
        <item x="6"/>
        <item x="5"/>
        <item x="17"/>
        <item x="22"/>
        <item x="0"/>
        <item t="default"/>
      </items>
    </pivotField>
    <pivotField showAll="0"/>
    <pivotField showAll="0"/>
    <pivotField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5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Count of Species(Common)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85332A-C4EC-E148-8D1F-6A0C6FB06362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Z30" firstHeaderRow="1" firstDataRow="2" firstDataCol="1" rowPageCount="2" colPageCount="1"/>
  <pivotFields count="9">
    <pivotField axis="axisPage" multipleItemSelectionAllowed="1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h="1" x="29"/>
        <item t="default"/>
      </items>
    </pivotField>
    <pivotField showAll="0"/>
    <pivotField showAll="0"/>
    <pivotField axis="axisPage" multipleItemSelectionAllowed="1" showAll="0">
      <items count="32">
        <item x="0"/>
        <item x="29"/>
        <item x="1"/>
        <item x="2"/>
        <item x="3"/>
        <item x="4"/>
        <item x="10"/>
        <item x="11"/>
        <item x="13"/>
        <item x="14"/>
        <item x="12"/>
        <item x="15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5"/>
        <item x="6"/>
        <item x="7"/>
        <item x="8"/>
        <item x="9"/>
        <item x="16"/>
        <item h="1" x="30"/>
        <item t="default"/>
      </items>
    </pivotField>
    <pivotField axis="axisRow" dataField="1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Col" showAll="0">
      <items count="25">
        <item x="11"/>
        <item x="15"/>
        <item x="2"/>
        <item x="19"/>
        <item x="7"/>
        <item x="9"/>
        <item x="23"/>
        <item x="13"/>
        <item x="20"/>
        <item x="21"/>
        <item x="12"/>
        <item x="14"/>
        <item x="4"/>
        <item x="16"/>
        <item x="18"/>
        <item x="8"/>
        <item x="1"/>
        <item x="3"/>
        <item x="10"/>
        <item x="6"/>
        <item x="5"/>
        <item x="17"/>
        <item x="22"/>
        <item x="0"/>
        <item t="default"/>
      </items>
    </pivotField>
    <pivotField showAll="0"/>
    <pivotField showAll="0"/>
    <pivotField showAll="0"/>
  </pivotFields>
  <rowFields count="1">
    <field x="4"/>
  </rowFields>
  <rowItems count="2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5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pageFields count="2">
    <pageField fld="0" hier="-1"/>
    <pageField fld="3" hier="-1"/>
  </pageFields>
  <dataFields count="1">
    <dataField name="Count of Time(24hr)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8FB8CB-3876-4542-B52F-FA2CF56A2629}" name="Table2" displayName="Table2" ref="A20:I43" totalsRowShown="0">
  <autoFilter ref="A20:I43" xr:uid="{0AC95529-3AE8-1A44-8EDC-6E06801C94EE}"/>
  <tableColumns count="9">
    <tableColumn id="1" xr3:uid="{052A82BF-CE1E-7543-A118-004B9DC661A4}" name="Class"/>
    <tableColumn id="2" xr3:uid="{689F7E28-D241-AB42-916A-A44226CA6224}" name="Common Name" dataDxfId="4"/>
    <tableColumn id="3" xr3:uid="{141FCE0F-E0EE-6149-AF56-D9B4B597F4DA}" name="Scientific Name" dataDxfId="3"/>
    <tableColumn id="4" xr3:uid="{47F1A063-39A8-6B41-8142-4D7AC949C392}" name="Prop. Hibernacula Observations" dataDxfId="2"/>
    <tableColumn id="5" xr3:uid="{EE2C1677-BBCF-1640-8ED5-C7BDFFDF662C}" name="Avg Observation/Hour" dataDxfId="1"/>
    <tableColumn id="6" xr3:uid="{828E1671-F8C1-D447-AECF-F696928B1556}" name="StDev Observation/Hour" dataDxfId="0"/>
    <tableColumn id="7" xr3:uid="{79D0F198-98AB-BB46-8205-BAE3F66C21A2}" name="Grassland Avg"/>
    <tableColumn id="8" xr3:uid="{1D7A93B5-4B5B-6946-964B-A03FC80DBFB2}" name="Scrub Avg"/>
    <tableColumn id="9" xr3:uid="{40C47EE3-1733-3744-833E-3C4E7AB41368}" name="Marsh Avg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CA5E6-E44E-0D43-A873-4AF31B59BE32}">
  <dimension ref="A3:AI318"/>
  <sheetViews>
    <sheetView topLeftCell="A225" zoomScale="61" zoomScaleNormal="56" workbookViewId="0">
      <selection activeCell="I320" sqref="I320"/>
    </sheetView>
  </sheetViews>
  <sheetFormatPr baseColWidth="10" defaultRowHeight="16" x14ac:dyDescent="0.2"/>
  <cols>
    <col min="1" max="1" width="25.6640625" bestFit="1" customWidth="1"/>
    <col min="2" max="2" width="18.5" bestFit="1" customWidth="1"/>
    <col min="3" max="3" width="14" bestFit="1" customWidth="1"/>
    <col min="4" max="4" width="12.1640625" bestFit="1" customWidth="1"/>
    <col min="5" max="5" width="14" bestFit="1" customWidth="1"/>
    <col min="6" max="6" width="23.6640625" bestFit="1" customWidth="1"/>
    <col min="7" max="7" width="15.6640625" bestFit="1" customWidth="1"/>
    <col min="8" max="8" width="13.33203125" bestFit="1" customWidth="1"/>
    <col min="9" max="9" width="20.5" bestFit="1" customWidth="1"/>
    <col min="10" max="10" width="13.33203125" bestFit="1" customWidth="1"/>
    <col min="11" max="11" width="8.6640625" bestFit="1" customWidth="1"/>
    <col min="12" max="12" width="13.1640625" bestFit="1" customWidth="1"/>
    <col min="13" max="13" width="8.1640625" bestFit="1" customWidth="1"/>
    <col min="14" max="14" width="7.33203125" bestFit="1" customWidth="1"/>
    <col min="15" max="15" width="7.6640625" bestFit="1" customWidth="1"/>
    <col min="16" max="16" width="12.1640625" bestFit="1" customWidth="1"/>
    <col min="17" max="17" width="12.5" bestFit="1" customWidth="1"/>
    <col min="18" max="18" width="13.33203125" bestFit="1" customWidth="1"/>
    <col min="19" max="19" width="12.83203125" bestFit="1" customWidth="1"/>
    <col min="20" max="20" width="16.5" bestFit="1" customWidth="1"/>
    <col min="21" max="21" width="20" bestFit="1" customWidth="1"/>
    <col min="22" max="22" width="19.6640625" bestFit="1" customWidth="1"/>
    <col min="23" max="23" width="13.33203125" bestFit="1" customWidth="1"/>
    <col min="24" max="24" width="5.83203125" bestFit="1" customWidth="1"/>
    <col min="25" max="25" width="7" bestFit="1" customWidth="1"/>
    <col min="26" max="26" width="10.83203125" bestFit="1" customWidth="1"/>
    <col min="27" max="27" width="19.1640625" bestFit="1" customWidth="1"/>
    <col min="28" max="28" width="25.6640625" bestFit="1" customWidth="1"/>
    <col min="29" max="29" width="19.1640625" bestFit="1" customWidth="1"/>
    <col min="30" max="30" width="25.6640625" bestFit="1" customWidth="1"/>
    <col min="31" max="31" width="19.1640625" bestFit="1" customWidth="1"/>
    <col min="32" max="32" width="25.6640625" bestFit="1" customWidth="1"/>
    <col min="33" max="33" width="19.1640625" bestFit="1" customWidth="1"/>
    <col min="34" max="34" width="25.6640625" bestFit="1" customWidth="1"/>
    <col min="35" max="35" width="19.1640625" bestFit="1" customWidth="1"/>
    <col min="36" max="36" width="25.6640625" bestFit="1" customWidth="1"/>
    <col min="37" max="37" width="19.1640625" bestFit="1" customWidth="1"/>
    <col min="38" max="38" width="25.6640625" bestFit="1" customWidth="1"/>
    <col min="39" max="39" width="19.1640625" bestFit="1" customWidth="1"/>
    <col min="40" max="40" width="25.6640625" bestFit="1" customWidth="1"/>
    <col min="41" max="41" width="19.1640625" bestFit="1" customWidth="1"/>
    <col min="42" max="42" width="25.6640625" bestFit="1" customWidth="1"/>
    <col min="43" max="43" width="19.1640625" bestFit="1" customWidth="1"/>
    <col min="44" max="44" width="25.6640625" bestFit="1" customWidth="1"/>
    <col min="45" max="45" width="19.1640625" bestFit="1" customWidth="1"/>
    <col min="46" max="46" width="25.6640625" bestFit="1" customWidth="1"/>
    <col min="47" max="47" width="19.1640625" bestFit="1" customWidth="1"/>
    <col min="48" max="48" width="25.6640625" bestFit="1" customWidth="1"/>
    <col min="49" max="49" width="19.1640625" bestFit="1" customWidth="1"/>
    <col min="50" max="50" width="30.33203125" bestFit="1" customWidth="1"/>
    <col min="51" max="51" width="23.6640625" bestFit="1" customWidth="1"/>
  </cols>
  <sheetData>
    <row r="3" spans="1:26" x14ac:dyDescent="0.2">
      <c r="A3" s="10" t="s">
        <v>433</v>
      </c>
      <c r="B3" s="10" t="s">
        <v>434</v>
      </c>
    </row>
    <row r="4" spans="1:26" x14ac:dyDescent="0.2">
      <c r="A4" s="10" t="s">
        <v>437</v>
      </c>
      <c r="B4" t="s">
        <v>42</v>
      </c>
      <c r="C4" t="s">
        <v>66</v>
      </c>
      <c r="D4" t="s">
        <v>10</v>
      </c>
      <c r="E4" t="s">
        <v>201</v>
      </c>
      <c r="F4" t="s">
        <v>25</v>
      </c>
      <c r="G4" t="s">
        <v>32</v>
      </c>
      <c r="H4" t="s">
        <v>353</v>
      </c>
      <c r="I4" t="s">
        <v>47</v>
      </c>
      <c r="J4" t="s">
        <v>221</v>
      </c>
      <c r="K4" t="s">
        <v>229</v>
      </c>
      <c r="L4" t="s">
        <v>44</v>
      </c>
      <c r="M4" t="s">
        <v>58</v>
      </c>
      <c r="N4" t="s">
        <v>16</v>
      </c>
      <c r="O4" t="s">
        <v>79</v>
      </c>
      <c r="P4" t="s">
        <v>169</v>
      </c>
      <c r="Q4" t="s">
        <v>30</v>
      </c>
      <c r="R4" t="s">
        <v>8</v>
      </c>
      <c r="S4" t="s">
        <v>13</v>
      </c>
      <c r="T4" t="s">
        <v>36</v>
      </c>
      <c r="U4" t="s">
        <v>24</v>
      </c>
      <c r="V4" t="s">
        <v>19</v>
      </c>
      <c r="W4" t="s">
        <v>131</v>
      </c>
      <c r="X4" t="s">
        <v>262</v>
      </c>
      <c r="Y4" t="s">
        <v>435</v>
      </c>
      <c r="Z4" t="s">
        <v>436</v>
      </c>
    </row>
    <row r="5" spans="1:26" x14ac:dyDescent="0.2">
      <c r="A5" s="11" t="s">
        <v>4</v>
      </c>
      <c r="D5">
        <v>2</v>
      </c>
      <c r="N5">
        <v>5</v>
      </c>
      <c r="R5">
        <v>1</v>
      </c>
      <c r="S5">
        <v>3</v>
      </c>
      <c r="V5">
        <v>1</v>
      </c>
      <c r="Z5">
        <v>12</v>
      </c>
    </row>
    <row r="6" spans="1:26" x14ac:dyDescent="0.2">
      <c r="A6" s="11" t="s">
        <v>22</v>
      </c>
      <c r="D6">
        <v>9</v>
      </c>
      <c r="F6">
        <v>55</v>
      </c>
      <c r="G6">
        <v>1</v>
      </c>
      <c r="N6">
        <v>41</v>
      </c>
      <c r="Q6">
        <v>3</v>
      </c>
      <c r="T6">
        <v>7</v>
      </c>
      <c r="U6">
        <v>11</v>
      </c>
      <c r="Z6">
        <v>127</v>
      </c>
    </row>
    <row r="7" spans="1:26" x14ac:dyDescent="0.2">
      <c r="A7" s="11" t="s">
        <v>39</v>
      </c>
      <c r="D7">
        <v>28</v>
      </c>
      <c r="S7">
        <v>1</v>
      </c>
      <c r="T7">
        <v>3</v>
      </c>
      <c r="Z7">
        <v>32</v>
      </c>
    </row>
    <row r="8" spans="1:26" x14ac:dyDescent="0.2">
      <c r="A8" s="11" t="s">
        <v>41</v>
      </c>
      <c r="B8">
        <v>2</v>
      </c>
      <c r="D8">
        <v>103</v>
      </c>
      <c r="F8">
        <v>28</v>
      </c>
      <c r="I8">
        <v>1</v>
      </c>
      <c r="L8">
        <v>3</v>
      </c>
      <c r="N8">
        <v>45</v>
      </c>
      <c r="Q8">
        <v>1</v>
      </c>
      <c r="R8">
        <v>1</v>
      </c>
      <c r="Z8">
        <v>184</v>
      </c>
    </row>
    <row r="9" spans="1:26" x14ac:dyDescent="0.2">
      <c r="A9" s="11" t="s">
        <v>54</v>
      </c>
      <c r="C9">
        <v>1</v>
      </c>
      <c r="F9">
        <v>4</v>
      </c>
      <c r="M9">
        <v>3</v>
      </c>
      <c r="N9">
        <v>81</v>
      </c>
      <c r="Q9">
        <v>1</v>
      </c>
      <c r="T9">
        <v>1</v>
      </c>
      <c r="U9">
        <v>33</v>
      </c>
      <c r="Z9">
        <v>124</v>
      </c>
    </row>
    <row r="10" spans="1:26" x14ac:dyDescent="0.2">
      <c r="A10" s="11" t="s">
        <v>68</v>
      </c>
      <c r="D10">
        <v>1</v>
      </c>
      <c r="F10">
        <v>12</v>
      </c>
      <c r="N10">
        <v>92</v>
      </c>
      <c r="O10">
        <v>1</v>
      </c>
      <c r="S10">
        <v>1</v>
      </c>
      <c r="U10">
        <v>4</v>
      </c>
      <c r="Z10">
        <v>111</v>
      </c>
    </row>
    <row r="11" spans="1:26" x14ac:dyDescent="0.2">
      <c r="A11" s="11" t="s">
        <v>98</v>
      </c>
      <c r="B11">
        <v>5</v>
      </c>
      <c r="F11">
        <v>86</v>
      </c>
      <c r="N11">
        <v>8</v>
      </c>
      <c r="V11">
        <v>4</v>
      </c>
      <c r="Z11">
        <v>103</v>
      </c>
    </row>
    <row r="12" spans="1:26" x14ac:dyDescent="0.2">
      <c r="A12" s="11" t="s">
        <v>113</v>
      </c>
      <c r="B12">
        <v>3</v>
      </c>
      <c r="D12">
        <v>2</v>
      </c>
      <c r="F12">
        <v>2</v>
      </c>
      <c r="Z12">
        <v>7</v>
      </c>
    </row>
    <row r="13" spans="1:26" x14ac:dyDescent="0.2">
      <c r="A13" s="11" t="s">
        <v>119</v>
      </c>
      <c r="B13">
        <v>1</v>
      </c>
      <c r="D13">
        <v>78</v>
      </c>
      <c r="F13">
        <v>26</v>
      </c>
      <c r="N13">
        <v>1</v>
      </c>
      <c r="T13">
        <v>1</v>
      </c>
      <c r="U13">
        <v>352</v>
      </c>
      <c r="W13">
        <v>2</v>
      </c>
      <c r="Z13">
        <v>461</v>
      </c>
    </row>
    <row r="14" spans="1:26" x14ac:dyDescent="0.2">
      <c r="A14" s="11" t="s">
        <v>139</v>
      </c>
      <c r="F14">
        <v>27</v>
      </c>
      <c r="N14">
        <v>10</v>
      </c>
      <c r="Q14">
        <v>1</v>
      </c>
      <c r="Z14">
        <v>38</v>
      </c>
    </row>
    <row r="15" spans="1:26" x14ac:dyDescent="0.2">
      <c r="A15" s="11" t="s">
        <v>141</v>
      </c>
      <c r="B15">
        <v>1</v>
      </c>
      <c r="D15">
        <v>25</v>
      </c>
      <c r="F15">
        <v>59</v>
      </c>
      <c r="N15">
        <v>16</v>
      </c>
      <c r="U15">
        <v>91</v>
      </c>
      <c r="V15">
        <v>3</v>
      </c>
      <c r="Z15">
        <v>195</v>
      </c>
    </row>
    <row r="16" spans="1:26" x14ac:dyDescent="0.2">
      <c r="A16" s="11" t="s">
        <v>154</v>
      </c>
      <c r="D16">
        <v>9</v>
      </c>
      <c r="F16">
        <v>6</v>
      </c>
      <c r="N16">
        <v>8</v>
      </c>
      <c r="S16">
        <v>1</v>
      </c>
      <c r="T16">
        <v>2</v>
      </c>
      <c r="U16">
        <v>2</v>
      </c>
      <c r="Z16">
        <v>28</v>
      </c>
    </row>
    <row r="17" spans="1:26" x14ac:dyDescent="0.2">
      <c r="A17" s="11" t="s">
        <v>164</v>
      </c>
      <c r="C17">
        <v>2</v>
      </c>
      <c r="D17">
        <v>1</v>
      </c>
      <c r="N17">
        <v>15</v>
      </c>
      <c r="P17">
        <v>5</v>
      </c>
      <c r="S17">
        <v>1</v>
      </c>
      <c r="V17">
        <v>4</v>
      </c>
      <c r="Z17">
        <v>28</v>
      </c>
    </row>
    <row r="18" spans="1:26" x14ac:dyDescent="0.2">
      <c r="A18" s="11" t="s">
        <v>189</v>
      </c>
      <c r="B18">
        <v>1</v>
      </c>
      <c r="C18">
        <v>5</v>
      </c>
      <c r="D18">
        <v>2</v>
      </c>
      <c r="E18">
        <v>1</v>
      </c>
      <c r="F18">
        <v>29</v>
      </c>
      <c r="M18">
        <v>9</v>
      </c>
      <c r="N18">
        <v>10</v>
      </c>
      <c r="Z18">
        <v>57</v>
      </c>
    </row>
    <row r="19" spans="1:26" x14ac:dyDescent="0.2">
      <c r="A19" s="11" t="s">
        <v>213</v>
      </c>
      <c r="D19">
        <v>7</v>
      </c>
      <c r="E19">
        <v>1</v>
      </c>
      <c r="F19">
        <v>183</v>
      </c>
      <c r="V19">
        <v>1</v>
      </c>
      <c r="Z19">
        <v>192</v>
      </c>
    </row>
    <row r="20" spans="1:26" x14ac:dyDescent="0.2">
      <c r="A20" s="11" t="s">
        <v>219</v>
      </c>
      <c r="D20">
        <v>41</v>
      </c>
      <c r="F20">
        <v>41</v>
      </c>
      <c r="J20">
        <v>1</v>
      </c>
      <c r="K20">
        <v>3</v>
      </c>
      <c r="U20">
        <v>384</v>
      </c>
      <c r="Z20">
        <v>470</v>
      </c>
    </row>
    <row r="21" spans="1:26" x14ac:dyDescent="0.2">
      <c r="A21" s="11" t="s">
        <v>234</v>
      </c>
      <c r="D21">
        <v>79</v>
      </c>
      <c r="F21">
        <v>30</v>
      </c>
      <c r="K21">
        <v>2</v>
      </c>
      <c r="N21">
        <v>95</v>
      </c>
      <c r="Q21">
        <v>1</v>
      </c>
      <c r="T21">
        <v>2</v>
      </c>
      <c r="U21">
        <v>372</v>
      </c>
      <c r="Z21">
        <v>581</v>
      </c>
    </row>
    <row r="22" spans="1:26" x14ac:dyDescent="0.2">
      <c r="A22" s="11" t="s">
        <v>259</v>
      </c>
      <c r="D22">
        <v>40</v>
      </c>
      <c r="S22">
        <v>1</v>
      </c>
      <c r="T22">
        <v>2</v>
      </c>
      <c r="Z22">
        <v>43</v>
      </c>
    </row>
    <row r="23" spans="1:26" x14ac:dyDescent="0.2">
      <c r="A23" s="11" t="s">
        <v>261</v>
      </c>
      <c r="D23">
        <v>133</v>
      </c>
      <c r="F23">
        <v>16</v>
      </c>
      <c r="N23">
        <v>29</v>
      </c>
      <c r="O23">
        <v>4</v>
      </c>
      <c r="S23">
        <v>7</v>
      </c>
      <c r="T23">
        <v>3</v>
      </c>
      <c r="X23">
        <v>2</v>
      </c>
      <c r="Z23">
        <v>194</v>
      </c>
    </row>
    <row r="24" spans="1:26" x14ac:dyDescent="0.2">
      <c r="A24" s="11" t="s">
        <v>274</v>
      </c>
      <c r="D24">
        <v>106</v>
      </c>
      <c r="N24">
        <v>29</v>
      </c>
      <c r="S24">
        <v>1</v>
      </c>
      <c r="U24">
        <v>1</v>
      </c>
      <c r="Z24">
        <v>137</v>
      </c>
    </row>
    <row r="25" spans="1:26" x14ac:dyDescent="0.2">
      <c r="A25" s="11" t="s">
        <v>297</v>
      </c>
      <c r="B25">
        <v>4</v>
      </c>
      <c r="D25">
        <v>25</v>
      </c>
      <c r="N25">
        <v>2</v>
      </c>
      <c r="Z25">
        <v>31</v>
      </c>
    </row>
    <row r="26" spans="1:26" x14ac:dyDescent="0.2">
      <c r="A26" s="11" t="s">
        <v>300</v>
      </c>
      <c r="D26">
        <v>121</v>
      </c>
      <c r="F26">
        <v>5</v>
      </c>
      <c r="N26">
        <v>176</v>
      </c>
      <c r="T26">
        <v>4</v>
      </c>
      <c r="U26">
        <v>11</v>
      </c>
      <c r="V26">
        <v>3</v>
      </c>
      <c r="X26">
        <v>1</v>
      </c>
      <c r="Z26">
        <v>321</v>
      </c>
    </row>
    <row r="27" spans="1:26" x14ac:dyDescent="0.2">
      <c r="A27" s="11" t="s">
        <v>304</v>
      </c>
      <c r="D27">
        <v>81</v>
      </c>
      <c r="F27">
        <v>15</v>
      </c>
      <c r="N27">
        <v>22</v>
      </c>
      <c r="U27">
        <v>5</v>
      </c>
      <c r="Z27">
        <v>123</v>
      </c>
    </row>
    <row r="28" spans="1:26" x14ac:dyDescent="0.2">
      <c r="A28" s="11" t="s">
        <v>308</v>
      </c>
      <c r="D28">
        <v>59</v>
      </c>
      <c r="F28">
        <v>5</v>
      </c>
      <c r="S28">
        <v>1</v>
      </c>
      <c r="V28">
        <v>2</v>
      </c>
      <c r="Z28">
        <v>67</v>
      </c>
    </row>
    <row r="29" spans="1:26" x14ac:dyDescent="0.2">
      <c r="A29" s="11" t="s">
        <v>311</v>
      </c>
      <c r="B29">
        <v>7</v>
      </c>
      <c r="D29">
        <v>11</v>
      </c>
      <c r="F29">
        <v>141</v>
      </c>
      <c r="M29">
        <v>10</v>
      </c>
      <c r="N29">
        <v>141</v>
      </c>
      <c r="Q29">
        <v>2</v>
      </c>
      <c r="V29">
        <v>1</v>
      </c>
      <c r="Z29">
        <v>313</v>
      </c>
    </row>
    <row r="30" spans="1:26" x14ac:dyDescent="0.2">
      <c r="A30" s="11" t="s">
        <v>323</v>
      </c>
      <c r="B30">
        <v>1</v>
      </c>
      <c r="F30">
        <v>26</v>
      </c>
      <c r="N30">
        <v>23</v>
      </c>
      <c r="V30">
        <v>5</v>
      </c>
      <c r="Z30">
        <v>55</v>
      </c>
    </row>
    <row r="31" spans="1:26" x14ac:dyDescent="0.2">
      <c r="A31" s="11" t="s">
        <v>334</v>
      </c>
      <c r="F31">
        <v>404</v>
      </c>
      <c r="H31">
        <v>26</v>
      </c>
      <c r="N31">
        <v>14</v>
      </c>
      <c r="S31">
        <v>3</v>
      </c>
      <c r="V31">
        <v>3</v>
      </c>
      <c r="Z31">
        <v>450</v>
      </c>
    </row>
    <row r="32" spans="1:26" x14ac:dyDescent="0.2">
      <c r="A32" s="11" t="s">
        <v>358</v>
      </c>
      <c r="E32">
        <v>54</v>
      </c>
      <c r="F32">
        <v>403</v>
      </c>
      <c r="N32">
        <v>55</v>
      </c>
      <c r="S32">
        <v>1</v>
      </c>
      <c r="T32">
        <v>1</v>
      </c>
      <c r="U32">
        <v>249</v>
      </c>
      <c r="V32">
        <v>2</v>
      </c>
      <c r="Z32">
        <v>765</v>
      </c>
    </row>
    <row r="33" spans="1:34" x14ac:dyDescent="0.2">
      <c r="A33" s="11" t="s">
        <v>378</v>
      </c>
      <c r="D33">
        <v>181</v>
      </c>
      <c r="N33">
        <v>31</v>
      </c>
      <c r="T33">
        <v>1</v>
      </c>
      <c r="U33">
        <v>66</v>
      </c>
      <c r="Z33">
        <v>279</v>
      </c>
    </row>
    <row r="34" spans="1:34" x14ac:dyDescent="0.2">
      <c r="A34" s="11" t="s">
        <v>435</v>
      </c>
    </row>
    <row r="35" spans="1:34" x14ac:dyDescent="0.2">
      <c r="A35" s="11" t="s">
        <v>436</v>
      </c>
      <c r="B35">
        <v>25</v>
      </c>
      <c r="C35">
        <v>8</v>
      </c>
      <c r="D35">
        <v>1144</v>
      </c>
      <c r="E35">
        <v>56</v>
      </c>
      <c r="F35">
        <v>1603</v>
      </c>
      <c r="G35">
        <v>1</v>
      </c>
      <c r="H35">
        <v>26</v>
      </c>
      <c r="I35">
        <v>1</v>
      </c>
      <c r="J35">
        <v>1</v>
      </c>
      <c r="K35">
        <v>5</v>
      </c>
      <c r="L35">
        <v>3</v>
      </c>
      <c r="M35">
        <v>22</v>
      </c>
      <c r="N35">
        <v>949</v>
      </c>
      <c r="O35">
        <v>5</v>
      </c>
      <c r="P35">
        <v>5</v>
      </c>
      <c r="Q35">
        <v>9</v>
      </c>
      <c r="R35">
        <v>2</v>
      </c>
      <c r="S35">
        <v>21</v>
      </c>
      <c r="T35">
        <v>27</v>
      </c>
      <c r="U35">
        <v>1581</v>
      </c>
      <c r="V35">
        <v>29</v>
      </c>
      <c r="W35">
        <v>2</v>
      </c>
      <c r="X35">
        <v>3</v>
      </c>
      <c r="Z35">
        <v>5528</v>
      </c>
    </row>
    <row r="41" spans="1:34" x14ac:dyDescent="0.2">
      <c r="A41" t="s">
        <v>465</v>
      </c>
      <c r="B41" t="s">
        <v>466</v>
      </c>
      <c r="C41" t="s">
        <v>467</v>
      </c>
      <c r="D41" t="s">
        <v>468</v>
      </c>
      <c r="E41" t="s">
        <v>469</v>
      </c>
      <c r="F41" t="s">
        <v>470</v>
      </c>
      <c r="G41" t="s">
        <v>471</v>
      </c>
      <c r="H41" t="s">
        <v>472</v>
      </c>
      <c r="I41" s="9" t="s">
        <v>0</v>
      </c>
      <c r="J41" s="9" t="s">
        <v>25</v>
      </c>
      <c r="K41" s="9" t="s">
        <v>24</v>
      </c>
      <c r="L41" s="9" t="s">
        <v>10</v>
      </c>
      <c r="M41" s="9" t="s">
        <v>16</v>
      </c>
      <c r="N41" s="9" t="s">
        <v>201</v>
      </c>
      <c r="O41" s="9" t="s">
        <v>19</v>
      </c>
      <c r="P41" s="9" t="s">
        <v>36</v>
      </c>
      <c r="Q41" s="9" t="s">
        <v>353</v>
      </c>
      <c r="R41" s="9" t="s">
        <v>42</v>
      </c>
      <c r="S41" s="9" t="s">
        <v>58</v>
      </c>
      <c r="T41" s="9" t="s">
        <v>13</v>
      </c>
      <c r="U41" s="9" t="s">
        <v>30</v>
      </c>
      <c r="V41" s="9" t="s">
        <v>66</v>
      </c>
      <c r="W41" s="9" t="s">
        <v>229</v>
      </c>
      <c r="X41" s="9" t="s">
        <v>79</v>
      </c>
      <c r="Y41" s="9" t="s">
        <v>169</v>
      </c>
      <c r="Z41" s="9" t="s">
        <v>44</v>
      </c>
      <c r="AA41" s="9" t="s">
        <v>262</v>
      </c>
      <c r="AB41" s="9" t="s">
        <v>8</v>
      </c>
      <c r="AC41" s="9" t="s">
        <v>131</v>
      </c>
      <c r="AD41" s="9" t="s">
        <v>32</v>
      </c>
      <c r="AE41" s="9" t="s">
        <v>47</v>
      </c>
      <c r="AF41" s="9" t="s">
        <v>221</v>
      </c>
      <c r="AG41" s="9" t="s">
        <v>436</v>
      </c>
      <c r="AH41" s="33" t="s">
        <v>547</v>
      </c>
    </row>
    <row r="42" spans="1:34" x14ac:dyDescent="0.2">
      <c r="A42" s="15" t="s">
        <v>492</v>
      </c>
      <c r="B42" s="16">
        <v>44231</v>
      </c>
      <c r="C42">
        <v>3</v>
      </c>
      <c r="D42">
        <v>5</v>
      </c>
      <c r="E42">
        <v>163</v>
      </c>
      <c r="F42" t="s">
        <v>493</v>
      </c>
      <c r="G42" t="s">
        <v>485</v>
      </c>
      <c r="H42" t="s">
        <v>543</v>
      </c>
      <c r="I42" s="11" t="s">
        <v>4</v>
      </c>
      <c r="J42">
        <v>0</v>
      </c>
      <c r="K42">
        <v>0</v>
      </c>
      <c r="L42">
        <v>2</v>
      </c>
      <c r="M42">
        <v>5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3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12</v>
      </c>
      <c r="AH42">
        <f>COUNTIF(J42:AF42,"&gt;0")</f>
        <v>5</v>
      </c>
    </row>
    <row r="43" spans="1:34" x14ac:dyDescent="0.2">
      <c r="A43" s="23" t="s">
        <v>533</v>
      </c>
      <c r="B43" s="24">
        <v>44259</v>
      </c>
      <c r="C43">
        <v>19</v>
      </c>
      <c r="D43">
        <v>5</v>
      </c>
      <c r="E43">
        <v>278</v>
      </c>
      <c r="F43" t="s">
        <v>490</v>
      </c>
      <c r="G43" t="s">
        <v>499</v>
      </c>
      <c r="H43" t="s">
        <v>544</v>
      </c>
      <c r="I43" s="11" t="s">
        <v>22</v>
      </c>
      <c r="J43">
        <v>55</v>
      </c>
      <c r="K43">
        <v>11</v>
      </c>
      <c r="L43">
        <v>9</v>
      </c>
      <c r="M43">
        <v>41</v>
      </c>
      <c r="N43">
        <v>0</v>
      </c>
      <c r="O43">
        <v>0</v>
      </c>
      <c r="P43">
        <v>7</v>
      </c>
      <c r="Q43">
        <v>0</v>
      </c>
      <c r="R43">
        <v>0</v>
      </c>
      <c r="S43">
        <v>0</v>
      </c>
      <c r="T43">
        <v>0</v>
      </c>
      <c r="U43">
        <v>3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127</v>
      </c>
      <c r="AH43">
        <f t="shared" ref="AH43:AH71" si="0">COUNTIF(J43:AF43,"&gt;0")</f>
        <v>7</v>
      </c>
    </row>
    <row r="44" spans="1:34" x14ac:dyDescent="0.2">
      <c r="A44" s="17" t="s">
        <v>505</v>
      </c>
      <c r="B44" s="18">
        <v>44238</v>
      </c>
      <c r="C44">
        <v>7</v>
      </c>
      <c r="D44">
        <v>6</v>
      </c>
      <c r="E44">
        <v>193</v>
      </c>
      <c r="F44" t="s">
        <v>493</v>
      </c>
      <c r="G44" t="s">
        <v>485</v>
      </c>
      <c r="H44" t="s">
        <v>543</v>
      </c>
      <c r="I44" s="11" t="s">
        <v>39</v>
      </c>
      <c r="J44">
        <v>0</v>
      </c>
      <c r="K44">
        <v>0</v>
      </c>
      <c r="L44">
        <v>28</v>
      </c>
      <c r="M44">
        <v>0</v>
      </c>
      <c r="N44">
        <v>0</v>
      </c>
      <c r="O44">
        <v>0</v>
      </c>
      <c r="P44">
        <v>3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32</v>
      </c>
      <c r="AH44">
        <f t="shared" si="0"/>
        <v>3</v>
      </c>
    </row>
    <row r="45" spans="1:34" x14ac:dyDescent="0.2">
      <c r="A45" s="17" t="s">
        <v>507</v>
      </c>
      <c r="B45" s="18">
        <v>44238</v>
      </c>
      <c r="C45">
        <v>9</v>
      </c>
      <c r="D45">
        <v>6</v>
      </c>
      <c r="E45">
        <v>220</v>
      </c>
      <c r="F45" t="s">
        <v>493</v>
      </c>
      <c r="G45" t="s">
        <v>485</v>
      </c>
      <c r="H45" t="s">
        <v>543</v>
      </c>
      <c r="I45" s="11" t="s">
        <v>41</v>
      </c>
      <c r="J45">
        <v>28</v>
      </c>
      <c r="K45">
        <v>0</v>
      </c>
      <c r="L45">
        <v>103</v>
      </c>
      <c r="M45">
        <v>45</v>
      </c>
      <c r="N45">
        <v>0</v>
      </c>
      <c r="O45">
        <v>0</v>
      </c>
      <c r="P45">
        <v>0</v>
      </c>
      <c r="Q45">
        <v>0</v>
      </c>
      <c r="R45">
        <v>2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0</v>
      </c>
      <c r="Z45">
        <v>3</v>
      </c>
      <c r="AA45">
        <v>0</v>
      </c>
      <c r="AB45">
        <v>1</v>
      </c>
      <c r="AC45">
        <v>0</v>
      </c>
      <c r="AD45">
        <v>0</v>
      </c>
      <c r="AE45">
        <v>1</v>
      </c>
      <c r="AF45">
        <v>0</v>
      </c>
      <c r="AG45">
        <v>184</v>
      </c>
      <c r="AH45">
        <f t="shared" si="0"/>
        <v>8</v>
      </c>
    </row>
    <row r="46" spans="1:34" x14ac:dyDescent="0.2">
      <c r="A46" s="23" t="s">
        <v>530</v>
      </c>
      <c r="B46" s="24">
        <v>44259</v>
      </c>
      <c r="C46">
        <v>6</v>
      </c>
      <c r="D46">
        <v>10</v>
      </c>
      <c r="E46">
        <v>210</v>
      </c>
      <c r="F46" t="s">
        <v>493</v>
      </c>
      <c r="G46" t="s">
        <v>485</v>
      </c>
      <c r="H46" t="s">
        <v>543</v>
      </c>
      <c r="I46" s="11" t="s">
        <v>54</v>
      </c>
      <c r="J46">
        <v>4</v>
      </c>
      <c r="K46">
        <v>33</v>
      </c>
      <c r="L46">
        <v>0</v>
      </c>
      <c r="M46">
        <v>81</v>
      </c>
      <c r="N46">
        <v>0</v>
      </c>
      <c r="O46">
        <v>0</v>
      </c>
      <c r="P46">
        <v>1</v>
      </c>
      <c r="Q46">
        <v>0</v>
      </c>
      <c r="R46">
        <v>0</v>
      </c>
      <c r="S46">
        <v>3</v>
      </c>
      <c r="T46">
        <v>0</v>
      </c>
      <c r="U46">
        <v>1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124</v>
      </c>
      <c r="AH46">
        <f t="shared" si="0"/>
        <v>7</v>
      </c>
    </row>
    <row r="47" spans="1:34" x14ac:dyDescent="0.2">
      <c r="A47" s="19" t="s">
        <v>517</v>
      </c>
      <c r="B47" s="20">
        <v>44245</v>
      </c>
      <c r="C47">
        <v>2</v>
      </c>
      <c r="D47">
        <v>2</v>
      </c>
      <c r="E47">
        <v>140</v>
      </c>
      <c r="F47" t="s">
        <v>493</v>
      </c>
      <c r="G47" t="s">
        <v>485</v>
      </c>
      <c r="H47" t="s">
        <v>543</v>
      </c>
      <c r="I47" s="11" t="s">
        <v>68</v>
      </c>
      <c r="J47">
        <v>12</v>
      </c>
      <c r="K47">
        <v>4</v>
      </c>
      <c r="L47">
        <v>1</v>
      </c>
      <c r="M47">
        <v>92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111</v>
      </c>
      <c r="AH47">
        <f t="shared" si="0"/>
        <v>6</v>
      </c>
    </row>
    <row r="48" spans="1:34" x14ac:dyDescent="0.2">
      <c r="A48" s="21" t="s">
        <v>529</v>
      </c>
      <c r="B48" s="22">
        <v>44250</v>
      </c>
      <c r="C48">
        <v>5</v>
      </c>
      <c r="D48">
        <v>6</v>
      </c>
      <c r="E48">
        <v>160</v>
      </c>
      <c r="F48" t="s">
        <v>493</v>
      </c>
      <c r="G48" t="s">
        <v>497</v>
      </c>
      <c r="H48" t="s">
        <v>543</v>
      </c>
      <c r="I48" s="11" t="s">
        <v>98</v>
      </c>
      <c r="J48">
        <v>86</v>
      </c>
      <c r="K48">
        <v>0</v>
      </c>
      <c r="L48">
        <v>0</v>
      </c>
      <c r="M48">
        <v>8</v>
      </c>
      <c r="N48">
        <v>0</v>
      </c>
      <c r="O48">
        <v>4</v>
      </c>
      <c r="P48">
        <v>0</v>
      </c>
      <c r="Q48">
        <v>0</v>
      </c>
      <c r="R48">
        <v>5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103</v>
      </c>
      <c r="AH48">
        <f t="shared" si="0"/>
        <v>4</v>
      </c>
    </row>
    <row r="49" spans="1:34" x14ac:dyDescent="0.2">
      <c r="A49" s="19" t="s">
        <v>509</v>
      </c>
      <c r="B49" s="20">
        <v>44245</v>
      </c>
      <c r="C49">
        <v>4</v>
      </c>
      <c r="D49">
        <v>4</v>
      </c>
      <c r="E49">
        <v>209</v>
      </c>
      <c r="F49" t="s">
        <v>493</v>
      </c>
      <c r="G49" t="s">
        <v>485</v>
      </c>
      <c r="H49" t="s">
        <v>543</v>
      </c>
      <c r="I49" s="11" t="s">
        <v>113</v>
      </c>
      <c r="J49">
        <v>2</v>
      </c>
      <c r="K49">
        <v>0</v>
      </c>
      <c r="L49">
        <v>2</v>
      </c>
      <c r="M49">
        <v>0</v>
      </c>
      <c r="N49">
        <v>0</v>
      </c>
      <c r="O49">
        <v>0</v>
      </c>
      <c r="P49">
        <v>0</v>
      </c>
      <c r="Q49">
        <v>0</v>
      </c>
      <c r="R49">
        <v>3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7</v>
      </c>
      <c r="AH49">
        <f t="shared" si="0"/>
        <v>3</v>
      </c>
    </row>
    <row r="50" spans="1:34" x14ac:dyDescent="0.2">
      <c r="A50" s="21" t="s">
        <v>526</v>
      </c>
      <c r="B50" s="22">
        <v>44250</v>
      </c>
      <c r="C50">
        <v>3</v>
      </c>
      <c r="D50">
        <v>7</v>
      </c>
      <c r="E50">
        <v>230</v>
      </c>
      <c r="F50" t="s">
        <v>493</v>
      </c>
      <c r="G50" t="s">
        <v>497</v>
      </c>
      <c r="H50" t="s">
        <v>543</v>
      </c>
      <c r="I50" s="11" t="s">
        <v>119</v>
      </c>
      <c r="J50">
        <v>26</v>
      </c>
      <c r="K50">
        <v>352</v>
      </c>
      <c r="L50">
        <v>78</v>
      </c>
      <c r="M50">
        <v>1</v>
      </c>
      <c r="N50">
        <v>0</v>
      </c>
      <c r="O50">
        <v>0</v>
      </c>
      <c r="P50">
        <v>1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2</v>
      </c>
      <c r="AD50">
        <v>0</v>
      </c>
      <c r="AE50">
        <v>0</v>
      </c>
      <c r="AF50">
        <v>0</v>
      </c>
      <c r="AG50">
        <v>461</v>
      </c>
      <c r="AH50">
        <f t="shared" si="0"/>
        <v>7</v>
      </c>
    </row>
    <row r="51" spans="1:34" x14ac:dyDescent="0.2">
      <c r="A51" s="15" t="s">
        <v>484</v>
      </c>
      <c r="B51" s="16">
        <v>44231</v>
      </c>
      <c r="C51">
        <v>4</v>
      </c>
      <c r="D51">
        <v>2</v>
      </c>
      <c r="E51">
        <v>220</v>
      </c>
      <c r="F51" t="s">
        <v>493</v>
      </c>
      <c r="G51" t="s">
        <v>485</v>
      </c>
      <c r="H51" t="s">
        <v>543</v>
      </c>
      <c r="I51" s="11" t="s">
        <v>139</v>
      </c>
      <c r="J51">
        <v>27</v>
      </c>
      <c r="K51">
        <v>0</v>
      </c>
      <c r="L51">
        <v>0</v>
      </c>
      <c r="M51">
        <v>10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38</v>
      </c>
      <c r="AH51">
        <f t="shared" si="0"/>
        <v>3</v>
      </c>
    </row>
    <row r="52" spans="1:34" x14ac:dyDescent="0.2">
      <c r="A52" s="19" t="s">
        <v>512</v>
      </c>
      <c r="B52" s="20">
        <v>44245</v>
      </c>
      <c r="C52">
        <v>6</v>
      </c>
      <c r="D52">
        <v>7</v>
      </c>
      <c r="E52">
        <v>240</v>
      </c>
      <c r="F52" t="s">
        <v>490</v>
      </c>
      <c r="G52" t="s">
        <v>497</v>
      </c>
      <c r="H52" t="s">
        <v>545</v>
      </c>
      <c r="I52" s="11" t="s">
        <v>141</v>
      </c>
      <c r="J52">
        <v>59</v>
      </c>
      <c r="K52">
        <v>91</v>
      </c>
      <c r="L52">
        <v>25</v>
      </c>
      <c r="M52">
        <v>16</v>
      </c>
      <c r="N52">
        <v>0</v>
      </c>
      <c r="O52">
        <v>3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195</v>
      </c>
      <c r="AH52">
        <f t="shared" si="0"/>
        <v>6</v>
      </c>
    </row>
    <row r="53" spans="1:34" x14ac:dyDescent="0.2">
      <c r="A53" s="15" t="s">
        <v>489</v>
      </c>
      <c r="B53" s="16">
        <v>44231</v>
      </c>
      <c r="C53">
        <v>12</v>
      </c>
      <c r="D53">
        <v>4</v>
      </c>
      <c r="E53">
        <v>229</v>
      </c>
      <c r="F53" t="s">
        <v>490</v>
      </c>
      <c r="G53" t="s">
        <v>485</v>
      </c>
      <c r="H53" t="s">
        <v>545</v>
      </c>
      <c r="I53" s="11" t="s">
        <v>154</v>
      </c>
      <c r="J53">
        <v>6</v>
      </c>
      <c r="K53">
        <v>2</v>
      </c>
      <c r="L53">
        <v>9</v>
      </c>
      <c r="M53">
        <v>8</v>
      </c>
      <c r="N53">
        <v>0</v>
      </c>
      <c r="O53">
        <v>0</v>
      </c>
      <c r="P53">
        <v>2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28</v>
      </c>
      <c r="AH53">
        <f t="shared" si="0"/>
        <v>6</v>
      </c>
    </row>
    <row r="54" spans="1:34" x14ac:dyDescent="0.2">
      <c r="A54" s="15" t="s">
        <v>496</v>
      </c>
      <c r="B54" s="16">
        <v>44231</v>
      </c>
      <c r="C54">
        <v>15</v>
      </c>
      <c r="D54">
        <v>8</v>
      </c>
      <c r="E54">
        <v>211</v>
      </c>
      <c r="F54" t="s">
        <v>490</v>
      </c>
      <c r="G54" t="s">
        <v>497</v>
      </c>
      <c r="H54" t="s">
        <v>545</v>
      </c>
      <c r="I54" s="11" t="s">
        <v>164</v>
      </c>
      <c r="J54">
        <v>0</v>
      </c>
      <c r="K54">
        <v>0</v>
      </c>
      <c r="L54">
        <v>1</v>
      </c>
      <c r="M54">
        <v>15</v>
      </c>
      <c r="N54">
        <v>0</v>
      </c>
      <c r="O54">
        <v>4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2</v>
      </c>
      <c r="W54">
        <v>0</v>
      </c>
      <c r="X54">
        <v>0</v>
      </c>
      <c r="Y54">
        <v>5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28</v>
      </c>
      <c r="AH54">
        <f t="shared" si="0"/>
        <v>6</v>
      </c>
    </row>
    <row r="55" spans="1:34" x14ac:dyDescent="0.2">
      <c r="A55" s="15" t="s">
        <v>495</v>
      </c>
      <c r="B55" s="16">
        <v>44231</v>
      </c>
      <c r="C55">
        <v>9</v>
      </c>
      <c r="D55">
        <v>6</v>
      </c>
      <c r="E55">
        <v>198</v>
      </c>
      <c r="F55" t="s">
        <v>490</v>
      </c>
      <c r="G55" t="s">
        <v>485</v>
      </c>
      <c r="H55" t="s">
        <v>545</v>
      </c>
      <c r="I55" s="11" t="s">
        <v>189</v>
      </c>
      <c r="J55">
        <v>29</v>
      </c>
      <c r="K55">
        <v>0</v>
      </c>
      <c r="L55">
        <v>2</v>
      </c>
      <c r="M55">
        <v>10</v>
      </c>
      <c r="N55">
        <v>1</v>
      </c>
      <c r="O55">
        <v>0</v>
      </c>
      <c r="P55">
        <v>0</v>
      </c>
      <c r="Q55">
        <v>0</v>
      </c>
      <c r="R55">
        <v>1</v>
      </c>
      <c r="S55">
        <v>9</v>
      </c>
      <c r="T55">
        <v>0</v>
      </c>
      <c r="U55">
        <v>0</v>
      </c>
      <c r="V55">
        <v>5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57</v>
      </c>
      <c r="AH55">
        <f t="shared" si="0"/>
        <v>7</v>
      </c>
    </row>
    <row r="56" spans="1:34" x14ac:dyDescent="0.2">
      <c r="A56" s="19" t="s">
        <v>513</v>
      </c>
      <c r="B56" s="20">
        <v>44245</v>
      </c>
      <c r="C56">
        <v>16</v>
      </c>
      <c r="D56">
        <v>13</v>
      </c>
      <c r="E56">
        <v>257</v>
      </c>
      <c r="F56" t="s">
        <v>490</v>
      </c>
      <c r="G56" t="s">
        <v>497</v>
      </c>
      <c r="H56" t="s">
        <v>545</v>
      </c>
      <c r="I56" s="11" t="s">
        <v>213</v>
      </c>
      <c r="J56">
        <v>183</v>
      </c>
      <c r="K56">
        <v>0</v>
      </c>
      <c r="L56">
        <v>7</v>
      </c>
      <c r="M56">
        <v>0</v>
      </c>
      <c r="N56">
        <v>1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192</v>
      </c>
      <c r="AH56">
        <f t="shared" si="0"/>
        <v>4</v>
      </c>
    </row>
    <row r="57" spans="1:34" x14ac:dyDescent="0.2">
      <c r="A57" s="17" t="s">
        <v>508</v>
      </c>
      <c r="B57" s="18">
        <v>44238</v>
      </c>
      <c r="C57">
        <v>6</v>
      </c>
      <c r="D57">
        <v>4</v>
      </c>
      <c r="E57">
        <v>168</v>
      </c>
      <c r="F57" t="s">
        <v>493</v>
      </c>
      <c r="G57" t="s">
        <v>485</v>
      </c>
      <c r="H57" t="s">
        <v>544</v>
      </c>
      <c r="I57" s="11" t="s">
        <v>219</v>
      </c>
      <c r="J57">
        <v>41</v>
      </c>
      <c r="K57">
        <v>384</v>
      </c>
      <c r="L57">
        <v>41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3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470</v>
      </c>
      <c r="AH57">
        <f t="shared" si="0"/>
        <v>5</v>
      </c>
    </row>
    <row r="58" spans="1:34" x14ac:dyDescent="0.2">
      <c r="A58" s="21" t="s">
        <v>523</v>
      </c>
      <c r="B58" s="22">
        <v>44250</v>
      </c>
      <c r="C58">
        <v>8</v>
      </c>
      <c r="D58">
        <v>5</v>
      </c>
      <c r="E58">
        <v>210</v>
      </c>
      <c r="F58" t="s">
        <v>493</v>
      </c>
      <c r="G58" t="s">
        <v>485</v>
      </c>
      <c r="H58" t="s">
        <v>544</v>
      </c>
      <c r="I58" s="11" t="s">
        <v>234</v>
      </c>
      <c r="J58">
        <v>30</v>
      </c>
      <c r="K58">
        <v>372</v>
      </c>
      <c r="L58">
        <v>79</v>
      </c>
      <c r="M58">
        <v>95</v>
      </c>
      <c r="N58">
        <v>0</v>
      </c>
      <c r="O58">
        <v>0</v>
      </c>
      <c r="P58">
        <v>2</v>
      </c>
      <c r="Q58">
        <v>0</v>
      </c>
      <c r="R58">
        <v>0</v>
      </c>
      <c r="S58">
        <v>0</v>
      </c>
      <c r="T58">
        <v>0</v>
      </c>
      <c r="U58">
        <v>1</v>
      </c>
      <c r="V58">
        <v>0</v>
      </c>
      <c r="W58">
        <v>2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581</v>
      </c>
      <c r="AH58">
        <f t="shared" si="0"/>
        <v>7</v>
      </c>
    </row>
    <row r="59" spans="1:34" x14ac:dyDescent="0.2">
      <c r="A59" s="19" t="s">
        <v>515</v>
      </c>
      <c r="B59" s="20">
        <v>44245</v>
      </c>
      <c r="C59">
        <v>4</v>
      </c>
      <c r="D59">
        <v>5</v>
      </c>
      <c r="E59">
        <v>167</v>
      </c>
      <c r="F59" t="s">
        <v>493</v>
      </c>
      <c r="G59" t="s">
        <v>485</v>
      </c>
      <c r="H59" t="s">
        <v>544</v>
      </c>
      <c r="I59" s="11" t="s">
        <v>259</v>
      </c>
      <c r="J59">
        <v>0</v>
      </c>
      <c r="K59">
        <v>0</v>
      </c>
      <c r="L59">
        <v>40</v>
      </c>
      <c r="M59">
        <v>0</v>
      </c>
      <c r="N59">
        <v>0</v>
      </c>
      <c r="O59">
        <v>0</v>
      </c>
      <c r="P59">
        <v>2</v>
      </c>
      <c r="Q59">
        <v>0</v>
      </c>
      <c r="R59">
        <v>0</v>
      </c>
      <c r="S59">
        <v>0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43</v>
      </c>
      <c r="AH59">
        <f t="shared" si="0"/>
        <v>3</v>
      </c>
    </row>
    <row r="60" spans="1:34" x14ac:dyDescent="0.2">
      <c r="A60" s="23" t="s">
        <v>535</v>
      </c>
      <c r="B60" s="24">
        <v>44259</v>
      </c>
      <c r="C60">
        <v>4</v>
      </c>
      <c r="D60">
        <v>3</v>
      </c>
      <c r="E60">
        <v>210</v>
      </c>
      <c r="F60" t="s">
        <v>493</v>
      </c>
      <c r="G60" t="s">
        <v>485</v>
      </c>
      <c r="H60" t="s">
        <v>543</v>
      </c>
      <c r="I60" s="11" t="s">
        <v>261</v>
      </c>
      <c r="J60">
        <v>16</v>
      </c>
      <c r="K60">
        <v>0</v>
      </c>
      <c r="L60">
        <v>133</v>
      </c>
      <c r="M60">
        <v>29</v>
      </c>
      <c r="N60">
        <v>0</v>
      </c>
      <c r="O60">
        <v>0</v>
      </c>
      <c r="P60">
        <v>3</v>
      </c>
      <c r="Q60">
        <v>0</v>
      </c>
      <c r="R60">
        <v>0</v>
      </c>
      <c r="S60">
        <v>0</v>
      </c>
      <c r="T60">
        <v>7</v>
      </c>
      <c r="U60">
        <v>0</v>
      </c>
      <c r="V60">
        <v>0</v>
      </c>
      <c r="W60">
        <v>0</v>
      </c>
      <c r="X60">
        <v>4</v>
      </c>
      <c r="Y60">
        <v>0</v>
      </c>
      <c r="Z60">
        <v>0</v>
      </c>
      <c r="AA60">
        <v>2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194</v>
      </c>
      <c r="AH60">
        <f t="shared" si="0"/>
        <v>7</v>
      </c>
    </row>
    <row r="61" spans="1:34" x14ac:dyDescent="0.2">
      <c r="A61" s="17" t="s">
        <v>503</v>
      </c>
      <c r="B61" s="18">
        <v>44238</v>
      </c>
      <c r="C61">
        <v>5</v>
      </c>
      <c r="D61">
        <v>3</v>
      </c>
      <c r="E61">
        <v>270</v>
      </c>
      <c r="F61" t="s">
        <v>493</v>
      </c>
      <c r="G61" t="s">
        <v>485</v>
      </c>
      <c r="H61" t="s">
        <v>544</v>
      </c>
      <c r="I61" s="11" t="s">
        <v>274</v>
      </c>
      <c r="J61">
        <v>0</v>
      </c>
      <c r="K61">
        <v>1</v>
      </c>
      <c r="L61">
        <v>106</v>
      </c>
      <c r="M61">
        <v>29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137</v>
      </c>
      <c r="AH61">
        <f t="shared" si="0"/>
        <v>4</v>
      </c>
    </row>
    <row r="62" spans="1:34" x14ac:dyDescent="0.2">
      <c r="A62" s="21" t="s">
        <v>519</v>
      </c>
      <c r="B62" s="22">
        <v>44250</v>
      </c>
      <c r="C62">
        <v>9</v>
      </c>
      <c r="D62">
        <v>3</v>
      </c>
      <c r="E62">
        <v>183</v>
      </c>
      <c r="G62" t="s">
        <v>499</v>
      </c>
      <c r="H62" t="s">
        <v>544</v>
      </c>
      <c r="I62" s="11" t="s">
        <v>297</v>
      </c>
      <c r="J62">
        <v>0</v>
      </c>
      <c r="K62">
        <v>0</v>
      </c>
      <c r="L62">
        <v>25</v>
      </c>
      <c r="M62">
        <v>2</v>
      </c>
      <c r="N62">
        <v>0</v>
      </c>
      <c r="O62">
        <v>0</v>
      </c>
      <c r="P62">
        <v>0</v>
      </c>
      <c r="Q62">
        <v>0</v>
      </c>
      <c r="R62">
        <v>4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31</v>
      </c>
      <c r="AH62">
        <f t="shared" si="0"/>
        <v>3</v>
      </c>
    </row>
    <row r="63" spans="1:34" x14ac:dyDescent="0.2">
      <c r="A63" s="19" t="s">
        <v>516</v>
      </c>
      <c r="B63" s="20">
        <v>44245</v>
      </c>
      <c r="C63">
        <v>8</v>
      </c>
      <c r="D63">
        <v>3</v>
      </c>
      <c r="E63">
        <v>154</v>
      </c>
      <c r="H63" t="s">
        <v>544</v>
      </c>
      <c r="I63" s="11" t="s">
        <v>300</v>
      </c>
      <c r="J63">
        <v>5</v>
      </c>
      <c r="K63">
        <v>11</v>
      </c>
      <c r="L63">
        <v>121</v>
      </c>
      <c r="M63">
        <v>176</v>
      </c>
      <c r="N63">
        <v>0</v>
      </c>
      <c r="O63">
        <v>3</v>
      </c>
      <c r="P63">
        <v>4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321</v>
      </c>
      <c r="AH63">
        <f t="shared" si="0"/>
        <v>7</v>
      </c>
    </row>
    <row r="64" spans="1:34" x14ac:dyDescent="0.2">
      <c r="A64" s="21" t="s">
        <v>524</v>
      </c>
      <c r="B64" s="22">
        <v>44250</v>
      </c>
      <c r="C64">
        <v>12</v>
      </c>
      <c r="D64">
        <v>8</v>
      </c>
      <c r="E64">
        <v>188</v>
      </c>
      <c r="F64" t="s">
        <v>490</v>
      </c>
      <c r="G64" t="s">
        <v>497</v>
      </c>
      <c r="H64" t="s">
        <v>545</v>
      </c>
      <c r="I64" s="11" t="s">
        <v>304</v>
      </c>
      <c r="J64">
        <v>15</v>
      </c>
      <c r="K64">
        <v>5</v>
      </c>
      <c r="L64">
        <v>81</v>
      </c>
      <c r="M64">
        <v>22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123</v>
      </c>
      <c r="AH64">
        <f t="shared" si="0"/>
        <v>4</v>
      </c>
    </row>
    <row r="65" spans="1:34" x14ac:dyDescent="0.2">
      <c r="A65" s="17" t="s">
        <v>504</v>
      </c>
      <c r="B65" s="18">
        <v>44238</v>
      </c>
      <c r="C65">
        <v>12</v>
      </c>
      <c r="E65">
        <v>207</v>
      </c>
      <c r="F65" t="s">
        <v>490</v>
      </c>
      <c r="G65" t="s">
        <v>499</v>
      </c>
      <c r="H65" t="s">
        <v>545</v>
      </c>
      <c r="I65" s="11" t="s">
        <v>308</v>
      </c>
      <c r="J65">
        <v>5</v>
      </c>
      <c r="K65">
        <v>0</v>
      </c>
      <c r="L65">
        <v>59</v>
      </c>
      <c r="M65">
        <v>0</v>
      </c>
      <c r="N65">
        <v>0</v>
      </c>
      <c r="O65">
        <v>2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67</v>
      </c>
      <c r="AH65">
        <f t="shared" si="0"/>
        <v>4</v>
      </c>
    </row>
    <row r="66" spans="1:34" x14ac:dyDescent="0.2">
      <c r="A66" s="23" t="s">
        <v>538</v>
      </c>
      <c r="B66" s="24">
        <v>44259</v>
      </c>
      <c r="C66">
        <v>10</v>
      </c>
      <c r="D66">
        <v>10</v>
      </c>
      <c r="E66">
        <v>220</v>
      </c>
      <c r="F66" t="s">
        <v>490</v>
      </c>
      <c r="G66" t="s">
        <v>497</v>
      </c>
      <c r="H66" t="s">
        <v>545</v>
      </c>
      <c r="I66" s="11" t="s">
        <v>311</v>
      </c>
      <c r="J66">
        <v>141</v>
      </c>
      <c r="K66">
        <v>0</v>
      </c>
      <c r="L66">
        <v>11</v>
      </c>
      <c r="M66">
        <v>141</v>
      </c>
      <c r="N66">
        <v>0</v>
      </c>
      <c r="O66">
        <v>1</v>
      </c>
      <c r="P66">
        <v>0</v>
      </c>
      <c r="Q66">
        <v>0</v>
      </c>
      <c r="R66">
        <v>7</v>
      </c>
      <c r="S66">
        <v>10</v>
      </c>
      <c r="T66">
        <v>0</v>
      </c>
      <c r="U66">
        <v>2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313</v>
      </c>
      <c r="AH66">
        <f t="shared" si="0"/>
        <v>7</v>
      </c>
    </row>
    <row r="67" spans="1:34" x14ac:dyDescent="0.2">
      <c r="A67" s="15" t="s">
        <v>491</v>
      </c>
      <c r="B67" s="16">
        <v>44231</v>
      </c>
      <c r="C67">
        <v>18</v>
      </c>
      <c r="D67">
        <v>11</v>
      </c>
      <c r="F67" t="s">
        <v>490</v>
      </c>
      <c r="G67" t="s">
        <v>485</v>
      </c>
      <c r="H67" t="s">
        <v>545</v>
      </c>
      <c r="I67" s="11" t="s">
        <v>323</v>
      </c>
      <c r="J67">
        <v>26</v>
      </c>
      <c r="K67">
        <v>0</v>
      </c>
      <c r="L67">
        <v>0</v>
      </c>
      <c r="M67">
        <v>23</v>
      </c>
      <c r="N67">
        <v>0</v>
      </c>
      <c r="O67">
        <v>5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55</v>
      </c>
      <c r="AH67">
        <f t="shared" si="0"/>
        <v>4</v>
      </c>
    </row>
    <row r="68" spans="1:34" x14ac:dyDescent="0.2">
      <c r="A68" s="17" t="s">
        <v>498</v>
      </c>
      <c r="B68" s="18">
        <v>44238</v>
      </c>
      <c r="C68">
        <v>15</v>
      </c>
      <c r="D68">
        <v>6</v>
      </c>
      <c r="E68">
        <v>210</v>
      </c>
      <c r="F68" t="s">
        <v>490</v>
      </c>
      <c r="G68" t="s">
        <v>499</v>
      </c>
      <c r="H68" t="s">
        <v>545</v>
      </c>
      <c r="I68" s="11" t="s">
        <v>334</v>
      </c>
      <c r="J68">
        <v>404</v>
      </c>
      <c r="K68">
        <v>0</v>
      </c>
      <c r="L68">
        <v>0</v>
      </c>
      <c r="M68">
        <v>14</v>
      </c>
      <c r="N68">
        <v>0</v>
      </c>
      <c r="O68">
        <v>3</v>
      </c>
      <c r="P68">
        <v>0</v>
      </c>
      <c r="Q68">
        <v>26</v>
      </c>
      <c r="R68">
        <v>0</v>
      </c>
      <c r="S68">
        <v>0</v>
      </c>
      <c r="T68">
        <v>3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450</v>
      </c>
      <c r="AH68">
        <f t="shared" si="0"/>
        <v>5</v>
      </c>
    </row>
    <row r="69" spans="1:34" x14ac:dyDescent="0.2">
      <c r="A69" s="23" t="s">
        <v>539</v>
      </c>
      <c r="B69" s="24">
        <v>44259</v>
      </c>
      <c r="C69">
        <v>12</v>
      </c>
      <c r="D69">
        <v>8</v>
      </c>
      <c r="E69">
        <v>286</v>
      </c>
      <c r="F69" t="s">
        <v>490</v>
      </c>
      <c r="G69" t="s">
        <v>497</v>
      </c>
      <c r="H69" t="s">
        <v>545</v>
      </c>
      <c r="I69" s="11" t="s">
        <v>358</v>
      </c>
      <c r="J69">
        <v>403</v>
      </c>
      <c r="K69">
        <v>249</v>
      </c>
      <c r="L69">
        <v>0</v>
      </c>
      <c r="M69">
        <v>55</v>
      </c>
      <c r="N69">
        <v>54</v>
      </c>
      <c r="O69">
        <v>2</v>
      </c>
      <c r="P69">
        <v>1</v>
      </c>
      <c r="Q69">
        <v>0</v>
      </c>
      <c r="R69">
        <v>0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765</v>
      </c>
      <c r="AH69">
        <f t="shared" si="0"/>
        <v>7</v>
      </c>
    </row>
    <row r="70" spans="1:34" x14ac:dyDescent="0.2">
      <c r="A70" s="21" t="s">
        <v>522</v>
      </c>
      <c r="B70" s="22">
        <v>44250</v>
      </c>
      <c r="C70">
        <v>5</v>
      </c>
      <c r="D70">
        <v>5</v>
      </c>
      <c r="E70">
        <v>155</v>
      </c>
      <c r="F70" t="s">
        <v>493</v>
      </c>
      <c r="G70" t="s">
        <v>485</v>
      </c>
      <c r="H70" t="s">
        <v>544</v>
      </c>
      <c r="I70" s="11" t="s">
        <v>378</v>
      </c>
      <c r="J70">
        <v>0</v>
      </c>
      <c r="K70">
        <v>66</v>
      </c>
      <c r="L70">
        <v>181</v>
      </c>
      <c r="M70">
        <v>31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279</v>
      </c>
      <c r="AH70">
        <f t="shared" si="0"/>
        <v>4</v>
      </c>
    </row>
    <row r="71" spans="1:34" s="25" customFormat="1" x14ac:dyDescent="0.2">
      <c r="A71" s="25" t="s">
        <v>546</v>
      </c>
      <c r="I71" s="26"/>
      <c r="J71" s="13">
        <v>1603</v>
      </c>
      <c r="K71" s="13">
        <v>1581</v>
      </c>
      <c r="L71" s="13">
        <v>1144</v>
      </c>
      <c r="M71" s="13">
        <v>949</v>
      </c>
      <c r="N71" s="13">
        <v>56</v>
      </c>
      <c r="O71" s="13">
        <v>29</v>
      </c>
      <c r="P71" s="13">
        <v>27</v>
      </c>
      <c r="Q71" s="13">
        <v>26</v>
      </c>
      <c r="R71" s="13">
        <v>25</v>
      </c>
      <c r="S71" s="13">
        <v>22</v>
      </c>
      <c r="T71" s="13">
        <v>21</v>
      </c>
      <c r="U71" s="13">
        <v>9</v>
      </c>
      <c r="V71" s="13">
        <v>8</v>
      </c>
      <c r="W71" s="13">
        <v>5</v>
      </c>
      <c r="X71" s="13">
        <v>5</v>
      </c>
      <c r="Y71" s="13">
        <v>5</v>
      </c>
      <c r="Z71" s="13">
        <v>3</v>
      </c>
      <c r="AA71" s="13">
        <v>3</v>
      </c>
      <c r="AB71" s="13">
        <v>2</v>
      </c>
      <c r="AC71" s="13">
        <v>2</v>
      </c>
      <c r="AD71" s="13">
        <v>1</v>
      </c>
      <c r="AE71" s="13">
        <v>1</v>
      </c>
      <c r="AF71" s="13">
        <v>1</v>
      </c>
      <c r="AG71" s="13">
        <v>5528</v>
      </c>
      <c r="AH71">
        <f t="shared" si="0"/>
        <v>23</v>
      </c>
    </row>
    <row r="100" spans="1:34" x14ac:dyDescent="0.2">
      <c r="A100" t="s">
        <v>465</v>
      </c>
      <c r="B100" t="s">
        <v>466</v>
      </c>
      <c r="C100" t="s">
        <v>467</v>
      </c>
      <c r="D100" t="s">
        <v>468</v>
      </c>
      <c r="E100" t="s">
        <v>469</v>
      </c>
      <c r="F100" t="s">
        <v>470</v>
      </c>
      <c r="G100" t="s">
        <v>471</v>
      </c>
      <c r="H100" t="s">
        <v>472</v>
      </c>
      <c r="I100" s="9" t="s">
        <v>0</v>
      </c>
      <c r="J100" s="9" t="s">
        <v>25</v>
      </c>
      <c r="K100" s="9" t="s">
        <v>24</v>
      </c>
      <c r="L100" s="9" t="s">
        <v>10</v>
      </c>
      <c r="M100" s="9" t="s">
        <v>16</v>
      </c>
      <c r="N100" s="9" t="s">
        <v>201</v>
      </c>
      <c r="O100" s="9" t="s">
        <v>19</v>
      </c>
      <c r="P100" s="9" t="s">
        <v>36</v>
      </c>
      <c r="Q100" s="9" t="s">
        <v>353</v>
      </c>
      <c r="R100" s="9" t="s">
        <v>42</v>
      </c>
      <c r="S100" s="9" t="s">
        <v>58</v>
      </c>
      <c r="T100" s="9" t="s">
        <v>13</v>
      </c>
      <c r="U100" s="9" t="s">
        <v>30</v>
      </c>
      <c r="V100" s="9" t="s">
        <v>66</v>
      </c>
      <c r="W100" s="9" t="s">
        <v>229</v>
      </c>
      <c r="X100" s="9" t="s">
        <v>79</v>
      </c>
      <c r="Y100" s="9" t="s">
        <v>169</v>
      </c>
      <c r="Z100" s="9" t="s">
        <v>44</v>
      </c>
      <c r="AA100" s="9" t="s">
        <v>262</v>
      </c>
      <c r="AB100" s="9" t="s">
        <v>8</v>
      </c>
      <c r="AC100" s="9" t="s">
        <v>131</v>
      </c>
      <c r="AD100" s="9" t="s">
        <v>32</v>
      </c>
      <c r="AE100" s="9" t="s">
        <v>47</v>
      </c>
      <c r="AF100" s="9" t="s">
        <v>221</v>
      </c>
      <c r="AG100" s="9" t="s">
        <v>436</v>
      </c>
      <c r="AH100" s="33" t="s">
        <v>547</v>
      </c>
    </row>
    <row r="101" spans="1:34" x14ac:dyDescent="0.2">
      <c r="A101" s="11" t="s">
        <v>141</v>
      </c>
      <c r="B101" s="20">
        <v>44245</v>
      </c>
      <c r="C101">
        <v>6</v>
      </c>
      <c r="D101">
        <v>7</v>
      </c>
      <c r="E101">
        <v>240</v>
      </c>
      <c r="F101" t="s">
        <v>490</v>
      </c>
      <c r="G101" t="s">
        <v>497</v>
      </c>
      <c r="H101" t="s">
        <v>545</v>
      </c>
      <c r="I101" s="11" t="s">
        <v>141</v>
      </c>
      <c r="J101">
        <v>59</v>
      </c>
      <c r="K101">
        <v>91</v>
      </c>
      <c r="L101">
        <v>25</v>
      </c>
      <c r="M101">
        <v>16</v>
      </c>
      <c r="N101">
        <v>0</v>
      </c>
      <c r="O101">
        <v>3</v>
      </c>
      <c r="P101">
        <v>0</v>
      </c>
      <c r="Q101">
        <v>0</v>
      </c>
      <c r="R101">
        <v>1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195</v>
      </c>
      <c r="AH101">
        <f>COUNTIF(J101:AF101,"&gt;0")</f>
        <v>6</v>
      </c>
    </row>
    <row r="102" spans="1:34" x14ac:dyDescent="0.2">
      <c r="A102" s="11" t="s">
        <v>154</v>
      </c>
      <c r="B102" s="16">
        <v>44231</v>
      </c>
      <c r="C102">
        <v>12</v>
      </c>
      <c r="D102">
        <v>4</v>
      </c>
      <c r="E102">
        <v>229</v>
      </c>
      <c r="F102" t="s">
        <v>490</v>
      </c>
      <c r="G102" t="s">
        <v>485</v>
      </c>
      <c r="H102" t="s">
        <v>545</v>
      </c>
      <c r="I102" s="11" t="s">
        <v>154</v>
      </c>
      <c r="J102">
        <v>6</v>
      </c>
      <c r="K102">
        <v>2</v>
      </c>
      <c r="L102">
        <v>9</v>
      </c>
      <c r="M102">
        <v>8</v>
      </c>
      <c r="N102">
        <v>0</v>
      </c>
      <c r="O102">
        <v>0</v>
      </c>
      <c r="P102">
        <v>2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28</v>
      </c>
      <c r="AH102">
        <f t="shared" ref="AH102:AH140" si="1">COUNTIF(J102:AF102,"&gt;0")</f>
        <v>6</v>
      </c>
    </row>
    <row r="103" spans="1:34" x14ac:dyDescent="0.2">
      <c r="A103" s="11" t="s">
        <v>164</v>
      </c>
      <c r="B103" s="16">
        <v>44231</v>
      </c>
      <c r="C103">
        <v>15</v>
      </c>
      <c r="D103">
        <v>8</v>
      </c>
      <c r="E103">
        <v>211</v>
      </c>
      <c r="F103" t="s">
        <v>490</v>
      </c>
      <c r="G103" t="s">
        <v>497</v>
      </c>
      <c r="H103" t="s">
        <v>545</v>
      </c>
      <c r="I103" s="11" t="s">
        <v>164</v>
      </c>
      <c r="J103">
        <v>0</v>
      </c>
      <c r="K103">
        <v>0</v>
      </c>
      <c r="L103">
        <v>1</v>
      </c>
      <c r="M103">
        <v>15</v>
      </c>
      <c r="N103">
        <v>0</v>
      </c>
      <c r="O103">
        <v>4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2</v>
      </c>
      <c r="W103">
        <v>0</v>
      </c>
      <c r="X103">
        <v>0</v>
      </c>
      <c r="Y103">
        <v>5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28</v>
      </c>
      <c r="AH103">
        <f t="shared" si="1"/>
        <v>6</v>
      </c>
    </row>
    <row r="104" spans="1:34" x14ac:dyDescent="0.2">
      <c r="A104" s="11" t="s">
        <v>189</v>
      </c>
      <c r="B104" s="16">
        <v>44231</v>
      </c>
      <c r="C104">
        <v>9</v>
      </c>
      <c r="D104">
        <v>6</v>
      </c>
      <c r="E104">
        <v>198</v>
      </c>
      <c r="F104" t="s">
        <v>490</v>
      </c>
      <c r="G104" t="s">
        <v>485</v>
      </c>
      <c r="H104" t="s">
        <v>545</v>
      </c>
      <c r="I104" s="11" t="s">
        <v>189</v>
      </c>
      <c r="J104">
        <v>29</v>
      </c>
      <c r="K104">
        <v>0</v>
      </c>
      <c r="L104">
        <v>2</v>
      </c>
      <c r="M104">
        <v>10</v>
      </c>
      <c r="N104">
        <v>1</v>
      </c>
      <c r="O104">
        <v>0</v>
      </c>
      <c r="P104">
        <v>0</v>
      </c>
      <c r="Q104">
        <v>0</v>
      </c>
      <c r="R104">
        <v>1</v>
      </c>
      <c r="S104">
        <v>9</v>
      </c>
      <c r="T104">
        <v>0</v>
      </c>
      <c r="U104">
        <v>0</v>
      </c>
      <c r="V104">
        <v>5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57</v>
      </c>
      <c r="AH104">
        <f t="shared" si="1"/>
        <v>7</v>
      </c>
    </row>
    <row r="105" spans="1:34" x14ac:dyDescent="0.2">
      <c r="A105" s="11" t="s">
        <v>213</v>
      </c>
      <c r="B105" s="20">
        <v>44245</v>
      </c>
      <c r="C105">
        <v>16</v>
      </c>
      <c r="D105">
        <v>13</v>
      </c>
      <c r="E105">
        <v>257</v>
      </c>
      <c r="F105" t="s">
        <v>490</v>
      </c>
      <c r="G105" t="s">
        <v>497</v>
      </c>
      <c r="H105" t="s">
        <v>545</v>
      </c>
      <c r="I105" s="11" t="s">
        <v>213</v>
      </c>
      <c r="J105">
        <v>183</v>
      </c>
      <c r="K105">
        <v>0</v>
      </c>
      <c r="L105">
        <v>7</v>
      </c>
      <c r="M105">
        <v>0</v>
      </c>
      <c r="N105">
        <v>1</v>
      </c>
      <c r="O105">
        <v>1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192</v>
      </c>
      <c r="AH105">
        <f t="shared" si="1"/>
        <v>4</v>
      </c>
    </row>
    <row r="106" spans="1:34" x14ac:dyDescent="0.2">
      <c r="A106" s="11" t="s">
        <v>304</v>
      </c>
      <c r="B106" s="22">
        <v>44250</v>
      </c>
      <c r="C106">
        <v>12</v>
      </c>
      <c r="D106">
        <v>8</v>
      </c>
      <c r="E106">
        <v>188</v>
      </c>
      <c r="F106" t="s">
        <v>490</v>
      </c>
      <c r="G106" t="s">
        <v>497</v>
      </c>
      <c r="H106" t="s">
        <v>545</v>
      </c>
      <c r="I106" s="11" t="s">
        <v>304</v>
      </c>
      <c r="J106">
        <v>15</v>
      </c>
      <c r="K106">
        <v>5</v>
      </c>
      <c r="L106">
        <v>81</v>
      </c>
      <c r="M106">
        <v>22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123</v>
      </c>
      <c r="AH106">
        <f t="shared" si="1"/>
        <v>4</v>
      </c>
    </row>
    <row r="107" spans="1:34" x14ac:dyDescent="0.2">
      <c r="A107" s="11" t="s">
        <v>308</v>
      </c>
      <c r="B107" s="18">
        <v>44238</v>
      </c>
      <c r="C107">
        <v>12</v>
      </c>
      <c r="E107">
        <v>207</v>
      </c>
      <c r="F107" t="s">
        <v>490</v>
      </c>
      <c r="G107" t="s">
        <v>499</v>
      </c>
      <c r="H107" t="s">
        <v>545</v>
      </c>
      <c r="I107" s="11" t="s">
        <v>308</v>
      </c>
      <c r="J107">
        <v>5</v>
      </c>
      <c r="K107">
        <v>0</v>
      </c>
      <c r="L107">
        <v>59</v>
      </c>
      <c r="M107">
        <v>0</v>
      </c>
      <c r="N107">
        <v>0</v>
      </c>
      <c r="O107">
        <v>2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67</v>
      </c>
      <c r="AH107">
        <f t="shared" si="1"/>
        <v>4</v>
      </c>
    </row>
    <row r="108" spans="1:34" x14ac:dyDescent="0.2">
      <c r="A108" s="11" t="s">
        <v>311</v>
      </c>
      <c r="B108" s="24">
        <v>44259</v>
      </c>
      <c r="C108">
        <v>10</v>
      </c>
      <c r="D108">
        <v>10</v>
      </c>
      <c r="E108">
        <v>220</v>
      </c>
      <c r="F108" t="s">
        <v>490</v>
      </c>
      <c r="G108" t="s">
        <v>497</v>
      </c>
      <c r="H108" t="s">
        <v>545</v>
      </c>
      <c r="I108" s="11" t="s">
        <v>311</v>
      </c>
      <c r="J108">
        <v>141</v>
      </c>
      <c r="K108">
        <v>0</v>
      </c>
      <c r="L108">
        <v>11</v>
      </c>
      <c r="M108">
        <v>141</v>
      </c>
      <c r="N108">
        <v>0</v>
      </c>
      <c r="O108">
        <v>1</v>
      </c>
      <c r="P108">
        <v>0</v>
      </c>
      <c r="Q108">
        <v>0</v>
      </c>
      <c r="R108">
        <v>7</v>
      </c>
      <c r="S108">
        <v>10</v>
      </c>
      <c r="T108">
        <v>0</v>
      </c>
      <c r="U108">
        <v>2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313</v>
      </c>
      <c r="AH108">
        <f t="shared" si="1"/>
        <v>7</v>
      </c>
    </row>
    <row r="109" spans="1:34" x14ac:dyDescent="0.2">
      <c r="A109" s="11" t="s">
        <v>323</v>
      </c>
      <c r="B109" s="16">
        <v>44231</v>
      </c>
      <c r="C109">
        <v>18</v>
      </c>
      <c r="D109">
        <v>11</v>
      </c>
      <c r="F109" t="s">
        <v>490</v>
      </c>
      <c r="G109" t="s">
        <v>485</v>
      </c>
      <c r="H109" t="s">
        <v>545</v>
      </c>
      <c r="I109" s="11" t="s">
        <v>323</v>
      </c>
      <c r="J109">
        <v>26</v>
      </c>
      <c r="K109">
        <v>0</v>
      </c>
      <c r="L109">
        <v>0</v>
      </c>
      <c r="M109">
        <v>23</v>
      </c>
      <c r="N109">
        <v>0</v>
      </c>
      <c r="O109">
        <v>5</v>
      </c>
      <c r="P109">
        <v>0</v>
      </c>
      <c r="Q109">
        <v>0</v>
      </c>
      <c r="R109">
        <v>1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55</v>
      </c>
      <c r="AH109">
        <f t="shared" si="1"/>
        <v>4</v>
      </c>
    </row>
    <row r="110" spans="1:34" x14ac:dyDescent="0.2">
      <c r="A110" s="11" t="s">
        <v>334</v>
      </c>
      <c r="B110" s="18">
        <v>44238</v>
      </c>
      <c r="C110">
        <v>15</v>
      </c>
      <c r="D110">
        <v>6</v>
      </c>
      <c r="E110">
        <v>210</v>
      </c>
      <c r="F110" t="s">
        <v>490</v>
      </c>
      <c r="G110" t="s">
        <v>499</v>
      </c>
      <c r="H110" t="s">
        <v>545</v>
      </c>
      <c r="I110" s="11" t="s">
        <v>334</v>
      </c>
      <c r="J110">
        <v>404</v>
      </c>
      <c r="K110">
        <v>0</v>
      </c>
      <c r="L110">
        <v>0</v>
      </c>
      <c r="M110">
        <v>14</v>
      </c>
      <c r="N110">
        <v>0</v>
      </c>
      <c r="O110">
        <v>3</v>
      </c>
      <c r="P110">
        <v>0</v>
      </c>
      <c r="Q110">
        <v>26</v>
      </c>
      <c r="R110">
        <v>0</v>
      </c>
      <c r="S110">
        <v>0</v>
      </c>
      <c r="T110">
        <v>3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450</v>
      </c>
      <c r="AH110">
        <f t="shared" si="1"/>
        <v>5</v>
      </c>
    </row>
    <row r="111" spans="1:34" x14ac:dyDescent="0.2">
      <c r="A111" s="11" t="s">
        <v>358</v>
      </c>
      <c r="B111" s="24">
        <v>44259</v>
      </c>
      <c r="C111">
        <v>12</v>
      </c>
      <c r="D111">
        <v>8</v>
      </c>
      <c r="E111">
        <v>286</v>
      </c>
      <c r="F111" t="s">
        <v>490</v>
      </c>
      <c r="G111" t="s">
        <v>497</v>
      </c>
      <c r="H111" t="s">
        <v>545</v>
      </c>
      <c r="I111" s="11" t="s">
        <v>358</v>
      </c>
      <c r="J111">
        <v>403</v>
      </c>
      <c r="K111">
        <v>249</v>
      </c>
      <c r="L111">
        <v>0</v>
      </c>
      <c r="M111">
        <v>55</v>
      </c>
      <c r="N111">
        <v>54</v>
      </c>
      <c r="O111">
        <v>2</v>
      </c>
      <c r="P111">
        <v>1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765</v>
      </c>
      <c r="AH111">
        <f t="shared" si="1"/>
        <v>7</v>
      </c>
    </row>
    <row r="112" spans="1:34" s="27" customFormat="1" x14ac:dyDescent="0.2">
      <c r="A112" s="29"/>
      <c r="B112" s="28"/>
      <c r="I112" s="29"/>
      <c r="J112" s="30">
        <f t="shared" ref="J112:AF112" si="2">AVERAGE(J101:J111)</f>
        <v>115.54545454545455</v>
      </c>
      <c r="K112" s="30">
        <f t="shared" si="2"/>
        <v>31.545454545454547</v>
      </c>
      <c r="L112" s="30">
        <f t="shared" si="2"/>
        <v>17.727272727272727</v>
      </c>
      <c r="M112" s="30">
        <f t="shared" si="2"/>
        <v>27.636363636363637</v>
      </c>
      <c r="N112" s="30">
        <f t="shared" si="2"/>
        <v>5.0909090909090908</v>
      </c>
      <c r="O112" s="30">
        <f t="shared" si="2"/>
        <v>1.9090909090909092</v>
      </c>
      <c r="P112" s="30">
        <f t="shared" si="2"/>
        <v>0.27272727272727271</v>
      </c>
      <c r="Q112" s="30">
        <f t="shared" si="2"/>
        <v>2.3636363636363638</v>
      </c>
      <c r="R112" s="30">
        <f t="shared" si="2"/>
        <v>0.90909090909090906</v>
      </c>
      <c r="S112" s="30">
        <f t="shared" si="2"/>
        <v>1.7272727272727273</v>
      </c>
      <c r="T112" s="30">
        <f t="shared" si="2"/>
        <v>0.63636363636363635</v>
      </c>
      <c r="U112" s="30">
        <f t="shared" si="2"/>
        <v>0.18181818181818182</v>
      </c>
      <c r="V112" s="30">
        <f t="shared" si="2"/>
        <v>0.63636363636363635</v>
      </c>
      <c r="W112" s="30">
        <f t="shared" si="2"/>
        <v>0</v>
      </c>
      <c r="X112" s="30">
        <f t="shared" si="2"/>
        <v>0</v>
      </c>
      <c r="Y112" s="30">
        <f t="shared" si="2"/>
        <v>0.45454545454545453</v>
      </c>
      <c r="Z112" s="30">
        <f t="shared" si="2"/>
        <v>0</v>
      </c>
      <c r="AA112" s="30">
        <f t="shared" si="2"/>
        <v>0</v>
      </c>
      <c r="AB112" s="30">
        <f t="shared" si="2"/>
        <v>0</v>
      </c>
      <c r="AC112" s="30">
        <f t="shared" si="2"/>
        <v>0</v>
      </c>
      <c r="AD112" s="30">
        <f t="shared" si="2"/>
        <v>0</v>
      </c>
      <c r="AE112" s="30">
        <f t="shared" si="2"/>
        <v>0</v>
      </c>
      <c r="AF112" s="30">
        <f t="shared" si="2"/>
        <v>0</v>
      </c>
      <c r="AG112" s="30">
        <f t="shared" ref="AG112" si="3">AVERAGE(AG101:AG111)</f>
        <v>206.63636363636363</v>
      </c>
      <c r="AH112">
        <f t="shared" si="1"/>
        <v>14</v>
      </c>
    </row>
    <row r="113" spans="1:34" s="27" customFormat="1" x14ac:dyDescent="0.2">
      <c r="A113" s="29"/>
      <c r="B113" s="28"/>
      <c r="I113" s="29"/>
      <c r="AH113"/>
    </row>
    <row r="114" spans="1:34" x14ac:dyDescent="0.2">
      <c r="A114" s="11" t="s">
        <v>4</v>
      </c>
      <c r="B114" s="16">
        <v>44231</v>
      </c>
      <c r="C114">
        <v>3</v>
      </c>
      <c r="D114">
        <v>5</v>
      </c>
      <c r="E114">
        <v>163</v>
      </c>
      <c r="F114" t="s">
        <v>493</v>
      </c>
      <c r="G114" t="s">
        <v>485</v>
      </c>
      <c r="H114" t="s">
        <v>543</v>
      </c>
      <c r="I114" s="11" t="s">
        <v>4</v>
      </c>
      <c r="J114">
        <v>0</v>
      </c>
      <c r="K114">
        <v>0</v>
      </c>
      <c r="L114">
        <v>2</v>
      </c>
      <c r="M114">
        <v>5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3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</v>
      </c>
      <c r="AC114">
        <v>0</v>
      </c>
      <c r="AD114">
        <v>0</v>
      </c>
      <c r="AE114">
        <v>0</v>
      </c>
      <c r="AF114">
        <v>0</v>
      </c>
      <c r="AG114">
        <v>12</v>
      </c>
      <c r="AH114">
        <f t="shared" si="1"/>
        <v>5</v>
      </c>
    </row>
    <row r="115" spans="1:34" x14ac:dyDescent="0.2">
      <c r="A115" s="11" t="s">
        <v>39</v>
      </c>
      <c r="B115" s="18">
        <v>44238</v>
      </c>
      <c r="C115">
        <v>7</v>
      </c>
      <c r="D115">
        <v>6</v>
      </c>
      <c r="E115">
        <v>193</v>
      </c>
      <c r="F115" t="s">
        <v>493</v>
      </c>
      <c r="G115" t="s">
        <v>485</v>
      </c>
      <c r="H115" t="s">
        <v>543</v>
      </c>
      <c r="I115" s="11" t="s">
        <v>39</v>
      </c>
      <c r="J115">
        <v>0</v>
      </c>
      <c r="K115">
        <v>0</v>
      </c>
      <c r="L115">
        <v>28</v>
      </c>
      <c r="M115">
        <v>0</v>
      </c>
      <c r="N115">
        <v>0</v>
      </c>
      <c r="O115">
        <v>0</v>
      </c>
      <c r="P115">
        <v>3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32</v>
      </c>
      <c r="AH115">
        <f t="shared" si="1"/>
        <v>3</v>
      </c>
    </row>
    <row r="116" spans="1:34" x14ac:dyDescent="0.2">
      <c r="A116" s="11" t="s">
        <v>41</v>
      </c>
      <c r="B116" s="18">
        <v>44238</v>
      </c>
      <c r="C116">
        <v>9</v>
      </c>
      <c r="D116">
        <v>6</v>
      </c>
      <c r="E116">
        <v>220</v>
      </c>
      <c r="F116" t="s">
        <v>493</v>
      </c>
      <c r="G116" t="s">
        <v>485</v>
      </c>
      <c r="H116" t="s">
        <v>543</v>
      </c>
      <c r="I116" s="11" t="s">
        <v>41</v>
      </c>
      <c r="J116">
        <v>28</v>
      </c>
      <c r="K116">
        <v>0</v>
      </c>
      <c r="L116">
        <v>103</v>
      </c>
      <c r="M116">
        <v>45</v>
      </c>
      <c r="N116">
        <v>0</v>
      </c>
      <c r="O116">
        <v>0</v>
      </c>
      <c r="P116">
        <v>0</v>
      </c>
      <c r="Q116">
        <v>0</v>
      </c>
      <c r="R116">
        <v>2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3</v>
      </c>
      <c r="AA116">
        <v>0</v>
      </c>
      <c r="AB116">
        <v>1</v>
      </c>
      <c r="AC116">
        <v>0</v>
      </c>
      <c r="AD116">
        <v>0</v>
      </c>
      <c r="AE116">
        <v>1</v>
      </c>
      <c r="AF116">
        <v>0</v>
      </c>
      <c r="AG116">
        <v>184</v>
      </c>
      <c r="AH116">
        <f t="shared" si="1"/>
        <v>8</v>
      </c>
    </row>
    <row r="117" spans="1:34" x14ac:dyDescent="0.2">
      <c r="A117" s="11" t="s">
        <v>54</v>
      </c>
      <c r="B117" s="24">
        <v>44259</v>
      </c>
      <c r="C117">
        <v>6</v>
      </c>
      <c r="D117">
        <v>10</v>
      </c>
      <c r="E117">
        <v>210</v>
      </c>
      <c r="F117" t="s">
        <v>493</v>
      </c>
      <c r="G117" t="s">
        <v>485</v>
      </c>
      <c r="H117" t="s">
        <v>543</v>
      </c>
      <c r="I117" s="11" t="s">
        <v>54</v>
      </c>
      <c r="J117">
        <v>4</v>
      </c>
      <c r="K117">
        <v>33</v>
      </c>
      <c r="L117">
        <v>0</v>
      </c>
      <c r="M117">
        <v>81</v>
      </c>
      <c r="N117">
        <v>0</v>
      </c>
      <c r="O117">
        <v>0</v>
      </c>
      <c r="P117">
        <v>1</v>
      </c>
      <c r="Q117">
        <v>0</v>
      </c>
      <c r="R117">
        <v>0</v>
      </c>
      <c r="S117">
        <v>3</v>
      </c>
      <c r="T117">
        <v>0</v>
      </c>
      <c r="U117">
        <v>1</v>
      </c>
      <c r="V117">
        <v>1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124</v>
      </c>
      <c r="AH117">
        <f t="shared" si="1"/>
        <v>7</v>
      </c>
    </row>
    <row r="118" spans="1:34" x14ac:dyDescent="0.2">
      <c r="A118" s="11" t="s">
        <v>68</v>
      </c>
      <c r="B118" s="20">
        <v>44245</v>
      </c>
      <c r="C118">
        <v>2</v>
      </c>
      <c r="D118">
        <v>2</v>
      </c>
      <c r="E118">
        <v>140</v>
      </c>
      <c r="F118" t="s">
        <v>493</v>
      </c>
      <c r="G118" t="s">
        <v>485</v>
      </c>
      <c r="H118" t="s">
        <v>543</v>
      </c>
      <c r="I118" s="11" t="s">
        <v>68</v>
      </c>
      <c r="J118">
        <v>12</v>
      </c>
      <c r="K118">
        <v>4</v>
      </c>
      <c r="L118">
        <v>1</v>
      </c>
      <c r="M118">
        <v>92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111</v>
      </c>
      <c r="AH118">
        <f t="shared" si="1"/>
        <v>6</v>
      </c>
    </row>
    <row r="119" spans="1:34" x14ac:dyDescent="0.2">
      <c r="A119" s="11" t="s">
        <v>98</v>
      </c>
      <c r="B119" s="22">
        <v>44250</v>
      </c>
      <c r="C119">
        <v>5</v>
      </c>
      <c r="D119">
        <v>6</v>
      </c>
      <c r="E119">
        <v>160</v>
      </c>
      <c r="F119" t="s">
        <v>493</v>
      </c>
      <c r="G119" t="s">
        <v>497</v>
      </c>
      <c r="H119" t="s">
        <v>543</v>
      </c>
      <c r="I119" s="11" t="s">
        <v>98</v>
      </c>
      <c r="J119">
        <v>86</v>
      </c>
      <c r="K119">
        <v>0</v>
      </c>
      <c r="L119">
        <v>0</v>
      </c>
      <c r="M119">
        <v>8</v>
      </c>
      <c r="N119">
        <v>0</v>
      </c>
      <c r="O119">
        <v>4</v>
      </c>
      <c r="P119">
        <v>0</v>
      </c>
      <c r="Q119">
        <v>0</v>
      </c>
      <c r="R119">
        <v>5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103</v>
      </c>
      <c r="AH119">
        <f t="shared" si="1"/>
        <v>4</v>
      </c>
    </row>
    <row r="120" spans="1:34" x14ac:dyDescent="0.2">
      <c r="A120" s="11" t="s">
        <v>113</v>
      </c>
      <c r="B120" s="20">
        <v>44245</v>
      </c>
      <c r="C120">
        <v>4</v>
      </c>
      <c r="D120">
        <v>4</v>
      </c>
      <c r="E120">
        <v>209</v>
      </c>
      <c r="F120" t="s">
        <v>493</v>
      </c>
      <c r="G120" t="s">
        <v>485</v>
      </c>
      <c r="H120" t="s">
        <v>543</v>
      </c>
      <c r="I120" s="11" t="s">
        <v>113</v>
      </c>
      <c r="J120">
        <v>2</v>
      </c>
      <c r="K120">
        <v>0</v>
      </c>
      <c r="L120">
        <v>2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3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7</v>
      </c>
      <c r="AH120">
        <f t="shared" si="1"/>
        <v>3</v>
      </c>
    </row>
    <row r="121" spans="1:34" x14ac:dyDescent="0.2">
      <c r="A121" s="11" t="s">
        <v>119</v>
      </c>
      <c r="B121" s="22">
        <v>44250</v>
      </c>
      <c r="C121">
        <v>3</v>
      </c>
      <c r="D121">
        <v>7</v>
      </c>
      <c r="E121">
        <v>230</v>
      </c>
      <c r="F121" t="s">
        <v>493</v>
      </c>
      <c r="G121" t="s">
        <v>497</v>
      </c>
      <c r="H121" t="s">
        <v>543</v>
      </c>
      <c r="I121" s="11" t="s">
        <v>119</v>
      </c>
      <c r="J121">
        <v>26</v>
      </c>
      <c r="K121">
        <v>352</v>
      </c>
      <c r="L121">
        <v>78</v>
      </c>
      <c r="M121">
        <v>1</v>
      </c>
      <c r="N121">
        <v>0</v>
      </c>
      <c r="O121">
        <v>0</v>
      </c>
      <c r="P121">
        <v>1</v>
      </c>
      <c r="Q121">
        <v>0</v>
      </c>
      <c r="R121">
        <v>1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2</v>
      </c>
      <c r="AD121">
        <v>0</v>
      </c>
      <c r="AE121">
        <v>0</v>
      </c>
      <c r="AF121">
        <v>0</v>
      </c>
      <c r="AG121">
        <v>461</v>
      </c>
      <c r="AH121">
        <f t="shared" si="1"/>
        <v>7</v>
      </c>
    </row>
    <row r="122" spans="1:34" x14ac:dyDescent="0.2">
      <c r="A122" s="11" t="s">
        <v>139</v>
      </c>
      <c r="B122" s="16">
        <v>44231</v>
      </c>
      <c r="C122">
        <v>4</v>
      </c>
      <c r="D122">
        <v>2</v>
      </c>
      <c r="E122">
        <v>220</v>
      </c>
      <c r="F122" t="s">
        <v>493</v>
      </c>
      <c r="G122" t="s">
        <v>485</v>
      </c>
      <c r="H122" t="s">
        <v>543</v>
      </c>
      <c r="I122" s="11" t="s">
        <v>139</v>
      </c>
      <c r="J122">
        <v>27</v>
      </c>
      <c r="K122">
        <v>0</v>
      </c>
      <c r="L122">
        <v>0</v>
      </c>
      <c r="M122">
        <v>10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38</v>
      </c>
      <c r="AH122">
        <f t="shared" si="1"/>
        <v>3</v>
      </c>
    </row>
    <row r="123" spans="1:34" x14ac:dyDescent="0.2">
      <c r="A123" s="11" t="s">
        <v>261</v>
      </c>
      <c r="B123" s="24">
        <v>44259</v>
      </c>
      <c r="C123">
        <v>4</v>
      </c>
      <c r="D123">
        <v>3</v>
      </c>
      <c r="E123">
        <v>210</v>
      </c>
      <c r="F123" t="s">
        <v>493</v>
      </c>
      <c r="G123" t="s">
        <v>485</v>
      </c>
      <c r="H123" t="s">
        <v>543</v>
      </c>
      <c r="I123" s="11" t="s">
        <v>261</v>
      </c>
      <c r="J123">
        <v>16</v>
      </c>
      <c r="K123">
        <v>0</v>
      </c>
      <c r="L123">
        <v>133</v>
      </c>
      <c r="M123">
        <v>29</v>
      </c>
      <c r="N123">
        <v>0</v>
      </c>
      <c r="O123">
        <v>0</v>
      </c>
      <c r="P123">
        <v>3</v>
      </c>
      <c r="Q123">
        <v>0</v>
      </c>
      <c r="R123">
        <v>0</v>
      </c>
      <c r="S123">
        <v>0</v>
      </c>
      <c r="T123">
        <v>7</v>
      </c>
      <c r="U123">
        <v>0</v>
      </c>
      <c r="V123">
        <v>0</v>
      </c>
      <c r="W123">
        <v>0</v>
      </c>
      <c r="X123">
        <v>4</v>
      </c>
      <c r="Y123">
        <v>0</v>
      </c>
      <c r="Z123">
        <v>0</v>
      </c>
      <c r="AA123">
        <v>2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194</v>
      </c>
      <c r="AH123">
        <f t="shared" si="1"/>
        <v>7</v>
      </c>
    </row>
    <row r="124" spans="1:34" s="30" customFormat="1" x14ac:dyDescent="0.2">
      <c r="A124" s="32"/>
      <c r="B124" s="31"/>
      <c r="I124" s="32"/>
      <c r="J124" s="30">
        <f t="shared" ref="J124:AF124" si="4">AVERAGE(J114:J123)</f>
        <v>20.100000000000001</v>
      </c>
      <c r="K124" s="30">
        <f t="shared" si="4"/>
        <v>38.9</v>
      </c>
      <c r="L124" s="30">
        <f t="shared" si="4"/>
        <v>34.700000000000003</v>
      </c>
      <c r="M124" s="30">
        <f t="shared" si="4"/>
        <v>27.1</v>
      </c>
      <c r="N124" s="30">
        <f t="shared" si="4"/>
        <v>0</v>
      </c>
      <c r="O124" s="30">
        <f t="shared" si="4"/>
        <v>0.5</v>
      </c>
      <c r="P124" s="30">
        <f t="shared" si="4"/>
        <v>0.8</v>
      </c>
      <c r="Q124" s="30">
        <f t="shared" si="4"/>
        <v>0</v>
      </c>
      <c r="R124" s="30">
        <f t="shared" si="4"/>
        <v>1.1000000000000001</v>
      </c>
      <c r="S124" s="30">
        <f t="shared" si="4"/>
        <v>0.3</v>
      </c>
      <c r="T124" s="30">
        <f t="shared" si="4"/>
        <v>1.2</v>
      </c>
      <c r="U124" s="30">
        <f t="shared" si="4"/>
        <v>0.3</v>
      </c>
      <c r="V124" s="30">
        <f t="shared" si="4"/>
        <v>0.1</v>
      </c>
      <c r="W124" s="30">
        <f t="shared" si="4"/>
        <v>0</v>
      </c>
      <c r="X124" s="30">
        <f t="shared" si="4"/>
        <v>0.5</v>
      </c>
      <c r="Y124" s="30">
        <f t="shared" si="4"/>
        <v>0</v>
      </c>
      <c r="Z124" s="30">
        <f t="shared" si="4"/>
        <v>0.3</v>
      </c>
      <c r="AA124" s="30">
        <f t="shared" si="4"/>
        <v>0.2</v>
      </c>
      <c r="AB124" s="30">
        <f t="shared" si="4"/>
        <v>0.2</v>
      </c>
      <c r="AC124" s="30">
        <f t="shared" si="4"/>
        <v>0.2</v>
      </c>
      <c r="AD124" s="30">
        <f t="shared" si="4"/>
        <v>0</v>
      </c>
      <c r="AE124" s="30">
        <f t="shared" si="4"/>
        <v>0.1</v>
      </c>
      <c r="AF124" s="30">
        <f t="shared" si="4"/>
        <v>0</v>
      </c>
      <c r="AG124" s="30">
        <f t="shared" ref="AG124" si="5">AVERAGE(AG114:AG123)</f>
        <v>126.6</v>
      </c>
      <c r="AH124">
        <f t="shared" si="1"/>
        <v>17</v>
      </c>
    </row>
    <row r="125" spans="1:34" s="30" customFormat="1" x14ac:dyDescent="0.2">
      <c r="A125" s="32"/>
      <c r="B125" s="31"/>
      <c r="I125" s="32"/>
      <c r="AH125"/>
    </row>
    <row r="126" spans="1:34" x14ac:dyDescent="0.2">
      <c r="A126" s="11" t="s">
        <v>22</v>
      </c>
      <c r="B126" s="24">
        <v>44259</v>
      </c>
      <c r="C126">
        <v>19</v>
      </c>
      <c r="D126">
        <v>5</v>
      </c>
      <c r="E126">
        <v>278</v>
      </c>
      <c r="F126" t="s">
        <v>490</v>
      </c>
      <c r="G126" t="s">
        <v>499</v>
      </c>
      <c r="H126" t="s">
        <v>544</v>
      </c>
      <c r="I126" s="11" t="s">
        <v>22</v>
      </c>
      <c r="J126">
        <v>55</v>
      </c>
      <c r="K126">
        <v>11</v>
      </c>
      <c r="L126">
        <v>9</v>
      </c>
      <c r="M126">
        <v>41</v>
      </c>
      <c r="N126">
        <v>0</v>
      </c>
      <c r="O126">
        <v>0</v>
      </c>
      <c r="P126">
        <v>7</v>
      </c>
      <c r="Q126">
        <v>0</v>
      </c>
      <c r="R126">
        <v>0</v>
      </c>
      <c r="S126">
        <v>0</v>
      </c>
      <c r="T126">
        <v>0</v>
      </c>
      <c r="U126">
        <v>3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1</v>
      </c>
      <c r="AE126">
        <v>0</v>
      </c>
      <c r="AF126">
        <v>0</v>
      </c>
      <c r="AG126">
        <v>127</v>
      </c>
      <c r="AH126">
        <f t="shared" si="1"/>
        <v>7</v>
      </c>
    </row>
    <row r="127" spans="1:34" x14ac:dyDescent="0.2">
      <c r="A127" s="11" t="s">
        <v>219</v>
      </c>
      <c r="B127" s="18">
        <v>44238</v>
      </c>
      <c r="C127">
        <v>6</v>
      </c>
      <c r="D127">
        <v>4</v>
      </c>
      <c r="E127">
        <v>168</v>
      </c>
      <c r="F127" t="s">
        <v>493</v>
      </c>
      <c r="G127" t="s">
        <v>485</v>
      </c>
      <c r="H127" t="s">
        <v>544</v>
      </c>
      <c r="I127" s="11" t="s">
        <v>219</v>
      </c>
      <c r="J127">
        <v>41</v>
      </c>
      <c r="K127">
        <v>384</v>
      </c>
      <c r="L127">
        <v>41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3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1</v>
      </c>
      <c r="AG127">
        <v>470</v>
      </c>
      <c r="AH127">
        <f t="shared" si="1"/>
        <v>5</v>
      </c>
    </row>
    <row r="128" spans="1:34" x14ac:dyDescent="0.2">
      <c r="A128" s="11" t="s">
        <v>234</v>
      </c>
      <c r="B128" s="22">
        <v>44250</v>
      </c>
      <c r="C128">
        <v>8</v>
      </c>
      <c r="D128">
        <v>5</v>
      </c>
      <c r="E128">
        <v>210</v>
      </c>
      <c r="F128" t="s">
        <v>493</v>
      </c>
      <c r="G128" t="s">
        <v>485</v>
      </c>
      <c r="H128" t="s">
        <v>544</v>
      </c>
      <c r="I128" s="11" t="s">
        <v>234</v>
      </c>
      <c r="J128">
        <v>30</v>
      </c>
      <c r="K128">
        <v>372</v>
      </c>
      <c r="L128">
        <v>79</v>
      </c>
      <c r="M128">
        <v>95</v>
      </c>
      <c r="N128">
        <v>0</v>
      </c>
      <c r="O128">
        <v>0</v>
      </c>
      <c r="P128">
        <v>2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W128">
        <v>2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581</v>
      </c>
      <c r="AH128">
        <f t="shared" si="1"/>
        <v>7</v>
      </c>
    </row>
    <row r="129" spans="1:35" x14ac:dyDescent="0.2">
      <c r="A129" s="11" t="s">
        <v>259</v>
      </c>
      <c r="B129" s="20">
        <v>44245</v>
      </c>
      <c r="C129">
        <v>4</v>
      </c>
      <c r="D129">
        <v>5</v>
      </c>
      <c r="E129">
        <v>167</v>
      </c>
      <c r="F129" t="s">
        <v>493</v>
      </c>
      <c r="G129" t="s">
        <v>485</v>
      </c>
      <c r="H129" t="s">
        <v>544</v>
      </c>
      <c r="I129" s="11" t="s">
        <v>259</v>
      </c>
      <c r="J129">
        <v>0</v>
      </c>
      <c r="K129">
        <v>0</v>
      </c>
      <c r="L129">
        <v>40</v>
      </c>
      <c r="M129">
        <v>0</v>
      </c>
      <c r="N129">
        <v>0</v>
      </c>
      <c r="O129">
        <v>0</v>
      </c>
      <c r="P129">
        <v>2</v>
      </c>
      <c r="Q129">
        <v>0</v>
      </c>
      <c r="R129">
        <v>0</v>
      </c>
      <c r="S129">
        <v>0</v>
      </c>
      <c r="T129">
        <v>1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43</v>
      </c>
      <c r="AH129">
        <f t="shared" si="1"/>
        <v>3</v>
      </c>
    </row>
    <row r="130" spans="1:35" x14ac:dyDescent="0.2">
      <c r="A130" s="11" t="s">
        <v>274</v>
      </c>
      <c r="B130" s="18">
        <v>44238</v>
      </c>
      <c r="C130">
        <v>5</v>
      </c>
      <c r="D130">
        <v>3</v>
      </c>
      <c r="E130">
        <v>270</v>
      </c>
      <c r="F130" t="s">
        <v>493</v>
      </c>
      <c r="G130" t="s">
        <v>485</v>
      </c>
      <c r="H130" t="s">
        <v>544</v>
      </c>
      <c r="I130" s="11" t="s">
        <v>274</v>
      </c>
      <c r="J130">
        <v>0</v>
      </c>
      <c r="K130">
        <v>1</v>
      </c>
      <c r="L130">
        <v>106</v>
      </c>
      <c r="M130">
        <v>29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137</v>
      </c>
      <c r="AH130">
        <f t="shared" si="1"/>
        <v>4</v>
      </c>
    </row>
    <row r="131" spans="1:35" x14ac:dyDescent="0.2">
      <c r="A131" s="11" t="s">
        <v>297</v>
      </c>
      <c r="B131" s="22">
        <v>44250</v>
      </c>
      <c r="C131">
        <v>9</v>
      </c>
      <c r="D131">
        <v>3</v>
      </c>
      <c r="E131">
        <v>183</v>
      </c>
      <c r="G131" t="s">
        <v>499</v>
      </c>
      <c r="H131" t="s">
        <v>544</v>
      </c>
      <c r="I131" s="11" t="s">
        <v>297</v>
      </c>
      <c r="J131">
        <v>0</v>
      </c>
      <c r="K131">
        <v>0</v>
      </c>
      <c r="L131">
        <v>25</v>
      </c>
      <c r="M131">
        <v>2</v>
      </c>
      <c r="N131">
        <v>0</v>
      </c>
      <c r="O131">
        <v>0</v>
      </c>
      <c r="P131">
        <v>0</v>
      </c>
      <c r="Q131">
        <v>0</v>
      </c>
      <c r="R131">
        <v>4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31</v>
      </c>
      <c r="AH131">
        <f t="shared" si="1"/>
        <v>3</v>
      </c>
    </row>
    <row r="132" spans="1:35" x14ac:dyDescent="0.2">
      <c r="A132" s="11" t="s">
        <v>300</v>
      </c>
      <c r="B132" s="20">
        <v>44245</v>
      </c>
      <c r="C132">
        <v>8</v>
      </c>
      <c r="D132">
        <v>3</v>
      </c>
      <c r="E132">
        <v>154</v>
      </c>
      <c r="H132" t="s">
        <v>544</v>
      </c>
      <c r="I132" s="11" t="s">
        <v>300</v>
      </c>
      <c r="J132">
        <v>5</v>
      </c>
      <c r="K132">
        <v>11</v>
      </c>
      <c r="L132">
        <v>121</v>
      </c>
      <c r="M132">
        <v>176</v>
      </c>
      <c r="N132">
        <v>0</v>
      </c>
      <c r="O132">
        <v>3</v>
      </c>
      <c r="P132">
        <v>4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1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321</v>
      </c>
      <c r="AH132">
        <f t="shared" si="1"/>
        <v>7</v>
      </c>
    </row>
    <row r="133" spans="1:35" x14ac:dyDescent="0.2">
      <c r="A133" s="11" t="s">
        <v>378</v>
      </c>
      <c r="B133" s="22">
        <v>44250</v>
      </c>
      <c r="C133">
        <v>5</v>
      </c>
      <c r="D133">
        <v>5</v>
      </c>
      <c r="E133">
        <v>155</v>
      </c>
      <c r="F133" t="s">
        <v>493</v>
      </c>
      <c r="G133" t="s">
        <v>485</v>
      </c>
      <c r="H133" t="s">
        <v>544</v>
      </c>
      <c r="I133" s="11" t="s">
        <v>378</v>
      </c>
      <c r="J133">
        <v>0</v>
      </c>
      <c r="K133">
        <v>66</v>
      </c>
      <c r="L133">
        <v>181</v>
      </c>
      <c r="M133">
        <v>31</v>
      </c>
      <c r="N133">
        <v>0</v>
      </c>
      <c r="O133">
        <v>0</v>
      </c>
      <c r="P133">
        <v>1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279</v>
      </c>
      <c r="AH133">
        <f t="shared" si="1"/>
        <v>4</v>
      </c>
    </row>
    <row r="134" spans="1:35" s="30" customFormat="1" x14ac:dyDescent="0.2">
      <c r="A134" s="30" t="s">
        <v>546</v>
      </c>
      <c r="J134" s="30">
        <f t="shared" ref="J134:AF134" si="6">AVERAGE(J126:J132)</f>
        <v>18.714285714285715</v>
      </c>
      <c r="K134" s="30">
        <f t="shared" si="6"/>
        <v>111.28571428571429</v>
      </c>
      <c r="L134" s="30">
        <f t="shared" si="6"/>
        <v>60.142857142857146</v>
      </c>
      <c r="M134" s="30">
        <f t="shared" si="6"/>
        <v>49</v>
      </c>
      <c r="N134" s="30">
        <f t="shared" si="6"/>
        <v>0</v>
      </c>
      <c r="O134" s="30">
        <f t="shared" si="6"/>
        <v>0.42857142857142855</v>
      </c>
      <c r="P134" s="30">
        <f t="shared" si="6"/>
        <v>2.1428571428571428</v>
      </c>
      <c r="Q134" s="30">
        <f t="shared" si="6"/>
        <v>0</v>
      </c>
      <c r="R134" s="30">
        <f t="shared" si="6"/>
        <v>0.5714285714285714</v>
      </c>
      <c r="S134" s="30">
        <f t="shared" si="6"/>
        <v>0</v>
      </c>
      <c r="T134" s="30">
        <f t="shared" si="6"/>
        <v>0.2857142857142857</v>
      </c>
      <c r="U134" s="30">
        <f t="shared" si="6"/>
        <v>0.5714285714285714</v>
      </c>
      <c r="V134" s="30">
        <f t="shared" si="6"/>
        <v>0</v>
      </c>
      <c r="W134" s="30">
        <f t="shared" si="6"/>
        <v>0.7142857142857143</v>
      </c>
      <c r="X134" s="30">
        <f t="shared" si="6"/>
        <v>0</v>
      </c>
      <c r="Y134" s="30">
        <f t="shared" si="6"/>
        <v>0</v>
      </c>
      <c r="Z134" s="30">
        <f t="shared" si="6"/>
        <v>0</v>
      </c>
      <c r="AA134" s="30">
        <f t="shared" si="6"/>
        <v>0.14285714285714285</v>
      </c>
      <c r="AB134" s="30">
        <f t="shared" si="6"/>
        <v>0</v>
      </c>
      <c r="AC134" s="30">
        <f t="shared" si="6"/>
        <v>0</v>
      </c>
      <c r="AD134" s="30">
        <f t="shared" si="6"/>
        <v>0.14285714285714285</v>
      </c>
      <c r="AE134" s="30">
        <f t="shared" si="6"/>
        <v>0</v>
      </c>
      <c r="AF134" s="30">
        <f t="shared" si="6"/>
        <v>0.14285714285714285</v>
      </c>
      <c r="AG134" s="30">
        <f t="shared" ref="AG134" si="7">AVERAGE(AG126:AG132)</f>
        <v>244.28571428571428</v>
      </c>
      <c r="AH134">
        <f t="shared" si="1"/>
        <v>13</v>
      </c>
    </row>
    <row r="135" spans="1:35" s="30" customFormat="1" x14ac:dyDescent="0.2">
      <c r="AH135"/>
    </row>
    <row r="137" spans="1:35" x14ac:dyDescent="0.2">
      <c r="A137" t="s">
        <v>465</v>
      </c>
      <c r="B137" t="s">
        <v>466</v>
      </c>
      <c r="C137" t="s">
        <v>467</v>
      </c>
      <c r="D137" t="s">
        <v>468</v>
      </c>
      <c r="E137" t="s">
        <v>469</v>
      </c>
      <c r="F137" t="s">
        <v>470</v>
      </c>
      <c r="G137" t="s">
        <v>471</v>
      </c>
      <c r="H137" t="s">
        <v>472</v>
      </c>
      <c r="I137" s="9"/>
      <c r="J137" s="9" t="s">
        <v>25</v>
      </c>
      <c r="K137" s="9" t="s">
        <v>24</v>
      </c>
      <c r="L137" s="9" t="s">
        <v>10</v>
      </c>
      <c r="M137" s="9" t="s">
        <v>16</v>
      </c>
      <c r="N137" s="9" t="s">
        <v>201</v>
      </c>
      <c r="O137" s="9" t="s">
        <v>19</v>
      </c>
      <c r="P137" s="9" t="s">
        <v>36</v>
      </c>
      <c r="Q137" s="9" t="s">
        <v>353</v>
      </c>
      <c r="R137" s="9" t="s">
        <v>42</v>
      </c>
      <c r="S137" s="9" t="s">
        <v>58</v>
      </c>
      <c r="T137" s="9" t="s">
        <v>13</v>
      </c>
      <c r="U137" s="9" t="s">
        <v>30</v>
      </c>
      <c r="V137" s="9" t="s">
        <v>66</v>
      </c>
      <c r="W137" s="9" t="s">
        <v>229</v>
      </c>
      <c r="X137" s="9" t="s">
        <v>79</v>
      </c>
      <c r="Y137" s="9" t="s">
        <v>169</v>
      </c>
      <c r="Z137" s="9" t="s">
        <v>44</v>
      </c>
      <c r="AA137" s="9" t="s">
        <v>262</v>
      </c>
      <c r="AB137" s="9" t="s">
        <v>8</v>
      </c>
      <c r="AC137" s="9" t="s">
        <v>131</v>
      </c>
      <c r="AD137" s="9" t="s">
        <v>32</v>
      </c>
      <c r="AE137" s="9" t="s">
        <v>47</v>
      </c>
      <c r="AF137" s="9" t="s">
        <v>221</v>
      </c>
      <c r="AG137" s="9" t="s">
        <v>436</v>
      </c>
      <c r="AH137" t="s">
        <v>553</v>
      </c>
      <c r="AI137" s="33" t="s">
        <v>554</v>
      </c>
    </row>
    <row r="138" spans="1:35" x14ac:dyDescent="0.2">
      <c r="H138" t="s">
        <v>545</v>
      </c>
      <c r="J138">
        <v>115.54545454545455</v>
      </c>
      <c r="K138">
        <v>31.545454545454547</v>
      </c>
      <c r="L138">
        <v>17.727272727272727</v>
      </c>
      <c r="M138">
        <v>27.636363636363637</v>
      </c>
      <c r="N138">
        <v>5.0909090909090908</v>
      </c>
      <c r="O138">
        <v>1.9090909090909092</v>
      </c>
      <c r="P138">
        <v>0.27272727272727271</v>
      </c>
      <c r="Q138">
        <v>2.3636363636363638</v>
      </c>
      <c r="R138">
        <v>0.90909090909090906</v>
      </c>
      <c r="S138">
        <v>1.7272727272727273</v>
      </c>
      <c r="T138">
        <v>0.63636363636363635</v>
      </c>
      <c r="U138">
        <v>0.18181818181818182</v>
      </c>
      <c r="V138">
        <v>0.63636363636363635</v>
      </c>
      <c r="W138">
        <v>0</v>
      </c>
      <c r="X138">
        <v>0</v>
      </c>
      <c r="Y138">
        <v>0.45454545454545453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206.63636363636363</v>
      </c>
      <c r="AH138">
        <f t="shared" si="1"/>
        <v>14</v>
      </c>
      <c r="AI138">
        <f>AVERAGE(AH101:AH111)</f>
        <v>5.4545454545454541</v>
      </c>
    </row>
    <row r="139" spans="1:35" x14ac:dyDescent="0.2">
      <c r="H139" t="s">
        <v>544</v>
      </c>
      <c r="J139">
        <v>18.714285714285715</v>
      </c>
      <c r="K139">
        <v>111.28571428571429</v>
      </c>
      <c r="L139">
        <v>60.142857142857146</v>
      </c>
      <c r="M139">
        <v>49</v>
      </c>
      <c r="N139">
        <v>0</v>
      </c>
      <c r="O139">
        <v>0.42857142857142855</v>
      </c>
      <c r="P139">
        <v>2.1428571428571428</v>
      </c>
      <c r="Q139">
        <v>0</v>
      </c>
      <c r="R139">
        <v>0.5714285714285714</v>
      </c>
      <c r="S139">
        <v>0</v>
      </c>
      <c r="T139">
        <v>0.2857142857142857</v>
      </c>
      <c r="U139">
        <v>0.5714285714285714</v>
      </c>
      <c r="V139">
        <v>0</v>
      </c>
      <c r="W139">
        <v>0.7142857142857143</v>
      </c>
      <c r="X139">
        <v>0</v>
      </c>
      <c r="Y139">
        <v>0</v>
      </c>
      <c r="Z139">
        <v>0</v>
      </c>
      <c r="AA139">
        <v>0.14285714285714285</v>
      </c>
      <c r="AB139">
        <v>0</v>
      </c>
      <c r="AC139">
        <v>0</v>
      </c>
      <c r="AD139">
        <v>0.14285714285714285</v>
      </c>
      <c r="AE139">
        <v>0</v>
      </c>
      <c r="AF139">
        <v>0.14285714285714285</v>
      </c>
      <c r="AG139">
        <v>244.28571428571428</v>
      </c>
      <c r="AH139">
        <f t="shared" si="1"/>
        <v>13</v>
      </c>
      <c r="AI139">
        <f>AVERAGE(AH126:AH133)</f>
        <v>5</v>
      </c>
    </row>
    <row r="140" spans="1:35" x14ac:dyDescent="0.2">
      <c r="H140" t="s">
        <v>543</v>
      </c>
      <c r="J140">
        <v>20.100000000000001</v>
      </c>
      <c r="K140">
        <v>38.9</v>
      </c>
      <c r="L140">
        <v>34.700000000000003</v>
      </c>
      <c r="M140">
        <v>27.1</v>
      </c>
      <c r="N140">
        <v>0</v>
      </c>
      <c r="O140">
        <v>0.5</v>
      </c>
      <c r="P140">
        <v>0.8</v>
      </c>
      <c r="Q140">
        <v>0</v>
      </c>
      <c r="R140">
        <v>1.1000000000000001</v>
      </c>
      <c r="S140">
        <v>0.3</v>
      </c>
      <c r="T140">
        <v>1.2</v>
      </c>
      <c r="U140">
        <v>0.3</v>
      </c>
      <c r="V140">
        <v>0.1</v>
      </c>
      <c r="W140">
        <v>0</v>
      </c>
      <c r="X140">
        <v>0.5</v>
      </c>
      <c r="Y140">
        <v>0</v>
      </c>
      <c r="Z140">
        <v>0.3</v>
      </c>
      <c r="AA140">
        <v>0.2</v>
      </c>
      <c r="AB140">
        <v>0.2</v>
      </c>
      <c r="AC140">
        <v>0.2</v>
      </c>
      <c r="AD140">
        <v>0</v>
      </c>
      <c r="AE140">
        <v>0.1</v>
      </c>
      <c r="AF140">
        <v>0</v>
      </c>
      <c r="AG140">
        <v>126.6</v>
      </c>
      <c r="AH140">
        <f t="shared" si="1"/>
        <v>17</v>
      </c>
      <c r="AI140">
        <f>AVERAGE(AH114:AH123)</f>
        <v>5.3</v>
      </c>
    </row>
    <row r="177" spans="1:34" x14ac:dyDescent="0.2">
      <c r="A177" s="5" t="s">
        <v>548</v>
      </c>
    </row>
    <row r="180" spans="1:34" x14ac:dyDescent="0.2">
      <c r="A180" t="s">
        <v>465</v>
      </c>
      <c r="B180" t="s">
        <v>466</v>
      </c>
      <c r="C180" t="s">
        <v>467</v>
      </c>
      <c r="D180" t="s">
        <v>468</v>
      </c>
      <c r="E180" t="s">
        <v>469</v>
      </c>
      <c r="F180" t="s">
        <v>470</v>
      </c>
      <c r="G180" t="s">
        <v>471</v>
      </c>
      <c r="H180" t="s">
        <v>472</v>
      </c>
      <c r="I180" s="9" t="s">
        <v>0</v>
      </c>
      <c r="J180" s="9" t="s">
        <v>25</v>
      </c>
      <c r="K180" s="9" t="s">
        <v>24</v>
      </c>
      <c r="L180" s="9" t="s">
        <v>10</v>
      </c>
      <c r="M180" s="9" t="s">
        <v>16</v>
      </c>
      <c r="N180" s="9" t="s">
        <v>201</v>
      </c>
      <c r="O180" s="9" t="s">
        <v>19</v>
      </c>
      <c r="P180" s="9" t="s">
        <v>36</v>
      </c>
      <c r="Q180" s="9" t="s">
        <v>353</v>
      </c>
      <c r="R180" s="9" t="s">
        <v>42</v>
      </c>
      <c r="S180" s="9" t="s">
        <v>58</v>
      </c>
      <c r="T180" s="9" t="s">
        <v>13</v>
      </c>
      <c r="U180" s="9" t="s">
        <v>30</v>
      </c>
      <c r="V180" s="9" t="s">
        <v>66</v>
      </c>
      <c r="W180" s="9" t="s">
        <v>229</v>
      </c>
      <c r="X180" s="9" t="s">
        <v>79</v>
      </c>
      <c r="Y180" s="9" t="s">
        <v>169</v>
      </c>
      <c r="Z180" s="9" t="s">
        <v>44</v>
      </c>
      <c r="AA180" s="9" t="s">
        <v>262</v>
      </c>
      <c r="AB180" s="9" t="s">
        <v>8</v>
      </c>
      <c r="AC180" s="9" t="s">
        <v>131</v>
      </c>
      <c r="AD180" s="9" t="s">
        <v>32</v>
      </c>
      <c r="AE180" s="9" t="s">
        <v>47</v>
      </c>
      <c r="AF180" s="9" t="s">
        <v>221</v>
      </c>
      <c r="AG180" s="9" t="s">
        <v>436</v>
      </c>
      <c r="AH180" s="33" t="s">
        <v>547</v>
      </c>
    </row>
    <row r="181" spans="1:34" x14ac:dyDescent="0.2">
      <c r="A181" s="19" t="s">
        <v>512</v>
      </c>
      <c r="B181" s="20">
        <v>44245</v>
      </c>
      <c r="C181">
        <v>6</v>
      </c>
      <c r="D181">
        <v>7</v>
      </c>
      <c r="E181">
        <v>240</v>
      </c>
      <c r="F181" t="s">
        <v>490</v>
      </c>
      <c r="G181" t="s">
        <v>497</v>
      </c>
      <c r="H181" t="s">
        <v>545</v>
      </c>
      <c r="I181" s="11" t="s">
        <v>141</v>
      </c>
      <c r="J181">
        <v>1.7781512503836436</v>
      </c>
      <c r="K181">
        <v>1.9637878273455553</v>
      </c>
      <c r="L181">
        <v>1.414973347970818</v>
      </c>
      <c r="M181">
        <v>1.2304489213782739</v>
      </c>
      <c r="N181">
        <v>0</v>
      </c>
      <c r="O181">
        <v>0.6020599913279624</v>
      </c>
      <c r="P181">
        <v>0</v>
      </c>
      <c r="Q181">
        <v>0</v>
      </c>
      <c r="R181">
        <v>0.3010299956639812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2.2922560713564759</v>
      </c>
      <c r="AH181">
        <f t="shared" ref="AH181:AH209" si="8">COUNTIF(J181:AF181,"&gt;0")</f>
        <v>6</v>
      </c>
    </row>
    <row r="182" spans="1:34" x14ac:dyDescent="0.2">
      <c r="A182" s="15" t="s">
        <v>489</v>
      </c>
      <c r="B182" s="16">
        <v>44231</v>
      </c>
      <c r="C182">
        <v>12</v>
      </c>
      <c r="D182">
        <v>4</v>
      </c>
      <c r="E182">
        <v>229</v>
      </c>
      <c r="F182" t="s">
        <v>490</v>
      </c>
      <c r="G182" t="s">
        <v>485</v>
      </c>
      <c r="H182" t="s">
        <v>545</v>
      </c>
      <c r="I182" s="11" t="s">
        <v>154</v>
      </c>
      <c r="J182">
        <v>0.84509804001425681</v>
      </c>
      <c r="K182">
        <v>0.47712125471966244</v>
      </c>
      <c r="L182">
        <v>1</v>
      </c>
      <c r="M182">
        <v>0.95424250943932487</v>
      </c>
      <c r="N182">
        <v>0</v>
      </c>
      <c r="O182">
        <v>0</v>
      </c>
      <c r="P182">
        <v>0.47712125471966244</v>
      </c>
      <c r="Q182">
        <v>0</v>
      </c>
      <c r="R182">
        <v>0</v>
      </c>
      <c r="S182">
        <v>0</v>
      </c>
      <c r="T182">
        <v>0.3010299956639812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1.4623979978989561</v>
      </c>
      <c r="AH182">
        <f t="shared" si="8"/>
        <v>6</v>
      </c>
    </row>
    <row r="183" spans="1:34" x14ac:dyDescent="0.2">
      <c r="A183" s="15" t="s">
        <v>496</v>
      </c>
      <c r="B183" s="16">
        <v>44231</v>
      </c>
      <c r="C183">
        <v>15</v>
      </c>
      <c r="D183">
        <v>8</v>
      </c>
      <c r="E183">
        <v>211</v>
      </c>
      <c r="F183" t="s">
        <v>490</v>
      </c>
      <c r="G183" t="s">
        <v>497</v>
      </c>
      <c r="H183" t="s">
        <v>545</v>
      </c>
      <c r="I183" s="11" t="s">
        <v>164</v>
      </c>
      <c r="J183">
        <v>0</v>
      </c>
      <c r="K183">
        <v>0</v>
      </c>
      <c r="L183">
        <v>0.3010299956639812</v>
      </c>
      <c r="M183">
        <v>1.2041199826559248</v>
      </c>
      <c r="N183">
        <v>0</v>
      </c>
      <c r="O183">
        <v>0.69897000433601886</v>
      </c>
      <c r="P183">
        <v>0</v>
      </c>
      <c r="Q183">
        <v>0</v>
      </c>
      <c r="R183">
        <v>0</v>
      </c>
      <c r="S183">
        <v>0</v>
      </c>
      <c r="T183">
        <v>0.3010299956639812</v>
      </c>
      <c r="U183">
        <v>0</v>
      </c>
      <c r="V183">
        <v>0.47712125471966244</v>
      </c>
      <c r="W183">
        <v>0</v>
      </c>
      <c r="X183">
        <v>0</v>
      </c>
      <c r="Y183">
        <v>0.77815125038364363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1.4623979978989561</v>
      </c>
      <c r="AH183">
        <f t="shared" si="8"/>
        <v>6</v>
      </c>
    </row>
    <row r="184" spans="1:34" x14ac:dyDescent="0.2">
      <c r="A184" s="15" t="s">
        <v>495</v>
      </c>
      <c r="B184" s="16">
        <v>44231</v>
      </c>
      <c r="C184">
        <v>9</v>
      </c>
      <c r="D184">
        <v>6</v>
      </c>
      <c r="E184">
        <v>198</v>
      </c>
      <c r="F184" t="s">
        <v>490</v>
      </c>
      <c r="G184" t="s">
        <v>485</v>
      </c>
      <c r="H184" t="s">
        <v>545</v>
      </c>
      <c r="I184" s="11" t="s">
        <v>189</v>
      </c>
      <c r="J184">
        <v>1.4771212547196624</v>
      </c>
      <c r="K184">
        <v>0</v>
      </c>
      <c r="L184">
        <v>0.47712125471966244</v>
      </c>
      <c r="M184">
        <v>1.0413926851582251</v>
      </c>
      <c r="N184">
        <v>0.3010299956639812</v>
      </c>
      <c r="O184">
        <v>0</v>
      </c>
      <c r="P184">
        <v>0</v>
      </c>
      <c r="Q184">
        <v>0</v>
      </c>
      <c r="R184">
        <v>0.3010299956639812</v>
      </c>
      <c r="S184">
        <v>1</v>
      </c>
      <c r="T184">
        <v>0</v>
      </c>
      <c r="U184">
        <v>0</v>
      </c>
      <c r="V184">
        <v>0.77815125038364363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1.7634279935629373</v>
      </c>
      <c r="AH184">
        <f t="shared" si="8"/>
        <v>7</v>
      </c>
    </row>
    <row r="185" spans="1:34" x14ac:dyDescent="0.2">
      <c r="A185" s="19" t="s">
        <v>513</v>
      </c>
      <c r="B185" s="20">
        <v>44245</v>
      </c>
      <c r="C185">
        <v>16</v>
      </c>
      <c r="D185">
        <v>13</v>
      </c>
      <c r="E185">
        <v>257</v>
      </c>
      <c r="F185" t="s">
        <v>490</v>
      </c>
      <c r="G185" t="s">
        <v>497</v>
      </c>
      <c r="H185" t="s">
        <v>545</v>
      </c>
      <c r="I185" s="11" t="s">
        <v>213</v>
      </c>
      <c r="J185">
        <v>2.2648178230095364</v>
      </c>
      <c r="K185">
        <v>0</v>
      </c>
      <c r="L185">
        <v>0.90308998699194354</v>
      </c>
      <c r="M185">
        <v>0</v>
      </c>
      <c r="N185">
        <v>0.3010299956639812</v>
      </c>
      <c r="O185">
        <v>0.3010299956639812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2.2855573090077739</v>
      </c>
      <c r="AH185">
        <f t="shared" si="8"/>
        <v>4</v>
      </c>
    </row>
    <row r="186" spans="1:34" x14ac:dyDescent="0.2">
      <c r="A186" s="21" t="s">
        <v>524</v>
      </c>
      <c r="B186" s="22">
        <v>44250</v>
      </c>
      <c r="C186">
        <v>12</v>
      </c>
      <c r="D186">
        <v>8</v>
      </c>
      <c r="E186">
        <v>188</v>
      </c>
      <c r="F186" t="s">
        <v>490</v>
      </c>
      <c r="G186" t="s">
        <v>497</v>
      </c>
      <c r="H186" t="s">
        <v>545</v>
      </c>
      <c r="I186" s="11" t="s">
        <v>304</v>
      </c>
      <c r="J186">
        <v>1.2041199826559248</v>
      </c>
      <c r="K186">
        <v>0.77815125038364363</v>
      </c>
      <c r="L186">
        <v>1.9138138523837167</v>
      </c>
      <c r="M186">
        <v>1.3617278360175928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2.0934216851622351</v>
      </c>
      <c r="AH186">
        <f t="shared" si="8"/>
        <v>4</v>
      </c>
    </row>
    <row r="187" spans="1:34" x14ac:dyDescent="0.2">
      <c r="A187" s="17" t="s">
        <v>504</v>
      </c>
      <c r="B187" s="18">
        <v>44238</v>
      </c>
      <c r="C187">
        <v>12</v>
      </c>
      <c r="E187">
        <v>207</v>
      </c>
      <c r="F187" t="s">
        <v>490</v>
      </c>
      <c r="G187" t="s">
        <v>499</v>
      </c>
      <c r="H187" t="s">
        <v>545</v>
      </c>
      <c r="I187" s="11" t="s">
        <v>308</v>
      </c>
      <c r="J187">
        <v>0.77815125038364363</v>
      </c>
      <c r="K187">
        <v>0</v>
      </c>
      <c r="L187">
        <v>1.7781512503836436</v>
      </c>
      <c r="M187">
        <v>0</v>
      </c>
      <c r="N187">
        <v>0</v>
      </c>
      <c r="O187">
        <v>0.47712125471966244</v>
      </c>
      <c r="P187">
        <v>0</v>
      </c>
      <c r="Q187">
        <v>0</v>
      </c>
      <c r="R187">
        <v>0</v>
      </c>
      <c r="S187">
        <v>0</v>
      </c>
      <c r="T187">
        <v>0.3010299956639812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1.8325089127062364</v>
      </c>
      <c r="AH187">
        <f t="shared" si="8"/>
        <v>4</v>
      </c>
    </row>
    <row r="188" spans="1:34" x14ac:dyDescent="0.2">
      <c r="A188" s="23" t="s">
        <v>538</v>
      </c>
      <c r="B188" s="24">
        <v>44259</v>
      </c>
      <c r="C188">
        <v>10</v>
      </c>
      <c r="D188">
        <v>10</v>
      </c>
      <c r="E188">
        <v>220</v>
      </c>
      <c r="F188" t="s">
        <v>490</v>
      </c>
      <c r="G188" t="s">
        <v>497</v>
      </c>
      <c r="H188" t="s">
        <v>545</v>
      </c>
      <c r="I188" s="11" t="s">
        <v>311</v>
      </c>
      <c r="J188">
        <v>2.1522883443830563</v>
      </c>
      <c r="K188">
        <v>0</v>
      </c>
      <c r="L188">
        <v>1.0791812460476249</v>
      </c>
      <c r="M188">
        <v>2.1522883443830563</v>
      </c>
      <c r="N188">
        <v>0</v>
      </c>
      <c r="O188">
        <v>0.3010299956639812</v>
      </c>
      <c r="P188">
        <v>0</v>
      </c>
      <c r="Q188">
        <v>0</v>
      </c>
      <c r="R188">
        <v>0.90308998699194354</v>
      </c>
      <c r="S188">
        <v>1.0413926851582251</v>
      </c>
      <c r="T188">
        <v>0</v>
      </c>
      <c r="U188">
        <v>0.47712125471966244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2.4969296480732148</v>
      </c>
      <c r="AH188">
        <f t="shared" si="8"/>
        <v>7</v>
      </c>
    </row>
    <row r="189" spans="1:34" x14ac:dyDescent="0.2">
      <c r="A189" s="15" t="s">
        <v>491</v>
      </c>
      <c r="B189" s="16">
        <v>44231</v>
      </c>
      <c r="C189">
        <v>18</v>
      </c>
      <c r="D189">
        <v>11</v>
      </c>
      <c r="F189" t="s">
        <v>490</v>
      </c>
      <c r="G189" t="s">
        <v>485</v>
      </c>
      <c r="H189" t="s">
        <v>545</v>
      </c>
      <c r="I189" s="11" t="s">
        <v>323</v>
      </c>
      <c r="J189">
        <v>1.4313637641589874</v>
      </c>
      <c r="K189">
        <v>0</v>
      </c>
      <c r="L189">
        <v>0</v>
      </c>
      <c r="M189">
        <v>1.3802112417116059</v>
      </c>
      <c r="N189">
        <v>0</v>
      </c>
      <c r="O189">
        <v>0.77815125038364363</v>
      </c>
      <c r="P189">
        <v>0</v>
      </c>
      <c r="Q189">
        <v>0</v>
      </c>
      <c r="R189">
        <v>0.3010299956639812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1.7481880270062005</v>
      </c>
      <c r="AH189">
        <f t="shared" si="8"/>
        <v>4</v>
      </c>
    </row>
    <row r="190" spans="1:34" x14ac:dyDescent="0.2">
      <c r="A190" s="17" t="s">
        <v>498</v>
      </c>
      <c r="B190" s="18">
        <v>44238</v>
      </c>
      <c r="C190">
        <v>15</v>
      </c>
      <c r="D190">
        <v>6</v>
      </c>
      <c r="E190">
        <v>210</v>
      </c>
      <c r="F190" t="s">
        <v>490</v>
      </c>
      <c r="G190" t="s">
        <v>499</v>
      </c>
      <c r="H190" t="s">
        <v>545</v>
      </c>
      <c r="I190" s="11" t="s">
        <v>334</v>
      </c>
      <c r="J190">
        <v>2.6074550232146687</v>
      </c>
      <c r="K190">
        <v>0</v>
      </c>
      <c r="L190">
        <v>0</v>
      </c>
      <c r="M190">
        <v>1.1760912590556813</v>
      </c>
      <c r="N190">
        <v>0</v>
      </c>
      <c r="O190">
        <v>0.6020599913279624</v>
      </c>
      <c r="P190">
        <v>0</v>
      </c>
      <c r="Q190">
        <v>1.4313637641589874</v>
      </c>
      <c r="R190">
        <v>0</v>
      </c>
      <c r="S190">
        <v>0</v>
      </c>
      <c r="T190">
        <v>0.6020599913279624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2.6541765418779604</v>
      </c>
      <c r="AH190">
        <f t="shared" si="8"/>
        <v>5</v>
      </c>
    </row>
    <row r="191" spans="1:34" x14ac:dyDescent="0.2">
      <c r="A191" s="23" t="s">
        <v>539</v>
      </c>
      <c r="B191" s="24">
        <v>44259</v>
      </c>
      <c r="C191">
        <v>12</v>
      </c>
      <c r="D191">
        <v>8</v>
      </c>
      <c r="E191">
        <v>286</v>
      </c>
      <c r="F191" t="s">
        <v>490</v>
      </c>
      <c r="G191" t="s">
        <v>497</v>
      </c>
      <c r="H191" t="s">
        <v>545</v>
      </c>
      <c r="I191" s="11" t="s">
        <v>358</v>
      </c>
      <c r="J191">
        <v>2.6063813651106051</v>
      </c>
      <c r="K191">
        <v>2.3979400086720375</v>
      </c>
      <c r="L191">
        <v>0</v>
      </c>
      <c r="M191">
        <v>1.7481880270062005</v>
      </c>
      <c r="N191">
        <v>1.7403626894942439</v>
      </c>
      <c r="O191">
        <v>0.47712125471966244</v>
      </c>
      <c r="P191">
        <v>0.3010299956639812</v>
      </c>
      <c r="Q191">
        <v>0</v>
      </c>
      <c r="R191">
        <v>0</v>
      </c>
      <c r="S191">
        <v>0</v>
      </c>
      <c r="T191">
        <v>0.3010299956639812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2.8842287696326041</v>
      </c>
      <c r="AH191">
        <f t="shared" si="8"/>
        <v>7</v>
      </c>
    </row>
    <row r="192" spans="1:34" x14ac:dyDescent="0.2">
      <c r="A192" s="15" t="s">
        <v>492</v>
      </c>
      <c r="B192" s="16">
        <v>44231</v>
      </c>
      <c r="C192">
        <v>3</v>
      </c>
      <c r="D192">
        <v>5</v>
      </c>
      <c r="E192">
        <v>163</v>
      </c>
      <c r="F192" t="s">
        <v>493</v>
      </c>
      <c r="G192" t="s">
        <v>485</v>
      </c>
      <c r="H192" t="s">
        <v>543</v>
      </c>
      <c r="I192" s="11" t="s">
        <v>4</v>
      </c>
      <c r="J192">
        <v>0</v>
      </c>
      <c r="K192">
        <v>0</v>
      </c>
      <c r="L192">
        <v>0.47712125471966244</v>
      </c>
      <c r="M192">
        <v>0.77815125038364363</v>
      </c>
      <c r="N192">
        <v>0</v>
      </c>
      <c r="O192">
        <v>0.3010299956639812</v>
      </c>
      <c r="P192">
        <v>0</v>
      </c>
      <c r="Q192">
        <v>0</v>
      </c>
      <c r="R192">
        <v>0</v>
      </c>
      <c r="S192">
        <v>0</v>
      </c>
      <c r="T192">
        <v>0.6020599913279624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0.3010299956639812</v>
      </c>
      <c r="AC192">
        <v>0</v>
      </c>
      <c r="AD192">
        <v>0</v>
      </c>
      <c r="AE192">
        <v>0</v>
      </c>
      <c r="AF192">
        <v>0</v>
      </c>
      <c r="AG192">
        <v>1.1139433523068367</v>
      </c>
      <c r="AH192">
        <f t="shared" si="8"/>
        <v>5</v>
      </c>
    </row>
    <row r="193" spans="1:34" x14ac:dyDescent="0.2">
      <c r="A193" s="17" t="s">
        <v>505</v>
      </c>
      <c r="B193" s="18">
        <v>44238</v>
      </c>
      <c r="C193">
        <v>7</v>
      </c>
      <c r="D193">
        <v>6</v>
      </c>
      <c r="E193">
        <v>193</v>
      </c>
      <c r="F193" t="s">
        <v>493</v>
      </c>
      <c r="G193" t="s">
        <v>485</v>
      </c>
      <c r="H193" t="s">
        <v>543</v>
      </c>
      <c r="I193" s="11" t="s">
        <v>39</v>
      </c>
      <c r="J193">
        <v>0</v>
      </c>
      <c r="K193">
        <v>0</v>
      </c>
      <c r="L193">
        <v>1.4623979978989561</v>
      </c>
      <c r="M193">
        <v>0</v>
      </c>
      <c r="N193">
        <v>0</v>
      </c>
      <c r="O193">
        <v>0</v>
      </c>
      <c r="P193">
        <v>0.6020599913279624</v>
      </c>
      <c r="Q193">
        <v>0</v>
      </c>
      <c r="R193">
        <v>0</v>
      </c>
      <c r="S193">
        <v>0</v>
      </c>
      <c r="T193">
        <v>0.3010299956639812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1.5185139398778875</v>
      </c>
      <c r="AH193">
        <f t="shared" si="8"/>
        <v>3</v>
      </c>
    </row>
    <row r="194" spans="1:34" x14ac:dyDescent="0.2">
      <c r="A194" s="17" t="s">
        <v>507</v>
      </c>
      <c r="B194" s="18">
        <v>44238</v>
      </c>
      <c r="C194">
        <v>9</v>
      </c>
      <c r="D194">
        <v>6</v>
      </c>
      <c r="E194">
        <v>220</v>
      </c>
      <c r="F194" t="s">
        <v>493</v>
      </c>
      <c r="G194" t="s">
        <v>485</v>
      </c>
      <c r="H194" t="s">
        <v>543</v>
      </c>
      <c r="I194" s="11" t="s">
        <v>41</v>
      </c>
      <c r="J194">
        <v>1.4623979978989561</v>
      </c>
      <c r="K194">
        <v>0</v>
      </c>
      <c r="L194">
        <v>2.0170333392987803</v>
      </c>
      <c r="M194">
        <v>1.6627578316815741</v>
      </c>
      <c r="N194">
        <v>0</v>
      </c>
      <c r="O194">
        <v>0</v>
      </c>
      <c r="P194">
        <v>0</v>
      </c>
      <c r="Q194">
        <v>0</v>
      </c>
      <c r="R194">
        <v>0.47712125471966244</v>
      </c>
      <c r="S194">
        <v>0</v>
      </c>
      <c r="T194">
        <v>0</v>
      </c>
      <c r="U194">
        <v>0.3010299956639812</v>
      </c>
      <c r="V194">
        <v>0</v>
      </c>
      <c r="W194">
        <v>0</v>
      </c>
      <c r="X194">
        <v>0</v>
      </c>
      <c r="Y194">
        <v>0</v>
      </c>
      <c r="Z194">
        <v>0.6020599913279624</v>
      </c>
      <c r="AA194">
        <v>0</v>
      </c>
      <c r="AB194">
        <v>0.3010299956639812</v>
      </c>
      <c r="AC194">
        <v>0</v>
      </c>
      <c r="AD194">
        <v>0</v>
      </c>
      <c r="AE194">
        <v>0.3010299956639812</v>
      </c>
      <c r="AF194">
        <v>0</v>
      </c>
      <c r="AG194">
        <v>2.2671717284030137</v>
      </c>
      <c r="AH194">
        <f t="shared" si="8"/>
        <v>8</v>
      </c>
    </row>
    <row r="195" spans="1:34" x14ac:dyDescent="0.2">
      <c r="A195" s="23" t="s">
        <v>530</v>
      </c>
      <c r="B195" s="24">
        <v>44259</v>
      </c>
      <c r="C195">
        <v>6</v>
      </c>
      <c r="D195">
        <v>10</v>
      </c>
      <c r="E195">
        <v>210</v>
      </c>
      <c r="F195" t="s">
        <v>493</v>
      </c>
      <c r="G195" t="s">
        <v>485</v>
      </c>
      <c r="H195" t="s">
        <v>543</v>
      </c>
      <c r="I195" s="11" t="s">
        <v>54</v>
      </c>
      <c r="J195">
        <v>0.69897000433601886</v>
      </c>
      <c r="K195">
        <v>1.5314789170422551</v>
      </c>
      <c r="L195">
        <v>0</v>
      </c>
      <c r="M195">
        <v>1.9138138523837167</v>
      </c>
      <c r="N195">
        <v>0</v>
      </c>
      <c r="O195">
        <v>0</v>
      </c>
      <c r="P195">
        <v>0.3010299956639812</v>
      </c>
      <c r="Q195">
        <v>0</v>
      </c>
      <c r="R195">
        <v>0</v>
      </c>
      <c r="S195">
        <v>0.6020599913279624</v>
      </c>
      <c r="T195">
        <v>0</v>
      </c>
      <c r="U195">
        <v>0.3010299956639812</v>
      </c>
      <c r="V195">
        <v>0.3010299956639812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2.0969100130080562</v>
      </c>
      <c r="AH195">
        <f t="shared" si="8"/>
        <v>7</v>
      </c>
    </row>
    <row r="196" spans="1:34" x14ac:dyDescent="0.2">
      <c r="A196" s="19" t="s">
        <v>517</v>
      </c>
      <c r="B196" s="20">
        <v>44245</v>
      </c>
      <c r="C196">
        <v>2</v>
      </c>
      <c r="D196">
        <v>2</v>
      </c>
      <c r="E196">
        <v>140</v>
      </c>
      <c r="F196" t="s">
        <v>493</v>
      </c>
      <c r="G196" t="s">
        <v>485</v>
      </c>
      <c r="H196" t="s">
        <v>543</v>
      </c>
      <c r="I196" s="11" t="s">
        <v>68</v>
      </c>
      <c r="J196">
        <v>1.1139433523068367</v>
      </c>
      <c r="K196">
        <v>0.69897000433601886</v>
      </c>
      <c r="L196">
        <v>0.3010299956639812</v>
      </c>
      <c r="M196">
        <v>1.968482948553935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0.3010299956639812</v>
      </c>
      <c r="U196">
        <v>0</v>
      </c>
      <c r="V196">
        <v>0</v>
      </c>
      <c r="W196">
        <v>0</v>
      </c>
      <c r="X196">
        <v>0.3010299956639812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2.0492180226701815</v>
      </c>
      <c r="AH196">
        <f t="shared" si="8"/>
        <v>6</v>
      </c>
    </row>
    <row r="197" spans="1:34" x14ac:dyDescent="0.2">
      <c r="A197" s="21" t="s">
        <v>529</v>
      </c>
      <c r="B197" s="22">
        <v>44250</v>
      </c>
      <c r="C197">
        <v>5</v>
      </c>
      <c r="D197">
        <v>6</v>
      </c>
      <c r="E197">
        <v>160</v>
      </c>
      <c r="F197" t="s">
        <v>493</v>
      </c>
      <c r="G197" t="s">
        <v>497</v>
      </c>
      <c r="H197" t="s">
        <v>543</v>
      </c>
      <c r="I197" s="11" t="s">
        <v>98</v>
      </c>
      <c r="J197">
        <v>1.9395192526186185</v>
      </c>
      <c r="K197">
        <v>0</v>
      </c>
      <c r="L197">
        <v>0</v>
      </c>
      <c r="M197">
        <v>0.95424250943932487</v>
      </c>
      <c r="N197">
        <v>0</v>
      </c>
      <c r="O197">
        <v>0.69897000433601886</v>
      </c>
      <c r="P197">
        <v>0</v>
      </c>
      <c r="Q197">
        <v>0</v>
      </c>
      <c r="R197">
        <v>0.77815125038364363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2.0170333392987803</v>
      </c>
      <c r="AH197">
        <f t="shared" si="8"/>
        <v>4</v>
      </c>
    </row>
    <row r="198" spans="1:34" x14ac:dyDescent="0.2">
      <c r="A198" s="19" t="s">
        <v>509</v>
      </c>
      <c r="B198" s="20">
        <v>44245</v>
      </c>
      <c r="C198">
        <v>4</v>
      </c>
      <c r="D198">
        <v>4</v>
      </c>
      <c r="E198">
        <v>209</v>
      </c>
      <c r="F198" t="s">
        <v>493</v>
      </c>
      <c r="G198" t="s">
        <v>485</v>
      </c>
      <c r="H198" t="s">
        <v>543</v>
      </c>
      <c r="I198" s="11" t="s">
        <v>113</v>
      </c>
      <c r="J198">
        <v>0.47712125471966244</v>
      </c>
      <c r="K198">
        <v>0</v>
      </c>
      <c r="L198">
        <v>0.47712125471966244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0.6020599913279624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0.90308998699194354</v>
      </c>
      <c r="AH198">
        <f t="shared" si="8"/>
        <v>3</v>
      </c>
    </row>
    <row r="199" spans="1:34" x14ac:dyDescent="0.2">
      <c r="A199" s="21" t="s">
        <v>526</v>
      </c>
      <c r="B199" s="22">
        <v>44250</v>
      </c>
      <c r="C199">
        <v>3</v>
      </c>
      <c r="D199">
        <v>7</v>
      </c>
      <c r="E199">
        <v>230</v>
      </c>
      <c r="F199" t="s">
        <v>493</v>
      </c>
      <c r="G199" t="s">
        <v>497</v>
      </c>
      <c r="H199" t="s">
        <v>543</v>
      </c>
      <c r="I199" s="11" t="s">
        <v>119</v>
      </c>
      <c r="J199">
        <v>1.4313637641589874</v>
      </c>
      <c r="K199">
        <v>2.5477747053878224</v>
      </c>
      <c r="L199">
        <v>1.8976270912904414</v>
      </c>
      <c r="M199">
        <v>0.3010299956639812</v>
      </c>
      <c r="N199">
        <v>0</v>
      </c>
      <c r="O199">
        <v>0</v>
      </c>
      <c r="P199">
        <v>0.3010299956639812</v>
      </c>
      <c r="Q199">
        <v>0</v>
      </c>
      <c r="R199">
        <v>0.3010299956639812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0.47712125471966244</v>
      </c>
      <c r="AD199">
        <v>0</v>
      </c>
      <c r="AE199">
        <v>0</v>
      </c>
      <c r="AF199">
        <v>0</v>
      </c>
      <c r="AG199">
        <v>2.6646419755561257</v>
      </c>
      <c r="AH199">
        <f t="shared" si="8"/>
        <v>7</v>
      </c>
    </row>
    <row r="200" spans="1:34" x14ac:dyDescent="0.2">
      <c r="A200" s="15" t="s">
        <v>484</v>
      </c>
      <c r="B200" s="16">
        <v>44231</v>
      </c>
      <c r="C200">
        <v>4</v>
      </c>
      <c r="D200">
        <v>2</v>
      </c>
      <c r="E200">
        <v>220</v>
      </c>
      <c r="F200" t="s">
        <v>493</v>
      </c>
      <c r="G200" t="s">
        <v>485</v>
      </c>
      <c r="H200" t="s">
        <v>543</v>
      </c>
      <c r="I200" s="11" t="s">
        <v>139</v>
      </c>
      <c r="J200">
        <v>1.4471580313422192</v>
      </c>
      <c r="K200">
        <v>0</v>
      </c>
      <c r="L200">
        <v>0</v>
      </c>
      <c r="M200">
        <v>1.0413926851582251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0.3010299956639812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1.5910646070264991</v>
      </c>
      <c r="AH200">
        <f t="shared" si="8"/>
        <v>3</v>
      </c>
    </row>
    <row r="201" spans="1:34" x14ac:dyDescent="0.2">
      <c r="A201" s="23" t="s">
        <v>535</v>
      </c>
      <c r="B201" s="24">
        <v>44259</v>
      </c>
      <c r="C201">
        <v>4</v>
      </c>
      <c r="D201">
        <v>3</v>
      </c>
      <c r="E201">
        <v>210</v>
      </c>
      <c r="F201" t="s">
        <v>493</v>
      </c>
      <c r="G201" t="s">
        <v>485</v>
      </c>
      <c r="H201" t="s">
        <v>543</v>
      </c>
      <c r="I201" s="11" t="s">
        <v>261</v>
      </c>
      <c r="J201">
        <v>1.2304489213782739</v>
      </c>
      <c r="K201">
        <v>0</v>
      </c>
      <c r="L201">
        <v>2.1271047983648077</v>
      </c>
      <c r="M201">
        <v>1.4771212547196624</v>
      </c>
      <c r="N201">
        <v>0</v>
      </c>
      <c r="O201">
        <v>0</v>
      </c>
      <c r="P201">
        <v>0.6020599913279624</v>
      </c>
      <c r="Q201">
        <v>0</v>
      </c>
      <c r="R201">
        <v>0</v>
      </c>
      <c r="S201">
        <v>0</v>
      </c>
      <c r="T201">
        <v>0.90308998699194354</v>
      </c>
      <c r="U201">
        <v>0</v>
      </c>
      <c r="V201">
        <v>0</v>
      </c>
      <c r="W201">
        <v>0</v>
      </c>
      <c r="X201">
        <v>0.69897000433601886</v>
      </c>
      <c r="Y201">
        <v>0</v>
      </c>
      <c r="Z201">
        <v>0</v>
      </c>
      <c r="AA201">
        <v>0.47712125471966244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2.2900346113625178</v>
      </c>
      <c r="AH201">
        <f t="shared" si="8"/>
        <v>7</v>
      </c>
    </row>
    <row r="202" spans="1:34" x14ac:dyDescent="0.2">
      <c r="A202" s="23" t="s">
        <v>533</v>
      </c>
      <c r="B202" s="24">
        <v>44259</v>
      </c>
      <c r="C202">
        <v>19</v>
      </c>
      <c r="D202">
        <v>5</v>
      </c>
      <c r="E202">
        <v>278</v>
      </c>
      <c r="F202" t="s">
        <v>490</v>
      </c>
      <c r="G202" t="s">
        <v>499</v>
      </c>
      <c r="H202" t="s">
        <v>544</v>
      </c>
      <c r="I202" s="11" t="s">
        <v>22</v>
      </c>
      <c r="J202">
        <v>1.7481880270062005</v>
      </c>
      <c r="K202">
        <v>1.0791812460476249</v>
      </c>
      <c r="L202">
        <v>1</v>
      </c>
      <c r="M202">
        <v>1.6232492903979006</v>
      </c>
      <c r="N202">
        <v>0</v>
      </c>
      <c r="O202">
        <v>0</v>
      </c>
      <c r="P202">
        <v>0.90308998699194354</v>
      </c>
      <c r="Q202">
        <v>0</v>
      </c>
      <c r="R202">
        <v>0</v>
      </c>
      <c r="S202">
        <v>0</v>
      </c>
      <c r="T202">
        <v>0</v>
      </c>
      <c r="U202">
        <v>0.6020599913279624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0.3010299956639812</v>
      </c>
      <c r="AE202">
        <v>0</v>
      </c>
      <c r="AF202">
        <v>0</v>
      </c>
      <c r="AG202">
        <v>2.1072099696478683</v>
      </c>
      <c r="AH202">
        <f t="shared" si="8"/>
        <v>7</v>
      </c>
    </row>
    <row r="203" spans="1:34" x14ac:dyDescent="0.2">
      <c r="A203" s="17" t="s">
        <v>508</v>
      </c>
      <c r="B203" s="18">
        <v>44238</v>
      </c>
      <c r="C203">
        <v>6</v>
      </c>
      <c r="D203">
        <v>4</v>
      </c>
      <c r="E203">
        <v>168</v>
      </c>
      <c r="F203" t="s">
        <v>493</v>
      </c>
      <c r="G203" t="s">
        <v>485</v>
      </c>
      <c r="H203" t="s">
        <v>544</v>
      </c>
      <c r="I203" s="11" t="s">
        <v>219</v>
      </c>
      <c r="J203">
        <v>1.6232492903979006</v>
      </c>
      <c r="K203">
        <v>2.5854607295085006</v>
      </c>
      <c r="L203">
        <v>1.6232492903979006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0.6020599913279624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0.3010299956639812</v>
      </c>
      <c r="AG203">
        <v>2.6730209071288962</v>
      </c>
      <c r="AH203">
        <f t="shared" si="8"/>
        <v>5</v>
      </c>
    </row>
    <row r="204" spans="1:34" x14ac:dyDescent="0.2">
      <c r="A204" s="21" t="s">
        <v>523</v>
      </c>
      <c r="B204" s="22">
        <v>44250</v>
      </c>
      <c r="C204">
        <v>8</v>
      </c>
      <c r="D204">
        <v>5</v>
      </c>
      <c r="E204">
        <v>210</v>
      </c>
      <c r="F204" t="s">
        <v>493</v>
      </c>
      <c r="G204" t="s">
        <v>485</v>
      </c>
      <c r="H204" t="s">
        <v>544</v>
      </c>
      <c r="I204" s="11" t="s">
        <v>234</v>
      </c>
      <c r="J204">
        <v>1.4913616938342726</v>
      </c>
      <c r="K204">
        <v>2.5717088318086878</v>
      </c>
      <c r="L204">
        <v>1.9030899869919435</v>
      </c>
      <c r="M204">
        <v>1.9822712330395684</v>
      </c>
      <c r="N204">
        <v>0</v>
      </c>
      <c r="O204">
        <v>0</v>
      </c>
      <c r="P204">
        <v>0.47712125471966244</v>
      </c>
      <c r="Q204">
        <v>0</v>
      </c>
      <c r="R204">
        <v>0</v>
      </c>
      <c r="S204">
        <v>0</v>
      </c>
      <c r="T204">
        <v>0</v>
      </c>
      <c r="U204">
        <v>0.3010299956639812</v>
      </c>
      <c r="V204">
        <v>0</v>
      </c>
      <c r="W204">
        <v>0.47712125471966244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2.7649229846498886</v>
      </c>
      <c r="AH204">
        <f t="shared" si="8"/>
        <v>7</v>
      </c>
    </row>
    <row r="205" spans="1:34" x14ac:dyDescent="0.2">
      <c r="A205" s="19" t="s">
        <v>515</v>
      </c>
      <c r="B205" s="20">
        <v>44245</v>
      </c>
      <c r="C205">
        <v>4</v>
      </c>
      <c r="D205">
        <v>5</v>
      </c>
      <c r="E205">
        <v>167</v>
      </c>
      <c r="F205" t="s">
        <v>493</v>
      </c>
      <c r="G205" t="s">
        <v>485</v>
      </c>
      <c r="H205" t="s">
        <v>544</v>
      </c>
      <c r="I205" s="11" t="s">
        <v>259</v>
      </c>
      <c r="J205">
        <v>0</v>
      </c>
      <c r="K205">
        <v>0</v>
      </c>
      <c r="L205">
        <v>1.6127838567197355</v>
      </c>
      <c r="M205">
        <v>0</v>
      </c>
      <c r="N205">
        <v>0</v>
      </c>
      <c r="O205">
        <v>0</v>
      </c>
      <c r="P205">
        <v>0.47712125471966244</v>
      </c>
      <c r="Q205">
        <v>0</v>
      </c>
      <c r="R205">
        <v>0</v>
      </c>
      <c r="S205">
        <v>0</v>
      </c>
      <c r="T205">
        <v>0.3010299956639812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1.6434526764861874</v>
      </c>
      <c r="AH205">
        <f t="shared" si="8"/>
        <v>3</v>
      </c>
    </row>
    <row r="206" spans="1:34" x14ac:dyDescent="0.2">
      <c r="A206" s="17" t="s">
        <v>503</v>
      </c>
      <c r="B206" s="18">
        <v>44238</v>
      </c>
      <c r="C206">
        <v>5</v>
      </c>
      <c r="D206">
        <v>3</v>
      </c>
      <c r="E206">
        <v>270</v>
      </c>
      <c r="F206" t="s">
        <v>493</v>
      </c>
      <c r="G206" t="s">
        <v>485</v>
      </c>
      <c r="H206" t="s">
        <v>544</v>
      </c>
      <c r="I206" s="11" t="s">
        <v>274</v>
      </c>
      <c r="J206">
        <v>0</v>
      </c>
      <c r="K206">
        <v>0.3010299956639812</v>
      </c>
      <c r="L206">
        <v>2.0293837776852097</v>
      </c>
      <c r="M206">
        <v>1.4771212547196624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0.3010299956639812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2.1398790864012365</v>
      </c>
      <c r="AH206">
        <f t="shared" si="8"/>
        <v>4</v>
      </c>
    </row>
    <row r="207" spans="1:34" x14ac:dyDescent="0.2">
      <c r="A207" s="21" t="s">
        <v>519</v>
      </c>
      <c r="B207" s="22">
        <v>44250</v>
      </c>
      <c r="C207">
        <v>9</v>
      </c>
      <c r="D207">
        <v>3</v>
      </c>
      <c r="E207">
        <v>183</v>
      </c>
      <c r="G207" t="s">
        <v>499</v>
      </c>
      <c r="H207" t="s">
        <v>544</v>
      </c>
      <c r="I207" s="11" t="s">
        <v>297</v>
      </c>
      <c r="J207">
        <v>0</v>
      </c>
      <c r="K207">
        <v>0</v>
      </c>
      <c r="L207">
        <v>1.414973347970818</v>
      </c>
      <c r="M207">
        <v>0.47712125471966244</v>
      </c>
      <c r="N207">
        <v>0</v>
      </c>
      <c r="O207">
        <v>0</v>
      </c>
      <c r="P207">
        <v>0</v>
      </c>
      <c r="Q207">
        <v>0</v>
      </c>
      <c r="R207">
        <v>0.69897000433601886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1.505149978319906</v>
      </c>
      <c r="AH207">
        <f t="shared" si="8"/>
        <v>3</v>
      </c>
    </row>
    <row r="208" spans="1:34" x14ac:dyDescent="0.2">
      <c r="A208" s="19" t="s">
        <v>516</v>
      </c>
      <c r="B208" s="20">
        <v>44245</v>
      </c>
      <c r="C208">
        <v>8</v>
      </c>
      <c r="D208">
        <v>3</v>
      </c>
      <c r="E208">
        <v>154</v>
      </c>
      <c r="H208" t="s">
        <v>544</v>
      </c>
      <c r="I208" s="11" t="s">
        <v>300</v>
      </c>
      <c r="J208">
        <v>0.77815125038364363</v>
      </c>
      <c r="K208">
        <v>1.0791812460476249</v>
      </c>
      <c r="L208">
        <v>2.0863598306747484</v>
      </c>
      <c r="M208">
        <v>2.2479732663618068</v>
      </c>
      <c r="N208">
        <v>0</v>
      </c>
      <c r="O208">
        <v>0.6020599913279624</v>
      </c>
      <c r="P208">
        <v>0.69897000433601886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0.3010299956639812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2.5078558716958308</v>
      </c>
      <c r="AH208">
        <f t="shared" si="8"/>
        <v>7</v>
      </c>
    </row>
    <row r="209" spans="1:34" x14ac:dyDescent="0.2">
      <c r="A209" s="21" t="s">
        <v>522</v>
      </c>
      <c r="B209" s="22">
        <v>44250</v>
      </c>
      <c r="C209">
        <v>5</v>
      </c>
      <c r="D209">
        <v>5</v>
      </c>
      <c r="E209">
        <v>155</v>
      </c>
      <c r="F209" t="s">
        <v>493</v>
      </c>
      <c r="G209" t="s">
        <v>485</v>
      </c>
      <c r="H209" t="s">
        <v>544</v>
      </c>
      <c r="I209" s="11" t="s">
        <v>378</v>
      </c>
      <c r="J209">
        <v>0</v>
      </c>
      <c r="K209">
        <v>1.8260748027008264</v>
      </c>
      <c r="L209">
        <v>2.2600713879850747</v>
      </c>
      <c r="M209">
        <v>1.505149978319906</v>
      </c>
      <c r="N209">
        <v>0</v>
      </c>
      <c r="O209">
        <v>0</v>
      </c>
      <c r="P209">
        <v>0.3010299956639812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2.4471580313422194</v>
      </c>
      <c r="AH209">
        <f t="shared" si="8"/>
        <v>4</v>
      </c>
    </row>
    <row r="210" spans="1:34" s="25" customFormat="1" x14ac:dyDescent="0.2">
      <c r="A210" s="25" t="s">
        <v>546</v>
      </c>
      <c r="I210" s="26"/>
      <c r="J210">
        <v>3.2052043639481447</v>
      </c>
      <c r="K210">
        <v>3.1992064791616577</v>
      </c>
      <c r="L210">
        <v>3.0588054866759067</v>
      </c>
      <c r="M210">
        <v>2.9777236052888476</v>
      </c>
      <c r="N210">
        <v>1.7558748556724915</v>
      </c>
      <c r="O210">
        <v>1.4771212547196624</v>
      </c>
      <c r="P210">
        <v>1.4471580313422192</v>
      </c>
      <c r="Q210">
        <v>1.4313637641589874</v>
      </c>
      <c r="R210">
        <v>1.414973347970818</v>
      </c>
      <c r="S210">
        <v>1.3617278360175928</v>
      </c>
      <c r="T210">
        <v>1.3424226808222062</v>
      </c>
      <c r="U210">
        <v>1</v>
      </c>
      <c r="V210">
        <v>0.95424250943932487</v>
      </c>
      <c r="W210">
        <v>0.77815125038364363</v>
      </c>
      <c r="X210">
        <v>0.77815125038364363</v>
      </c>
      <c r="Y210">
        <v>0.77815125038364363</v>
      </c>
      <c r="Z210">
        <v>0.6020599913279624</v>
      </c>
      <c r="AA210">
        <v>0.6020599913279624</v>
      </c>
      <c r="AB210">
        <v>0.47712125471966244</v>
      </c>
      <c r="AC210">
        <v>0.47712125471966244</v>
      </c>
      <c r="AD210">
        <v>0.3010299956639812</v>
      </c>
      <c r="AE210">
        <v>0.3010299956639812</v>
      </c>
      <c r="AF210">
        <v>0.3010299956639812</v>
      </c>
      <c r="AG210">
        <v>3.7426465899387362</v>
      </c>
      <c r="AH210">
        <f t="shared" ref="AH210" si="9">COUNTIF(J210:AF210,"&gt;0")</f>
        <v>23</v>
      </c>
    </row>
    <row r="213" spans="1:34" x14ac:dyDescent="0.2">
      <c r="H213" t="s">
        <v>472</v>
      </c>
      <c r="I213" s="9"/>
      <c r="J213" s="9" t="s">
        <v>25</v>
      </c>
      <c r="K213" s="9" t="s">
        <v>24</v>
      </c>
      <c r="L213" s="9" t="s">
        <v>10</v>
      </c>
      <c r="M213" s="9" t="s">
        <v>16</v>
      </c>
      <c r="N213" s="9" t="s">
        <v>201</v>
      </c>
      <c r="O213" s="9" t="s">
        <v>19</v>
      </c>
      <c r="P213" s="9" t="s">
        <v>36</v>
      </c>
      <c r="Q213" s="9" t="s">
        <v>353</v>
      </c>
      <c r="R213" s="9" t="s">
        <v>42</v>
      </c>
      <c r="S213" s="9" t="s">
        <v>58</v>
      </c>
      <c r="T213" s="9" t="s">
        <v>13</v>
      </c>
      <c r="U213" s="9" t="s">
        <v>30</v>
      </c>
      <c r="V213" s="9" t="s">
        <v>66</v>
      </c>
      <c r="W213" s="9" t="s">
        <v>229</v>
      </c>
      <c r="X213" s="9" t="s">
        <v>79</v>
      </c>
      <c r="Y213" s="9" t="s">
        <v>169</v>
      </c>
      <c r="Z213" s="9" t="s">
        <v>44</v>
      </c>
      <c r="AA213" s="9" t="s">
        <v>262</v>
      </c>
      <c r="AB213" s="9" t="s">
        <v>8</v>
      </c>
      <c r="AC213" s="9" t="s">
        <v>131</v>
      </c>
      <c r="AD213" s="9" t="s">
        <v>32</v>
      </c>
      <c r="AE213" s="9" t="s">
        <v>47</v>
      </c>
      <c r="AF213" s="9" t="s">
        <v>221</v>
      </c>
    </row>
    <row r="214" spans="1:34" x14ac:dyDescent="0.2">
      <c r="H214" t="s">
        <v>545</v>
      </c>
      <c r="J214">
        <f>AVERAGE(J181:J191)</f>
        <v>1.5586316452758169</v>
      </c>
      <c r="K214">
        <f t="shared" ref="K214:AF214" si="10">AVERAGE(K181:K191)</f>
        <v>0.51063639464735444</v>
      </c>
      <c r="L214">
        <f t="shared" si="10"/>
        <v>0.80612372128739918</v>
      </c>
      <c r="M214">
        <f t="shared" si="10"/>
        <v>1.1135191642550806</v>
      </c>
      <c r="N214">
        <f t="shared" si="10"/>
        <v>0.21294751643838239</v>
      </c>
      <c r="O214">
        <f t="shared" si="10"/>
        <v>0.38523124892207955</v>
      </c>
      <c r="P214">
        <f t="shared" si="10"/>
        <v>7.0741022762149428E-2</v>
      </c>
      <c r="Q214">
        <f t="shared" si="10"/>
        <v>0.13012397855990795</v>
      </c>
      <c r="R214">
        <f t="shared" si="10"/>
        <v>0.16419817945308066</v>
      </c>
      <c r="S214">
        <f t="shared" si="10"/>
        <v>0.1855811531962023</v>
      </c>
      <c r="T214">
        <f t="shared" si="10"/>
        <v>0.16419817945308066</v>
      </c>
      <c r="U214">
        <f t="shared" si="10"/>
        <v>4.3374659519969314E-2</v>
      </c>
      <c r="V214">
        <f t="shared" si="10"/>
        <v>0.11411568228211873</v>
      </c>
      <c r="W214">
        <f t="shared" si="10"/>
        <v>0</v>
      </c>
      <c r="X214">
        <f t="shared" si="10"/>
        <v>0</v>
      </c>
      <c r="Y214">
        <f t="shared" si="10"/>
        <v>7.0741022762149428E-2</v>
      </c>
      <c r="Z214">
        <f t="shared" si="10"/>
        <v>0</v>
      </c>
      <c r="AA214">
        <f t="shared" si="10"/>
        <v>0</v>
      </c>
      <c r="AB214">
        <f t="shared" si="10"/>
        <v>0</v>
      </c>
      <c r="AC214">
        <f t="shared" si="10"/>
        <v>0</v>
      </c>
      <c r="AD214">
        <f t="shared" si="10"/>
        <v>0</v>
      </c>
      <c r="AE214">
        <f t="shared" si="10"/>
        <v>0</v>
      </c>
      <c r="AF214">
        <f t="shared" si="10"/>
        <v>0</v>
      </c>
    </row>
    <row r="215" spans="1:34" x14ac:dyDescent="0.2">
      <c r="H215" t="s">
        <v>544</v>
      </c>
      <c r="J215">
        <f>AVERAGE(J202:J209)</f>
        <v>0.70511878270275219</v>
      </c>
      <c r="K215">
        <f t="shared" ref="K215:AF215" si="11">AVERAGE(K202:K209)</f>
        <v>1.1803296064721558</v>
      </c>
      <c r="L215">
        <f t="shared" si="11"/>
        <v>1.7412389348031789</v>
      </c>
      <c r="M215">
        <f t="shared" si="11"/>
        <v>1.1641107846948133</v>
      </c>
      <c r="N215">
        <f t="shared" si="11"/>
        <v>0</v>
      </c>
      <c r="O215">
        <f t="shared" si="11"/>
        <v>7.52574989159953E-2</v>
      </c>
      <c r="P215">
        <f t="shared" si="11"/>
        <v>0.35716656205390857</v>
      </c>
      <c r="Q215">
        <f t="shared" si="11"/>
        <v>0</v>
      </c>
      <c r="R215">
        <f t="shared" si="11"/>
        <v>8.7371250542002357E-2</v>
      </c>
      <c r="S215">
        <f t="shared" si="11"/>
        <v>0</v>
      </c>
      <c r="T215">
        <f t="shared" si="11"/>
        <v>7.52574989159953E-2</v>
      </c>
      <c r="U215">
        <f t="shared" si="11"/>
        <v>0.11288624837399294</v>
      </c>
      <c r="V215">
        <f t="shared" si="11"/>
        <v>0</v>
      </c>
      <c r="W215">
        <f t="shared" si="11"/>
        <v>0.13489765575595311</v>
      </c>
      <c r="X215">
        <f t="shared" si="11"/>
        <v>0</v>
      </c>
      <c r="Y215">
        <f t="shared" si="11"/>
        <v>0</v>
      </c>
      <c r="Z215">
        <f t="shared" si="11"/>
        <v>0</v>
      </c>
      <c r="AA215">
        <f t="shared" si="11"/>
        <v>3.762874945799765E-2</v>
      </c>
      <c r="AB215">
        <f t="shared" si="11"/>
        <v>0</v>
      </c>
      <c r="AC215">
        <f t="shared" si="11"/>
        <v>0</v>
      </c>
      <c r="AD215">
        <f t="shared" si="11"/>
        <v>3.762874945799765E-2</v>
      </c>
      <c r="AE215">
        <f t="shared" si="11"/>
        <v>0</v>
      </c>
      <c r="AF215">
        <f t="shared" si="11"/>
        <v>3.762874945799765E-2</v>
      </c>
    </row>
    <row r="216" spans="1:34" x14ac:dyDescent="0.2">
      <c r="H216" t="s">
        <v>543</v>
      </c>
      <c r="J216">
        <f t="shared" ref="J216:AF216" si="12">AVERAGE(J192:J201)</f>
        <v>0.98009225787595733</v>
      </c>
      <c r="K216">
        <f t="shared" si="12"/>
        <v>0.47782236267660966</v>
      </c>
      <c r="L216">
        <f t="shared" si="12"/>
        <v>0.87594357319562932</v>
      </c>
      <c r="M216">
        <f t="shared" si="12"/>
        <v>1.0096992327984062</v>
      </c>
      <c r="N216">
        <f t="shared" si="12"/>
        <v>0</v>
      </c>
      <c r="O216">
        <f t="shared" si="12"/>
        <v>0.1</v>
      </c>
      <c r="P216">
        <f t="shared" si="12"/>
        <v>0.18061799739838871</v>
      </c>
      <c r="Q216">
        <f t="shared" si="12"/>
        <v>0</v>
      </c>
      <c r="R216">
        <f t="shared" si="12"/>
        <v>0.21583624920952499</v>
      </c>
      <c r="S216">
        <f t="shared" si="12"/>
        <v>6.0205999132796242E-2</v>
      </c>
      <c r="T216">
        <f t="shared" si="12"/>
        <v>0.21072099696478683</v>
      </c>
      <c r="U216">
        <f t="shared" si="12"/>
        <v>9.0308998699194357E-2</v>
      </c>
      <c r="V216">
        <f t="shared" si="12"/>
        <v>3.0102999566398121E-2</v>
      </c>
      <c r="W216">
        <f t="shared" si="12"/>
        <v>0</v>
      </c>
      <c r="X216">
        <f t="shared" si="12"/>
        <v>0.1</v>
      </c>
      <c r="Y216">
        <f t="shared" si="12"/>
        <v>0</v>
      </c>
      <c r="Z216">
        <f t="shared" si="12"/>
        <v>6.0205999132796242E-2</v>
      </c>
      <c r="AA216">
        <f t="shared" si="12"/>
        <v>4.7712125471966245E-2</v>
      </c>
      <c r="AB216">
        <f t="shared" si="12"/>
        <v>6.0205999132796242E-2</v>
      </c>
      <c r="AC216">
        <f t="shared" si="12"/>
        <v>4.7712125471966245E-2</v>
      </c>
      <c r="AD216">
        <f t="shared" si="12"/>
        <v>0</v>
      </c>
      <c r="AE216">
        <f t="shared" si="12"/>
        <v>3.0102999566398121E-2</v>
      </c>
      <c r="AF216">
        <f t="shared" si="12"/>
        <v>0</v>
      </c>
    </row>
    <row r="280" spans="1:35" ht="29" x14ac:dyDescent="0.35">
      <c r="A280" s="35" t="s">
        <v>551</v>
      </c>
    </row>
    <row r="281" spans="1:35" x14ac:dyDescent="0.2">
      <c r="A281" t="s">
        <v>465</v>
      </c>
      <c r="B281" t="s">
        <v>466</v>
      </c>
      <c r="C281" t="s">
        <v>467</v>
      </c>
      <c r="D281" t="s">
        <v>468</v>
      </c>
      <c r="E281" t="s">
        <v>469</v>
      </c>
      <c r="F281" t="s">
        <v>470</v>
      </c>
      <c r="G281" t="s">
        <v>471</v>
      </c>
      <c r="H281" t="s">
        <v>472</v>
      </c>
      <c r="I281" s="9" t="s">
        <v>0</v>
      </c>
      <c r="J281" s="9" t="s">
        <v>25</v>
      </c>
      <c r="K281" s="9" t="s">
        <v>24</v>
      </c>
      <c r="L281" s="9" t="s">
        <v>10</v>
      </c>
      <c r="M281" s="9" t="s">
        <v>16</v>
      </c>
      <c r="N281" s="9" t="s">
        <v>201</v>
      </c>
      <c r="O281" s="9" t="s">
        <v>19</v>
      </c>
      <c r="P281" s="9" t="s">
        <v>36</v>
      </c>
      <c r="Q281" s="9" t="s">
        <v>353</v>
      </c>
      <c r="R281" s="9" t="s">
        <v>42</v>
      </c>
      <c r="S281" s="9" t="s">
        <v>58</v>
      </c>
      <c r="T281" s="9" t="s">
        <v>13</v>
      </c>
      <c r="U281" s="9" t="s">
        <v>30</v>
      </c>
      <c r="V281" s="9" t="s">
        <v>66</v>
      </c>
      <c r="W281" s="9" t="s">
        <v>229</v>
      </c>
      <c r="X281" s="9" t="s">
        <v>79</v>
      </c>
      <c r="Y281" s="9" t="s">
        <v>169</v>
      </c>
      <c r="Z281" s="9" t="s">
        <v>44</v>
      </c>
      <c r="AA281" s="9" t="s">
        <v>262</v>
      </c>
      <c r="AB281" s="9" t="s">
        <v>8</v>
      </c>
      <c r="AC281" s="9" t="s">
        <v>131</v>
      </c>
      <c r="AD281" s="9" t="s">
        <v>32</v>
      </c>
      <c r="AE281" s="9" t="s">
        <v>47</v>
      </c>
      <c r="AF281" s="9" t="s">
        <v>221</v>
      </c>
      <c r="AG281" s="9" t="s">
        <v>436</v>
      </c>
      <c r="AH281" s="33" t="s">
        <v>547</v>
      </c>
      <c r="AI281" s="9"/>
    </row>
    <row r="282" spans="1:35" x14ac:dyDescent="0.2">
      <c r="A282" s="19" t="s">
        <v>512</v>
      </c>
      <c r="B282" s="20">
        <v>44245</v>
      </c>
      <c r="C282">
        <v>6</v>
      </c>
      <c r="D282">
        <v>7</v>
      </c>
      <c r="E282">
        <v>240</v>
      </c>
      <c r="F282" t="s">
        <v>490</v>
      </c>
      <c r="G282" t="s">
        <v>497</v>
      </c>
      <c r="H282" t="s">
        <v>545</v>
      </c>
      <c r="I282" s="11" t="s">
        <v>141</v>
      </c>
      <c r="J282">
        <v>0.49166666666666664</v>
      </c>
      <c r="K282">
        <v>0.7583333333333333</v>
      </c>
      <c r="L282">
        <v>0.20833333333333334</v>
      </c>
      <c r="M282">
        <v>0.13333333333333333</v>
      </c>
      <c r="N282">
        <v>0</v>
      </c>
      <c r="O282">
        <v>2.5000000000000001E-2</v>
      </c>
      <c r="P282">
        <v>0</v>
      </c>
      <c r="Q282">
        <v>0</v>
      </c>
      <c r="R282">
        <v>8.3333333333333332E-3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1.625</v>
      </c>
      <c r="AH282">
        <f t="shared" ref="AH282:AH310" si="13">COUNTIF(J282:AF282,"&gt;0")</f>
        <v>6</v>
      </c>
    </row>
    <row r="283" spans="1:35" x14ac:dyDescent="0.2">
      <c r="A283" s="15" t="s">
        <v>489</v>
      </c>
      <c r="B283" s="16">
        <v>44231</v>
      </c>
      <c r="C283">
        <v>12</v>
      </c>
      <c r="D283">
        <v>4</v>
      </c>
      <c r="E283">
        <v>229</v>
      </c>
      <c r="F283" t="s">
        <v>490</v>
      </c>
      <c r="G283" t="s">
        <v>485</v>
      </c>
      <c r="H283" t="s">
        <v>545</v>
      </c>
      <c r="I283" s="11" t="s">
        <v>154</v>
      </c>
      <c r="J283">
        <v>0.05</v>
      </c>
      <c r="K283">
        <v>1.6666666666666666E-2</v>
      </c>
      <c r="L283">
        <v>7.4999999999999997E-2</v>
      </c>
      <c r="M283">
        <v>6.6666666666666666E-2</v>
      </c>
      <c r="N283">
        <v>0</v>
      </c>
      <c r="O283">
        <v>0</v>
      </c>
      <c r="P283">
        <v>1.6666666666666666E-2</v>
      </c>
      <c r="Q283">
        <v>0</v>
      </c>
      <c r="R283">
        <v>0</v>
      </c>
      <c r="S283">
        <v>0</v>
      </c>
      <c r="T283">
        <v>8.3333333333333332E-3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0.23333333333333334</v>
      </c>
      <c r="AH283">
        <f t="shared" si="13"/>
        <v>6</v>
      </c>
    </row>
    <row r="284" spans="1:35" x14ac:dyDescent="0.2">
      <c r="A284" s="15" t="s">
        <v>496</v>
      </c>
      <c r="B284" s="16">
        <v>44231</v>
      </c>
      <c r="C284">
        <v>15</v>
      </c>
      <c r="D284">
        <v>8</v>
      </c>
      <c r="E284">
        <v>211</v>
      </c>
      <c r="F284" t="s">
        <v>490</v>
      </c>
      <c r="G284" t="s">
        <v>497</v>
      </c>
      <c r="H284" t="s">
        <v>545</v>
      </c>
      <c r="I284" s="11" t="s">
        <v>164</v>
      </c>
      <c r="J284">
        <v>0</v>
      </c>
      <c r="K284">
        <v>0</v>
      </c>
      <c r="L284">
        <v>8.3333333333333332E-3</v>
      </c>
      <c r="M284">
        <v>0.125</v>
      </c>
      <c r="N284">
        <v>0</v>
      </c>
      <c r="O284">
        <v>3.3333333333333333E-2</v>
      </c>
      <c r="P284">
        <v>0</v>
      </c>
      <c r="Q284">
        <v>0</v>
      </c>
      <c r="R284">
        <v>0</v>
      </c>
      <c r="S284">
        <v>0</v>
      </c>
      <c r="T284">
        <v>8.3333333333333332E-3</v>
      </c>
      <c r="U284">
        <v>0</v>
      </c>
      <c r="V284">
        <v>1.6666666666666666E-2</v>
      </c>
      <c r="W284">
        <v>0</v>
      </c>
      <c r="X284">
        <v>0</v>
      </c>
      <c r="Y284">
        <v>4.1666666666666664E-2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0.23333333333333334</v>
      </c>
      <c r="AH284">
        <f t="shared" si="13"/>
        <v>6</v>
      </c>
    </row>
    <row r="285" spans="1:35" x14ac:dyDescent="0.2">
      <c r="A285" s="15" t="s">
        <v>495</v>
      </c>
      <c r="B285" s="16">
        <v>44231</v>
      </c>
      <c r="C285">
        <v>9</v>
      </c>
      <c r="D285">
        <v>6</v>
      </c>
      <c r="E285">
        <v>198</v>
      </c>
      <c r="F285" t="s">
        <v>490</v>
      </c>
      <c r="G285" t="s">
        <v>485</v>
      </c>
      <c r="H285" t="s">
        <v>545</v>
      </c>
      <c r="I285" s="11" t="s">
        <v>189</v>
      </c>
      <c r="J285">
        <v>0.24166666666666667</v>
      </c>
      <c r="K285">
        <v>0</v>
      </c>
      <c r="L285">
        <v>1.6666666666666666E-2</v>
      </c>
      <c r="M285">
        <v>8.3333333333333329E-2</v>
      </c>
      <c r="N285">
        <v>8.3333333333333332E-3</v>
      </c>
      <c r="O285">
        <v>0</v>
      </c>
      <c r="P285">
        <v>0</v>
      </c>
      <c r="Q285">
        <v>0</v>
      </c>
      <c r="R285">
        <v>8.3333333333333332E-3</v>
      </c>
      <c r="S285">
        <v>7.4999999999999997E-2</v>
      </c>
      <c r="T285">
        <v>0</v>
      </c>
      <c r="U285">
        <v>0</v>
      </c>
      <c r="V285">
        <v>4.1666666666666664E-2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0.47499999999999998</v>
      </c>
      <c r="AH285">
        <f t="shared" si="13"/>
        <v>7</v>
      </c>
    </row>
    <row r="286" spans="1:35" x14ac:dyDescent="0.2">
      <c r="A286" s="19" t="s">
        <v>513</v>
      </c>
      <c r="B286" s="20">
        <v>44245</v>
      </c>
      <c r="C286">
        <v>16</v>
      </c>
      <c r="D286">
        <v>13</v>
      </c>
      <c r="E286">
        <v>257</v>
      </c>
      <c r="F286" t="s">
        <v>490</v>
      </c>
      <c r="G286" t="s">
        <v>497</v>
      </c>
      <c r="H286" t="s">
        <v>545</v>
      </c>
      <c r="I286" s="11" t="s">
        <v>213</v>
      </c>
      <c r="J286">
        <v>1.5249999999999999</v>
      </c>
      <c r="K286">
        <v>0</v>
      </c>
      <c r="L286">
        <v>5.8333333333333334E-2</v>
      </c>
      <c r="M286">
        <v>0</v>
      </c>
      <c r="N286">
        <v>8.3333333333333332E-3</v>
      </c>
      <c r="O286">
        <v>8.3333333333333332E-3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1.6</v>
      </c>
      <c r="AH286">
        <f t="shared" si="13"/>
        <v>4</v>
      </c>
    </row>
    <row r="287" spans="1:35" x14ac:dyDescent="0.2">
      <c r="A287" s="21" t="s">
        <v>524</v>
      </c>
      <c r="B287" s="22">
        <v>44250</v>
      </c>
      <c r="C287">
        <v>12</v>
      </c>
      <c r="D287">
        <v>8</v>
      </c>
      <c r="E287">
        <v>188</v>
      </c>
      <c r="F287" t="s">
        <v>490</v>
      </c>
      <c r="G287" t="s">
        <v>497</v>
      </c>
      <c r="H287" t="s">
        <v>545</v>
      </c>
      <c r="I287" s="11" t="s">
        <v>304</v>
      </c>
      <c r="J287">
        <v>0.125</v>
      </c>
      <c r="K287">
        <v>4.1666666666666664E-2</v>
      </c>
      <c r="L287">
        <v>0.67500000000000004</v>
      </c>
      <c r="M287">
        <v>0.18333333333333332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1.0249999999999999</v>
      </c>
      <c r="AH287">
        <f t="shared" si="13"/>
        <v>4</v>
      </c>
    </row>
    <row r="288" spans="1:35" x14ac:dyDescent="0.2">
      <c r="A288" s="17" t="s">
        <v>504</v>
      </c>
      <c r="B288" s="18">
        <v>44238</v>
      </c>
      <c r="C288">
        <v>12</v>
      </c>
      <c r="E288">
        <v>207</v>
      </c>
      <c r="F288" t="s">
        <v>490</v>
      </c>
      <c r="G288" t="s">
        <v>499</v>
      </c>
      <c r="H288" t="s">
        <v>545</v>
      </c>
      <c r="I288" s="11" t="s">
        <v>308</v>
      </c>
      <c r="J288">
        <v>4.1666666666666664E-2</v>
      </c>
      <c r="K288">
        <v>0</v>
      </c>
      <c r="L288">
        <v>0.49166666666666664</v>
      </c>
      <c r="M288">
        <v>0</v>
      </c>
      <c r="N288">
        <v>0</v>
      </c>
      <c r="O288">
        <v>1.6666666666666666E-2</v>
      </c>
      <c r="P288">
        <v>0</v>
      </c>
      <c r="Q288">
        <v>0</v>
      </c>
      <c r="R288">
        <v>0</v>
      </c>
      <c r="S288">
        <v>0</v>
      </c>
      <c r="T288">
        <v>8.3333333333333332E-3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0.55833333333333335</v>
      </c>
      <c r="AH288">
        <f t="shared" si="13"/>
        <v>4</v>
      </c>
    </row>
    <row r="289" spans="1:34" x14ac:dyDescent="0.2">
      <c r="A289" s="23" t="s">
        <v>538</v>
      </c>
      <c r="B289" s="24">
        <v>44259</v>
      </c>
      <c r="C289">
        <v>10</v>
      </c>
      <c r="D289">
        <v>10</v>
      </c>
      <c r="E289">
        <v>220</v>
      </c>
      <c r="F289" t="s">
        <v>490</v>
      </c>
      <c r="G289" t="s">
        <v>497</v>
      </c>
      <c r="H289" t="s">
        <v>545</v>
      </c>
      <c r="I289" s="11" t="s">
        <v>311</v>
      </c>
      <c r="J289">
        <v>1.175</v>
      </c>
      <c r="K289">
        <v>0</v>
      </c>
      <c r="L289">
        <v>9.166666666666666E-2</v>
      </c>
      <c r="M289">
        <v>1.175</v>
      </c>
      <c r="N289">
        <v>0</v>
      </c>
      <c r="O289">
        <v>8.3333333333333332E-3</v>
      </c>
      <c r="P289">
        <v>0</v>
      </c>
      <c r="Q289">
        <v>0</v>
      </c>
      <c r="R289">
        <v>5.8333333333333334E-2</v>
      </c>
      <c r="S289">
        <v>8.3333333333333329E-2</v>
      </c>
      <c r="T289">
        <v>0</v>
      </c>
      <c r="U289">
        <v>1.6666666666666666E-2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2.6083333333333334</v>
      </c>
      <c r="AH289">
        <f t="shared" si="13"/>
        <v>7</v>
      </c>
    </row>
    <row r="290" spans="1:34" x14ac:dyDescent="0.2">
      <c r="A290" s="15" t="s">
        <v>491</v>
      </c>
      <c r="B290" s="16">
        <v>44231</v>
      </c>
      <c r="C290">
        <v>18</v>
      </c>
      <c r="D290">
        <v>11</v>
      </c>
      <c r="F290" t="s">
        <v>490</v>
      </c>
      <c r="G290" t="s">
        <v>485</v>
      </c>
      <c r="H290" t="s">
        <v>545</v>
      </c>
      <c r="I290" s="11" t="s">
        <v>323</v>
      </c>
      <c r="J290">
        <v>0.21666666666666667</v>
      </c>
      <c r="K290">
        <v>0</v>
      </c>
      <c r="L290">
        <v>0</v>
      </c>
      <c r="M290">
        <v>0.19166666666666668</v>
      </c>
      <c r="N290">
        <v>0</v>
      </c>
      <c r="O290">
        <v>4.1666666666666664E-2</v>
      </c>
      <c r="P290">
        <v>0</v>
      </c>
      <c r="Q290">
        <v>0</v>
      </c>
      <c r="R290">
        <v>8.3333333333333332E-3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0.45833333333333331</v>
      </c>
      <c r="AH290">
        <f t="shared" si="13"/>
        <v>4</v>
      </c>
    </row>
    <row r="291" spans="1:34" x14ac:dyDescent="0.2">
      <c r="A291" s="17" t="s">
        <v>498</v>
      </c>
      <c r="B291" s="18">
        <v>44238</v>
      </c>
      <c r="C291">
        <v>15</v>
      </c>
      <c r="D291">
        <v>6</v>
      </c>
      <c r="E291">
        <v>210</v>
      </c>
      <c r="F291" t="s">
        <v>490</v>
      </c>
      <c r="G291" t="s">
        <v>499</v>
      </c>
      <c r="H291" t="s">
        <v>545</v>
      </c>
      <c r="I291" s="11" t="s">
        <v>334</v>
      </c>
      <c r="J291">
        <v>3.3666666666666667</v>
      </c>
      <c r="K291">
        <v>0</v>
      </c>
      <c r="L291">
        <v>0</v>
      </c>
      <c r="M291">
        <v>0.11666666666666667</v>
      </c>
      <c r="N291">
        <v>0</v>
      </c>
      <c r="O291">
        <v>2.5000000000000001E-2</v>
      </c>
      <c r="P291">
        <v>0</v>
      </c>
      <c r="Q291">
        <v>0.21666666666666667</v>
      </c>
      <c r="R291">
        <v>0</v>
      </c>
      <c r="S291">
        <v>0</v>
      </c>
      <c r="T291">
        <v>2.5000000000000001E-2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3.75</v>
      </c>
      <c r="AH291">
        <f t="shared" si="13"/>
        <v>5</v>
      </c>
    </row>
    <row r="292" spans="1:34" x14ac:dyDescent="0.2">
      <c r="A292" s="23" t="s">
        <v>539</v>
      </c>
      <c r="B292" s="24">
        <v>44259</v>
      </c>
      <c r="C292">
        <v>12</v>
      </c>
      <c r="D292">
        <v>8</v>
      </c>
      <c r="E292">
        <v>286</v>
      </c>
      <c r="F292" t="s">
        <v>490</v>
      </c>
      <c r="G292" t="s">
        <v>497</v>
      </c>
      <c r="H292" t="s">
        <v>545</v>
      </c>
      <c r="I292" s="11" t="s">
        <v>358</v>
      </c>
      <c r="J292">
        <v>3.3583333333333334</v>
      </c>
      <c r="K292">
        <v>2.0750000000000002</v>
      </c>
      <c r="L292">
        <v>0</v>
      </c>
      <c r="M292">
        <v>0.45833333333333331</v>
      </c>
      <c r="N292">
        <v>0.45</v>
      </c>
      <c r="O292">
        <v>1.6666666666666666E-2</v>
      </c>
      <c r="P292">
        <v>8.3333333333333332E-3</v>
      </c>
      <c r="Q292">
        <v>0</v>
      </c>
      <c r="R292">
        <v>0</v>
      </c>
      <c r="S292">
        <v>0</v>
      </c>
      <c r="T292">
        <v>8.3333333333333332E-3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6.375</v>
      </c>
      <c r="AH292">
        <f t="shared" si="13"/>
        <v>7</v>
      </c>
    </row>
    <row r="293" spans="1:34" x14ac:dyDescent="0.2">
      <c r="A293" s="15" t="s">
        <v>492</v>
      </c>
      <c r="B293" s="16">
        <v>44231</v>
      </c>
      <c r="C293">
        <v>3</v>
      </c>
      <c r="D293">
        <v>5</v>
      </c>
      <c r="E293">
        <v>163</v>
      </c>
      <c r="F293" t="s">
        <v>493</v>
      </c>
      <c r="G293" t="s">
        <v>485</v>
      </c>
      <c r="H293" t="s">
        <v>543</v>
      </c>
      <c r="I293" s="11" t="s">
        <v>4</v>
      </c>
      <c r="J293">
        <v>0</v>
      </c>
      <c r="K293">
        <v>0</v>
      </c>
      <c r="L293">
        <v>1.6666666666666666E-2</v>
      </c>
      <c r="M293">
        <v>4.1666666666666664E-2</v>
      </c>
      <c r="N293">
        <v>0</v>
      </c>
      <c r="O293">
        <v>8.3333333333333332E-3</v>
      </c>
      <c r="P293">
        <v>0</v>
      </c>
      <c r="Q293">
        <v>0</v>
      </c>
      <c r="R293">
        <v>0</v>
      </c>
      <c r="S293">
        <v>0</v>
      </c>
      <c r="T293">
        <v>2.5000000000000001E-2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8.3333333333333332E-3</v>
      </c>
      <c r="AC293">
        <v>0</v>
      </c>
      <c r="AD293">
        <v>0</v>
      </c>
      <c r="AE293">
        <v>0</v>
      </c>
      <c r="AF293">
        <v>0</v>
      </c>
      <c r="AG293">
        <v>0.1</v>
      </c>
      <c r="AH293">
        <f t="shared" si="13"/>
        <v>5</v>
      </c>
    </row>
    <row r="294" spans="1:34" x14ac:dyDescent="0.2">
      <c r="A294" s="17" t="s">
        <v>505</v>
      </c>
      <c r="B294" s="18">
        <v>44238</v>
      </c>
      <c r="C294">
        <v>7</v>
      </c>
      <c r="D294">
        <v>6</v>
      </c>
      <c r="E294">
        <v>193</v>
      </c>
      <c r="F294" t="s">
        <v>493</v>
      </c>
      <c r="G294" t="s">
        <v>485</v>
      </c>
      <c r="H294" t="s">
        <v>543</v>
      </c>
      <c r="I294" s="11" t="s">
        <v>39</v>
      </c>
      <c r="J294">
        <v>0</v>
      </c>
      <c r="K294">
        <v>0</v>
      </c>
      <c r="L294">
        <v>0.23333333333333334</v>
      </c>
      <c r="M294">
        <v>0</v>
      </c>
      <c r="N294">
        <v>0</v>
      </c>
      <c r="O294">
        <v>0</v>
      </c>
      <c r="P294">
        <v>2.5000000000000001E-2</v>
      </c>
      <c r="Q294">
        <v>0</v>
      </c>
      <c r="R294">
        <v>0</v>
      </c>
      <c r="S294">
        <v>0</v>
      </c>
      <c r="T294">
        <v>8.3333333333333332E-3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0.26666666666666666</v>
      </c>
      <c r="AH294">
        <f t="shared" si="13"/>
        <v>3</v>
      </c>
    </row>
    <row r="295" spans="1:34" x14ac:dyDescent="0.2">
      <c r="A295" s="17" t="s">
        <v>507</v>
      </c>
      <c r="B295" s="18">
        <v>44238</v>
      </c>
      <c r="C295">
        <v>9</v>
      </c>
      <c r="D295">
        <v>6</v>
      </c>
      <c r="E295">
        <v>220</v>
      </c>
      <c r="F295" t="s">
        <v>493</v>
      </c>
      <c r="G295" t="s">
        <v>485</v>
      </c>
      <c r="H295" t="s">
        <v>543</v>
      </c>
      <c r="I295" s="11" t="s">
        <v>41</v>
      </c>
      <c r="J295">
        <v>0.23333333333333334</v>
      </c>
      <c r="K295">
        <v>0</v>
      </c>
      <c r="L295">
        <v>0.85833333333333328</v>
      </c>
      <c r="M295">
        <v>0.375</v>
      </c>
      <c r="N295">
        <v>0</v>
      </c>
      <c r="O295">
        <v>0</v>
      </c>
      <c r="P295">
        <v>0</v>
      </c>
      <c r="Q295">
        <v>0</v>
      </c>
      <c r="R295">
        <v>1.6666666666666666E-2</v>
      </c>
      <c r="S295">
        <v>0</v>
      </c>
      <c r="T295">
        <v>0</v>
      </c>
      <c r="U295">
        <v>8.3333333333333332E-3</v>
      </c>
      <c r="V295">
        <v>0</v>
      </c>
      <c r="W295">
        <v>0</v>
      </c>
      <c r="X295">
        <v>0</v>
      </c>
      <c r="Y295">
        <v>0</v>
      </c>
      <c r="Z295">
        <v>2.5000000000000001E-2</v>
      </c>
      <c r="AA295">
        <v>0</v>
      </c>
      <c r="AB295">
        <v>8.3333333333333332E-3</v>
      </c>
      <c r="AC295">
        <v>0</v>
      </c>
      <c r="AD295">
        <v>0</v>
      </c>
      <c r="AE295">
        <v>8.3333333333333332E-3</v>
      </c>
      <c r="AF295">
        <v>0</v>
      </c>
      <c r="AG295">
        <v>1.5333333333333334</v>
      </c>
      <c r="AH295">
        <f t="shared" si="13"/>
        <v>8</v>
      </c>
    </row>
    <row r="296" spans="1:34" x14ac:dyDescent="0.2">
      <c r="A296" s="23" t="s">
        <v>530</v>
      </c>
      <c r="B296" s="24">
        <v>44259</v>
      </c>
      <c r="C296">
        <v>6</v>
      </c>
      <c r="D296">
        <v>10</v>
      </c>
      <c r="E296">
        <v>210</v>
      </c>
      <c r="F296" t="s">
        <v>493</v>
      </c>
      <c r="G296" t="s">
        <v>485</v>
      </c>
      <c r="H296" t="s">
        <v>543</v>
      </c>
      <c r="I296" s="11" t="s">
        <v>54</v>
      </c>
      <c r="J296">
        <v>3.3333333333333333E-2</v>
      </c>
      <c r="K296">
        <v>0.27500000000000002</v>
      </c>
      <c r="L296">
        <v>0</v>
      </c>
      <c r="M296">
        <v>0.67500000000000004</v>
      </c>
      <c r="N296">
        <v>0</v>
      </c>
      <c r="O296">
        <v>0</v>
      </c>
      <c r="P296">
        <v>8.3333333333333332E-3</v>
      </c>
      <c r="Q296">
        <v>0</v>
      </c>
      <c r="R296">
        <v>0</v>
      </c>
      <c r="S296">
        <v>2.5000000000000001E-2</v>
      </c>
      <c r="T296">
        <v>0</v>
      </c>
      <c r="U296">
        <v>8.3333333333333332E-3</v>
      </c>
      <c r="V296">
        <v>8.3333333333333332E-3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1.0333333333333334</v>
      </c>
      <c r="AH296">
        <f t="shared" si="13"/>
        <v>7</v>
      </c>
    </row>
    <row r="297" spans="1:34" x14ac:dyDescent="0.2">
      <c r="A297" s="19" t="s">
        <v>517</v>
      </c>
      <c r="B297" s="20">
        <v>44245</v>
      </c>
      <c r="C297">
        <v>2</v>
      </c>
      <c r="D297">
        <v>2</v>
      </c>
      <c r="E297">
        <v>140</v>
      </c>
      <c r="F297" t="s">
        <v>493</v>
      </c>
      <c r="G297" t="s">
        <v>485</v>
      </c>
      <c r="H297" t="s">
        <v>543</v>
      </c>
      <c r="I297" s="11" t="s">
        <v>68</v>
      </c>
      <c r="J297">
        <v>0.1</v>
      </c>
      <c r="K297">
        <v>3.3333333333333333E-2</v>
      </c>
      <c r="L297">
        <v>8.3333333333333332E-3</v>
      </c>
      <c r="M297">
        <v>0.76666666666666672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8.3333333333333332E-3</v>
      </c>
      <c r="U297">
        <v>0</v>
      </c>
      <c r="V297">
        <v>0</v>
      </c>
      <c r="W297">
        <v>0</v>
      </c>
      <c r="X297">
        <v>8.3333333333333332E-3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0.92500000000000004</v>
      </c>
      <c r="AH297">
        <f t="shared" si="13"/>
        <v>6</v>
      </c>
    </row>
    <row r="298" spans="1:34" x14ac:dyDescent="0.2">
      <c r="A298" s="21" t="s">
        <v>529</v>
      </c>
      <c r="B298" s="22">
        <v>44250</v>
      </c>
      <c r="C298">
        <v>5</v>
      </c>
      <c r="D298">
        <v>6</v>
      </c>
      <c r="E298">
        <v>160</v>
      </c>
      <c r="F298" t="s">
        <v>493</v>
      </c>
      <c r="G298" t="s">
        <v>497</v>
      </c>
      <c r="H298" t="s">
        <v>543</v>
      </c>
      <c r="I298" s="11" t="s">
        <v>98</v>
      </c>
      <c r="J298">
        <v>0.71666666666666667</v>
      </c>
      <c r="K298">
        <v>0</v>
      </c>
      <c r="L298">
        <v>0</v>
      </c>
      <c r="M298">
        <v>6.6666666666666666E-2</v>
      </c>
      <c r="N298">
        <v>0</v>
      </c>
      <c r="O298">
        <v>3.3333333333333333E-2</v>
      </c>
      <c r="P298">
        <v>0</v>
      </c>
      <c r="Q298">
        <v>0</v>
      </c>
      <c r="R298">
        <v>4.1666666666666664E-2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0.85833333333333328</v>
      </c>
      <c r="AH298">
        <f t="shared" si="13"/>
        <v>4</v>
      </c>
    </row>
    <row r="299" spans="1:34" x14ac:dyDescent="0.2">
      <c r="A299" s="19" t="s">
        <v>509</v>
      </c>
      <c r="B299" s="20">
        <v>44245</v>
      </c>
      <c r="C299">
        <v>4</v>
      </c>
      <c r="D299">
        <v>4</v>
      </c>
      <c r="E299">
        <v>209</v>
      </c>
      <c r="F299" t="s">
        <v>493</v>
      </c>
      <c r="G299" t="s">
        <v>485</v>
      </c>
      <c r="H299" t="s">
        <v>543</v>
      </c>
      <c r="I299" s="11" t="s">
        <v>113</v>
      </c>
      <c r="J299">
        <v>1.6666666666666666E-2</v>
      </c>
      <c r="K299">
        <v>0</v>
      </c>
      <c r="L299">
        <v>1.6666666666666666E-2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2.5000000000000001E-2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5.8333333333333334E-2</v>
      </c>
      <c r="AH299">
        <f t="shared" si="13"/>
        <v>3</v>
      </c>
    </row>
    <row r="300" spans="1:34" x14ac:dyDescent="0.2">
      <c r="A300" s="21" t="s">
        <v>526</v>
      </c>
      <c r="B300" s="22">
        <v>44250</v>
      </c>
      <c r="C300">
        <v>3</v>
      </c>
      <c r="D300">
        <v>7</v>
      </c>
      <c r="E300">
        <v>230</v>
      </c>
      <c r="F300" t="s">
        <v>493</v>
      </c>
      <c r="G300" t="s">
        <v>497</v>
      </c>
      <c r="H300" t="s">
        <v>543</v>
      </c>
      <c r="I300" s="11" t="s">
        <v>119</v>
      </c>
      <c r="J300">
        <v>0.21666666666666667</v>
      </c>
      <c r="K300">
        <v>2.9333333333333331</v>
      </c>
      <c r="L300">
        <v>0.65</v>
      </c>
      <c r="M300">
        <v>8.3333333333333332E-3</v>
      </c>
      <c r="N300">
        <v>0</v>
      </c>
      <c r="O300">
        <v>0</v>
      </c>
      <c r="P300">
        <v>8.3333333333333332E-3</v>
      </c>
      <c r="Q300">
        <v>0</v>
      </c>
      <c r="R300">
        <v>8.3333333333333332E-3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1.6666666666666666E-2</v>
      </c>
      <c r="AD300">
        <v>0</v>
      </c>
      <c r="AE300">
        <v>0</v>
      </c>
      <c r="AF300">
        <v>0</v>
      </c>
      <c r="AG300">
        <v>3.8416666666666668</v>
      </c>
      <c r="AH300">
        <f t="shared" si="13"/>
        <v>7</v>
      </c>
    </row>
    <row r="301" spans="1:34" x14ac:dyDescent="0.2">
      <c r="A301" s="15" t="s">
        <v>484</v>
      </c>
      <c r="B301" s="16">
        <v>44231</v>
      </c>
      <c r="C301">
        <v>4</v>
      </c>
      <c r="D301">
        <v>2</v>
      </c>
      <c r="E301">
        <v>220</v>
      </c>
      <c r="F301" t="s">
        <v>493</v>
      </c>
      <c r="G301" t="s">
        <v>485</v>
      </c>
      <c r="H301" t="s">
        <v>543</v>
      </c>
      <c r="I301" s="11" t="s">
        <v>139</v>
      </c>
      <c r="J301">
        <v>0.22500000000000001</v>
      </c>
      <c r="K301">
        <v>0</v>
      </c>
      <c r="L301">
        <v>0</v>
      </c>
      <c r="M301">
        <v>8.3333333333333329E-2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8.3333333333333332E-3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0.31666666666666665</v>
      </c>
      <c r="AH301">
        <f t="shared" si="13"/>
        <v>3</v>
      </c>
    </row>
    <row r="302" spans="1:34" x14ac:dyDescent="0.2">
      <c r="A302" s="23" t="s">
        <v>535</v>
      </c>
      <c r="B302" s="24">
        <v>44259</v>
      </c>
      <c r="C302">
        <v>4</v>
      </c>
      <c r="D302">
        <v>3</v>
      </c>
      <c r="E302">
        <v>210</v>
      </c>
      <c r="F302" t="s">
        <v>493</v>
      </c>
      <c r="G302" t="s">
        <v>485</v>
      </c>
      <c r="H302" t="s">
        <v>543</v>
      </c>
      <c r="I302" s="11" t="s">
        <v>261</v>
      </c>
      <c r="J302">
        <v>0.13333333333333333</v>
      </c>
      <c r="K302">
        <v>0</v>
      </c>
      <c r="L302">
        <v>1.1083333333333334</v>
      </c>
      <c r="M302">
        <v>0.24166666666666667</v>
      </c>
      <c r="N302">
        <v>0</v>
      </c>
      <c r="O302">
        <v>0</v>
      </c>
      <c r="P302">
        <v>2.5000000000000001E-2</v>
      </c>
      <c r="Q302">
        <v>0</v>
      </c>
      <c r="R302">
        <v>0</v>
      </c>
      <c r="S302">
        <v>0</v>
      </c>
      <c r="T302">
        <v>5.8333333333333334E-2</v>
      </c>
      <c r="U302">
        <v>0</v>
      </c>
      <c r="V302">
        <v>0</v>
      </c>
      <c r="W302">
        <v>0</v>
      </c>
      <c r="X302">
        <v>3.3333333333333333E-2</v>
      </c>
      <c r="Y302">
        <v>0</v>
      </c>
      <c r="Z302">
        <v>0</v>
      </c>
      <c r="AA302">
        <v>1.6666666666666666E-2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1.6166666666666667</v>
      </c>
      <c r="AH302">
        <f t="shared" si="13"/>
        <v>7</v>
      </c>
    </row>
    <row r="303" spans="1:34" x14ac:dyDescent="0.2">
      <c r="A303" s="23" t="s">
        <v>533</v>
      </c>
      <c r="B303" s="24">
        <v>44259</v>
      </c>
      <c r="C303">
        <v>19</v>
      </c>
      <c r="D303">
        <v>5</v>
      </c>
      <c r="E303">
        <v>278</v>
      </c>
      <c r="F303" t="s">
        <v>490</v>
      </c>
      <c r="G303" t="s">
        <v>499</v>
      </c>
      <c r="H303" t="s">
        <v>544</v>
      </c>
      <c r="I303" s="11" t="s">
        <v>22</v>
      </c>
      <c r="J303">
        <v>0.45833333333333331</v>
      </c>
      <c r="K303">
        <v>9.166666666666666E-2</v>
      </c>
      <c r="L303">
        <v>7.4999999999999997E-2</v>
      </c>
      <c r="M303">
        <v>0.34166666666666667</v>
      </c>
      <c r="N303">
        <v>0</v>
      </c>
      <c r="O303">
        <v>0</v>
      </c>
      <c r="P303">
        <v>5.8333333333333334E-2</v>
      </c>
      <c r="Q303">
        <v>0</v>
      </c>
      <c r="R303">
        <v>0</v>
      </c>
      <c r="S303">
        <v>0</v>
      </c>
      <c r="T303">
        <v>0</v>
      </c>
      <c r="U303">
        <v>2.5000000000000001E-2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8.3333333333333332E-3</v>
      </c>
      <c r="AE303">
        <v>0</v>
      </c>
      <c r="AF303">
        <v>0</v>
      </c>
      <c r="AG303">
        <v>1.0583333333333333</v>
      </c>
      <c r="AH303">
        <f t="shared" si="13"/>
        <v>7</v>
      </c>
    </row>
    <row r="304" spans="1:34" x14ac:dyDescent="0.2">
      <c r="A304" s="17" t="s">
        <v>508</v>
      </c>
      <c r="B304" s="18">
        <v>44238</v>
      </c>
      <c r="C304">
        <v>6</v>
      </c>
      <c r="D304">
        <v>4</v>
      </c>
      <c r="E304">
        <v>168</v>
      </c>
      <c r="F304" t="s">
        <v>493</v>
      </c>
      <c r="G304" t="s">
        <v>485</v>
      </c>
      <c r="H304" t="s">
        <v>544</v>
      </c>
      <c r="I304" s="11" t="s">
        <v>219</v>
      </c>
      <c r="J304">
        <v>0.34166666666666667</v>
      </c>
      <c r="K304">
        <v>3.2</v>
      </c>
      <c r="L304">
        <v>0.34166666666666667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2.5000000000000001E-2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8.3333333333333332E-3</v>
      </c>
      <c r="AG304">
        <v>3.9166666666666665</v>
      </c>
      <c r="AH304">
        <f t="shared" si="13"/>
        <v>5</v>
      </c>
    </row>
    <row r="305" spans="1:35" x14ac:dyDescent="0.2">
      <c r="A305" s="21" t="s">
        <v>523</v>
      </c>
      <c r="B305" s="22">
        <v>44250</v>
      </c>
      <c r="C305">
        <v>8</v>
      </c>
      <c r="D305">
        <v>5</v>
      </c>
      <c r="E305">
        <v>210</v>
      </c>
      <c r="F305" t="s">
        <v>493</v>
      </c>
      <c r="G305" t="s">
        <v>485</v>
      </c>
      <c r="H305" t="s">
        <v>544</v>
      </c>
      <c r="I305" s="11" t="s">
        <v>234</v>
      </c>
      <c r="J305">
        <v>0.25</v>
      </c>
      <c r="K305">
        <v>3.1</v>
      </c>
      <c r="L305">
        <v>0.65833333333333333</v>
      </c>
      <c r="M305">
        <v>0.79166666666666663</v>
      </c>
      <c r="N305">
        <v>0</v>
      </c>
      <c r="O305">
        <v>0</v>
      </c>
      <c r="P305">
        <v>1.6666666666666666E-2</v>
      </c>
      <c r="Q305">
        <v>0</v>
      </c>
      <c r="R305">
        <v>0</v>
      </c>
      <c r="S305">
        <v>0</v>
      </c>
      <c r="T305">
        <v>0</v>
      </c>
      <c r="U305">
        <v>8.3333333333333332E-3</v>
      </c>
      <c r="V305">
        <v>0</v>
      </c>
      <c r="W305">
        <v>1.6666666666666666E-2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4.8416666666666668</v>
      </c>
      <c r="AH305">
        <f t="shared" si="13"/>
        <v>7</v>
      </c>
    </row>
    <row r="306" spans="1:35" x14ac:dyDescent="0.2">
      <c r="A306" s="19" t="s">
        <v>515</v>
      </c>
      <c r="B306" s="20">
        <v>44245</v>
      </c>
      <c r="C306">
        <v>4</v>
      </c>
      <c r="D306">
        <v>5</v>
      </c>
      <c r="E306">
        <v>167</v>
      </c>
      <c r="F306" t="s">
        <v>493</v>
      </c>
      <c r="G306" t="s">
        <v>485</v>
      </c>
      <c r="H306" t="s">
        <v>544</v>
      </c>
      <c r="I306" s="11" t="s">
        <v>259</v>
      </c>
      <c r="J306">
        <v>0</v>
      </c>
      <c r="K306">
        <v>0</v>
      </c>
      <c r="L306">
        <v>0.33333333333333331</v>
      </c>
      <c r="M306">
        <v>0</v>
      </c>
      <c r="N306">
        <v>0</v>
      </c>
      <c r="O306">
        <v>0</v>
      </c>
      <c r="P306">
        <v>1.6666666666666666E-2</v>
      </c>
      <c r="Q306">
        <v>0</v>
      </c>
      <c r="R306">
        <v>0</v>
      </c>
      <c r="S306">
        <v>0</v>
      </c>
      <c r="T306">
        <v>8.3333333333333332E-3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0.35833333333333334</v>
      </c>
      <c r="AH306">
        <f t="shared" si="13"/>
        <v>3</v>
      </c>
    </row>
    <row r="307" spans="1:35" x14ac:dyDescent="0.2">
      <c r="A307" s="17" t="s">
        <v>503</v>
      </c>
      <c r="B307" s="18">
        <v>44238</v>
      </c>
      <c r="C307">
        <v>5</v>
      </c>
      <c r="D307">
        <v>3</v>
      </c>
      <c r="E307">
        <v>270</v>
      </c>
      <c r="F307" t="s">
        <v>493</v>
      </c>
      <c r="G307" t="s">
        <v>485</v>
      </c>
      <c r="H307" t="s">
        <v>544</v>
      </c>
      <c r="I307" s="11" t="s">
        <v>274</v>
      </c>
      <c r="J307">
        <v>0</v>
      </c>
      <c r="K307">
        <v>8.3333333333333332E-3</v>
      </c>
      <c r="L307">
        <v>0.8833333333333333</v>
      </c>
      <c r="M307">
        <v>0.24166666666666667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8.3333333333333332E-3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1.1416666666666666</v>
      </c>
      <c r="AH307">
        <f t="shared" si="13"/>
        <v>4</v>
      </c>
    </row>
    <row r="308" spans="1:35" x14ac:dyDescent="0.2">
      <c r="A308" s="21" t="s">
        <v>519</v>
      </c>
      <c r="B308" s="22">
        <v>44250</v>
      </c>
      <c r="C308">
        <v>9</v>
      </c>
      <c r="D308">
        <v>3</v>
      </c>
      <c r="E308">
        <v>183</v>
      </c>
      <c r="G308" t="s">
        <v>499</v>
      </c>
      <c r="H308" t="s">
        <v>544</v>
      </c>
      <c r="I308" s="11" t="s">
        <v>297</v>
      </c>
      <c r="J308">
        <v>0</v>
      </c>
      <c r="K308">
        <v>0</v>
      </c>
      <c r="L308">
        <v>0.20833333333333334</v>
      </c>
      <c r="M308">
        <v>1.6666666666666666E-2</v>
      </c>
      <c r="N308">
        <v>0</v>
      </c>
      <c r="O308">
        <v>0</v>
      </c>
      <c r="P308">
        <v>0</v>
      </c>
      <c r="Q308">
        <v>0</v>
      </c>
      <c r="R308">
        <v>3.3333333333333333E-2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0.25833333333333336</v>
      </c>
      <c r="AH308">
        <f t="shared" si="13"/>
        <v>3</v>
      </c>
    </row>
    <row r="309" spans="1:35" x14ac:dyDescent="0.2">
      <c r="A309" s="19" t="s">
        <v>516</v>
      </c>
      <c r="B309" s="20">
        <v>44245</v>
      </c>
      <c r="C309">
        <v>8</v>
      </c>
      <c r="D309">
        <v>3</v>
      </c>
      <c r="E309">
        <v>154</v>
      </c>
      <c r="H309" t="s">
        <v>544</v>
      </c>
      <c r="I309" s="11" t="s">
        <v>300</v>
      </c>
      <c r="J309">
        <v>4.1666666666666664E-2</v>
      </c>
      <c r="K309">
        <v>9.166666666666666E-2</v>
      </c>
      <c r="L309">
        <v>1.0083333333333333</v>
      </c>
      <c r="M309">
        <v>1.4666666666666666</v>
      </c>
      <c r="N309">
        <v>0</v>
      </c>
      <c r="O309">
        <v>2.5000000000000001E-2</v>
      </c>
      <c r="P309">
        <v>3.3333333333333333E-2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8.3333333333333332E-3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2.6749999999999998</v>
      </c>
      <c r="AH309">
        <f t="shared" si="13"/>
        <v>7</v>
      </c>
    </row>
    <row r="310" spans="1:35" x14ac:dyDescent="0.2">
      <c r="A310" s="21" t="s">
        <v>522</v>
      </c>
      <c r="B310" s="22">
        <v>44250</v>
      </c>
      <c r="C310">
        <v>5</v>
      </c>
      <c r="D310">
        <v>5</v>
      </c>
      <c r="E310">
        <v>155</v>
      </c>
      <c r="F310" t="s">
        <v>493</v>
      </c>
      <c r="G310" t="s">
        <v>485</v>
      </c>
      <c r="H310" t="s">
        <v>544</v>
      </c>
      <c r="I310" s="11" t="s">
        <v>378</v>
      </c>
      <c r="J310">
        <v>0</v>
      </c>
      <c r="K310">
        <v>0.55000000000000004</v>
      </c>
      <c r="L310">
        <v>1.5083333333333333</v>
      </c>
      <c r="M310">
        <v>0.25833333333333336</v>
      </c>
      <c r="N310">
        <v>0</v>
      </c>
      <c r="O310">
        <v>0</v>
      </c>
      <c r="P310">
        <v>8.3333333333333332E-3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2.3250000000000002</v>
      </c>
      <c r="AH310">
        <f t="shared" si="13"/>
        <v>4</v>
      </c>
    </row>
    <row r="311" spans="1:35" s="25" customFormat="1" x14ac:dyDescent="0.2">
      <c r="A311" s="25" t="s">
        <v>546</v>
      </c>
      <c r="I311" s="26"/>
      <c r="J311" s="34">
        <v>13.358333333333301</v>
      </c>
      <c r="K311" s="34">
        <v>13.175000000000001</v>
      </c>
      <c r="L311" s="34">
        <v>9.5333333333333332</v>
      </c>
      <c r="M311" s="34">
        <v>7.9083333333333332</v>
      </c>
      <c r="N311" s="34">
        <v>0.46666666666666667</v>
      </c>
      <c r="O311" s="34">
        <v>0.24166666666666667</v>
      </c>
      <c r="P311" s="34">
        <v>0.22500000000000001</v>
      </c>
      <c r="Q311" s="34">
        <v>0.21666666666666667</v>
      </c>
      <c r="R311" s="34">
        <v>0.20833333333333334</v>
      </c>
      <c r="S311" s="34">
        <v>0.18333333333333332</v>
      </c>
      <c r="T311" s="34">
        <v>0.17499999999999999</v>
      </c>
      <c r="U311" s="34">
        <v>7.4999999999999997E-2</v>
      </c>
      <c r="V311" s="34">
        <v>6.6666666666666666E-2</v>
      </c>
      <c r="W311" s="34">
        <v>4.1666666666666664E-2</v>
      </c>
      <c r="X311" s="34">
        <v>4.1666666666666664E-2</v>
      </c>
      <c r="Y311" s="34">
        <v>4.1666666666666664E-2</v>
      </c>
      <c r="Z311" s="34">
        <v>2.5000000000000001E-2</v>
      </c>
      <c r="AA311" s="34">
        <v>2.5000000000000001E-2</v>
      </c>
      <c r="AB311" s="34">
        <v>1.6666666666666666E-2</v>
      </c>
      <c r="AC311" s="34">
        <v>1.6666666666666666E-2</v>
      </c>
      <c r="AD311" s="34">
        <v>8.3333333333333332E-3</v>
      </c>
      <c r="AE311" s="34">
        <v>8.3333333333333332E-3</v>
      </c>
      <c r="AF311" s="34">
        <v>8.3333333333333332E-3</v>
      </c>
      <c r="AG311" s="34">
        <v>46.06666666666667</v>
      </c>
      <c r="AH311">
        <f t="shared" ref="AH311" si="14">COUNTIF(J311:AF311,"&gt;0")</f>
        <v>23</v>
      </c>
    </row>
    <row r="312" spans="1:35" x14ac:dyDescent="0.2">
      <c r="A312" t="s">
        <v>549</v>
      </c>
      <c r="J312">
        <v>0.46063218390804589</v>
      </c>
      <c r="K312">
        <v>0.45431034482758625</v>
      </c>
      <c r="L312">
        <v>0.32873563218390806</v>
      </c>
      <c r="M312">
        <v>0.27270114942528734</v>
      </c>
      <c r="N312">
        <v>1.6091954022988506E-2</v>
      </c>
      <c r="O312">
        <v>8.3333333333333332E-3</v>
      </c>
      <c r="P312">
        <v>7.7586206896551723E-3</v>
      </c>
      <c r="Q312">
        <v>7.4712643678160919E-3</v>
      </c>
      <c r="R312">
        <v>7.1839080459770105E-3</v>
      </c>
      <c r="S312">
        <v>6.32183908045977E-3</v>
      </c>
      <c r="T312">
        <v>6.0344827586206896E-3</v>
      </c>
      <c r="U312">
        <v>2.5862068965517241E-3</v>
      </c>
      <c r="V312">
        <v>2.2988505747126436E-3</v>
      </c>
      <c r="W312">
        <v>1.4367816091954025E-3</v>
      </c>
      <c r="X312">
        <v>1.4367816091954023E-3</v>
      </c>
      <c r="Y312">
        <v>1.4367816091954023E-3</v>
      </c>
      <c r="Z312">
        <v>8.6206896551724148E-4</v>
      </c>
      <c r="AA312">
        <v>8.6206896551724148E-4</v>
      </c>
      <c r="AB312">
        <v>5.7471264367816091E-4</v>
      </c>
      <c r="AC312">
        <v>5.7471264367816091E-4</v>
      </c>
      <c r="AD312">
        <v>2.8735632183908046E-4</v>
      </c>
      <c r="AE312">
        <v>2.8735632183908046E-4</v>
      </c>
      <c r="AF312">
        <v>2.8735632183908046E-4</v>
      </c>
      <c r="AG312">
        <v>1.5885057471264372</v>
      </c>
      <c r="AH312">
        <v>5.2758620689655169</v>
      </c>
      <c r="AI312">
        <v>1.6234124492240303</v>
      </c>
    </row>
    <row r="313" spans="1:35" x14ac:dyDescent="0.2">
      <c r="A313" t="s">
        <v>550</v>
      </c>
      <c r="J313">
        <f>LOG(J311+1)</f>
        <v>1.1571040314004026</v>
      </c>
      <c r="K313">
        <f t="shared" ref="K313:AG313" si="15">LOG(K311+1)</f>
        <v>1.1515230675649442</v>
      </c>
      <c r="L313">
        <f t="shared" si="15"/>
        <v>1.0225658278987413</v>
      </c>
      <c r="M313">
        <f t="shared" si="15"/>
        <v>0.94979645916115318</v>
      </c>
      <c r="N313">
        <f t="shared" si="15"/>
        <v>0.16633142176652502</v>
      </c>
      <c r="O313">
        <f t="shared" si="15"/>
        <v>9.4005022364649221E-2</v>
      </c>
      <c r="P313">
        <f t="shared" si="15"/>
        <v>8.8136088700551299E-2</v>
      </c>
      <c r="Q313">
        <f t="shared" si="15"/>
        <v>8.5171609736812315E-2</v>
      </c>
      <c r="R313">
        <f t="shared" si="15"/>
        <v>8.2186756187350038E-2</v>
      </c>
      <c r="S313">
        <f t="shared" si="15"/>
        <v>7.3107098335431664E-2</v>
      </c>
      <c r="T313">
        <f t="shared" si="15"/>
        <v>7.0037866607755087E-2</v>
      </c>
      <c r="U313">
        <f t="shared" si="15"/>
        <v>3.1408464251624121E-2</v>
      </c>
      <c r="V313">
        <f t="shared" si="15"/>
        <v>2.8028723600243534E-2</v>
      </c>
      <c r="W313">
        <f t="shared" si="15"/>
        <v>1.7728766960431616E-2</v>
      </c>
      <c r="X313">
        <f t="shared" si="15"/>
        <v>1.7728766960431616E-2</v>
      </c>
      <c r="Y313">
        <f t="shared" si="15"/>
        <v>1.7728766960431616E-2</v>
      </c>
      <c r="Z313">
        <f t="shared" si="15"/>
        <v>1.0723865391773066E-2</v>
      </c>
      <c r="AA313">
        <f t="shared" si="15"/>
        <v>1.0723865391773066E-2</v>
      </c>
      <c r="AB313">
        <f t="shared" si="15"/>
        <v>7.1785846271233758E-3</v>
      </c>
      <c r="AC313">
        <f t="shared" si="15"/>
        <v>7.1785846271233758E-3</v>
      </c>
      <c r="AD313">
        <f t="shared" si="15"/>
        <v>3.6041242688252409E-3</v>
      </c>
      <c r="AE313">
        <f t="shared" si="15"/>
        <v>3.6041242688252409E-3</v>
      </c>
      <c r="AF313">
        <f t="shared" si="15"/>
        <v>3.6041242688252409E-3</v>
      </c>
      <c r="AG313">
        <f t="shared" si="15"/>
        <v>1.6727134419961225</v>
      </c>
    </row>
    <row r="315" spans="1:35" x14ac:dyDescent="0.2">
      <c r="H315" t="s">
        <v>552</v>
      </c>
      <c r="I315" t="s">
        <v>552</v>
      </c>
      <c r="J315" s="9" t="s">
        <v>25</v>
      </c>
      <c r="K315" s="9" t="s">
        <v>24</v>
      </c>
      <c r="L315" s="9" t="s">
        <v>10</v>
      </c>
      <c r="M315" s="9" t="s">
        <v>16</v>
      </c>
      <c r="N315" s="9" t="s">
        <v>201</v>
      </c>
      <c r="O315" s="9" t="s">
        <v>19</v>
      </c>
      <c r="P315" s="9" t="s">
        <v>36</v>
      </c>
      <c r="Q315" s="9" t="s">
        <v>353</v>
      </c>
      <c r="R315" s="9" t="s">
        <v>42</v>
      </c>
      <c r="S315" s="9" t="s">
        <v>58</v>
      </c>
      <c r="T315" s="9" t="s">
        <v>13</v>
      </c>
      <c r="U315" s="9" t="s">
        <v>30</v>
      </c>
      <c r="V315" s="9" t="s">
        <v>66</v>
      </c>
      <c r="W315" s="9" t="s">
        <v>229</v>
      </c>
      <c r="X315" s="9" t="s">
        <v>79</v>
      </c>
      <c r="Y315" s="9" t="s">
        <v>169</v>
      </c>
      <c r="Z315" s="9" t="s">
        <v>44</v>
      </c>
      <c r="AA315" s="9" t="s">
        <v>262</v>
      </c>
      <c r="AB315" s="9" t="s">
        <v>8</v>
      </c>
      <c r="AC315" s="9" t="s">
        <v>131</v>
      </c>
      <c r="AD315" s="9" t="s">
        <v>32</v>
      </c>
      <c r="AE315" s="9" t="s">
        <v>47</v>
      </c>
      <c r="AF315" s="9" t="s">
        <v>221</v>
      </c>
      <c r="AG315" s="9" t="s">
        <v>436</v>
      </c>
    </row>
    <row r="316" spans="1:35" x14ac:dyDescent="0.2">
      <c r="H316" t="s">
        <v>545</v>
      </c>
      <c r="I316" t="s">
        <v>545</v>
      </c>
      <c r="J316">
        <v>0.96287878787878778</v>
      </c>
      <c r="K316">
        <v>0.26287878787878788</v>
      </c>
      <c r="L316">
        <v>0.14772727272727273</v>
      </c>
      <c r="M316">
        <v>0.23030303030303029</v>
      </c>
      <c r="N316">
        <v>4.2424242424242427E-2</v>
      </c>
      <c r="O316">
        <v>1.5909090909090907E-2</v>
      </c>
      <c r="P316">
        <v>2.2727272727272731E-3</v>
      </c>
      <c r="Q316">
        <v>1.9696969696969699E-2</v>
      </c>
      <c r="R316">
        <v>7.5757575757575751E-3</v>
      </c>
      <c r="S316">
        <v>1.4393939393939393E-2</v>
      </c>
      <c r="T316">
        <v>5.3030303030303034E-3</v>
      </c>
      <c r="U316">
        <v>1.5151515151515152E-3</v>
      </c>
      <c r="V316">
        <v>5.3030303030303034E-3</v>
      </c>
      <c r="W316">
        <v>0</v>
      </c>
      <c r="X316">
        <v>0</v>
      </c>
      <c r="Y316">
        <v>3.7878787878787876E-3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1.7219696969696974</v>
      </c>
    </row>
    <row r="317" spans="1:35" x14ac:dyDescent="0.2">
      <c r="H317" t="s">
        <v>544</v>
      </c>
      <c r="I317" t="s">
        <v>544</v>
      </c>
      <c r="J317">
        <v>0.13645833333333335</v>
      </c>
      <c r="K317">
        <v>0.88020833333333348</v>
      </c>
      <c r="L317">
        <v>0.62708333333333333</v>
      </c>
      <c r="M317">
        <v>0.38958333333333334</v>
      </c>
      <c r="N317">
        <v>0</v>
      </c>
      <c r="O317">
        <v>3.1250000000000002E-3</v>
      </c>
      <c r="P317">
        <v>1.6666666666666666E-2</v>
      </c>
      <c r="Q317">
        <v>0</v>
      </c>
      <c r="R317">
        <v>4.1666666666666666E-3</v>
      </c>
      <c r="S317">
        <v>0</v>
      </c>
      <c r="T317">
        <v>2.0833333333333333E-3</v>
      </c>
      <c r="U317">
        <v>4.1666666666666666E-3</v>
      </c>
      <c r="V317">
        <v>0</v>
      </c>
      <c r="W317">
        <v>5.2083333333333339E-3</v>
      </c>
      <c r="X317">
        <v>0</v>
      </c>
      <c r="Y317">
        <v>0</v>
      </c>
      <c r="Z317">
        <v>0</v>
      </c>
      <c r="AA317">
        <v>1.0416666666666667E-3</v>
      </c>
      <c r="AB317">
        <v>0</v>
      </c>
      <c r="AC317">
        <v>0</v>
      </c>
      <c r="AD317">
        <v>1.0416666666666667E-3</v>
      </c>
      <c r="AE317">
        <v>0</v>
      </c>
      <c r="AF317">
        <v>1.0416666666666667E-3</v>
      </c>
      <c r="AG317">
        <v>2.0718749999999999</v>
      </c>
    </row>
    <row r="318" spans="1:35" x14ac:dyDescent="0.2">
      <c r="H318" t="s">
        <v>543</v>
      </c>
      <c r="I318" t="s">
        <v>543</v>
      </c>
      <c r="J318">
        <v>0.16750000000000004</v>
      </c>
      <c r="K318">
        <v>0.3241666666666666</v>
      </c>
      <c r="L318">
        <v>0.28916666666666668</v>
      </c>
      <c r="M318">
        <v>0.22583333333333333</v>
      </c>
      <c r="N318">
        <v>0</v>
      </c>
      <c r="O318">
        <v>4.1666666666666666E-3</v>
      </c>
      <c r="P318">
        <v>6.6666666666666662E-3</v>
      </c>
      <c r="Q318">
        <v>0</v>
      </c>
      <c r="R318">
        <v>9.1666666666666667E-3</v>
      </c>
      <c r="S318">
        <v>2.5000000000000001E-3</v>
      </c>
      <c r="T318">
        <v>0.01</v>
      </c>
      <c r="U318">
        <v>2.5000000000000001E-3</v>
      </c>
      <c r="V318">
        <v>8.3333333333333328E-4</v>
      </c>
      <c r="W318">
        <v>0</v>
      </c>
      <c r="X318">
        <v>4.1666666666666666E-3</v>
      </c>
      <c r="Y318">
        <v>0</v>
      </c>
      <c r="Z318">
        <v>2.5000000000000001E-3</v>
      </c>
      <c r="AA318">
        <v>1.6666666666666666E-3</v>
      </c>
      <c r="AB318">
        <v>1.6666666666666666E-3</v>
      </c>
      <c r="AC318">
        <v>1.6666666666666666E-3</v>
      </c>
      <c r="AD318">
        <v>0</v>
      </c>
      <c r="AE318">
        <v>8.3333333333333328E-4</v>
      </c>
      <c r="AF318">
        <v>0</v>
      </c>
      <c r="AG318">
        <v>1.0550000000000002</v>
      </c>
    </row>
  </sheetData>
  <sortState xmlns:xlrd2="http://schemas.microsoft.com/office/spreadsheetml/2017/richdata2" ref="A282:AH310">
    <sortCondition ref="H282:H310"/>
  </sortState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4D595-71CC-764B-B6D4-710CEE9A359B}">
  <dimension ref="A1:Z101"/>
  <sheetViews>
    <sheetView topLeftCell="C96" zoomScale="109" workbookViewId="0">
      <selection activeCell="A70" sqref="A70:X94"/>
    </sheetView>
  </sheetViews>
  <sheetFormatPr baseColWidth="10" defaultRowHeight="16" x14ac:dyDescent="0.2"/>
  <cols>
    <col min="1" max="2" width="17.83203125" bestFit="1" customWidth="1"/>
    <col min="3" max="3" width="13.33203125" bestFit="1" customWidth="1"/>
    <col min="4" max="4" width="11.6640625" bestFit="1" customWidth="1"/>
    <col min="5" max="5" width="13.5" bestFit="1" customWidth="1"/>
    <col min="6" max="6" width="23" bestFit="1" customWidth="1"/>
    <col min="7" max="7" width="15.1640625" bestFit="1" customWidth="1"/>
    <col min="8" max="8" width="12.83203125" bestFit="1" customWidth="1"/>
    <col min="9" max="9" width="20.33203125" bestFit="1" customWidth="1"/>
    <col min="10" max="10" width="13" bestFit="1" customWidth="1"/>
    <col min="11" max="11" width="8.6640625" bestFit="1" customWidth="1"/>
    <col min="12" max="12" width="12.83203125" bestFit="1" customWidth="1"/>
    <col min="13" max="13" width="7.5" bestFit="1" customWidth="1"/>
    <col min="14" max="14" width="6.6640625" bestFit="1" customWidth="1"/>
    <col min="15" max="15" width="7.1640625" bestFit="1" customWidth="1"/>
    <col min="16" max="16" width="11.5" bestFit="1" customWidth="1"/>
    <col min="17" max="17" width="12.6640625" bestFit="1" customWidth="1"/>
    <col min="18" max="18" width="13.1640625" bestFit="1" customWidth="1"/>
    <col min="19" max="19" width="12.6640625" bestFit="1" customWidth="1"/>
    <col min="20" max="20" width="15.6640625" bestFit="1" customWidth="1"/>
    <col min="21" max="21" width="19" bestFit="1" customWidth="1"/>
    <col min="22" max="22" width="19.33203125" bestFit="1" customWidth="1"/>
    <col min="23" max="23" width="13.1640625" bestFit="1" customWidth="1"/>
    <col min="24" max="24" width="5.6640625" bestFit="1" customWidth="1"/>
    <col min="25" max="25" width="7" bestFit="1" customWidth="1"/>
    <col min="26" max="26" width="10.83203125" bestFit="1" customWidth="1"/>
    <col min="27" max="49" width="22.6640625" bestFit="1" customWidth="1"/>
    <col min="50" max="50" width="17.33203125" bestFit="1" customWidth="1"/>
  </cols>
  <sheetData>
    <row r="1" spans="1:26" x14ac:dyDescent="0.2">
      <c r="A1" s="10" t="s">
        <v>0</v>
      </c>
      <c r="B1" t="s">
        <v>462</v>
      </c>
    </row>
    <row r="2" spans="1:26" x14ac:dyDescent="0.2">
      <c r="A2" s="10" t="s">
        <v>1</v>
      </c>
      <c r="B2" t="s">
        <v>462</v>
      </c>
    </row>
    <row r="4" spans="1:26" x14ac:dyDescent="0.2">
      <c r="A4" s="10" t="s">
        <v>432</v>
      </c>
      <c r="B4" s="10" t="s">
        <v>434</v>
      </c>
    </row>
    <row r="5" spans="1:26" x14ac:dyDescent="0.2">
      <c r="A5" s="10" t="s">
        <v>437</v>
      </c>
      <c r="B5" t="s">
        <v>42</v>
      </c>
      <c r="C5" t="s">
        <v>66</v>
      </c>
      <c r="D5" t="s">
        <v>10</v>
      </c>
      <c r="E5" t="s">
        <v>201</v>
      </c>
      <c r="F5" t="s">
        <v>25</v>
      </c>
      <c r="G5" t="s">
        <v>32</v>
      </c>
      <c r="H5" t="s">
        <v>353</v>
      </c>
      <c r="I5" t="s">
        <v>47</v>
      </c>
      <c r="J5" t="s">
        <v>221</v>
      </c>
      <c r="K5" t="s">
        <v>229</v>
      </c>
      <c r="L5" t="s">
        <v>44</v>
      </c>
      <c r="M5" t="s">
        <v>58</v>
      </c>
      <c r="N5" t="s">
        <v>16</v>
      </c>
      <c r="O5" t="s">
        <v>79</v>
      </c>
      <c r="P5" t="s">
        <v>169</v>
      </c>
      <c r="Q5" t="s">
        <v>30</v>
      </c>
      <c r="R5" t="s">
        <v>8</v>
      </c>
      <c r="S5" t="s">
        <v>13</v>
      </c>
      <c r="T5" t="s">
        <v>36</v>
      </c>
      <c r="U5" t="s">
        <v>24</v>
      </c>
      <c r="V5" t="s">
        <v>19</v>
      </c>
      <c r="W5" t="s">
        <v>131</v>
      </c>
      <c r="X5" t="s">
        <v>262</v>
      </c>
      <c r="Y5" t="s">
        <v>435</v>
      </c>
      <c r="Z5" t="s">
        <v>436</v>
      </c>
    </row>
    <row r="6" spans="1:26" x14ac:dyDescent="0.2">
      <c r="A6" s="11" t="s">
        <v>438</v>
      </c>
      <c r="D6">
        <v>52</v>
      </c>
      <c r="F6">
        <v>3</v>
      </c>
      <c r="N6">
        <v>58</v>
      </c>
      <c r="S6">
        <v>1</v>
      </c>
      <c r="T6">
        <v>7</v>
      </c>
      <c r="Z6">
        <v>121</v>
      </c>
    </row>
    <row r="7" spans="1:26" x14ac:dyDescent="0.2">
      <c r="A7" s="11" t="s">
        <v>439</v>
      </c>
      <c r="D7">
        <v>51</v>
      </c>
      <c r="M7">
        <v>1</v>
      </c>
      <c r="N7">
        <v>86</v>
      </c>
      <c r="T7">
        <v>5</v>
      </c>
      <c r="Z7">
        <v>143</v>
      </c>
    </row>
    <row r="8" spans="1:26" x14ac:dyDescent="0.2">
      <c r="A8" s="11" t="s">
        <v>440</v>
      </c>
      <c r="D8">
        <v>57</v>
      </c>
      <c r="M8">
        <v>11</v>
      </c>
      <c r="N8">
        <v>95</v>
      </c>
      <c r="T8">
        <v>1</v>
      </c>
      <c r="Z8">
        <v>164</v>
      </c>
    </row>
    <row r="9" spans="1:26" x14ac:dyDescent="0.2">
      <c r="A9" s="11" t="s">
        <v>441</v>
      </c>
      <c r="D9">
        <v>48</v>
      </c>
      <c r="M9">
        <v>3</v>
      </c>
      <c r="N9">
        <v>111</v>
      </c>
      <c r="S9">
        <v>1</v>
      </c>
      <c r="V9">
        <v>1</v>
      </c>
      <c r="Z9">
        <v>164</v>
      </c>
    </row>
    <row r="10" spans="1:26" x14ac:dyDescent="0.2">
      <c r="A10" s="11" t="s">
        <v>442</v>
      </c>
      <c r="D10">
        <v>133</v>
      </c>
      <c r="F10">
        <v>1</v>
      </c>
      <c r="M10">
        <v>2</v>
      </c>
      <c r="N10">
        <v>69</v>
      </c>
      <c r="S10">
        <v>1</v>
      </c>
      <c r="Y10">
        <v>4</v>
      </c>
      <c r="Z10">
        <v>210</v>
      </c>
    </row>
    <row r="11" spans="1:26" x14ac:dyDescent="0.2">
      <c r="A11" s="11" t="s">
        <v>443</v>
      </c>
      <c r="D11">
        <v>154</v>
      </c>
      <c r="E11">
        <v>2</v>
      </c>
      <c r="M11">
        <v>1</v>
      </c>
      <c r="N11">
        <v>55</v>
      </c>
      <c r="Z11">
        <v>212</v>
      </c>
    </row>
    <row r="12" spans="1:26" x14ac:dyDescent="0.2">
      <c r="A12" s="11" t="s">
        <v>444</v>
      </c>
      <c r="D12">
        <v>71</v>
      </c>
      <c r="E12">
        <v>1</v>
      </c>
      <c r="L12">
        <v>1</v>
      </c>
      <c r="N12">
        <v>1</v>
      </c>
      <c r="Y12">
        <v>1</v>
      </c>
      <c r="Z12">
        <v>75</v>
      </c>
    </row>
    <row r="13" spans="1:26" x14ac:dyDescent="0.2">
      <c r="A13" s="11" t="s">
        <v>445</v>
      </c>
      <c r="D13">
        <v>23</v>
      </c>
      <c r="E13">
        <v>7</v>
      </c>
      <c r="F13">
        <v>20</v>
      </c>
      <c r="L13">
        <v>2</v>
      </c>
      <c r="V13">
        <v>3</v>
      </c>
      <c r="Z13">
        <v>55</v>
      </c>
    </row>
    <row r="14" spans="1:26" x14ac:dyDescent="0.2">
      <c r="A14" s="11" t="s">
        <v>446</v>
      </c>
      <c r="B14">
        <v>12</v>
      </c>
      <c r="C14">
        <v>1</v>
      </c>
      <c r="D14">
        <v>19</v>
      </c>
      <c r="E14">
        <v>5</v>
      </c>
      <c r="F14">
        <v>135</v>
      </c>
      <c r="Q14">
        <v>1</v>
      </c>
      <c r="U14">
        <v>11</v>
      </c>
      <c r="V14">
        <v>2</v>
      </c>
      <c r="Y14">
        <v>1</v>
      </c>
      <c r="Z14">
        <v>187</v>
      </c>
    </row>
    <row r="15" spans="1:26" x14ac:dyDescent="0.2">
      <c r="A15" s="11" t="s">
        <v>447</v>
      </c>
      <c r="B15">
        <v>3</v>
      </c>
      <c r="D15">
        <v>9</v>
      </c>
      <c r="E15">
        <v>1</v>
      </c>
      <c r="F15">
        <v>126</v>
      </c>
      <c r="U15">
        <v>70</v>
      </c>
      <c r="V15">
        <v>1</v>
      </c>
      <c r="X15">
        <v>1</v>
      </c>
      <c r="Z15">
        <v>211</v>
      </c>
    </row>
    <row r="16" spans="1:26" x14ac:dyDescent="0.2">
      <c r="A16" s="11" t="s">
        <v>448</v>
      </c>
      <c r="B16">
        <v>2</v>
      </c>
      <c r="D16">
        <v>3</v>
      </c>
      <c r="E16">
        <v>2</v>
      </c>
      <c r="F16">
        <v>171</v>
      </c>
      <c r="N16">
        <v>1</v>
      </c>
      <c r="U16">
        <v>191</v>
      </c>
      <c r="V16">
        <v>8</v>
      </c>
      <c r="X16">
        <v>1</v>
      </c>
      <c r="Y16">
        <v>2</v>
      </c>
      <c r="Z16">
        <v>381</v>
      </c>
    </row>
    <row r="17" spans="1:26" x14ac:dyDescent="0.2">
      <c r="A17" s="11" t="s">
        <v>449</v>
      </c>
      <c r="C17">
        <v>1</v>
      </c>
      <c r="D17">
        <v>3</v>
      </c>
      <c r="E17">
        <v>2</v>
      </c>
      <c r="F17">
        <v>192</v>
      </c>
      <c r="N17">
        <v>3</v>
      </c>
      <c r="Q17">
        <v>2</v>
      </c>
      <c r="U17">
        <v>242</v>
      </c>
      <c r="V17">
        <v>1</v>
      </c>
      <c r="Y17">
        <v>1</v>
      </c>
      <c r="Z17">
        <v>447</v>
      </c>
    </row>
    <row r="18" spans="1:26" x14ac:dyDescent="0.2">
      <c r="A18" s="11" t="s">
        <v>450</v>
      </c>
      <c r="C18">
        <v>4</v>
      </c>
      <c r="E18">
        <v>9</v>
      </c>
      <c r="F18">
        <v>306</v>
      </c>
      <c r="H18">
        <v>1</v>
      </c>
      <c r="N18">
        <v>1</v>
      </c>
      <c r="U18">
        <v>306</v>
      </c>
      <c r="V18">
        <v>2</v>
      </c>
      <c r="W18">
        <v>2</v>
      </c>
      <c r="X18">
        <v>1</v>
      </c>
      <c r="Y18">
        <v>2</v>
      </c>
      <c r="Z18">
        <v>634</v>
      </c>
    </row>
    <row r="19" spans="1:26" x14ac:dyDescent="0.2">
      <c r="A19" s="11" t="s">
        <v>451</v>
      </c>
      <c r="B19">
        <v>2</v>
      </c>
      <c r="C19">
        <v>1</v>
      </c>
      <c r="D19">
        <v>1</v>
      </c>
      <c r="F19">
        <v>293</v>
      </c>
      <c r="H19">
        <v>5</v>
      </c>
      <c r="N19">
        <v>4</v>
      </c>
      <c r="P19">
        <v>4</v>
      </c>
      <c r="U19">
        <v>367</v>
      </c>
      <c r="V19">
        <v>3</v>
      </c>
      <c r="Y19">
        <v>3</v>
      </c>
      <c r="Z19">
        <v>683</v>
      </c>
    </row>
    <row r="20" spans="1:26" x14ac:dyDescent="0.2">
      <c r="A20" s="11" t="s">
        <v>452</v>
      </c>
      <c r="C20">
        <v>1</v>
      </c>
      <c r="D20">
        <v>3</v>
      </c>
      <c r="F20">
        <v>219</v>
      </c>
      <c r="I20">
        <v>1</v>
      </c>
      <c r="M20">
        <v>2</v>
      </c>
      <c r="N20">
        <v>1</v>
      </c>
      <c r="P20">
        <v>1</v>
      </c>
      <c r="Q20">
        <v>1</v>
      </c>
      <c r="U20">
        <v>238</v>
      </c>
      <c r="V20">
        <v>3</v>
      </c>
      <c r="Y20">
        <v>1</v>
      </c>
      <c r="Z20">
        <v>471</v>
      </c>
    </row>
    <row r="21" spans="1:26" x14ac:dyDescent="0.2">
      <c r="A21" s="11" t="s">
        <v>453</v>
      </c>
      <c r="D21">
        <v>4</v>
      </c>
      <c r="E21">
        <v>18</v>
      </c>
      <c r="F21">
        <v>93</v>
      </c>
      <c r="G21">
        <v>1</v>
      </c>
      <c r="H21">
        <v>5</v>
      </c>
      <c r="Q21">
        <v>3</v>
      </c>
      <c r="U21">
        <v>156</v>
      </c>
      <c r="V21">
        <v>2</v>
      </c>
      <c r="Y21">
        <v>1</v>
      </c>
      <c r="Z21">
        <v>283</v>
      </c>
    </row>
    <row r="22" spans="1:26" x14ac:dyDescent="0.2">
      <c r="A22" s="11" t="s">
        <v>454</v>
      </c>
      <c r="B22">
        <v>1</v>
      </c>
      <c r="D22">
        <v>11</v>
      </c>
      <c r="E22">
        <v>8</v>
      </c>
      <c r="F22">
        <v>42</v>
      </c>
      <c r="H22">
        <v>15</v>
      </c>
      <c r="Q22">
        <v>2</v>
      </c>
      <c r="V22">
        <v>3</v>
      </c>
      <c r="Z22">
        <v>82</v>
      </c>
    </row>
    <row r="23" spans="1:26" x14ac:dyDescent="0.2">
      <c r="A23" s="11" t="s">
        <v>455</v>
      </c>
      <c r="B23">
        <v>5</v>
      </c>
      <c r="D23">
        <v>84</v>
      </c>
      <c r="E23">
        <v>1</v>
      </c>
      <c r="J23">
        <v>1</v>
      </c>
      <c r="S23">
        <v>1</v>
      </c>
      <c r="Z23">
        <v>92</v>
      </c>
    </row>
    <row r="24" spans="1:26" x14ac:dyDescent="0.2">
      <c r="A24" s="11" t="s">
        <v>456</v>
      </c>
      <c r="D24">
        <v>118</v>
      </c>
      <c r="N24">
        <v>76</v>
      </c>
      <c r="S24">
        <v>5</v>
      </c>
      <c r="T24">
        <v>1</v>
      </c>
      <c r="Y24">
        <v>1</v>
      </c>
      <c r="Z24">
        <v>201</v>
      </c>
    </row>
    <row r="25" spans="1:26" x14ac:dyDescent="0.2">
      <c r="A25" s="11" t="s">
        <v>457</v>
      </c>
      <c r="D25">
        <v>38</v>
      </c>
      <c r="N25">
        <v>140</v>
      </c>
      <c r="S25">
        <v>1</v>
      </c>
      <c r="T25">
        <v>2</v>
      </c>
      <c r="Z25">
        <v>181</v>
      </c>
    </row>
    <row r="26" spans="1:26" x14ac:dyDescent="0.2">
      <c r="A26" s="11" t="s">
        <v>458</v>
      </c>
      <c r="D26">
        <v>87</v>
      </c>
      <c r="N26">
        <v>90</v>
      </c>
      <c r="R26">
        <v>1</v>
      </c>
      <c r="S26">
        <v>6</v>
      </c>
      <c r="T26">
        <v>2</v>
      </c>
      <c r="Z26">
        <v>186</v>
      </c>
    </row>
    <row r="27" spans="1:26" x14ac:dyDescent="0.2">
      <c r="A27" s="11" t="s">
        <v>459</v>
      </c>
      <c r="D27">
        <v>74</v>
      </c>
      <c r="F27">
        <v>1</v>
      </c>
      <c r="M27">
        <v>1</v>
      </c>
      <c r="N27">
        <v>70</v>
      </c>
      <c r="O27">
        <v>4</v>
      </c>
      <c r="R27">
        <v>1</v>
      </c>
      <c r="S27">
        <v>5</v>
      </c>
      <c r="T27">
        <v>6</v>
      </c>
      <c r="Z27">
        <v>162</v>
      </c>
    </row>
    <row r="28" spans="1:26" x14ac:dyDescent="0.2">
      <c r="A28" s="11" t="s">
        <v>460</v>
      </c>
      <c r="D28">
        <v>46</v>
      </c>
      <c r="M28">
        <v>1</v>
      </c>
      <c r="N28">
        <v>39</v>
      </c>
      <c r="O28">
        <v>1</v>
      </c>
      <c r="Z28">
        <v>87</v>
      </c>
    </row>
    <row r="29" spans="1:26" x14ac:dyDescent="0.2">
      <c r="A29" s="11" t="s">
        <v>461</v>
      </c>
      <c r="D29">
        <v>55</v>
      </c>
      <c r="K29">
        <v>5</v>
      </c>
      <c r="N29">
        <v>49</v>
      </c>
      <c r="T29">
        <v>3</v>
      </c>
      <c r="Z29">
        <v>112</v>
      </c>
    </row>
    <row r="30" spans="1:26" x14ac:dyDescent="0.2">
      <c r="A30" s="11" t="s">
        <v>436</v>
      </c>
      <c r="B30">
        <v>25</v>
      </c>
      <c r="C30">
        <v>8</v>
      </c>
      <c r="D30">
        <v>1144</v>
      </c>
      <c r="E30">
        <v>56</v>
      </c>
      <c r="F30">
        <v>1602</v>
      </c>
      <c r="G30">
        <v>1</v>
      </c>
      <c r="H30">
        <v>26</v>
      </c>
      <c r="I30">
        <v>1</v>
      </c>
      <c r="J30">
        <v>1</v>
      </c>
      <c r="K30">
        <v>5</v>
      </c>
      <c r="L30">
        <v>3</v>
      </c>
      <c r="M30">
        <v>22</v>
      </c>
      <c r="N30">
        <v>949</v>
      </c>
      <c r="O30">
        <v>5</v>
      </c>
      <c r="P30">
        <v>5</v>
      </c>
      <c r="Q30">
        <v>9</v>
      </c>
      <c r="R30">
        <v>2</v>
      </c>
      <c r="S30">
        <v>21</v>
      </c>
      <c r="T30">
        <v>27</v>
      </c>
      <c r="U30">
        <v>1581</v>
      </c>
      <c r="V30">
        <v>29</v>
      </c>
      <c r="W30">
        <v>2</v>
      </c>
      <c r="X30">
        <v>3</v>
      </c>
      <c r="Y30">
        <v>17</v>
      </c>
      <c r="Z30">
        <v>5544</v>
      </c>
    </row>
    <row r="34" spans="1:25" x14ac:dyDescent="0.2">
      <c r="A34" t="s">
        <v>463</v>
      </c>
    </row>
    <row r="35" spans="1:25" x14ac:dyDescent="0.2">
      <c r="A35" s="9" t="s">
        <v>464</v>
      </c>
      <c r="B35" s="9" t="s">
        <v>25</v>
      </c>
      <c r="C35" s="9" t="s">
        <v>24</v>
      </c>
      <c r="D35" s="9" t="s">
        <v>10</v>
      </c>
      <c r="E35" s="9" t="s">
        <v>16</v>
      </c>
      <c r="F35" s="9" t="s">
        <v>201</v>
      </c>
      <c r="G35" s="9" t="s">
        <v>19</v>
      </c>
      <c r="H35" s="9" t="s">
        <v>36</v>
      </c>
      <c r="I35" s="9" t="s">
        <v>353</v>
      </c>
      <c r="J35" s="9" t="s">
        <v>42</v>
      </c>
      <c r="K35" s="9" t="s">
        <v>58</v>
      </c>
      <c r="L35" s="9" t="s">
        <v>13</v>
      </c>
      <c r="M35" s="9" t="s">
        <v>30</v>
      </c>
      <c r="N35" s="9" t="s">
        <v>66</v>
      </c>
      <c r="O35" s="9" t="s">
        <v>229</v>
      </c>
      <c r="P35" s="9" t="s">
        <v>79</v>
      </c>
      <c r="Q35" s="9" t="s">
        <v>169</v>
      </c>
      <c r="R35" s="9" t="s">
        <v>44</v>
      </c>
      <c r="S35" s="9" t="s">
        <v>262</v>
      </c>
      <c r="T35" s="9" t="s">
        <v>8</v>
      </c>
      <c r="U35" s="9" t="s">
        <v>131</v>
      </c>
      <c r="V35" s="9" t="s">
        <v>32</v>
      </c>
      <c r="W35" s="9" t="s">
        <v>47</v>
      </c>
      <c r="X35" s="9" t="s">
        <v>221</v>
      </c>
      <c r="Y35" s="9" t="s">
        <v>436</v>
      </c>
    </row>
    <row r="36" spans="1:25" x14ac:dyDescent="0.2">
      <c r="A36" s="11" t="s">
        <v>438</v>
      </c>
      <c r="B36">
        <v>3</v>
      </c>
      <c r="C36">
        <v>0</v>
      </c>
      <c r="D36">
        <v>52</v>
      </c>
      <c r="E36">
        <v>58</v>
      </c>
      <c r="F36">
        <v>0</v>
      </c>
      <c r="G36">
        <v>0</v>
      </c>
      <c r="H36">
        <v>7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121</v>
      </c>
    </row>
    <row r="37" spans="1:25" x14ac:dyDescent="0.2">
      <c r="A37" s="11" t="s">
        <v>439</v>
      </c>
      <c r="B37">
        <v>0</v>
      </c>
      <c r="C37">
        <v>0</v>
      </c>
      <c r="D37">
        <v>51</v>
      </c>
      <c r="E37">
        <v>86</v>
      </c>
      <c r="F37">
        <v>0</v>
      </c>
      <c r="G37">
        <v>0</v>
      </c>
      <c r="H37">
        <v>5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143</v>
      </c>
    </row>
    <row r="38" spans="1:25" x14ac:dyDescent="0.2">
      <c r="A38" s="11" t="s">
        <v>440</v>
      </c>
      <c r="B38">
        <v>0</v>
      </c>
      <c r="C38">
        <v>0</v>
      </c>
      <c r="D38">
        <v>57</v>
      </c>
      <c r="E38">
        <v>95</v>
      </c>
      <c r="F38">
        <v>0</v>
      </c>
      <c r="G38">
        <v>0</v>
      </c>
      <c r="H38">
        <v>1</v>
      </c>
      <c r="I38">
        <v>0</v>
      </c>
      <c r="J38">
        <v>0</v>
      </c>
      <c r="K38">
        <v>11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164</v>
      </c>
    </row>
    <row r="39" spans="1:25" x14ac:dyDescent="0.2">
      <c r="A39" s="11" t="s">
        <v>441</v>
      </c>
      <c r="B39">
        <v>0</v>
      </c>
      <c r="C39">
        <v>0</v>
      </c>
      <c r="D39">
        <v>48</v>
      </c>
      <c r="E39">
        <v>111</v>
      </c>
      <c r="F39">
        <v>0</v>
      </c>
      <c r="G39">
        <v>1</v>
      </c>
      <c r="H39">
        <v>0</v>
      </c>
      <c r="I39">
        <v>0</v>
      </c>
      <c r="J39">
        <v>0</v>
      </c>
      <c r="K39">
        <v>3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164</v>
      </c>
    </row>
    <row r="40" spans="1:25" x14ac:dyDescent="0.2">
      <c r="A40" s="11" t="s">
        <v>442</v>
      </c>
      <c r="B40">
        <v>1</v>
      </c>
      <c r="C40">
        <v>0</v>
      </c>
      <c r="D40">
        <v>133</v>
      </c>
      <c r="E40">
        <v>69</v>
      </c>
      <c r="F40">
        <v>0</v>
      </c>
      <c r="G40">
        <v>0</v>
      </c>
      <c r="H40">
        <v>0</v>
      </c>
      <c r="I40">
        <v>0</v>
      </c>
      <c r="J40">
        <v>0</v>
      </c>
      <c r="K40">
        <v>2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210</v>
      </c>
    </row>
    <row r="41" spans="1:25" x14ac:dyDescent="0.2">
      <c r="A41" s="11" t="s">
        <v>443</v>
      </c>
      <c r="B41">
        <v>0</v>
      </c>
      <c r="C41">
        <v>0</v>
      </c>
      <c r="D41">
        <v>154</v>
      </c>
      <c r="E41">
        <v>55</v>
      </c>
      <c r="F41">
        <v>2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212</v>
      </c>
    </row>
    <row r="42" spans="1:25" x14ac:dyDescent="0.2">
      <c r="A42" s="11" t="s">
        <v>444</v>
      </c>
      <c r="B42">
        <v>0</v>
      </c>
      <c r="C42">
        <v>0</v>
      </c>
      <c r="D42">
        <v>71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75</v>
      </c>
    </row>
    <row r="43" spans="1:25" x14ac:dyDescent="0.2">
      <c r="A43" s="11" t="s">
        <v>445</v>
      </c>
      <c r="B43">
        <v>20</v>
      </c>
      <c r="C43">
        <v>0</v>
      </c>
      <c r="D43">
        <v>23</v>
      </c>
      <c r="E43">
        <v>0</v>
      </c>
      <c r="F43">
        <v>7</v>
      </c>
      <c r="G43">
        <v>3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55</v>
      </c>
    </row>
    <row r="44" spans="1:25" x14ac:dyDescent="0.2">
      <c r="A44" s="11" t="s">
        <v>446</v>
      </c>
      <c r="B44">
        <v>135</v>
      </c>
      <c r="C44">
        <v>11</v>
      </c>
      <c r="D44">
        <v>19</v>
      </c>
      <c r="E44">
        <v>0</v>
      </c>
      <c r="F44">
        <v>5</v>
      </c>
      <c r="G44">
        <v>2</v>
      </c>
      <c r="H44">
        <v>0</v>
      </c>
      <c r="I44">
        <v>0</v>
      </c>
      <c r="J44">
        <v>12</v>
      </c>
      <c r="K44">
        <v>0</v>
      </c>
      <c r="L44">
        <v>0</v>
      </c>
      <c r="M44">
        <v>1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187</v>
      </c>
    </row>
    <row r="45" spans="1:25" x14ac:dyDescent="0.2">
      <c r="A45" s="11" t="s">
        <v>447</v>
      </c>
      <c r="B45">
        <v>126</v>
      </c>
      <c r="C45">
        <v>70</v>
      </c>
      <c r="D45">
        <v>9</v>
      </c>
      <c r="E45">
        <v>0</v>
      </c>
      <c r="F45">
        <v>1</v>
      </c>
      <c r="G45">
        <v>1</v>
      </c>
      <c r="H45">
        <v>0</v>
      </c>
      <c r="I45">
        <v>0</v>
      </c>
      <c r="J45">
        <v>3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211</v>
      </c>
    </row>
    <row r="46" spans="1:25" x14ac:dyDescent="0.2">
      <c r="A46" s="11" t="s">
        <v>448</v>
      </c>
      <c r="B46">
        <v>171</v>
      </c>
      <c r="C46">
        <v>191</v>
      </c>
      <c r="D46">
        <v>3</v>
      </c>
      <c r="E46">
        <v>1</v>
      </c>
      <c r="F46">
        <v>2</v>
      </c>
      <c r="G46">
        <v>8</v>
      </c>
      <c r="H46">
        <v>0</v>
      </c>
      <c r="I46">
        <v>0</v>
      </c>
      <c r="J46">
        <v>2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381</v>
      </c>
    </row>
    <row r="47" spans="1:25" x14ac:dyDescent="0.2">
      <c r="A47" s="11" t="s">
        <v>449</v>
      </c>
      <c r="B47">
        <v>192</v>
      </c>
      <c r="C47">
        <v>242</v>
      </c>
      <c r="D47">
        <v>3</v>
      </c>
      <c r="E47">
        <v>3</v>
      </c>
      <c r="F47">
        <v>2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2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447</v>
      </c>
    </row>
    <row r="48" spans="1:25" x14ac:dyDescent="0.2">
      <c r="A48" s="11" t="s">
        <v>450</v>
      </c>
      <c r="B48">
        <v>306</v>
      </c>
      <c r="C48">
        <v>306</v>
      </c>
      <c r="D48">
        <v>0</v>
      </c>
      <c r="E48">
        <v>1</v>
      </c>
      <c r="F48">
        <v>9</v>
      </c>
      <c r="G48">
        <v>2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4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2</v>
      </c>
      <c r="V48">
        <v>0</v>
      </c>
      <c r="W48">
        <v>0</v>
      </c>
      <c r="X48">
        <v>0</v>
      </c>
      <c r="Y48">
        <v>634</v>
      </c>
    </row>
    <row r="49" spans="1:25" x14ac:dyDescent="0.2">
      <c r="A49" s="11" t="s">
        <v>451</v>
      </c>
      <c r="B49">
        <v>293</v>
      </c>
      <c r="C49">
        <v>367</v>
      </c>
      <c r="D49">
        <v>1</v>
      </c>
      <c r="E49">
        <v>4</v>
      </c>
      <c r="F49">
        <v>0</v>
      </c>
      <c r="G49">
        <v>3</v>
      </c>
      <c r="H49">
        <v>0</v>
      </c>
      <c r="I49">
        <v>5</v>
      </c>
      <c r="J49">
        <v>2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4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683</v>
      </c>
    </row>
    <row r="50" spans="1:25" x14ac:dyDescent="0.2">
      <c r="A50" s="11" t="s">
        <v>452</v>
      </c>
      <c r="B50">
        <v>219</v>
      </c>
      <c r="C50">
        <v>238</v>
      </c>
      <c r="D50">
        <v>3</v>
      </c>
      <c r="E50">
        <v>1</v>
      </c>
      <c r="F50">
        <v>0</v>
      </c>
      <c r="G50">
        <v>3</v>
      </c>
      <c r="H50">
        <v>0</v>
      </c>
      <c r="I50">
        <v>0</v>
      </c>
      <c r="J50">
        <v>0</v>
      </c>
      <c r="K50">
        <v>2</v>
      </c>
      <c r="L50">
        <v>0</v>
      </c>
      <c r="M50">
        <v>1</v>
      </c>
      <c r="N50">
        <v>1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471</v>
      </c>
    </row>
    <row r="51" spans="1:25" x14ac:dyDescent="0.2">
      <c r="A51" s="11" t="s">
        <v>453</v>
      </c>
      <c r="B51">
        <v>93</v>
      </c>
      <c r="C51">
        <v>156</v>
      </c>
      <c r="D51">
        <v>4</v>
      </c>
      <c r="E51">
        <v>0</v>
      </c>
      <c r="F51">
        <v>18</v>
      </c>
      <c r="G51">
        <v>2</v>
      </c>
      <c r="H51">
        <v>0</v>
      </c>
      <c r="I51">
        <v>5</v>
      </c>
      <c r="J51">
        <v>0</v>
      </c>
      <c r="K51">
        <v>0</v>
      </c>
      <c r="L51">
        <v>0</v>
      </c>
      <c r="M51">
        <v>3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283</v>
      </c>
    </row>
    <row r="52" spans="1:25" x14ac:dyDescent="0.2">
      <c r="A52" s="11" t="s">
        <v>454</v>
      </c>
      <c r="B52">
        <v>42</v>
      </c>
      <c r="C52">
        <v>0</v>
      </c>
      <c r="D52">
        <v>11</v>
      </c>
      <c r="E52">
        <v>0</v>
      </c>
      <c r="F52">
        <v>8</v>
      </c>
      <c r="G52">
        <v>3</v>
      </c>
      <c r="H52">
        <v>0</v>
      </c>
      <c r="I52">
        <v>15</v>
      </c>
      <c r="J52">
        <v>1</v>
      </c>
      <c r="K52">
        <v>0</v>
      </c>
      <c r="L52">
        <v>0</v>
      </c>
      <c r="M52">
        <v>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82</v>
      </c>
    </row>
    <row r="53" spans="1:25" x14ac:dyDescent="0.2">
      <c r="A53" s="11" t="s">
        <v>455</v>
      </c>
      <c r="B53">
        <v>0</v>
      </c>
      <c r="C53">
        <v>0</v>
      </c>
      <c r="D53">
        <v>84</v>
      </c>
      <c r="E53">
        <v>0</v>
      </c>
      <c r="F53">
        <v>1</v>
      </c>
      <c r="G53">
        <v>0</v>
      </c>
      <c r="H53">
        <v>0</v>
      </c>
      <c r="I53">
        <v>0</v>
      </c>
      <c r="J53">
        <v>5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92</v>
      </c>
    </row>
    <row r="54" spans="1:25" x14ac:dyDescent="0.2">
      <c r="A54" s="11" t="s">
        <v>456</v>
      </c>
      <c r="B54">
        <v>0</v>
      </c>
      <c r="C54">
        <v>0</v>
      </c>
      <c r="D54">
        <v>118</v>
      </c>
      <c r="E54">
        <v>76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5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201</v>
      </c>
    </row>
    <row r="55" spans="1:25" x14ac:dyDescent="0.2">
      <c r="A55" s="11" t="s">
        <v>457</v>
      </c>
      <c r="B55">
        <v>0</v>
      </c>
      <c r="C55">
        <v>0</v>
      </c>
      <c r="D55">
        <v>38</v>
      </c>
      <c r="E55">
        <v>140</v>
      </c>
      <c r="F55">
        <v>0</v>
      </c>
      <c r="G55">
        <v>0</v>
      </c>
      <c r="H55">
        <v>2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181</v>
      </c>
    </row>
    <row r="56" spans="1:25" x14ac:dyDescent="0.2">
      <c r="A56" s="11" t="s">
        <v>458</v>
      </c>
      <c r="B56">
        <v>0</v>
      </c>
      <c r="C56">
        <v>0</v>
      </c>
      <c r="D56">
        <v>87</v>
      </c>
      <c r="E56">
        <v>90</v>
      </c>
      <c r="F56">
        <v>0</v>
      </c>
      <c r="G56">
        <v>0</v>
      </c>
      <c r="H56">
        <v>2</v>
      </c>
      <c r="I56">
        <v>0</v>
      </c>
      <c r="J56">
        <v>0</v>
      </c>
      <c r="K56">
        <v>0</v>
      </c>
      <c r="L56">
        <v>6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186</v>
      </c>
    </row>
    <row r="57" spans="1:25" x14ac:dyDescent="0.2">
      <c r="A57" s="11" t="s">
        <v>459</v>
      </c>
      <c r="B57">
        <v>1</v>
      </c>
      <c r="C57">
        <v>0</v>
      </c>
      <c r="D57">
        <v>74</v>
      </c>
      <c r="E57">
        <v>70</v>
      </c>
      <c r="F57">
        <v>0</v>
      </c>
      <c r="G57">
        <v>0</v>
      </c>
      <c r="H57">
        <v>6</v>
      </c>
      <c r="I57">
        <v>0</v>
      </c>
      <c r="J57">
        <v>0</v>
      </c>
      <c r="K57">
        <v>1</v>
      </c>
      <c r="L57">
        <v>5</v>
      </c>
      <c r="M57">
        <v>0</v>
      </c>
      <c r="N57">
        <v>0</v>
      </c>
      <c r="O57">
        <v>0</v>
      </c>
      <c r="P57">
        <v>4</v>
      </c>
      <c r="Q57">
        <v>0</v>
      </c>
      <c r="R57">
        <v>0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162</v>
      </c>
    </row>
    <row r="58" spans="1:25" x14ac:dyDescent="0.2">
      <c r="A58" s="11" t="s">
        <v>460</v>
      </c>
      <c r="B58">
        <v>0</v>
      </c>
      <c r="C58">
        <v>0</v>
      </c>
      <c r="D58">
        <v>46</v>
      </c>
      <c r="E58">
        <v>39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87</v>
      </c>
    </row>
    <row r="59" spans="1:25" x14ac:dyDescent="0.2">
      <c r="A59" s="11" t="s">
        <v>461</v>
      </c>
      <c r="B59">
        <v>0</v>
      </c>
      <c r="C59">
        <v>0</v>
      </c>
      <c r="D59">
        <v>55</v>
      </c>
      <c r="E59">
        <v>49</v>
      </c>
      <c r="F59">
        <v>0</v>
      </c>
      <c r="G59">
        <v>0</v>
      </c>
      <c r="H59">
        <v>3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5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112</v>
      </c>
    </row>
    <row r="60" spans="1:25" x14ac:dyDescent="0.2">
      <c r="A60" s="12" t="s">
        <v>436</v>
      </c>
      <c r="B60" s="13">
        <v>1602</v>
      </c>
      <c r="C60" s="13">
        <v>1581</v>
      </c>
      <c r="D60" s="13">
        <v>1144</v>
      </c>
      <c r="E60" s="13">
        <v>949</v>
      </c>
      <c r="F60" s="13">
        <v>56</v>
      </c>
      <c r="G60" s="13">
        <v>29</v>
      </c>
      <c r="H60" s="13">
        <v>27</v>
      </c>
      <c r="I60" s="13">
        <v>26</v>
      </c>
      <c r="J60" s="13">
        <v>25</v>
      </c>
      <c r="K60" s="13">
        <v>22</v>
      </c>
      <c r="L60" s="13">
        <v>21</v>
      </c>
      <c r="M60" s="13">
        <v>9</v>
      </c>
      <c r="N60" s="13">
        <v>8</v>
      </c>
      <c r="O60" s="13">
        <v>5</v>
      </c>
      <c r="P60" s="13">
        <v>5</v>
      </c>
      <c r="Q60" s="13">
        <v>5</v>
      </c>
      <c r="R60" s="13">
        <v>3</v>
      </c>
      <c r="S60" s="13">
        <v>3</v>
      </c>
      <c r="T60" s="13">
        <v>2</v>
      </c>
      <c r="U60" s="13">
        <v>2</v>
      </c>
      <c r="V60" s="13">
        <v>1</v>
      </c>
      <c r="W60" s="13">
        <v>1</v>
      </c>
      <c r="X60" s="13">
        <v>1</v>
      </c>
      <c r="Y60" s="13">
        <v>5544</v>
      </c>
    </row>
    <row r="70" spans="1:25" x14ac:dyDescent="0.2">
      <c r="A70" s="9" t="s">
        <v>464</v>
      </c>
      <c r="B70" s="9" t="s">
        <v>25</v>
      </c>
      <c r="C70" s="9" t="s">
        <v>24</v>
      </c>
      <c r="D70" s="9" t="s">
        <v>10</v>
      </c>
      <c r="E70" s="9" t="s">
        <v>16</v>
      </c>
      <c r="F70" s="9" t="s">
        <v>201</v>
      </c>
      <c r="G70" s="9" t="s">
        <v>19</v>
      </c>
      <c r="H70" s="9" t="s">
        <v>36</v>
      </c>
      <c r="I70" s="9" t="s">
        <v>353</v>
      </c>
      <c r="J70" s="9" t="s">
        <v>42</v>
      </c>
      <c r="K70" s="9" t="s">
        <v>58</v>
      </c>
      <c r="L70" s="9" t="s">
        <v>13</v>
      </c>
      <c r="M70" s="9" t="s">
        <v>30</v>
      </c>
      <c r="N70" s="9" t="s">
        <v>66</v>
      </c>
      <c r="O70" s="9" t="s">
        <v>229</v>
      </c>
      <c r="P70" s="9" t="s">
        <v>79</v>
      </c>
      <c r="Q70" s="9" t="s">
        <v>169</v>
      </c>
      <c r="R70" s="9" t="s">
        <v>44</v>
      </c>
      <c r="S70" s="9" t="s">
        <v>262</v>
      </c>
      <c r="T70" s="9" t="s">
        <v>8</v>
      </c>
      <c r="U70" s="9" t="s">
        <v>131</v>
      </c>
      <c r="V70" s="9" t="s">
        <v>32</v>
      </c>
      <c r="W70" s="9" t="s">
        <v>47</v>
      </c>
      <c r="X70" s="9" t="s">
        <v>221</v>
      </c>
      <c r="Y70" s="9" t="s">
        <v>436</v>
      </c>
    </row>
    <row r="71" spans="1:25" x14ac:dyDescent="0.2">
      <c r="A71" s="11" t="s">
        <v>438</v>
      </c>
      <c r="B71">
        <f>B36/29/5</f>
        <v>2.0689655172413793E-2</v>
      </c>
      <c r="C71">
        <f t="shared" ref="C71:Y71" si="0">C36/29/5</f>
        <v>0</v>
      </c>
      <c r="D71">
        <f t="shared" si="0"/>
        <v>0.35862068965517241</v>
      </c>
      <c r="E71">
        <f t="shared" si="0"/>
        <v>0.4</v>
      </c>
      <c r="F71">
        <f t="shared" si="0"/>
        <v>0</v>
      </c>
      <c r="G71">
        <f t="shared" si="0"/>
        <v>0</v>
      </c>
      <c r="H71">
        <f t="shared" si="0"/>
        <v>4.8275862068965517E-2</v>
      </c>
      <c r="I71">
        <f t="shared" si="0"/>
        <v>0</v>
      </c>
      <c r="J71">
        <f t="shared" si="0"/>
        <v>0</v>
      </c>
      <c r="K71">
        <f t="shared" si="0"/>
        <v>0</v>
      </c>
      <c r="L71">
        <f t="shared" si="0"/>
        <v>6.8965517241379309E-3</v>
      </c>
      <c r="M71">
        <f t="shared" si="0"/>
        <v>0</v>
      </c>
      <c r="N71">
        <f t="shared" si="0"/>
        <v>0</v>
      </c>
      <c r="O71">
        <f t="shared" si="0"/>
        <v>0</v>
      </c>
      <c r="P71">
        <f t="shared" si="0"/>
        <v>0</v>
      </c>
      <c r="Q71">
        <f t="shared" si="0"/>
        <v>0</v>
      </c>
      <c r="R71">
        <f t="shared" si="0"/>
        <v>0</v>
      </c>
      <c r="S71">
        <f t="shared" si="0"/>
        <v>0</v>
      </c>
      <c r="T71">
        <f t="shared" si="0"/>
        <v>0</v>
      </c>
      <c r="U71">
        <f t="shared" si="0"/>
        <v>0</v>
      </c>
      <c r="V71">
        <f t="shared" si="0"/>
        <v>0</v>
      </c>
      <c r="W71">
        <f t="shared" si="0"/>
        <v>0</v>
      </c>
      <c r="X71">
        <f t="shared" si="0"/>
        <v>0</v>
      </c>
      <c r="Y71">
        <f t="shared" si="0"/>
        <v>0.83448275862068966</v>
      </c>
    </row>
    <row r="72" spans="1:25" x14ac:dyDescent="0.2">
      <c r="A72" s="11" t="s">
        <v>439</v>
      </c>
      <c r="B72">
        <f t="shared" ref="B72:Y72" si="1">B37/29/5</f>
        <v>0</v>
      </c>
      <c r="C72">
        <f t="shared" si="1"/>
        <v>0</v>
      </c>
      <c r="D72">
        <f t="shared" si="1"/>
        <v>0.35172413793103446</v>
      </c>
      <c r="E72">
        <f t="shared" si="1"/>
        <v>0.59310344827586214</v>
      </c>
      <c r="F72">
        <f t="shared" si="1"/>
        <v>0</v>
      </c>
      <c r="G72">
        <f t="shared" si="1"/>
        <v>0</v>
      </c>
      <c r="H72">
        <f t="shared" si="1"/>
        <v>3.4482758620689655E-2</v>
      </c>
      <c r="I72">
        <f t="shared" si="1"/>
        <v>0</v>
      </c>
      <c r="J72">
        <f t="shared" si="1"/>
        <v>0</v>
      </c>
      <c r="K72">
        <f t="shared" si="1"/>
        <v>6.8965517241379309E-3</v>
      </c>
      <c r="L72">
        <f t="shared" si="1"/>
        <v>0</v>
      </c>
      <c r="M72">
        <f t="shared" si="1"/>
        <v>0</v>
      </c>
      <c r="N72">
        <f t="shared" si="1"/>
        <v>0</v>
      </c>
      <c r="O72">
        <f t="shared" si="1"/>
        <v>0</v>
      </c>
      <c r="P72">
        <f t="shared" si="1"/>
        <v>0</v>
      </c>
      <c r="Q72">
        <f t="shared" si="1"/>
        <v>0</v>
      </c>
      <c r="R72">
        <f t="shared" si="1"/>
        <v>0</v>
      </c>
      <c r="S72">
        <f t="shared" si="1"/>
        <v>0</v>
      </c>
      <c r="T72">
        <f t="shared" si="1"/>
        <v>0</v>
      </c>
      <c r="U72">
        <f t="shared" si="1"/>
        <v>0</v>
      </c>
      <c r="V72">
        <f t="shared" si="1"/>
        <v>0</v>
      </c>
      <c r="W72">
        <f t="shared" si="1"/>
        <v>0</v>
      </c>
      <c r="X72">
        <f t="shared" si="1"/>
        <v>0</v>
      </c>
      <c r="Y72">
        <f t="shared" si="1"/>
        <v>0.98620689655172422</v>
      </c>
    </row>
    <row r="73" spans="1:25" x14ac:dyDescent="0.2">
      <c r="A73" s="11" t="s">
        <v>440</v>
      </c>
      <c r="B73">
        <f t="shared" ref="B73:Y73" si="2">B38/29/5</f>
        <v>0</v>
      </c>
      <c r="C73">
        <f t="shared" si="2"/>
        <v>0</v>
      </c>
      <c r="D73">
        <f t="shared" si="2"/>
        <v>0.39310344827586208</v>
      </c>
      <c r="E73">
        <f t="shared" si="2"/>
        <v>0.65517241379310343</v>
      </c>
      <c r="F73">
        <f t="shared" si="2"/>
        <v>0</v>
      </c>
      <c r="G73">
        <f t="shared" si="2"/>
        <v>0</v>
      </c>
      <c r="H73">
        <f t="shared" si="2"/>
        <v>6.8965517241379309E-3</v>
      </c>
      <c r="I73">
        <f t="shared" si="2"/>
        <v>0</v>
      </c>
      <c r="J73">
        <f t="shared" si="2"/>
        <v>0</v>
      </c>
      <c r="K73">
        <f t="shared" si="2"/>
        <v>7.586206896551724E-2</v>
      </c>
      <c r="L73">
        <f t="shared" si="2"/>
        <v>0</v>
      </c>
      <c r="M73">
        <f t="shared" si="2"/>
        <v>0</v>
      </c>
      <c r="N73">
        <f t="shared" si="2"/>
        <v>0</v>
      </c>
      <c r="O73">
        <f t="shared" si="2"/>
        <v>0</v>
      </c>
      <c r="P73">
        <f t="shared" si="2"/>
        <v>0</v>
      </c>
      <c r="Q73">
        <f t="shared" si="2"/>
        <v>0</v>
      </c>
      <c r="R73">
        <f t="shared" si="2"/>
        <v>0</v>
      </c>
      <c r="S73">
        <f t="shared" si="2"/>
        <v>0</v>
      </c>
      <c r="T73">
        <f t="shared" si="2"/>
        <v>0</v>
      </c>
      <c r="U73">
        <f t="shared" si="2"/>
        <v>0</v>
      </c>
      <c r="V73">
        <f t="shared" si="2"/>
        <v>0</v>
      </c>
      <c r="W73">
        <f t="shared" si="2"/>
        <v>0</v>
      </c>
      <c r="X73">
        <f t="shared" si="2"/>
        <v>0</v>
      </c>
      <c r="Y73">
        <f t="shared" si="2"/>
        <v>1.1310344827586207</v>
      </c>
    </row>
    <row r="74" spans="1:25" x14ac:dyDescent="0.2">
      <c r="A74" s="11" t="s">
        <v>441</v>
      </c>
      <c r="B74">
        <f t="shared" ref="B74:Y74" si="3">B39/29/5</f>
        <v>0</v>
      </c>
      <c r="C74">
        <f t="shared" si="3"/>
        <v>0</v>
      </c>
      <c r="D74">
        <f t="shared" si="3"/>
        <v>0.33103448275862069</v>
      </c>
      <c r="E74">
        <f t="shared" si="3"/>
        <v>0.76551724137931032</v>
      </c>
      <c r="F74">
        <f t="shared" si="3"/>
        <v>0</v>
      </c>
      <c r="G74">
        <f t="shared" si="3"/>
        <v>6.8965517241379309E-3</v>
      </c>
      <c r="H74">
        <f t="shared" si="3"/>
        <v>0</v>
      </c>
      <c r="I74">
        <f t="shared" si="3"/>
        <v>0</v>
      </c>
      <c r="J74">
        <f t="shared" si="3"/>
        <v>0</v>
      </c>
      <c r="K74">
        <f t="shared" si="3"/>
        <v>2.0689655172413793E-2</v>
      </c>
      <c r="L74">
        <f t="shared" si="3"/>
        <v>6.8965517241379309E-3</v>
      </c>
      <c r="M74">
        <f t="shared" si="3"/>
        <v>0</v>
      </c>
      <c r="N74">
        <f t="shared" si="3"/>
        <v>0</v>
      </c>
      <c r="O74">
        <f t="shared" si="3"/>
        <v>0</v>
      </c>
      <c r="P74">
        <f t="shared" si="3"/>
        <v>0</v>
      </c>
      <c r="Q74">
        <f t="shared" si="3"/>
        <v>0</v>
      </c>
      <c r="R74">
        <f t="shared" si="3"/>
        <v>0</v>
      </c>
      <c r="S74">
        <f t="shared" si="3"/>
        <v>0</v>
      </c>
      <c r="T74">
        <f t="shared" si="3"/>
        <v>0</v>
      </c>
      <c r="U74">
        <f t="shared" si="3"/>
        <v>0</v>
      </c>
      <c r="V74">
        <f t="shared" si="3"/>
        <v>0</v>
      </c>
      <c r="W74">
        <f t="shared" si="3"/>
        <v>0</v>
      </c>
      <c r="X74">
        <f t="shared" si="3"/>
        <v>0</v>
      </c>
      <c r="Y74">
        <f t="shared" si="3"/>
        <v>1.1310344827586207</v>
      </c>
    </row>
    <row r="75" spans="1:25" x14ac:dyDescent="0.2">
      <c r="A75" s="11" t="s">
        <v>442</v>
      </c>
      <c r="B75">
        <f t="shared" ref="B75:Y75" si="4">B40/29/5</f>
        <v>6.8965517241379309E-3</v>
      </c>
      <c r="C75">
        <f t="shared" si="4"/>
        <v>0</v>
      </c>
      <c r="D75">
        <f t="shared" si="4"/>
        <v>0.91724137931034488</v>
      </c>
      <c r="E75">
        <f t="shared" si="4"/>
        <v>0.47586206896551725</v>
      </c>
      <c r="F75">
        <f t="shared" si="4"/>
        <v>0</v>
      </c>
      <c r="G75">
        <f t="shared" si="4"/>
        <v>0</v>
      </c>
      <c r="H75">
        <f t="shared" si="4"/>
        <v>0</v>
      </c>
      <c r="I75">
        <f t="shared" si="4"/>
        <v>0</v>
      </c>
      <c r="J75">
        <f t="shared" si="4"/>
        <v>0</v>
      </c>
      <c r="K75">
        <f t="shared" si="4"/>
        <v>1.3793103448275862E-2</v>
      </c>
      <c r="L75">
        <f t="shared" si="4"/>
        <v>6.8965517241379309E-3</v>
      </c>
      <c r="M75">
        <f t="shared" si="4"/>
        <v>0</v>
      </c>
      <c r="N75">
        <f t="shared" si="4"/>
        <v>0</v>
      </c>
      <c r="O75">
        <f t="shared" si="4"/>
        <v>0</v>
      </c>
      <c r="P75">
        <f t="shared" si="4"/>
        <v>0</v>
      </c>
      <c r="Q75">
        <f t="shared" si="4"/>
        <v>0</v>
      </c>
      <c r="R75">
        <f t="shared" si="4"/>
        <v>0</v>
      </c>
      <c r="S75">
        <f t="shared" si="4"/>
        <v>0</v>
      </c>
      <c r="T75">
        <f t="shared" si="4"/>
        <v>0</v>
      </c>
      <c r="U75">
        <f t="shared" si="4"/>
        <v>0</v>
      </c>
      <c r="V75">
        <f t="shared" si="4"/>
        <v>0</v>
      </c>
      <c r="W75">
        <f t="shared" si="4"/>
        <v>0</v>
      </c>
      <c r="X75">
        <f t="shared" si="4"/>
        <v>0</v>
      </c>
      <c r="Y75">
        <f t="shared" si="4"/>
        <v>1.4482758620689655</v>
      </c>
    </row>
    <row r="76" spans="1:25" x14ac:dyDescent="0.2">
      <c r="A76" s="11" t="s">
        <v>443</v>
      </c>
      <c r="B76">
        <f t="shared" ref="B76:Y76" si="5">B41/29/5</f>
        <v>0</v>
      </c>
      <c r="C76">
        <f t="shared" si="5"/>
        <v>0</v>
      </c>
      <c r="D76">
        <f t="shared" si="5"/>
        <v>1.0620689655172415</v>
      </c>
      <c r="E76">
        <f t="shared" si="5"/>
        <v>0.37931034482758619</v>
      </c>
      <c r="F76">
        <f t="shared" si="5"/>
        <v>1.3793103448275862E-2</v>
      </c>
      <c r="G76">
        <f t="shared" si="5"/>
        <v>0</v>
      </c>
      <c r="H76">
        <f t="shared" si="5"/>
        <v>0</v>
      </c>
      <c r="I76">
        <f t="shared" si="5"/>
        <v>0</v>
      </c>
      <c r="J76">
        <f t="shared" si="5"/>
        <v>0</v>
      </c>
      <c r="K76">
        <f t="shared" si="5"/>
        <v>6.8965517241379309E-3</v>
      </c>
      <c r="L76">
        <f t="shared" si="5"/>
        <v>0</v>
      </c>
      <c r="M76">
        <f t="shared" si="5"/>
        <v>0</v>
      </c>
      <c r="N76">
        <f t="shared" si="5"/>
        <v>0</v>
      </c>
      <c r="O76">
        <f t="shared" si="5"/>
        <v>0</v>
      </c>
      <c r="P76">
        <f t="shared" si="5"/>
        <v>0</v>
      </c>
      <c r="Q76">
        <f t="shared" si="5"/>
        <v>0</v>
      </c>
      <c r="R76">
        <f t="shared" si="5"/>
        <v>0</v>
      </c>
      <c r="S76">
        <f t="shared" si="5"/>
        <v>0</v>
      </c>
      <c r="T76">
        <f t="shared" si="5"/>
        <v>0</v>
      </c>
      <c r="U76">
        <f t="shared" si="5"/>
        <v>0</v>
      </c>
      <c r="V76">
        <f t="shared" si="5"/>
        <v>0</v>
      </c>
      <c r="W76">
        <f t="shared" si="5"/>
        <v>0</v>
      </c>
      <c r="X76">
        <f t="shared" si="5"/>
        <v>0</v>
      </c>
      <c r="Y76">
        <f t="shared" si="5"/>
        <v>1.4620689655172414</v>
      </c>
    </row>
    <row r="77" spans="1:25" x14ac:dyDescent="0.2">
      <c r="A77" s="11" t="s">
        <v>444</v>
      </c>
      <c r="B77">
        <f t="shared" ref="B77:Y77" si="6">B42/29/5</f>
        <v>0</v>
      </c>
      <c r="C77">
        <f t="shared" si="6"/>
        <v>0</v>
      </c>
      <c r="D77">
        <f t="shared" si="6"/>
        <v>0.48965517241379308</v>
      </c>
      <c r="E77">
        <f t="shared" si="6"/>
        <v>6.8965517241379309E-3</v>
      </c>
      <c r="F77">
        <f t="shared" si="6"/>
        <v>6.8965517241379309E-3</v>
      </c>
      <c r="G77">
        <f t="shared" si="6"/>
        <v>0</v>
      </c>
      <c r="H77">
        <f t="shared" si="6"/>
        <v>0</v>
      </c>
      <c r="I77">
        <f t="shared" si="6"/>
        <v>0</v>
      </c>
      <c r="J77">
        <f t="shared" si="6"/>
        <v>0</v>
      </c>
      <c r="K77">
        <f t="shared" si="6"/>
        <v>0</v>
      </c>
      <c r="L77">
        <f t="shared" si="6"/>
        <v>0</v>
      </c>
      <c r="M77">
        <f t="shared" si="6"/>
        <v>0</v>
      </c>
      <c r="N77">
        <f t="shared" si="6"/>
        <v>0</v>
      </c>
      <c r="O77">
        <f t="shared" si="6"/>
        <v>0</v>
      </c>
      <c r="P77">
        <f t="shared" si="6"/>
        <v>0</v>
      </c>
      <c r="Q77">
        <f t="shared" si="6"/>
        <v>0</v>
      </c>
      <c r="R77">
        <f t="shared" si="6"/>
        <v>6.8965517241379309E-3</v>
      </c>
      <c r="S77">
        <f t="shared" si="6"/>
        <v>0</v>
      </c>
      <c r="T77">
        <f t="shared" si="6"/>
        <v>0</v>
      </c>
      <c r="U77">
        <f t="shared" si="6"/>
        <v>0</v>
      </c>
      <c r="V77">
        <f t="shared" si="6"/>
        <v>0</v>
      </c>
      <c r="W77">
        <f t="shared" si="6"/>
        <v>0</v>
      </c>
      <c r="X77">
        <f t="shared" si="6"/>
        <v>0</v>
      </c>
      <c r="Y77">
        <f t="shared" si="6"/>
        <v>0.51724137931034486</v>
      </c>
    </row>
    <row r="78" spans="1:25" x14ac:dyDescent="0.2">
      <c r="A78" s="11" t="s">
        <v>445</v>
      </c>
      <c r="B78">
        <f t="shared" ref="B78:Y78" si="7">B43/29/5</f>
        <v>0.13793103448275862</v>
      </c>
      <c r="C78">
        <f t="shared" si="7"/>
        <v>0</v>
      </c>
      <c r="D78">
        <f t="shared" si="7"/>
        <v>0.15862068965517243</v>
      </c>
      <c r="E78">
        <f t="shared" si="7"/>
        <v>0</v>
      </c>
      <c r="F78">
        <f t="shared" si="7"/>
        <v>4.8275862068965517E-2</v>
      </c>
      <c r="G78">
        <f t="shared" si="7"/>
        <v>2.0689655172413793E-2</v>
      </c>
      <c r="H78">
        <f t="shared" si="7"/>
        <v>0</v>
      </c>
      <c r="I78">
        <f t="shared" si="7"/>
        <v>0</v>
      </c>
      <c r="J78">
        <f t="shared" si="7"/>
        <v>0</v>
      </c>
      <c r="K78">
        <f t="shared" si="7"/>
        <v>0</v>
      </c>
      <c r="L78">
        <f t="shared" si="7"/>
        <v>0</v>
      </c>
      <c r="M78">
        <f t="shared" si="7"/>
        <v>0</v>
      </c>
      <c r="N78">
        <f t="shared" si="7"/>
        <v>0</v>
      </c>
      <c r="O78">
        <f t="shared" si="7"/>
        <v>0</v>
      </c>
      <c r="P78">
        <f t="shared" si="7"/>
        <v>0</v>
      </c>
      <c r="Q78">
        <f t="shared" si="7"/>
        <v>0</v>
      </c>
      <c r="R78">
        <f t="shared" si="7"/>
        <v>1.3793103448275862E-2</v>
      </c>
      <c r="S78">
        <f t="shared" si="7"/>
        <v>0</v>
      </c>
      <c r="T78">
        <f t="shared" si="7"/>
        <v>0</v>
      </c>
      <c r="U78">
        <f t="shared" si="7"/>
        <v>0</v>
      </c>
      <c r="V78">
        <f t="shared" si="7"/>
        <v>0</v>
      </c>
      <c r="W78">
        <f t="shared" si="7"/>
        <v>0</v>
      </c>
      <c r="X78">
        <f t="shared" si="7"/>
        <v>0</v>
      </c>
      <c r="Y78">
        <f t="shared" si="7"/>
        <v>0.37931034482758619</v>
      </c>
    </row>
    <row r="79" spans="1:25" x14ac:dyDescent="0.2">
      <c r="A79" s="11" t="s">
        <v>446</v>
      </c>
      <c r="B79">
        <f t="shared" ref="B79:Y79" si="8">B44/29/5</f>
        <v>0.93103448275862066</v>
      </c>
      <c r="C79">
        <f t="shared" si="8"/>
        <v>7.586206896551724E-2</v>
      </c>
      <c r="D79">
        <f t="shared" si="8"/>
        <v>0.13103448275862067</v>
      </c>
      <c r="E79">
        <f t="shared" si="8"/>
        <v>0</v>
      </c>
      <c r="F79">
        <f t="shared" si="8"/>
        <v>3.4482758620689655E-2</v>
      </c>
      <c r="G79">
        <f t="shared" si="8"/>
        <v>1.3793103448275862E-2</v>
      </c>
      <c r="H79">
        <f t="shared" si="8"/>
        <v>0</v>
      </c>
      <c r="I79">
        <f t="shared" si="8"/>
        <v>0</v>
      </c>
      <c r="J79">
        <f t="shared" si="8"/>
        <v>8.2758620689655171E-2</v>
      </c>
      <c r="K79">
        <f t="shared" si="8"/>
        <v>0</v>
      </c>
      <c r="L79">
        <f t="shared" si="8"/>
        <v>0</v>
      </c>
      <c r="M79">
        <f t="shared" si="8"/>
        <v>6.8965517241379309E-3</v>
      </c>
      <c r="N79">
        <f t="shared" si="8"/>
        <v>6.8965517241379309E-3</v>
      </c>
      <c r="O79">
        <f t="shared" si="8"/>
        <v>0</v>
      </c>
      <c r="P79">
        <f t="shared" si="8"/>
        <v>0</v>
      </c>
      <c r="Q79">
        <f t="shared" si="8"/>
        <v>0</v>
      </c>
      <c r="R79">
        <f t="shared" si="8"/>
        <v>0</v>
      </c>
      <c r="S79">
        <f t="shared" si="8"/>
        <v>0</v>
      </c>
      <c r="T79">
        <f t="shared" si="8"/>
        <v>0</v>
      </c>
      <c r="U79">
        <f t="shared" si="8"/>
        <v>0</v>
      </c>
      <c r="V79">
        <f t="shared" si="8"/>
        <v>0</v>
      </c>
      <c r="W79">
        <f t="shared" si="8"/>
        <v>0</v>
      </c>
      <c r="X79">
        <f t="shared" si="8"/>
        <v>0</v>
      </c>
      <c r="Y79">
        <f t="shared" si="8"/>
        <v>1.289655172413793</v>
      </c>
    </row>
    <row r="80" spans="1:25" x14ac:dyDescent="0.2">
      <c r="A80" s="11" t="s">
        <v>447</v>
      </c>
      <c r="B80">
        <f t="shared" ref="B80:Y80" si="9">B45/29/5</f>
        <v>0.86896551724137938</v>
      </c>
      <c r="C80">
        <f t="shared" si="9"/>
        <v>0.48275862068965514</v>
      </c>
      <c r="D80">
        <f t="shared" si="9"/>
        <v>6.2068965517241378E-2</v>
      </c>
      <c r="E80">
        <f t="shared" si="9"/>
        <v>0</v>
      </c>
      <c r="F80">
        <f t="shared" si="9"/>
        <v>6.8965517241379309E-3</v>
      </c>
      <c r="G80">
        <f t="shared" si="9"/>
        <v>6.8965517241379309E-3</v>
      </c>
      <c r="H80">
        <f t="shared" si="9"/>
        <v>0</v>
      </c>
      <c r="I80">
        <f t="shared" si="9"/>
        <v>0</v>
      </c>
      <c r="J80">
        <f t="shared" si="9"/>
        <v>2.0689655172413793E-2</v>
      </c>
      <c r="K80">
        <f t="shared" si="9"/>
        <v>0</v>
      </c>
      <c r="L80">
        <f t="shared" si="9"/>
        <v>0</v>
      </c>
      <c r="M80">
        <f t="shared" si="9"/>
        <v>0</v>
      </c>
      <c r="N80">
        <f t="shared" si="9"/>
        <v>0</v>
      </c>
      <c r="O80">
        <f t="shared" si="9"/>
        <v>0</v>
      </c>
      <c r="P80">
        <f t="shared" si="9"/>
        <v>0</v>
      </c>
      <c r="Q80">
        <f t="shared" si="9"/>
        <v>0</v>
      </c>
      <c r="R80">
        <f t="shared" si="9"/>
        <v>0</v>
      </c>
      <c r="S80">
        <f t="shared" si="9"/>
        <v>6.8965517241379309E-3</v>
      </c>
      <c r="T80">
        <f t="shared" si="9"/>
        <v>0</v>
      </c>
      <c r="U80">
        <f t="shared" si="9"/>
        <v>0</v>
      </c>
      <c r="V80">
        <f t="shared" si="9"/>
        <v>0</v>
      </c>
      <c r="W80">
        <f t="shared" si="9"/>
        <v>0</v>
      </c>
      <c r="X80">
        <f t="shared" si="9"/>
        <v>0</v>
      </c>
      <c r="Y80">
        <f t="shared" si="9"/>
        <v>1.4551724137931035</v>
      </c>
    </row>
    <row r="81" spans="1:25" x14ac:dyDescent="0.2">
      <c r="A81" s="11" t="s">
        <v>448</v>
      </c>
      <c r="B81">
        <f t="shared" ref="B81:Y81" si="10">B46/29/5</f>
        <v>1.1793103448275861</v>
      </c>
      <c r="C81">
        <f t="shared" si="10"/>
        <v>1.3172413793103448</v>
      </c>
      <c r="D81">
        <f t="shared" si="10"/>
        <v>2.0689655172413793E-2</v>
      </c>
      <c r="E81">
        <f t="shared" si="10"/>
        <v>6.8965517241379309E-3</v>
      </c>
      <c r="F81">
        <f t="shared" si="10"/>
        <v>1.3793103448275862E-2</v>
      </c>
      <c r="G81">
        <f t="shared" si="10"/>
        <v>5.5172413793103448E-2</v>
      </c>
      <c r="H81">
        <f t="shared" si="10"/>
        <v>0</v>
      </c>
      <c r="I81">
        <f t="shared" si="10"/>
        <v>0</v>
      </c>
      <c r="J81">
        <f t="shared" si="10"/>
        <v>1.3793103448275862E-2</v>
      </c>
      <c r="K81">
        <f t="shared" si="10"/>
        <v>0</v>
      </c>
      <c r="L81">
        <f t="shared" si="10"/>
        <v>0</v>
      </c>
      <c r="M81">
        <f t="shared" si="10"/>
        <v>0</v>
      </c>
      <c r="N81">
        <f t="shared" si="10"/>
        <v>0</v>
      </c>
      <c r="O81">
        <f t="shared" si="10"/>
        <v>0</v>
      </c>
      <c r="P81">
        <f t="shared" si="10"/>
        <v>0</v>
      </c>
      <c r="Q81">
        <f t="shared" si="10"/>
        <v>0</v>
      </c>
      <c r="R81">
        <f t="shared" si="10"/>
        <v>0</v>
      </c>
      <c r="S81">
        <f t="shared" si="10"/>
        <v>6.8965517241379309E-3</v>
      </c>
      <c r="T81">
        <f t="shared" si="10"/>
        <v>0</v>
      </c>
      <c r="U81">
        <f t="shared" si="10"/>
        <v>0</v>
      </c>
      <c r="V81">
        <f t="shared" si="10"/>
        <v>0</v>
      </c>
      <c r="W81">
        <f t="shared" si="10"/>
        <v>0</v>
      </c>
      <c r="X81">
        <f t="shared" si="10"/>
        <v>0</v>
      </c>
      <c r="Y81">
        <f t="shared" si="10"/>
        <v>2.6275862068965514</v>
      </c>
    </row>
    <row r="82" spans="1:25" x14ac:dyDescent="0.2">
      <c r="A82" s="11" t="s">
        <v>449</v>
      </c>
      <c r="B82">
        <f t="shared" ref="B82:Y82" si="11">B47/29/5</f>
        <v>1.3241379310344827</v>
      </c>
      <c r="C82">
        <f t="shared" si="11"/>
        <v>1.6689655172413793</v>
      </c>
      <c r="D82">
        <f t="shared" si="11"/>
        <v>2.0689655172413793E-2</v>
      </c>
      <c r="E82">
        <f t="shared" si="11"/>
        <v>2.0689655172413793E-2</v>
      </c>
      <c r="F82">
        <f t="shared" si="11"/>
        <v>1.3793103448275862E-2</v>
      </c>
      <c r="G82">
        <f t="shared" si="11"/>
        <v>6.8965517241379309E-3</v>
      </c>
      <c r="H82">
        <f t="shared" si="11"/>
        <v>0</v>
      </c>
      <c r="I82">
        <f t="shared" si="11"/>
        <v>0</v>
      </c>
      <c r="J82">
        <f t="shared" si="11"/>
        <v>0</v>
      </c>
      <c r="K82">
        <f t="shared" si="11"/>
        <v>0</v>
      </c>
      <c r="L82">
        <f t="shared" si="11"/>
        <v>0</v>
      </c>
      <c r="M82">
        <f t="shared" si="11"/>
        <v>1.3793103448275862E-2</v>
      </c>
      <c r="N82">
        <f t="shared" si="11"/>
        <v>6.8965517241379309E-3</v>
      </c>
      <c r="O82">
        <f t="shared" si="11"/>
        <v>0</v>
      </c>
      <c r="P82">
        <f t="shared" si="11"/>
        <v>0</v>
      </c>
      <c r="Q82">
        <f t="shared" si="11"/>
        <v>0</v>
      </c>
      <c r="R82">
        <f t="shared" si="11"/>
        <v>0</v>
      </c>
      <c r="S82">
        <f t="shared" si="11"/>
        <v>0</v>
      </c>
      <c r="T82">
        <f t="shared" si="11"/>
        <v>0</v>
      </c>
      <c r="U82">
        <f t="shared" si="11"/>
        <v>0</v>
      </c>
      <c r="V82">
        <f t="shared" si="11"/>
        <v>0</v>
      </c>
      <c r="W82">
        <f t="shared" si="11"/>
        <v>0</v>
      </c>
      <c r="X82">
        <f t="shared" si="11"/>
        <v>0</v>
      </c>
      <c r="Y82">
        <f t="shared" si="11"/>
        <v>3.0827586206896553</v>
      </c>
    </row>
    <row r="83" spans="1:25" x14ac:dyDescent="0.2">
      <c r="A83" s="11" t="s">
        <v>450</v>
      </c>
      <c r="B83">
        <f t="shared" ref="B83:Y83" si="12">B48/29/5</f>
        <v>2.1103448275862067</v>
      </c>
      <c r="C83">
        <f t="shared" si="12"/>
        <v>2.1103448275862067</v>
      </c>
      <c r="D83">
        <f t="shared" si="12"/>
        <v>0</v>
      </c>
      <c r="E83">
        <f t="shared" si="12"/>
        <v>6.8965517241379309E-3</v>
      </c>
      <c r="F83">
        <f t="shared" si="12"/>
        <v>6.2068965517241378E-2</v>
      </c>
      <c r="G83">
        <f t="shared" si="12"/>
        <v>1.3793103448275862E-2</v>
      </c>
      <c r="H83">
        <f t="shared" si="12"/>
        <v>0</v>
      </c>
      <c r="I83">
        <f t="shared" si="12"/>
        <v>6.8965517241379309E-3</v>
      </c>
      <c r="J83">
        <f t="shared" si="12"/>
        <v>0</v>
      </c>
      <c r="K83">
        <f t="shared" si="12"/>
        <v>0</v>
      </c>
      <c r="L83">
        <f t="shared" si="12"/>
        <v>0</v>
      </c>
      <c r="M83">
        <f t="shared" si="12"/>
        <v>0</v>
      </c>
      <c r="N83">
        <f t="shared" si="12"/>
        <v>2.7586206896551724E-2</v>
      </c>
      <c r="O83">
        <f t="shared" si="12"/>
        <v>0</v>
      </c>
      <c r="P83">
        <f t="shared" si="12"/>
        <v>0</v>
      </c>
      <c r="Q83">
        <f t="shared" si="12"/>
        <v>0</v>
      </c>
      <c r="R83">
        <f t="shared" si="12"/>
        <v>0</v>
      </c>
      <c r="S83">
        <f t="shared" si="12"/>
        <v>6.8965517241379309E-3</v>
      </c>
      <c r="T83">
        <f t="shared" si="12"/>
        <v>0</v>
      </c>
      <c r="U83">
        <f t="shared" si="12"/>
        <v>1.3793103448275862E-2</v>
      </c>
      <c r="V83">
        <f t="shared" si="12"/>
        <v>0</v>
      </c>
      <c r="W83">
        <f t="shared" si="12"/>
        <v>0</v>
      </c>
      <c r="X83">
        <f t="shared" si="12"/>
        <v>0</v>
      </c>
      <c r="Y83">
        <f t="shared" si="12"/>
        <v>4.3724137931034486</v>
      </c>
    </row>
    <row r="84" spans="1:25" x14ac:dyDescent="0.2">
      <c r="A84" s="11" t="s">
        <v>451</v>
      </c>
      <c r="B84">
        <f t="shared" ref="B84:Y84" si="13">B49/29/5</f>
        <v>2.0206896551724141</v>
      </c>
      <c r="C84">
        <f t="shared" si="13"/>
        <v>2.5310344827586206</v>
      </c>
      <c r="D84">
        <f t="shared" si="13"/>
        <v>6.8965517241379309E-3</v>
      </c>
      <c r="E84">
        <f t="shared" si="13"/>
        <v>2.7586206896551724E-2</v>
      </c>
      <c r="F84">
        <f t="shared" si="13"/>
        <v>0</v>
      </c>
      <c r="G84">
        <f t="shared" si="13"/>
        <v>2.0689655172413793E-2</v>
      </c>
      <c r="H84">
        <f t="shared" si="13"/>
        <v>0</v>
      </c>
      <c r="I84">
        <f t="shared" si="13"/>
        <v>3.4482758620689655E-2</v>
      </c>
      <c r="J84">
        <f t="shared" si="13"/>
        <v>1.3793103448275862E-2</v>
      </c>
      <c r="K84">
        <f t="shared" si="13"/>
        <v>0</v>
      </c>
      <c r="L84">
        <f t="shared" si="13"/>
        <v>0</v>
      </c>
      <c r="M84">
        <f t="shared" si="13"/>
        <v>0</v>
      </c>
      <c r="N84">
        <f t="shared" si="13"/>
        <v>6.8965517241379309E-3</v>
      </c>
      <c r="O84">
        <f t="shared" si="13"/>
        <v>0</v>
      </c>
      <c r="P84">
        <f t="shared" si="13"/>
        <v>0</v>
      </c>
      <c r="Q84">
        <f t="shared" si="13"/>
        <v>2.7586206896551724E-2</v>
      </c>
      <c r="R84">
        <f t="shared" si="13"/>
        <v>0</v>
      </c>
      <c r="S84">
        <f t="shared" si="13"/>
        <v>0</v>
      </c>
      <c r="T84">
        <f t="shared" si="13"/>
        <v>0</v>
      </c>
      <c r="U84">
        <f t="shared" si="13"/>
        <v>0</v>
      </c>
      <c r="V84">
        <f t="shared" si="13"/>
        <v>0</v>
      </c>
      <c r="W84">
        <f t="shared" si="13"/>
        <v>0</v>
      </c>
      <c r="X84">
        <f t="shared" si="13"/>
        <v>0</v>
      </c>
      <c r="Y84">
        <f t="shared" si="13"/>
        <v>4.7103448275862068</v>
      </c>
    </row>
    <row r="85" spans="1:25" x14ac:dyDescent="0.2">
      <c r="A85" s="11" t="s">
        <v>452</v>
      </c>
      <c r="B85">
        <f t="shared" ref="B85:Y85" si="14">B50/29/5</f>
        <v>1.510344827586207</v>
      </c>
      <c r="C85">
        <f t="shared" si="14"/>
        <v>1.6413793103448278</v>
      </c>
      <c r="D85">
        <f t="shared" si="14"/>
        <v>2.0689655172413793E-2</v>
      </c>
      <c r="E85">
        <f t="shared" si="14"/>
        <v>6.8965517241379309E-3</v>
      </c>
      <c r="F85">
        <f t="shared" si="14"/>
        <v>0</v>
      </c>
      <c r="G85">
        <f t="shared" si="14"/>
        <v>2.0689655172413793E-2</v>
      </c>
      <c r="H85">
        <f t="shared" si="14"/>
        <v>0</v>
      </c>
      <c r="I85">
        <f t="shared" si="14"/>
        <v>0</v>
      </c>
      <c r="J85">
        <f t="shared" si="14"/>
        <v>0</v>
      </c>
      <c r="K85">
        <f t="shared" si="14"/>
        <v>1.3793103448275862E-2</v>
      </c>
      <c r="L85">
        <f t="shared" si="14"/>
        <v>0</v>
      </c>
      <c r="M85">
        <f t="shared" si="14"/>
        <v>6.8965517241379309E-3</v>
      </c>
      <c r="N85">
        <f t="shared" si="14"/>
        <v>6.8965517241379309E-3</v>
      </c>
      <c r="O85">
        <f t="shared" si="14"/>
        <v>0</v>
      </c>
      <c r="P85">
        <f t="shared" si="14"/>
        <v>0</v>
      </c>
      <c r="Q85">
        <f t="shared" si="14"/>
        <v>6.8965517241379309E-3</v>
      </c>
      <c r="R85">
        <f t="shared" si="14"/>
        <v>0</v>
      </c>
      <c r="S85">
        <f t="shared" si="14"/>
        <v>0</v>
      </c>
      <c r="T85">
        <f t="shared" si="14"/>
        <v>0</v>
      </c>
      <c r="U85">
        <f t="shared" si="14"/>
        <v>0</v>
      </c>
      <c r="V85">
        <f t="shared" si="14"/>
        <v>0</v>
      </c>
      <c r="W85">
        <f t="shared" si="14"/>
        <v>6.8965517241379309E-3</v>
      </c>
      <c r="X85">
        <f t="shared" si="14"/>
        <v>0</v>
      </c>
      <c r="Y85">
        <f t="shared" si="14"/>
        <v>3.248275862068966</v>
      </c>
    </row>
    <row r="86" spans="1:25" x14ac:dyDescent="0.2">
      <c r="A86" s="11" t="s">
        <v>453</v>
      </c>
      <c r="B86">
        <f t="shared" ref="B86:Y86" si="15">B51/29/5</f>
        <v>0.64137931034482754</v>
      </c>
      <c r="C86">
        <f t="shared" si="15"/>
        <v>1.0758620689655172</v>
      </c>
      <c r="D86">
        <f t="shared" si="15"/>
        <v>2.7586206896551724E-2</v>
      </c>
      <c r="E86">
        <f t="shared" si="15"/>
        <v>0</v>
      </c>
      <c r="F86">
        <f t="shared" si="15"/>
        <v>0.12413793103448276</v>
      </c>
      <c r="G86">
        <f t="shared" si="15"/>
        <v>1.3793103448275862E-2</v>
      </c>
      <c r="H86">
        <f t="shared" si="15"/>
        <v>0</v>
      </c>
      <c r="I86">
        <f t="shared" si="15"/>
        <v>3.4482758620689655E-2</v>
      </c>
      <c r="J86">
        <f t="shared" si="15"/>
        <v>0</v>
      </c>
      <c r="K86">
        <f t="shared" si="15"/>
        <v>0</v>
      </c>
      <c r="L86">
        <f t="shared" si="15"/>
        <v>0</v>
      </c>
      <c r="M86">
        <f t="shared" si="15"/>
        <v>2.0689655172413793E-2</v>
      </c>
      <c r="N86">
        <f t="shared" si="15"/>
        <v>0</v>
      </c>
      <c r="O86">
        <f t="shared" si="15"/>
        <v>0</v>
      </c>
      <c r="P86">
        <f t="shared" si="15"/>
        <v>0</v>
      </c>
      <c r="Q86">
        <f t="shared" si="15"/>
        <v>0</v>
      </c>
      <c r="R86">
        <f t="shared" si="15"/>
        <v>0</v>
      </c>
      <c r="S86">
        <f t="shared" si="15"/>
        <v>0</v>
      </c>
      <c r="T86">
        <f t="shared" si="15"/>
        <v>0</v>
      </c>
      <c r="U86">
        <f t="shared" si="15"/>
        <v>0</v>
      </c>
      <c r="V86">
        <f t="shared" si="15"/>
        <v>6.8965517241379309E-3</v>
      </c>
      <c r="W86">
        <f t="shared" si="15"/>
        <v>0</v>
      </c>
      <c r="X86">
        <f t="shared" si="15"/>
        <v>0</v>
      </c>
      <c r="Y86">
        <f t="shared" si="15"/>
        <v>1.9517241379310346</v>
      </c>
    </row>
    <row r="87" spans="1:25" x14ac:dyDescent="0.2">
      <c r="A87" s="11" t="s">
        <v>454</v>
      </c>
      <c r="B87">
        <f t="shared" ref="B87:Y87" si="16">B52/29/5</f>
        <v>0.28965517241379313</v>
      </c>
      <c r="C87">
        <f t="shared" si="16"/>
        <v>0</v>
      </c>
      <c r="D87">
        <f t="shared" si="16"/>
        <v>7.586206896551724E-2</v>
      </c>
      <c r="E87">
        <f t="shared" si="16"/>
        <v>0</v>
      </c>
      <c r="F87">
        <f t="shared" si="16"/>
        <v>5.5172413793103448E-2</v>
      </c>
      <c r="G87">
        <f t="shared" si="16"/>
        <v>2.0689655172413793E-2</v>
      </c>
      <c r="H87">
        <f t="shared" si="16"/>
        <v>0</v>
      </c>
      <c r="I87">
        <f t="shared" si="16"/>
        <v>0.10344827586206898</v>
      </c>
      <c r="J87">
        <f t="shared" si="16"/>
        <v>6.8965517241379309E-3</v>
      </c>
      <c r="K87">
        <f t="shared" si="16"/>
        <v>0</v>
      </c>
      <c r="L87">
        <f t="shared" si="16"/>
        <v>0</v>
      </c>
      <c r="M87">
        <f t="shared" si="16"/>
        <v>1.3793103448275862E-2</v>
      </c>
      <c r="N87">
        <f t="shared" si="16"/>
        <v>0</v>
      </c>
      <c r="O87">
        <f t="shared" si="16"/>
        <v>0</v>
      </c>
      <c r="P87">
        <f t="shared" si="16"/>
        <v>0</v>
      </c>
      <c r="Q87">
        <f t="shared" si="16"/>
        <v>0</v>
      </c>
      <c r="R87">
        <f t="shared" si="16"/>
        <v>0</v>
      </c>
      <c r="S87">
        <f t="shared" si="16"/>
        <v>0</v>
      </c>
      <c r="T87">
        <f t="shared" si="16"/>
        <v>0</v>
      </c>
      <c r="U87">
        <f t="shared" si="16"/>
        <v>0</v>
      </c>
      <c r="V87">
        <f t="shared" si="16"/>
        <v>0</v>
      </c>
      <c r="W87">
        <f t="shared" si="16"/>
        <v>0</v>
      </c>
      <c r="X87">
        <f t="shared" si="16"/>
        <v>0</v>
      </c>
      <c r="Y87">
        <f t="shared" si="16"/>
        <v>0.56551724137931036</v>
      </c>
    </row>
    <row r="88" spans="1:25" x14ac:dyDescent="0.2">
      <c r="A88" s="11" t="s">
        <v>455</v>
      </c>
      <c r="B88">
        <f t="shared" ref="B88:Y88" si="17">B53/29/5</f>
        <v>0</v>
      </c>
      <c r="C88">
        <f t="shared" si="17"/>
        <v>0</v>
      </c>
      <c r="D88">
        <f t="shared" si="17"/>
        <v>0.57931034482758625</v>
      </c>
      <c r="E88">
        <f t="shared" si="17"/>
        <v>0</v>
      </c>
      <c r="F88">
        <f t="shared" si="17"/>
        <v>6.8965517241379309E-3</v>
      </c>
      <c r="G88">
        <f t="shared" si="17"/>
        <v>0</v>
      </c>
      <c r="H88">
        <f t="shared" si="17"/>
        <v>0</v>
      </c>
      <c r="I88">
        <f t="shared" si="17"/>
        <v>0</v>
      </c>
      <c r="J88">
        <f t="shared" si="17"/>
        <v>3.4482758620689655E-2</v>
      </c>
      <c r="K88">
        <f t="shared" si="17"/>
        <v>0</v>
      </c>
      <c r="L88">
        <f t="shared" si="17"/>
        <v>6.8965517241379309E-3</v>
      </c>
      <c r="M88">
        <f t="shared" si="17"/>
        <v>0</v>
      </c>
      <c r="N88">
        <f t="shared" si="17"/>
        <v>0</v>
      </c>
      <c r="O88">
        <f t="shared" si="17"/>
        <v>0</v>
      </c>
      <c r="P88">
        <f t="shared" si="17"/>
        <v>0</v>
      </c>
      <c r="Q88">
        <f t="shared" si="17"/>
        <v>0</v>
      </c>
      <c r="R88">
        <f t="shared" si="17"/>
        <v>0</v>
      </c>
      <c r="S88">
        <f t="shared" si="17"/>
        <v>0</v>
      </c>
      <c r="T88">
        <f t="shared" si="17"/>
        <v>0</v>
      </c>
      <c r="U88">
        <f t="shared" si="17"/>
        <v>0</v>
      </c>
      <c r="V88">
        <f t="shared" si="17"/>
        <v>0</v>
      </c>
      <c r="W88">
        <f t="shared" si="17"/>
        <v>0</v>
      </c>
      <c r="X88">
        <f t="shared" si="17"/>
        <v>6.8965517241379309E-3</v>
      </c>
      <c r="Y88">
        <f t="shared" si="17"/>
        <v>0.6344827586206897</v>
      </c>
    </row>
    <row r="89" spans="1:25" x14ac:dyDescent="0.2">
      <c r="A89" s="11" t="s">
        <v>456</v>
      </c>
      <c r="B89">
        <f t="shared" ref="B89:Y89" si="18">B54/29/5</f>
        <v>0</v>
      </c>
      <c r="C89">
        <f t="shared" si="18"/>
        <v>0</v>
      </c>
      <c r="D89">
        <f t="shared" si="18"/>
        <v>0.81379310344827582</v>
      </c>
      <c r="E89">
        <f t="shared" si="18"/>
        <v>0.5241379310344827</v>
      </c>
      <c r="F89">
        <f t="shared" si="18"/>
        <v>0</v>
      </c>
      <c r="G89">
        <f t="shared" si="18"/>
        <v>0</v>
      </c>
      <c r="H89">
        <f t="shared" si="18"/>
        <v>6.8965517241379309E-3</v>
      </c>
      <c r="I89">
        <f t="shared" si="18"/>
        <v>0</v>
      </c>
      <c r="J89">
        <f t="shared" si="18"/>
        <v>0</v>
      </c>
      <c r="K89">
        <f t="shared" si="18"/>
        <v>0</v>
      </c>
      <c r="L89">
        <f t="shared" si="18"/>
        <v>3.4482758620689655E-2</v>
      </c>
      <c r="M89">
        <f t="shared" si="18"/>
        <v>0</v>
      </c>
      <c r="N89">
        <f t="shared" si="18"/>
        <v>0</v>
      </c>
      <c r="O89">
        <f t="shared" si="18"/>
        <v>0</v>
      </c>
      <c r="P89">
        <f t="shared" si="18"/>
        <v>0</v>
      </c>
      <c r="Q89">
        <f t="shared" si="18"/>
        <v>0</v>
      </c>
      <c r="R89">
        <f t="shared" si="18"/>
        <v>0</v>
      </c>
      <c r="S89">
        <f t="shared" si="18"/>
        <v>0</v>
      </c>
      <c r="T89">
        <f t="shared" si="18"/>
        <v>0</v>
      </c>
      <c r="U89">
        <f t="shared" si="18"/>
        <v>0</v>
      </c>
      <c r="V89">
        <f t="shared" si="18"/>
        <v>0</v>
      </c>
      <c r="W89">
        <f t="shared" si="18"/>
        <v>0</v>
      </c>
      <c r="X89">
        <f t="shared" si="18"/>
        <v>0</v>
      </c>
      <c r="Y89">
        <f t="shared" si="18"/>
        <v>1.3862068965517242</v>
      </c>
    </row>
    <row r="90" spans="1:25" x14ac:dyDescent="0.2">
      <c r="A90" s="11" t="s">
        <v>457</v>
      </c>
      <c r="B90">
        <f t="shared" ref="B90:Y90" si="19">B55/29/5</f>
        <v>0</v>
      </c>
      <c r="C90">
        <f t="shared" si="19"/>
        <v>0</v>
      </c>
      <c r="D90">
        <f t="shared" si="19"/>
        <v>0.26206896551724135</v>
      </c>
      <c r="E90">
        <f t="shared" si="19"/>
        <v>0.96551724137931028</v>
      </c>
      <c r="F90">
        <f t="shared" si="19"/>
        <v>0</v>
      </c>
      <c r="G90">
        <f t="shared" si="19"/>
        <v>0</v>
      </c>
      <c r="H90">
        <f t="shared" si="19"/>
        <v>1.3793103448275862E-2</v>
      </c>
      <c r="I90">
        <f t="shared" si="19"/>
        <v>0</v>
      </c>
      <c r="J90">
        <f t="shared" si="19"/>
        <v>0</v>
      </c>
      <c r="K90">
        <f t="shared" si="19"/>
        <v>0</v>
      </c>
      <c r="L90">
        <f t="shared" si="19"/>
        <v>6.8965517241379309E-3</v>
      </c>
      <c r="M90">
        <f t="shared" si="19"/>
        <v>0</v>
      </c>
      <c r="N90">
        <f t="shared" si="19"/>
        <v>0</v>
      </c>
      <c r="O90">
        <f t="shared" si="19"/>
        <v>0</v>
      </c>
      <c r="P90">
        <f t="shared" si="19"/>
        <v>0</v>
      </c>
      <c r="Q90">
        <f t="shared" si="19"/>
        <v>0</v>
      </c>
      <c r="R90">
        <f t="shared" si="19"/>
        <v>0</v>
      </c>
      <c r="S90">
        <f t="shared" si="19"/>
        <v>0</v>
      </c>
      <c r="T90">
        <f t="shared" si="19"/>
        <v>0</v>
      </c>
      <c r="U90">
        <f t="shared" si="19"/>
        <v>0</v>
      </c>
      <c r="V90">
        <f t="shared" si="19"/>
        <v>0</v>
      </c>
      <c r="W90">
        <f t="shared" si="19"/>
        <v>0</v>
      </c>
      <c r="X90">
        <f t="shared" si="19"/>
        <v>0</v>
      </c>
      <c r="Y90">
        <f t="shared" si="19"/>
        <v>1.2482758620689656</v>
      </c>
    </row>
    <row r="91" spans="1:25" x14ac:dyDescent="0.2">
      <c r="A91" s="11" t="s">
        <v>458</v>
      </c>
      <c r="B91">
        <f t="shared" ref="B91:Y91" si="20">B56/29/5</f>
        <v>0</v>
      </c>
      <c r="C91">
        <f t="shared" si="20"/>
        <v>0</v>
      </c>
      <c r="D91">
        <f t="shared" si="20"/>
        <v>0.6</v>
      </c>
      <c r="E91">
        <f t="shared" si="20"/>
        <v>0.62068965517241381</v>
      </c>
      <c r="F91">
        <f t="shared" si="20"/>
        <v>0</v>
      </c>
      <c r="G91">
        <f t="shared" si="20"/>
        <v>0</v>
      </c>
      <c r="H91">
        <f t="shared" si="20"/>
        <v>1.3793103448275862E-2</v>
      </c>
      <c r="I91">
        <f t="shared" si="20"/>
        <v>0</v>
      </c>
      <c r="J91">
        <f t="shared" si="20"/>
        <v>0</v>
      </c>
      <c r="K91">
        <f t="shared" si="20"/>
        <v>0</v>
      </c>
      <c r="L91">
        <f t="shared" si="20"/>
        <v>4.1379310344827586E-2</v>
      </c>
      <c r="M91">
        <f t="shared" si="20"/>
        <v>0</v>
      </c>
      <c r="N91">
        <f t="shared" si="20"/>
        <v>0</v>
      </c>
      <c r="O91">
        <f t="shared" si="20"/>
        <v>0</v>
      </c>
      <c r="P91">
        <f t="shared" si="20"/>
        <v>0</v>
      </c>
      <c r="Q91">
        <f t="shared" si="20"/>
        <v>0</v>
      </c>
      <c r="R91">
        <f t="shared" si="20"/>
        <v>0</v>
      </c>
      <c r="S91">
        <f t="shared" si="20"/>
        <v>0</v>
      </c>
      <c r="T91">
        <f t="shared" si="20"/>
        <v>6.8965517241379309E-3</v>
      </c>
      <c r="U91">
        <f t="shared" si="20"/>
        <v>0</v>
      </c>
      <c r="V91">
        <f t="shared" si="20"/>
        <v>0</v>
      </c>
      <c r="W91">
        <f t="shared" si="20"/>
        <v>0</v>
      </c>
      <c r="X91">
        <f t="shared" si="20"/>
        <v>0</v>
      </c>
      <c r="Y91">
        <f t="shared" si="20"/>
        <v>1.2827586206896551</v>
      </c>
    </row>
    <row r="92" spans="1:25" x14ac:dyDescent="0.2">
      <c r="A92" s="11" t="s">
        <v>459</v>
      </c>
      <c r="B92">
        <f t="shared" ref="B92:Y92" si="21">B57/29/5</f>
        <v>6.8965517241379309E-3</v>
      </c>
      <c r="C92">
        <f t="shared" si="21"/>
        <v>0</v>
      </c>
      <c r="D92">
        <f t="shared" si="21"/>
        <v>0.51034482758620692</v>
      </c>
      <c r="E92">
        <f t="shared" si="21"/>
        <v>0.48275862068965514</v>
      </c>
      <c r="F92">
        <f t="shared" si="21"/>
        <v>0</v>
      </c>
      <c r="G92">
        <f t="shared" si="21"/>
        <v>0</v>
      </c>
      <c r="H92">
        <f t="shared" si="21"/>
        <v>4.1379310344827586E-2</v>
      </c>
      <c r="I92">
        <f t="shared" si="21"/>
        <v>0</v>
      </c>
      <c r="J92">
        <f t="shared" si="21"/>
        <v>0</v>
      </c>
      <c r="K92">
        <f t="shared" si="21"/>
        <v>6.8965517241379309E-3</v>
      </c>
      <c r="L92">
        <f t="shared" si="21"/>
        <v>3.4482758620689655E-2</v>
      </c>
      <c r="M92">
        <f t="shared" si="21"/>
        <v>0</v>
      </c>
      <c r="N92">
        <f t="shared" si="21"/>
        <v>0</v>
      </c>
      <c r="O92">
        <f t="shared" si="21"/>
        <v>0</v>
      </c>
      <c r="P92">
        <f t="shared" si="21"/>
        <v>2.7586206896551724E-2</v>
      </c>
      <c r="Q92">
        <f t="shared" si="21"/>
        <v>0</v>
      </c>
      <c r="R92">
        <f t="shared" si="21"/>
        <v>0</v>
      </c>
      <c r="S92">
        <f t="shared" si="21"/>
        <v>0</v>
      </c>
      <c r="T92">
        <f t="shared" si="21"/>
        <v>6.8965517241379309E-3</v>
      </c>
      <c r="U92">
        <f t="shared" si="21"/>
        <v>0</v>
      </c>
      <c r="V92">
        <f t="shared" si="21"/>
        <v>0</v>
      </c>
      <c r="W92">
        <f t="shared" si="21"/>
        <v>0</v>
      </c>
      <c r="X92">
        <f t="shared" si="21"/>
        <v>0</v>
      </c>
      <c r="Y92">
        <f t="shared" si="21"/>
        <v>1.1172413793103448</v>
      </c>
    </row>
    <row r="93" spans="1:25" x14ac:dyDescent="0.2">
      <c r="A93" s="11" t="s">
        <v>460</v>
      </c>
      <c r="B93">
        <f t="shared" ref="B93:Y93" si="22">B58/29/5</f>
        <v>0</v>
      </c>
      <c r="C93">
        <f t="shared" si="22"/>
        <v>0</v>
      </c>
      <c r="D93">
        <f t="shared" si="22"/>
        <v>0.31724137931034485</v>
      </c>
      <c r="E93">
        <f t="shared" si="22"/>
        <v>0.26896551724137929</v>
      </c>
      <c r="F93">
        <f t="shared" si="22"/>
        <v>0</v>
      </c>
      <c r="G93">
        <f t="shared" si="22"/>
        <v>0</v>
      </c>
      <c r="H93">
        <f t="shared" si="22"/>
        <v>0</v>
      </c>
      <c r="I93">
        <f t="shared" si="22"/>
        <v>0</v>
      </c>
      <c r="J93">
        <f t="shared" si="22"/>
        <v>0</v>
      </c>
      <c r="K93">
        <f t="shared" si="22"/>
        <v>6.8965517241379309E-3</v>
      </c>
      <c r="L93">
        <f t="shared" si="22"/>
        <v>0</v>
      </c>
      <c r="M93">
        <f t="shared" si="22"/>
        <v>0</v>
      </c>
      <c r="N93">
        <f t="shared" si="22"/>
        <v>0</v>
      </c>
      <c r="O93">
        <f t="shared" si="22"/>
        <v>0</v>
      </c>
      <c r="P93">
        <f t="shared" si="22"/>
        <v>6.8965517241379309E-3</v>
      </c>
      <c r="Q93">
        <f t="shared" si="22"/>
        <v>0</v>
      </c>
      <c r="R93">
        <f t="shared" si="22"/>
        <v>0</v>
      </c>
      <c r="S93">
        <f t="shared" si="22"/>
        <v>0</v>
      </c>
      <c r="T93">
        <f t="shared" si="22"/>
        <v>0</v>
      </c>
      <c r="U93">
        <f t="shared" si="22"/>
        <v>0</v>
      </c>
      <c r="V93">
        <f t="shared" si="22"/>
        <v>0</v>
      </c>
      <c r="W93">
        <f t="shared" si="22"/>
        <v>0</v>
      </c>
      <c r="X93">
        <f t="shared" si="22"/>
        <v>0</v>
      </c>
      <c r="Y93">
        <f t="shared" si="22"/>
        <v>0.6</v>
      </c>
    </row>
    <row r="94" spans="1:25" x14ac:dyDescent="0.2">
      <c r="A94" s="11" t="s">
        <v>461</v>
      </c>
      <c r="B94">
        <f t="shared" ref="B94:Y94" si="23">B59/29/5</f>
        <v>0</v>
      </c>
      <c r="C94">
        <f t="shared" si="23"/>
        <v>0</v>
      </c>
      <c r="D94">
        <f t="shared" si="23"/>
        <v>0.37931034482758619</v>
      </c>
      <c r="E94">
        <f t="shared" si="23"/>
        <v>0.33793103448275863</v>
      </c>
      <c r="F94">
        <f t="shared" si="23"/>
        <v>0</v>
      </c>
      <c r="G94">
        <f t="shared" si="23"/>
        <v>0</v>
      </c>
      <c r="H94">
        <f t="shared" si="23"/>
        <v>2.0689655172413793E-2</v>
      </c>
      <c r="I94">
        <f t="shared" si="23"/>
        <v>0</v>
      </c>
      <c r="J94">
        <f t="shared" si="23"/>
        <v>0</v>
      </c>
      <c r="K94">
        <f t="shared" si="23"/>
        <v>0</v>
      </c>
      <c r="L94">
        <f t="shared" si="23"/>
        <v>0</v>
      </c>
      <c r="M94">
        <f t="shared" si="23"/>
        <v>0</v>
      </c>
      <c r="N94">
        <f t="shared" si="23"/>
        <v>0</v>
      </c>
      <c r="O94">
        <f t="shared" si="23"/>
        <v>3.4482758620689655E-2</v>
      </c>
      <c r="P94">
        <f t="shared" si="23"/>
        <v>0</v>
      </c>
      <c r="Q94">
        <f t="shared" si="23"/>
        <v>0</v>
      </c>
      <c r="R94">
        <f t="shared" si="23"/>
        <v>0</v>
      </c>
      <c r="S94">
        <f t="shared" si="23"/>
        <v>0</v>
      </c>
      <c r="T94">
        <f t="shared" si="23"/>
        <v>0</v>
      </c>
      <c r="U94">
        <f t="shared" si="23"/>
        <v>0</v>
      </c>
      <c r="V94">
        <f t="shared" si="23"/>
        <v>0</v>
      </c>
      <c r="W94">
        <f t="shared" si="23"/>
        <v>0</v>
      </c>
      <c r="X94">
        <f t="shared" si="23"/>
        <v>0</v>
      </c>
      <c r="Y94">
        <f t="shared" si="23"/>
        <v>0.77241379310344827</v>
      </c>
    </row>
    <row r="95" spans="1:25" x14ac:dyDescent="0.2">
      <c r="A95" s="12" t="s">
        <v>436</v>
      </c>
      <c r="B95">
        <f t="shared" ref="B95:Y95" si="24">B60/29/5</f>
        <v>11.048275862068966</v>
      </c>
      <c r="C95">
        <f t="shared" si="24"/>
        <v>10.903448275862068</v>
      </c>
      <c r="D95">
        <f t="shared" si="24"/>
        <v>7.8896551724137938</v>
      </c>
      <c r="E95">
        <f t="shared" si="24"/>
        <v>6.544827586206897</v>
      </c>
      <c r="F95">
        <f t="shared" si="24"/>
        <v>0.38620689655172413</v>
      </c>
      <c r="G95">
        <f t="shared" si="24"/>
        <v>0.2</v>
      </c>
      <c r="H95">
        <f t="shared" si="24"/>
        <v>0.18620689655172412</v>
      </c>
      <c r="I95">
        <f t="shared" si="24"/>
        <v>0.1793103448275862</v>
      </c>
      <c r="J95">
        <f t="shared" si="24"/>
        <v>0.17241379310344826</v>
      </c>
      <c r="K95">
        <f t="shared" si="24"/>
        <v>0.15172413793103448</v>
      </c>
      <c r="L95">
        <f t="shared" si="24"/>
        <v>0.14482758620689656</v>
      </c>
      <c r="M95">
        <f t="shared" si="24"/>
        <v>6.2068965517241378E-2</v>
      </c>
      <c r="N95">
        <f t="shared" si="24"/>
        <v>5.5172413793103448E-2</v>
      </c>
      <c r="O95">
        <f t="shared" si="24"/>
        <v>3.4482758620689655E-2</v>
      </c>
      <c r="P95">
        <f t="shared" si="24"/>
        <v>3.4482758620689655E-2</v>
      </c>
      <c r="Q95">
        <f t="shared" si="24"/>
        <v>3.4482758620689655E-2</v>
      </c>
      <c r="R95">
        <f t="shared" si="24"/>
        <v>2.0689655172413793E-2</v>
      </c>
      <c r="S95">
        <f t="shared" si="24"/>
        <v>2.0689655172413793E-2</v>
      </c>
      <c r="T95">
        <f t="shared" si="24"/>
        <v>1.3793103448275862E-2</v>
      </c>
      <c r="U95">
        <f t="shared" si="24"/>
        <v>1.3793103448275862E-2</v>
      </c>
      <c r="V95">
        <f t="shared" si="24"/>
        <v>6.8965517241379309E-3</v>
      </c>
      <c r="W95">
        <f t="shared" si="24"/>
        <v>6.8965517241379309E-3</v>
      </c>
      <c r="X95">
        <f t="shared" si="24"/>
        <v>6.8965517241379309E-3</v>
      </c>
      <c r="Y95">
        <f t="shared" si="24"/>
        <v>38.234482758620693</v>
      </c>
    </row>
    <row r="100" spans="1:26" x14ac:dyDescent="0.2">
      <c r="G100" s="5"/>
    </row>
    <row r="101" spans="1:26" x14ac:dyDescent="0.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</sheetData>
  <sortState xmlns:xlrd2="http://schemas.microsoft.com/office/spreadsheetml/2017/richdata2" columnSort="1" ref="B35:X60">
    <sortCondition descending="1" ref="B60:X60"/>
  </sortState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6DB6B-F092-1245-90B1-7534643BB62A}">
  <dimension ref="A1:J5546"/>
  <sheetViews>
    <sheetView tabSelected="1" zoomScale="69" workbookViewId="0">
      <selection activeCell="H73" sqref="H73"/>
    </sheetView>
  </sheetViews>
  <sheetFormatPr baseColWidth="10" defaultRowHeight="16" x14ac:dyDescent="0.2"/>
  <cols>
    <col min="1" max="1" width="20.33203125" customWidth="1"/>
    <col min="2" max="2" width="17" customWidth="1"/>
    <col min="3" max="4" width="22.33203125" customWidth="1"/>
    <col min="5" max="5" width="14.6640625" customWidth="1"/>
    <col min="6" max="6" width="15.5" customWidth="1"/>
    <col min="7" max="7" width="23.1640625" customWidth="1"/>
    <col min="8" max="8" width="13.6640625" customWidth="1"/>
    <col min="9" max="9" width="30" customWidth="1"/>
    <col min="10" max="10" width="39" customWidth="1"/>
  </cols>
  <sheetData>
    <row r="1" spans="1:10" x14ac:dyDescent="0.2">
      <c r="A1" t="s">
        <v>585</v>
      </c>
      <c r="B1" t="s">
        <v>586</v>
      </c>
      <c r="C1" t="s">
        <v>587</v>
      </c>
      <c r="D1" t="s">
        <v>591</v>
      </c>
      <c r="E1" t="s">
        <v>588</v>
      </c>
      <c r="F1" t="s">
        <v>589</v>
      </c>
      <c r="G1" t="s">
        <v>590</v>
      </c>
      <c r="H1" t="s">
        <v>593</v>
      </c>
      <c r="I1" t="s">
        <v>2</v>
      </c>
      <c r="J1" t="s">
        <v>3</v>
      </c>
    </row>
    <row r="2" spans="1:10" x14ac:dyDescent="0.2">
      <c r="A2" t="s">
        <v>4</v>
      </c>
      <c r="B2" t="s">
        <v>5</v>
      </c>
      <c r="C2" t="s">
        <v>6</v>
      </c>
      <c r="D2" t="s">
        <v>592</v>
      </c>
      <c r="E2" s="1">
        <v>44231</v>
      </c>
      <c r="F2" s="2">
        <v>0.76180555555555562</v>
      </c>
      <c r="H2">
        <v>1</v>
      </c>
      <c r="I2" t="s">
        <v>7</v>
      </c>
    </row>
    <row r="3" spans="1:10" x14ac:dyDescent="0.2">
      <c r="A3" t="s">
        <v>4</v>
      </c>
      <c r="B3" t="s">
        <v>5</v>
      </c>
      <c r="C3" t="s">
        <v>6</v>
      </c>
      <c r="D3" t="s">
        <v>592</v>
      </c>
      <c r="E3" s="1">
        <v>44231</v>
      </c>
      <c r="F3" s="2">
        <v>0.88750000000000007</v>
      </c>
      <c r="G3" t="s">
        <v>8</v>
      </c>
      <c r="H3">
        <v>1</v>
      </c>
    </row>
    <row r="4" spans="1:10" x14ac:dyDescent="0.2">
      <c r="A4" t="s">
        <v>4</v>
      </c>
      <c r="B4" t="s">
        <v>9</v>
      </c>
      <c r="C4" t="s">
        <v>6</v>
      </c>
      <c r="D4" t="s">
        <v>592</v>
      </c>
      <c r="E4" s="1">
        <v>44233</v>
      </c>
      <c r="F4" s="2">
        <v>0.71736111111111101</v>
      </c>
      <c r="G4" t="s">
        <v>10</v>
      </c>
      <c r="H4">
        <v>1</v>
      </c>
      <c r="I4" t="s">
        <v>11</v>
      </c>
      <c r="J4" t="s">
        <v>12</v>
      </c>
    </row>
    <row r="5" spans="1:10" x14ac:dyDescent="0.2">
      <c r="A5" t="s">
        <v>4</v>
      </c>
      <c r="B5" t="s">
        <v>5</v>
      </c>
      <c r="C5" t="s">
        <v>6</v>
      </c>
      <c r="D5" t="s">
        <v>592</v>
      </c>
      <c r="E5" s="1">
        <v>44233</v>
      </c>
      <c r="F5" s="2">
        <v>0.77500000000000002</v>
      </c>
      <c r="G5" t="s">
        <v>13</v>
      </c>
      <c r="H5">
        <v>1</v>
      </c>
    </row>
    <row r="6" spans="1:10" x14ac:dyDescent="0.2">
      <c r="A6" t="s">
        <v>4</v>
      </c>
      <c r="B6" t="s">
        <v>5</v>
      </c>
      <c r="C6" t="s">
        <v>6</v>
      </c>
      <c r="D6" t="s">
        <v>592</v>
      </c>
      <c r="E6" s="1">
        <v>44233</v>
      </c>
      <c r="F6" s="2">
        <v>0.77569444444444446</v>
      </c>
      <c r="G6" t="s">
        <v>13</v>
      </c>
      <c r="H6">
        <v>1</v>
      </c>
    </row>
    <row r="7" spans="1:10" x14ac:dyDescent="0.2">
      <c r="A7" t="s">
        <v>4</v>
      </c>
      <c r="B7" t="s">
        <v>5</v>
      </c>
      <c r="C7" t="s">
        <v>6</v>
      </c>
      <c r="D7" t="s">
        <v>592</v>
      </c>
      <c r="E7" s="1">
        <v>44233</v>
      </c>
      <c r="F7" s="2">
        <v>0.77638888888888891</v>
      </c>
      <c r="G7" t="s">
        <v>13</v>
      </c>
      <c r="H7">
        <v>1</v>
      </c>
    </row>
    <row r="8" spans="1:10" x14ac:dyDescent="0.2">
      <c r="A8" t="s">
        <v>4</v>
      </c>
      <c r="B8" t="s">
        <v>14</v>
      </c>
      <c r="C8" t="s">
        <v>6</v>
      </c>
      <c r="D8" t="s">
        <v>592</v>
      </c>
      <c r="E8" s="1">
        <v>44234</v>
      </c>
      <c r="F8" s="2">
        <v>0.77500000000000002</v>
      </c>
      <c r="G8" t="s">
        <v>10</v>
      </c>
      <c r="H8">
        <v>1</v>
      </c>
      <c r="I8" t="s">
        <v>15</v>
      </c>
    </row>
    <row r="9" spans="1:10" x14ac:dyDescent="0.2">
      <c r="A9" t="s">
        <v>4</v>
      </c>
      <c r="B9" t="s">
        <v>14</v>
      </c>
      <c r="C9" t="s">
        <v>6</v>
      </c>
      <c r="D9" t="s">
        <v>592</v>
      </c>
      <c r="E9" s="1">
        <v>44235</v>
      </c>
      <c r="F9" s="2">
        <v>0.24236111111111111</v>
      </c>
      <c r="G9" t="s">
        <v>16</v>
      </c>
      <c r="H9">
        <v>1</v>
      </c>
      <c r="I9" t="s">
        <v>16</v>
      </c>
    </row>
    <row r="10" spans="1:10" x14ac:dyDescent="0.2">
      <c r="A10" t="s">
        <v>4</v>
      </c>
      <c r="B10" t="s">
        <v>14</v>
      </c>
      <c r="C10" t="s">
        <v>6</v>
      </c>
      <c r="D10" t="s">
        <v>592</v>
      </c>
      <c r="E10" s="1">
        <v>44235</v>
      </c>
      <c r="F10" s="2">
        <v>0.24305555555555555</v>
      </c>
      <c r="G10" t="s">
        <v>16</v>
      </c>
      <c r="H10">
        <v>1</v>
      </c>
      <c r="I10" t="s">
        <v>16</v>
      </c>
    </row>
    <row r="11" spans="1:10" x14ac:dyDescent="0.2">
      <c r="A11" t="s">
        <v>4</v>
      </c>
      <c r="B11" t="s">
        <v>14</v>
      </c>
      <c r="C11" t="s">
        <v>6</v>
      </c>
      <c r="D11" t="s">
        <v>592</v>
      </c>
      <c r="E11" s="1">
        <v>44235</v>
      </c>
      <c r="F11" s="2">
        <v>0.65694444444444444</v>
      </c>
      <c r="H11">
        <v>1</v>
      </c>
      <c r="I11" t="s">
        <v>17</v>
      </c>
      <c r="J11" t="s">
        <v>18</v>
      </c>
    </row>
    <row r="12" spans="1:10" x14ac:dyDescent="0.2">
      <c r="A12" t="s">
        <v>4</v>
      </c>
      <c r="B12" t="s">
        <v>5</v>
      </c>
      <c r="C12" t="s">
        <v>6</v>
      </c>
      <c r="D12" t="s">
        <v>592</v>
      </c>
      <c r="E12" s="1">
        <v>44235</v>
      </c>
      <c r="F12" s="2">
        <v>0.76111111111111107</v>
      </c>
      <c r="G12" t="s">
        <v>16</v>
      </c>
      <c r="H12">
        <v>1</v>
      </c>
      <c r="I12" t="s">
        <v>16</v>
      </c>
    </row>
    <row r="13" spans="1:10" x14ac:dyDescent="0.2">
      <c r="A13" t="s">
        <v>4</v>
      </c>
      <c r="B13" t="s">
        <v>9</v>
      </c>
      <c r="C13" t="s">
        <v>6</v>
      </c>
      <c r="D13" t="s">
        <v>592</v>
      </c>
      <c r="E13" s="1">
        <v>44235</v>
      </c>
      <c r="F13" s="2">
        <v>0.76180555555555562</v>
      </c>
      <c r="G13" t="s">
        <v>16</v>
      </c>
      <c r="H13">
        <v>1</v>
      </c>
      <c r="I13" t="s">
        <v>16</v>
      </c>
    </row>
    <row r="14" spans="1:10" x14ac:dyDescent="0.2">
      <c r="A14" t="s">
        <v>4</v>
      </c>
      <c r="B14" t="s">
        <v>9</v>
      </c>
      <c r="C14" t="s">
        <v>6</v>
      </c>
      <c r="D14" t="s">
        <v>592</v>
      </c>
      <c r="E14" s="1">
        <v>44235</v>
      </c>
      <c r="F14" s="2">
        <v>0.91319444444444453</v>
      </c>
      <c r="G14" t="s">
        <v>16</v>
      </c>
      <c r="H14">
        <v>1</v>
      </c>
      <c r="I14" t="s">
        <v>16</v>
      </c>
    </row>
    <row r="15" spans="1:10" x14ac:dyDescent="0.2">
      <c r="A15" t="s">
        <v>4</v>
      </c>
      <c r="B15" t="s">
        <v>14</v>
      </c>
      <c r="C15" t="s">
        <v>6</v>
      </c>
      <c r="D15" t="s">
        <v>592</v>
      </c>
      <c r="E15" s="1">
        <v>44236</v>
      </c>
      <c r="F15" s="2">
        <v>0.46597222222222223</v>
      </c>
      <c r="G15" t="s">
        <v>19</v>
      </c>
      <c r="H15">
        <v>1</v>
      </c>
      <c r="I15" t="s">
        <v>20</v>
      </c>
      <c r="J15" t="s">
        <v>21</v>
      </c>
    </row>
    <row r="16" spans="1:10" x14ac:dyDescent="0.2">
      <c r="A16" s="3" t="s">
        <v>22</v>
      </c>
      <c r="B16" s="3" t="s">
        <v>9</v>
      </c>
      <c r="C16" t="s">
        <v>23</v>
      </c>
      <c r="D16" t="s">
        <v>592</v>
      </c>
      <c r="E16" s="4">
        <v>44259</v>
      </c>
      <c r="F16" s="2">
        <v>0.52083333333333337</v>
      </c>
      <c r="G16" t="s">
        <v>24</v>
      </c>
      <c r="H16">
        <v>1</v>
      </c>
    </row>
    <row r="17" spans="1:9" x14ac:dyDescent="0.2">
      <c r="A17" s="3" t="s">
        <v>22</v>
      </c>
      <c r="B17" s="3" t="s">
        <v>9</v>
      </c>
      <c r="C17" t="s">
        <v>23</v>
      </c>
      <c r="D17" t="s">
        <v>592</v>
      </c>
      <c r="E17" s="4">
        <v>44259</v>
      </c>
      <c r="F17" s="2">
        <v>0.52708333333333335</v>
      </c>
      <c r="G17" t="s">
        <v>24</v>
      </c>
      <c r="H17">
        <v>1</v>
      </c>
    </row>
    <row r="18" spans="1:9" x14ac:dyDescent="0.2">
      <c r="A18" s="3" t="s">
        <v>22</v>
      </c>
      <c r="B18" s="3" t="s">
        <v>9</v>
      </c>
      <c r="C18" t="s">
        <v>23</v>
      </c>
      <c r="D18" t="s">
        <v>592</v>
      </c>
      <c r="E18" s="4">
        <v>44259</v>
      </c>
      <c r="F18" s="2">
        <v>0.53611111111111109</v>
      </c>
      <c r="G18" t="s">
        <v>24</v>
      </c>
      <c r="H18">
        <v>1</v>
      </c>
    </row>
    <row r="19" spans="1:9" x14ac:dyDescent="0.2">
      <c r="A19" s="3" t="s">
        <v>22</v>
      </c>
      <c r="B19" s="3" t="s">
        <v>14</v>
      </c>
      <c r="C19" t="s">
        <v>23</v>
      </c>
      <c r="D19" t="s">
        <v>592</v>
      </c>
      <c r="E19" s="4">
        <v>44259</v>
      </c>
      <c r="F19" s="2">
        <v>0.82916666666666661</v>
      </c>
      <c r="G19" t="s">
        <v>16</v>
      </c>
      <c r="H19">
        <v>1</v>
      </c>
      <c r="I19" t="s">
        <v>16</v>
      </c>
    </row>
    <row r="20" spans="1:9" x14ac:dyDescent="0.2">
      <c r="A20" s="3" t="s">
        <v>22</v>
      </c>
      <c r="B20" s="3" t="s">
        <v>14</v>
      </c>
      <c r="C20" t="s">
        <v>23</v>
      </c>
      <c r="D20" t="s">
        <v>592</v>
      </c>
      <c r="E20" s="4">
        <v>44259</v>
      </c>
      <c r="F20" s="2">
        <v>0.84513888888888899</v>
      </c>
      <c r="G20" t="s">
        <v>16</v>
      </c>
      <c r="H20">
        <v>1</v>
      </c>
      <c r="I20" t="s">
        <v>16</v>
      </c>
    </row>
    <row r="21" spans="1:9" x14ac:dyDescent="0.2">
      <c r="A21" s="3" t="s">
        <v>22</v>
      </c>
      <c r="B21" s="3" t="s">
        <v>14</v>
      </c>
      <c r="C21" t="s">
        <v>23</v>
      </c>
      <c r="D21" t="s">
        <v>592</v>
      </c>
      <c r="E21" s="4">
        <v>44259</v>
      </c>
      <c r="F21" s="2">
        <v>0.90625</v>
      </c>
      <c r="G21" t="s">
        <v>16</v>
      </c>
      <c r="H21">
        <v>1</v>
      </c>
      <c r="I21" t="s">
        <v>16</v>
      </c>
    </row>
    <row r="22" spans="1:9" x14ac:dyDescent="0.2">
      <c r="A22" s="3" t="s">
        <v>22</v>
      </c>
      <c r="B22" s="3" t="s">
        <v>9</v>
      </c>
      <c r="C22" t="s">
        <v>23</v>
      </c>
      <c r="D22" t="s">
        <v>592</v>
      </c>
      <c r="E22" s="4">
        <v>44260</v>
      </c>
      <c r="F22" s="2">
        <v>0.4597222222222222</v>
      </c>
      <c r="G22" t="s">
        <v>24</v>
      </c>
      <c r="H22">
        <v>1</v>
      </c>
    </row>
    <row r="23" spans="1:9" x14ac:dyDescent="0.2">
      <c r="A23" s="3" t="s">
        <v>22</v>
      </c>
      <c r="B23" s="3" t="s">
        <v>9</v>
      </c>
      <c r="C23" t="s">
        <v>23</v>
      </c>
      <c r="D23" t="s">
        <v>592</v>
      </c>
      <c r="E23" s="4">
        <v>44260</v>
      </c>
      <c r="F23" s="2">
        <v>0.4770833333333333</v>
      </c>
      <c r="G23" t="s">
        <v>25</v>
      </c>
      <c r="H23">
        <v>1</v>
      </c>
    </row>
    <row r="24" spans="1:9" x14ac:dyDescent="0.2">
      <c r="A24" s="3" t="s">
        <v>22</v>
      </c>
      <c r="B24" s="3" t="s">
        <v>9</v>
      </c>
      <c r="C24" t="s">
        <v>23</v>
      </c>
      <c r="D24" t="s">
        <v>592</v>
      </c>
      <c r="E24" s="4">
        <v>44260</v>
      </c>
      <c r="F24" s="2">
        <v>0.47986111111111113</v>
      </c>
      <c r="G24" t="s">
        <v>24</v>
      </c>
      <c r="H24">
        <v>1</v>
      </c>
    </row>
    <row r="25" spans="1:9" x14ac:dyDescent="0.2">
      <c r="A25" s="3" t="s">
        <v>22</v>
      </c>
      <c r="B25" s="3" t="s">
        <v>14</v>
      </c>
      <c r="C25" t="s">
        <v>23</v>
      </c>
      <c r="D25" t="s">
        <v>592</v>
      </c>
      <c r="E25" s="4">
        <v>44260</v>
      </c>
      <c r="F25" s="2">
        <v>0.48333333333333334</v>
      </c>
      <c r="G25" t="s">
        <v>25</v>
      </c>
      <c r="H25">
        <v>1</v>
      </c>
    </row>
    <row r="26" spans="1:9" x14ac:dyDescent="0.2">
      <c r="A26" s="3" t="s">
        <v>22</v>
      </c>
      <c r="B26" s="3" t="s">
        <v>14</v>
      </c>
      <c r="C26" t="s">
        <v>23</v>
      </c>
      <c r="D26" t="s">
        <v>592</v>
      </c>
      <c r="E26" s="4">
        <v>44260</v>
      </c>
      <c r="F26" s="2">
        <v>0.54236111111111118</v>
      </c>
      <c r="G26" t="s">
        <v>24</v>
      </c>
      <c r="H26">
        <v>1</v>
      </c>
    </row>
    <row r="27" spans="1:9" x14ac:dyDescent="0.2">
      <c r="A27" s="3" t="s">
        <v>22</v>
      </c>
      <c r="B27" s="3" t="s">
        <v>14</v>
      </c>
      <c r="C27" t="s">
        <v>23</v>
      </c>
      <c r="D27" t="s">
        <v>592</v>
      </c>
      <c r="E27" s="4">
        <v>44260</v>
      </c>
      <c r="F27" s="2">
        <v>0.5805555555555556</v>
      </c>
      <c r="G27" t="s">
        <v>24</v>
      </c>
      <c r="H27">
        <v>1</v>
      </c>
    </row>
    <row r="28" spans="1:9" x14ac:dyDescent="0.2">
      <c r="A28" s="3" t="s">
        <v>22</v>
      </c>
      <c r="B28" s="3" t="s">
        <v>14</v>
      </c>
      <c r="C28" t="s">
        <v>23</v>
      </c>
      <c r="D28" t="s">
        <v>592</v>
      </c>
      <c r="E28" s="4">
        <v>44260</v>
      </c>
      <c r="F28" s="2">
        <v>0.58263888888888882</v>
      </c>
      <c r="G28" t="s">
        <v>24</v>
      </c>
      <c r="H28">
        <v>1</v>
      </c>
    </row>
    <row r="29" spans="1:9" x14ac:dyDescent="0.2">
      <c r="A29" s="3" t="s">
        <v>22</v>
      </c>
      <c r="B29" s="3" t="s">
        <v>14</v>
      </c>
      <c r="C29" t="s">
        <v>23</v>
      </c>
      <c r="D29" t="s">
        <v>592</v>
      </c>
      <c r="E29" s="4">
        <v>44260</v>
      </c>
      <c r="F29" s="2">
        <v>0.78125</v>
      </c>
      <c r="G29" t="s">
        <v>16</v>
      </c>
      <c r="H29">
        <v>1</v>
      </c>
      <c r="I29" t="s">
        <v>16</v>
      </c>
    </row>
    <row r="30" spans="1:9" x14ac:dyDescent="0.2">
      <c r="A30" s="3" t="s">
        <v>22</v>
      </c>
      <c r="B30" s="3" t="s">
        <v>14</v>
      </c>
      <c r="C30" t="s">
        <v>23</v>
      </c>
      <c r="D30" t="s">
        <v>592</v>
      </c>
      <c r="E30" s="4">
        <v>44260</v>
      </c>
      <c r="F30" s="2">
        <v>0.79513888888888884</v>
      </c>
      <c r="G30" t="s">
        <v>16</v>
      </c>
      <c r="H30">
        <v>1</v>
      </c>
      <c r="I30" t="s">
        <v>16</v>
      </c>
    </row>
    <row r="31" spans="1:9" x14ac:dyDescent="0.2">
      <c r="A31" s="3" t="s">
        <v>22</v>
      </c>
      <c r="B31" s="3" t="s">
        <v>14</v>
      </c>
      <c r="C31" t="s">
        <v>23</v>
      </c>
      <c r="D31" t="s">
        <v>592</v>
      </c>
      <c r="E31" s="4">
        <v>44260</v>
      </c>
      <c r="F31" s="2">
        <v>0.80208333333333337</v>
      </c>
      <c r="G31" t="s">
        <v>16</v>
      </c>
      <c r="H31">
        <v>1</v>
      </c>
      <c r="I31" t="s">
        <v>16</v>
      </c>
    </row>
    <row r="32" spans="1:9" x14ac:dyDescent="0.2">
      <c r="A32" s="3" t="s">
        <v>22</v>
      </c>
      <c r="B32" s="3" t="s">
        <v>14</v>
      </c>
      <c r="C32" t="s">
        <v>23</v>
      </c>
      <c r="D32" t="s">
        <v>592</v>
      </c>
      <c r="E32" s="4">
        <v>44261</v>
      </c>
      <c r="F32" s="2">
        <v>4.3750000000000004E-2</v>
      </c>
      <c r="G32" t="s">
        <v>16</v>
      </c>
      <c r="H32">
        <v>1</v>
      </c>
      <c r="I32" t="s">
        <v>16</v>
      </c>
    </row>
    <row r="33" spans="1:10" x14ac:dyDescent="0.2">
      <c r="A33" s="3" t="s">
        <v>22</v>
      </c>
      <c r="B33" s="3" t="s">
        <v>14</v>
      </c>
      <c r="C33" t="s">
        <v>23</v>
      </c>
      <c r="D33" t="s">
        <v>592</v>
      </c>
      <c r="E33" s="4">
        <v>44261</v>
      </c>
      <c r="F33" s="2">
        <v>4.6527777777777779E-2</v>
      </c>
      <c r="G33" t="s">
        <v>16</v>
      </c>
      <c r="H33">
        <v>1</v>
      </c>
      <c r="I33" t="s">
        <v>16</v>
      </c>
    </row>
    <row r="34" spans="1:10" x14ac:dyDescent="0.2">
      <c r="A34" s="3" t="s">
        <v>22</v>
      </c>
      <c r="B34" s="3" t="s">
        <v>9</v>
      </c>
      <c r="C34" t="s">
        <v>23</v>
      </c>
      <c r="D34" t="s">
        <v>592</v>
      </c>
      <c r="E34" s="4">
        <v>44261</v>
      </c>
      <c r="F34" s="2">
        <v>5.1388888888888894E-2</v>
      </c>
      <c r="G34" t="s">
        <v>10</v>
      </c>
      <c r="H34">
        <v>1</v>
      </c>
    </row>
    <row r="35" spans="1:10" x14ac:dyDescent="0.2">
      <c r="A35" s="3" t="s">
        <v>22</v>
      </c>
      <c r="B35" s="3" t="s">
        <v>14</v>
      </c>
      <c r="C35" t="s">
        <v>23</v>
      </c>
      <c r="D35" t="s">
        <v>592</v>
      </c>
      <c r="E35" s="4">
        <v>44261</v>
      </c>
      <c r="F35" s="2">
        <v>5.486111111111111E-2</v>
      </c>
      <c r="G35" t="s">
        <v>16</v>
      </c>
      <c r="H35">
        <v>1</v>
      </c>
      <c r="I35" t="s">
        <v>16</v>
      </c>
    </row>
    <row r="36" spans="1:10" x14ac:dyDescent="0.2">
      <c r="A36" s="3" t="s">
        <v>22</v>
      </c>
      <c r="B36" s="3" t="s">
        <v>14</v>
      </c>
      <c r="C36" t="s">
        <v>23</v>
      </c>
      <c r="D36" t="s">
        <v>592</v>
      </c>
      <c r="E36" s="4">
        <v>44261</v>
      </c>
      <c r="F36" s="2">
        <v>5.9722222222222225E-2</v>
      </c>
      <c r="G36" t="s">
        <v>16</v>
      </c>
      <c r="H36">
        <v>1</v>
      </c>
      <c r="I36" t="s">
        <v>16</v>
      </c>
    </row>
    <row r="37" spans="1:10" x14ac:dyDescent="0.2">
      <c r="A37" s="3" t="s">
        <v>22</v>
      </c>
      <c r="B37" s="3" t="s">
        <v>14</v>
      </c>
      <c r="C37" t="s">
        <v>23</v>
      </c>
      <c r="D37" t="s">
        <v>592</v>
      </c>
      <c r="E37" s="4">
        <v>44261</v>
      </c>
      <c r="F37" s="2">
        <v>6.5972222222222224E-2</v>
      </c>
      <c r="G37" t="s">
        <v>16</v>
      </c>
      <c r="H37">
        <v>1</v>
      </c>
      <c r="I37" t="s">
        <v>16</v>
      </c>
    </row>
    <row r="38" spans="1:10" x14ac:dyDescent="0.2">
      <c r="A38" s="3" t="s">
        <v>22</v>
      </c>
      <c r="B38" s="3" t="s">
        <v>14</v>
      </c>
      <c r="C38" t="s">
        <v>23</v>
      </c>
      <c r="D38" t="s">
        <v>592</v>
      </c>
      <c r="E38" s="4">
        <v>44261</v>
      </c>
      <c r="F38" s="2">
        <v>7.8472222222222221E-2</v>
      </c>
      <c r="G38" t="s">
        <v>16</v>
      </c>
      <c r="H38">
        <v>1</v>
      </c>
      <c r="I38" t="s">
        <v>16</v>
      </c>
    </row>
    <row r="39" spans="1:10" x14ac:dyDescent="0.2">
      <c r="A39" s="3" t="s">
        <v>22</v>
      </c>
      <c r="B39" s="3" t="s">
        <v>14</v>
      </c>
      <c r="C39" t="s">
        <v>23</v>
      </c>
      <c r="D39" t="s">
        <v>592</v>
      </c>
      <c r="E39" s="4">
        <v>44261</v>
      </c>
      <c r="F39" s="2">
        <v>0.10208333333333335</v>
      </c>
      <c r="G39" t="s">
        <v>16</v>
      </c>
      <c r="H39">
        <v>1</v>
      </c>
      <c r="I39" t="s">
        <v>16</v>
      </c>
    </row>
    <row r="40" spans="1:10" x14ac:dyDescent="0.2">
      <c r="A40" s="3" t="s">
        <v>22</v>
      </c>
      <c r="B40" s="3" t="s">
        <v>14</v>
      </c>
      <c r="C40" t="s">
        <v>23</v>
      </c>
      <c r="D40" t="s">
        <v>592</v>
      </c>
      <c r="E40" s="4">
        <v>44261</v>
      </c>
      <c r="F40" s="2">
        <v>0.13055555555555556</v>
      </c>
      <c r="G40" t="s">
        <v>16</v>
      </c>
      <c r="H40">
        <v>1</v>
      </c>
    </row>
    <row r="41" spans="1:10" x14ac:dyDescent="0.2">
      <c r="A41" s="3" t="s">
        <v>22</v>
      </c>
      <c r="B41" s="3" t="s">
        <v>14</v>
      </c>
      <c r="C41" t="s">
        <v>23</v>
      </c>
      <c r="D41" t="s">
        <v>592</v>
      </c>
      <c r="E41" s="4">
        <v>44261</v>
      </c>
      <c r="F41" s="2">
        <v>0.15625</v>
      </c>
      <c r="G41" t="s">
        <v>16</v>
      </c>
      <c r="H41">
        <v>1</v>
      </c>
    </row>
    <row r="42" spans="1:10" x14ac:dyDescent="0.2">
      <c r="A42" s="3" t="s">
        <v>22</v>
      </c>
      <c r="B42" s="3" t="s">
        <v>14</v>
      </c>
      <c r="C42" t="s">
        <v>23</v>
      </c>
      <c r="D42" t="s">
        <v>592</v>
      </c>
      <c r="E42" s="4">
        <v>44261</v>
      </c>
      <c r="F42" s="2">
        <v>0.21736111111111112</v>
      </c>
      <c r="G42" t="s">
        <v>16</v>
      </c>
      <c r="H42">
        <v>1</v>
      </c>
    </row>
    <row r="43" spans="1:10" x14ac:dyDescent="0.2">
      <c r="A43" s="3" t="s">
        <v>22</v>
      </c>
      <c r="B43" s="3" t="s">
        <v>14</v>
      </c>
      <c r="C43" t="s">
        <v>23</v>
      </c>
      <c r="D43" t="s">
        <v>592</v>
      </c>
      <c r="E43" s="4">
        <v>44261</v>
      </c>
      <c r="F43" s="2">
        <v>0.6333333333333333</v>
      </c>
      <c r="G43" t="s">
        <v>32</v>
      </c>
      <c r="H43">
        <v>2</v>
      </c>
      <c r="J43" t="s">
        <v>33</v>
      </c>
    </row>
    <row r="44" spans="1:10" x14ac:dyDescent="0.2">
      <c r="A44" s="3" t="s">
        <v>22</v>
      </c>
      <c r="B44" s="3" t="s">
        <v>14</v>
      </c>
      <c r="C44" t="s">
        <v>23</v>
      </c>
      <c r="D44" t="s">
        <v>592</v>
      </c>
      <c r="E44" s="4">
        <v>44261</v>
      </c>
      <c r="F44" s="2">
        <v>0.21805555555555556</v>
      </c>
      <c r="G44" t="s">
        <v>16</v>
      </c>
      <c r="H44">
        <v>1</v>
      </c>
      <c r="I44" t="s">
        <v>16</v>
      </c>
    </row>
    <row r="45" spans="1:10" x14ac:dyDescent="0.2">
      <c r="A45" s="3" t="s">
        <v>22</v>
      </c>
      <c r="B45" s="3" t="s">
        <v>14</v>
      </c>
      <c r="C45" t="s">
        <v>23</v>
      </c>
      <c r="D45" t="s">
        <v>592</v>
      </c>
      <c r="E45" s="4">
        <v>44261</v>
      </c>
      <c r="F45" s="2">
        <v>0.22222222222222221</v>
      </c>
      <c r="G45" t="s">
        <v>10</v>
      </c>
      <c r="H45">
        <v>1</v>
      </c>
    </row>
    <row r="46" spans="1:10" x14ac:dyDescent="0.2">
      <c r="A46" s="3" t="s">
        <v>22</v>
      </c>
      <c r="B46" s="3" t="s">
        <v>14</v>
      </c>
      <c r="C46" t="s">
        <v>23</v>
      </c>
      <c r="D46" t="s">
        <v>592</v>
      </c>
      <c r="E46" s="4">
        <v>44261</v>
      </c>
      <c r="F46" s="2">
        <v>0.22291666666666665</v>
      </c>
      <c r="G46" t="s">
        <v>10</v>
      </c>
      <c r="H46">
        <v>1</v>
      </c>
    </row>
    <row r="47" spans="1:10" x14ac:dyDescent="0.2">
      <c r="A47" s="3" t="s">
        <v>22</v>
      </c>
      <c r="B47" s="3" t="s">
        <v>9</v>
      </c>
      <c r="C47" t="s">
        <v>23</v>
      </c>
      <c r="D47" t="s">
        <v>592</v>
      </c>
      <c r="E47" s="4">
        <v>44261</v>
      </c>
      <c r="F47" s="2">
        <v>0.34513888888888888</v>
      </c>
      <c r="G47" t="s">
        <v>25</v>
      </c>
      <c r="H47">
        <v>1</v>
      </c>
    </row>
    <row r="48" spans="1:10" x14ac:dyDescent="0.2">
      <c r="A48" s="3" t="s">
        <v>22</v>
      </c>
      <c r="B48" s="3" t="s">
        <v>9</v>
      </c>
      <c r="C48" t="s">
        <v>23</v>
      </c>
      <c r="D48" t="s">
        <v>592</v>
      </c>
      <c r="E48" s="4">
        <v>44261</v>
      </c>
      <c r="F48" s="2">
        <v>0.34583333333333338</v>
      </c>
      <c r="G48" t="s">
        <v>25</v>
      </c>
      <c r="H48">
        <v>1</v>
      </c>
    </row>
    <row r="49" spans="1:10" x14ac:dyDescent="0.2">
      <c r="A49" s="3" t="s">
        <v>22</v>
      </c>
      <c r="B49" s="3" t="s">
        <v>14</v>
      </c>
      <c r="C49" t="s">
        <v>23</v>
      </c>
      <c r="D49" t="s">
        <v>592</v>
      </c>
      <c r="E49" s="4">
        <v>44261</v>
      </c>
      <c r="F49" s="2">
        <v>0.34652777777777777</v>
      </c>
      <c r="G49" t="s">
        <v>25</v>
      </c>
      <c r="H49">
        <v>1</v>
      </c>
      <c r="I49" t="s">
        <v>27</v>
      </c>
      <c r="J49" t="s">
        <v>28</v>
      </c>
    </row>
    <row r="50" spans="1:10" x14ac:dyDescent="0.2">
      <c r="A50" s="3" t="s">
        <v>22</v>
      </c>
      <c r="B50" s="3" t="s">
        <v>9</v>
      </c>
      <c r="C50" t="s">
        <v>23</v>
      </c>
      <c r="D50" t="s">
        <v>592</v>
      </c>
      <c r="E50" s="4">
        <v>44261</v>
      </c>
      <c r="F50" s="2">
        <v>0.34791666666666665</v>
      </c>
      <c r="G50" t="s">
        <v>25</v>
      </c>
      <c r="H50">
        <v>1</v>
      </c>
    </row>
    <row r="51" spans="1:10" x14ac:dyDescent="0.2">
      <c r="A51" s="3" t="s">
        <v>22</v>
      </c>
      <c r="B51" s="3" t="s">
        <v>14</v>
      </c>
      <c r="C51" t="s">
        <v>23</v>
      </c>
      <c r="D51" t="s">
        <v>592</v>
      </c>
      <c r="E51" s="4">
        <v>44261</v>
      </c>
      <c r="F51" s="2">
        <v>0.3520833333333333</v>
      </c>
      <c r="G51" t="s">
        <v>25</v>
      </c>
      <c r="H51">
        <v>1</v>
      </c>
    </row>
    <row r="52" spans="1:10" x14ac:dyDescent="0.2">
      <c r="A52" s="3" t="s">
        <v>22</v>
      </c>
      <c r="B52" s="3" t="s">
        <v>14</v>
      </c>
      <c r="C52" t="s">
        <v>23</v>
      </c>
      <c r="D52" t="s">
        <v>592</v>
      </c>
      <c r="E52" s="4">
        <v>44261</v>
      </c>
      <c r="F52" s="2">
        <v>0.37777777777777777</v>
      </c>
      <c r="G52" t="s">
        <v>24</v>
      </c>
      <c r="H52">
        <v>1</v>
      </c>
    </row>
    <row r="53" spans="1:10" x14ac:dyDescent="0.2">
      <c r="A53" s="3" t="s">
        <v>22</v>
      </c>
      <c r="B53" s="3" t="s">
        <v>14</v>
      </c>
      <c r="C53" t="s">
        <v>23</v>
      </c>
      <c r="D53" t="s">
        <v>592</v>
      </c>
      <c r="E53" s="4">
        <v>44261</v>
      </c>
      <c r="F53" s="2">
        <v>0.39861111111111108</v>
      </c>
      <c r="G53" t="s">
        <v>24</v>
      </c>
      <c r="H53">
        <v>1</v>
      </c>
    </row>
    <row r="54" spans="1:10" x14ac:dyDescent="0.2">
      <c r="A54" s="3" t="s">
        <v>22</v>
      </c>
      <c r="B54" s="3" t="s">
        <v>14</v>
      </c>
      <c r="C54" t="s">
        <v>23</v>
      </c>
      <c r="D54" t="s">
        <v>592</v>
      </c>
      <c r="E54" s="4">
        <v>44261</v>
      </c>
      <c r="F54" s="2">
        <v>0.42499999999999999</v>
      </c>
      <c r="G54" t="s">
        <v>24</v>
      </c>
      <c r="H54">
        <v>1</v>
      </c>
    </row>
    <row r="55" spans="1:10" x14ac:dyDescent="0.2">
      <c r="A55" s="3" t="s">
        <v>22</v>
      </c>
      <c r="B55" s="3" t="s">
        <v>9</v>
      </c>
      <c r="C55" t="s">
        <v>23</v>
      </c>
      <c r="D55" t="s">
        <v>592</v>
      </c>
      <c r="E55" s="4">
        <v>44261</v>
      </c>
      <c r="F55" s="2">
        <v>0.45763888888888887</v>
      </c>
      <c r="G55" t="s">
        <v>25</v>
      </c>
      <c r="H55">
        <v>1</v>
      </c>
    </row>
    <row r="56" spans="1:10" x14ac:dyDescent="0.2">
      <c r="A56" s="3" t="s">
        <v>22</v>
      </c>
      <c r="B56" s="3" t="s">
        <v>9</v>
      </c>
      <c r="C56" t="s">
        <v>23</v>
      </c>
      <c r="D56" t="s">
        <v>592</v>
      </c>
      <c r="E56" s="4">
        <v>44261</v>
      </c>
      <c r="F56" s="2">
        <v>0.45833333333333331</v>
      </c>
      <c r="G56" t="s">
        <v>25</v>
      </c>
      <c r="H56">
        <v>1</v>
      </c>
    </row>
    <row r="57" spans="1:10" x14ac:dyDescent="0.2">
      <c r="A57" s="3" t="s">
        <v>22</v>
      </c>
      <c r="B57" s="3" t="s">
        <v>9</v>
      </c>
      <c r="C57" t="s">
        <v>23</v>
      </c>
      <c r="D57" t="s">
        <v>592</v>
      </c>
      <c r="E57" s="4">
        <v>44261</v>
      </c>
      <c r="F57" s="2">
        <v>0.45902777777777781</v>
      </c>
      <c r="G57" t="s">
        <v>25</v>
      </c>
      <c r="H57">
        <v>1</v>
      </c>
      <c r="J57" t="s">
        <v>29</v>
      </c>
    </row>
    <row r="58" spans="1:10" x14ac:dyDescent="0.2">
      <c r="A58" s="3" t="s">
        <v>22</v>
      </c>
      <c r="B58" s="3" t="s">
        <v>9</v>
      </c>
      <c r="C58" t="s">
        <v>23</v>
      </c>
      <c r="D58" t="s">
        <v>592</v>
      </c>
      <c r="E58" s="4">
        <v>44261</v>
      </c>
      <c r="F58" s="2">
        <v>0.50347222222222221</v>
      </c>
      <c r="G58" t="s">
        <v>25</v>
      </c>
      <c r="H58">
        <v>1</v>
      </c>
    </row>
    <row r="59" spans="1:10" x14ac:dyDescent="0.2">
      <c r="A59" s="3" t="s">
        <v>22</v>
      </c>
      <c r="B59" s="3" t="s">
        <v>14</v>
      </c>
      <c r="C59" t="s">
        <v>23</v>
      </c>
      <c r="D59" t="s">
        <v>592</v>
      </c>
      <c r="E59" s="4">
        <v>44261</v>
      </c>
      <c r="F59" s="2">
        <v>0.50694444444444442</v>
      </c>
      <c r="G59" t="s">
        <v>25</v>
      </c>
      <c r="H59">
        <v>1</v>
      </c>
    </row>
    <row r="60" spans="1:10" x14ac:dyDescent="0.2">
      <c r="A60" s="3" t="s">
        <v>22</v>
      </c>
      <c r="B60" s="3" t="s">
        <v>9</v>
      </c>
      <c r="C60" t="s">
        <v>23</v>
      </c>
      <c r="D60" t="s">
        <v>592</v>
      </c>
      <c r="E60" s="4">
        <v>44261</v>
      </c>
      <c r="F60" s="2">
        <v>0.57708333333333328</v>
      </c>
      <c r="G60" t="s">
        <v>25</v>
      </c>
      <c r="H60">
        <v>1</v>
      </c>
    </row>
    <row r="61" spans="1:10" x14ac:dyDescent="0.2">
      <c r="A61" s="3" t="s">
        <v>22</v>
      </c>
      <c r="B61" s="3" t="s">
        <v>9</v>
      </c>
      <c r="C61" t="s">
        <v>23</v>
      </c>
      <c r="D61" t="s">
        <v>592</v>
      </c>
      <c r="E61" s="4">
        <v>44261</v>
      </c>
      <c r="F61" s="2">
        <v>0.59236111111111112</v>
      </c>
      <c r="G61" t="s">
        <v>25</v>
      </c>
      <c r="H61">
        <v>1</v>
      </c>
    </row>
    <row r="62" spans="1:10" x14ac:dyDescent="0.2">
      <c r="A62" s="3" t="s">
        <v>22</v>
      </c>
      <c r="B62" s="3" t="s">
        <v>9</v>
      </c>
      <c r="C62" t="s">
        <v>23</v>
      </c>
      <c r="D62" t="s">
        <v>592</v>
      </c>
      <c r="E62" s="4">
        <v>44261</v>
      </c>
      <c r="F62" s="2">
        <v>0.59305555555555556</v>
      </c>
      <c r="G62" t="s">
        <v>25</v>
      </c>
      <c r="H62">
        <v>1</v>
      </c>
    </row>
    <row r="63" spans="1:10" x14ac:dyDescent="0.2">
      <c r="A63" s="3" t="s">
        <v>22</v>
      </c>
      <c r="B63" s="3" t="s">
        <v>9</v>
      </c>
      <c r="C63" t="s">
        <v>23</v>
      </c>
      <c r="D63" t="s">
        <v>592</v>
      </c>
      <c r="E63" s="4">
        <v>44261</v>
      </c>
      <c r="F63" s="2">
        <v>0.59375</v>
      </c>
      <c r="G63" t="s">
        <v>25</v>
      </c>
      <c r="H63">
        <v>1</v>
      </c>
    </row>
    <row r="64" spans="1:10" x14ac:dyDescent="0.2">
      <c r="A64" s="3" t="s">
        <v>22</v>
      </c>
      <c r="B64" s="3" t="s">
        <v>9</v>
      </c>
      <c r="C64" t="s">
        <v>23</v>
      </c>
      <c r="D64" t="s">
        <v>592</v>
      </c>
      <c r="E64" s="4">
        <v>44261</v>
      </c>
      <c r="F64" s="2">
        <v>0.594444444444444</v>
      </c>
      <c r="G64" t="s">
        <v>25</v>
      </c>
      <c r="H64">
        <v>1</v>
      </c>
    </row>
    <row r="65" spans="1:10" x14ac:dyDescent="0.2">
      <c r="A65" s="3" t="s">
        <v>22</v>
      </c>
      <c r="B65" s="3" t="s">
        <v>14</v>
      </c>
      <c r="C65" t="s">
        <v>23</v>
      </c>
      <c r="D65" t="s">
        <v>592</v>
      </c>
      <c r="E65" s="4">
        <v>44261</v>
      </c>
      <c r="F65" s="2">
        <v>0.59513888888888888</v>
      </c>
      <c r="G65" t="s">
        <v>25</v>
      </c>
      <c r="H65">
        <v>1</v>
      </c>
    </row>
    <row r="66" spans="1:10" x14ac:dyDescent="0.2">
      <c r="A66" s="3" t="s">
        <v>22</v>
      </c>
      <c r="B66" s="3" t="s">
        <v>9</v>
      </c>
      <c r="C66" t="s">
        <v>23</v>
      </c>
      <c r="D66" t="s">
        <v>592</v>
      </c>
      <c r="E66" s="4">
        <v>44261</v>
      </c>
      <c r="F66" s="2">
        <v>0.59583333333333299</v>
      </c>
      <c r="G66" t="s">
        <v>25</v>
      </c>
      <c r="H66">
        <v>1</v>
      </c>
    </row>
    <row r="67" spans="1:10" x14ac:dyDescent="0.2">
      <c r="A67" s="3" t="s">
        <v>22</v>
      </c>
      <c r="B67" s="3" t="s">
        <v>9</v>
      </c>
      <c r="C67" t="s">
        <v>23</v>
      </c>
      <c r="D67" t="s">
        <v>592</v>
      </c>
      <c r="E67" s="4">
        <v>44261</v>
      </c>
      <c r="F67" s="2">
        <v>0.59652777777777799</v>
      </c>
      <c r="G67" t="s">
        <v>25</v>
      </c>
      <c r="H67">
        <v>1</v>
      </c>
    </row>
    <row r="68" spans="1:10" x14ac:dyDescent="0.2">
      <c r="A68" s="3" t="s">
        <v>22</v>
      </c>
      <c r="B68" s="3" t="s">
        <v>9</v>
      </c>
      <c r="C68" t="s">
        <v>23</v>
      </c>
      <c r="D68" t="s">
        <v>592</v>
      </c>
      <c r="E68" s="4">
        <v>44261</v>
      </c>
      <c r="F68" s="2">
        <v>0.59722222222222199</v>
      </c>
      <c r="G68" t="s">
        <v>25</v>
      </c>
      <c r="H68">
        <v>1</v>
      </c>
    </row>
    <row r="69" spans="1:10" x14ac:dyDescent="0.2">
      <c r="A69" s="3" t="s">
        <v>22</v>
      </c>
      <c r="B69" s="3" t="s">
        <v>14</v>
      </c>
      <c r="C69" t="s">
        <v>23</v>
      </c>
      <c r="D69" t="s">
        <v>592</v>
      </c>
      <c r="E69" s="4">
        <v>44261</v>
      </c>
      <c r="F69" s="2">
        <v>0.59791666666666665</v>
      </c>
      <c r="G69" t="s">
        <v>25</v>
      </c>
      <c r="H69">
        <v>1</v>
      </c>
    </row>
    <row r="70" spans="1:10" x14ac:dyDescent="0.2">
      <c r="A70" s="3" t="s">
        <v>22</v>
      </c>
      <c r="B70" s="3" t="s">
        <v>14</v>
      </c>
      <c r="C70" t="s">
        <v>23</v>
      </c>
      <c r="D70" t="s">
        <v>592</v>
      </c>
      <c r="E70" s="4">
        <v>44261</v>
      </c>
      <c r="F70" s="2">
        <v>0.59861111111111109</v>
      </c>
      <c r="G70" t="s">
        <v>25</v>
      </c>
      <c r="H70">
        <v>1</v>
      </c>
    </row>
    <row r="71" spans="1:10" x14ac:dyDescent="0.2">
      <c r="A71" s="3" t="s">
        <v>22</v>
      </c>
      <c r="B71" s="3" t="s">
        <v>9</v>
      </c>
      <c r="C71" t="s">
        <v>23</v>
      </c>
      <c r="D71" t="s">
        <v>592</v>
      </c>
      <c r="E71" s="4">
        <v>44261</v>
      </c>
      <c r="F71" s="2">
        <v>0.59930555555555554</v>
      </c>
      <c r="G71" t="s">
        <v>25</v>
      </c>
      <c r="H71">
        <v>1</v>
      </c>
    </row>
    <row r="72" spans="1:10" x14ac:dyDescent="0.2">
      <c r="A72" s="3" t="s">
        <v>22</v>
      </c>
      <c r="B72" s="3" t="s">
        <v>9</v>
      </c>
      <c r="C72" t="s">
        <v>23</v>
      </c>
      <c r="D72" t="s">
        <v>592</v>
      </c>
      <c r="E72" s="4">
        <v>44261</v>
      </c>
      <c r="F72" s="2">
        <v>0.60347222222222219</v>
      </c>
      <c r="G72" t="s">
        <v>25</v>
      </c>
      <c r="H72">
        <v>1</v>
      </c>
    </row>
    <row r="73" spans="1:10" x14ac:dyDescent="0.2">
      <c r="A73" s="3" t="s">
        <v>22</v>
      </c>
      <c r="B73" s="3" t="s">
        <v>9</v>
      </c>
      <c r="C73" t="s">
        <v>23</v>
      </c>
      <c r="D73" t="s">
        <v>592</v>
      </c>
      <c r="E73" s="4">
        <v>44261</v>
      </c>
      <c r="F73" s="2">
        <v>0.60486111111111118</v>
      </c>
      <c r="G73" t="s">
        <v>25</v>
      </c>
      <c r="H73">
        <v>1</v>
      </c>
    </row>
    <row r="74" spans="1:10" x14ac:dyDescent="0.2">
      <c r="A74" s="3" t="s">
        <v>22</v>
      </c>
      <c r="B74" s="3" t="s">
        <v>9</v>
      </c>
      <c r="C74" t="s">
        <v>23</v>
      </c>
      <c r="D74" t="s">
        <v>592</v>
      </c>
      <c r="E74" s="4">
        <v>44261</v>
      </c>
      <c r="F74" s="2">
        <v>0.60625000000000007</v>
      </c>
      <c r="G74" t="s">
        <v>25</v>
      </c>
      <c r="H74">
        <v>1</v>
      </c>
    </row>
    <row r="75" spans="1:10" x14ac:dyDescent="0.2">
      <c r="A75" s="3" t="s">
        <v>22</v>
      </c>
      <c r="B75" s="3" t="s">
        <v>9</v>
      </c>
      <c r="C75" t="s">
        <v>23</v>
      </c>
      <c r="D75" t="s">
        <v>592</v>
      </c>
      <c r="E75" s="4">
        <v>44261</v>
      </c>
      <c r="F75" s="2">
        <v>0.6069444444444444</v>
      </c>
      <c r="G75" t="s">
        <v>25</v>
      </c>
      <c r="H75">
        <v>1</v>
      </c>
    </row>
    <row r="76" spans="1:10" x14ac:dyDescent="0.2">
      <c r="A76" s="3" t="s">
        <v>22</v>
      </c>
      <c r="B76" s="3" t="s">
        <v>9</v>
      </c>
      <c r="C76" t="s">
        <v>23</v>
      </c>
      <c r="D76" t="s">
        <v>592</v>
      </c>
      <c r="E76" s="4">
        <v>44261</v>
      </c>
      <c r="F76" s="2">
        <v>0.61458333333333337</v>
      </c>
      <c r="G76" t="s">
        <v>25</v>
      </c>
      <c r="H76">
        <v>1</v>
      </c>
    </row>
    <row r="77" spans="1:10" x14ac:dyDescent="0.2">
      <c r="A77" s="3" t="s">
        <v>22</v>
      </c>
      <c r="B77" s="3" t="s">
        <v>14</v>
      </c>
      <c r="C77" t="s">
        <v>23</v>
      </c>
      <c r="D77" t="s">
        <v>592</v>
      </c>
      <c r="E77" s="4">
        <v>44261</v>
      </c>
      <c r="F77" s="2">
        <v>0.63194444444444442</v>
      </c>
      <c r="G77" t="s">
        <v>30</v>
      </c>
      <c r="H77">
        <v>1</v>
      </c>
      <c r="J77" t="s">
        <v>31</v>
      </c>
    </row>
    <row r="78" spans="1:10" x14ac:dyDescent="0.2">
      <c r="A78" s="3" t="s">
        <v>22</v>
      </c>
      <c r="B78" s="3" t="s">
        <v>14</v>
      </c>
      <c r="C78" t="s">
        <v>23</v>
      </c>
      <c r="D78" t="s">
        <v>592</v>
      </c>
      <c r="E78" s="4">
        <v>44261</v>
      </c>
      <c r="F78" s="2">
        <v>0.63263888888888886</v>
      </c>
      <c r="G78" t="s">
        <v>30</v>
      </c>
      <c r="H78">
        <v>1</v>
      </c>
    </row>
    <row r="79" spans="1:10" x14ac:dyDescent="0.2">
      <c r="A79" t="s">
        <v>98</v>
      </c>
      <c r="B79" t="s">
        <v>69</v>
      </c>
      <c r="C79" t="s">
        <v>23</v>
      </c>
      <c r="D79" t="s">
        <v>592</v>
      </c>
      <c r="E79" s="1">
        <v>44253</v>
      </c>
      <c r="F79" s="2">
        <v>0.72083333333333333</v>
      </c>
      <c r="G79" t="s">
        <v>42</v>
      </c>
      <c r="H79">
        <v>2</v>
      </c>
      <c r="J79" t="s">
        <v>104</v>
      </c>
    </row>
    <row r="80" spans="1:10" x14ac:dyDescent="0.2">
      <c r="A80" t="s">
        <v>98</v>
      </c>
      <c r="B80" t="s">
        <v>69</v>
      </c>
      <c r="C80" t="s">
        <v>23</v>
      </c>
      <c r="D80" t="s">
        <v>592</v>
      </c>
      <c r="E80" s="1">
        <v>44253</v>
      </c>
      <c r="F80" s="2">
        <v>0.72152777777777777</v>
      </c>
      <c r="G80" t="s">
        <v>42</v>
      </c>
      <c r="H80">
        <v>2</v>
      </c>
      <c r="J80" t="s">
        <v>104</v>
      </c>
    </row>
    <row r="81" spans="1:10" x14ac:dyDescent="0.2">
      <c r="A81" s="3" t="s">
        <v>22</v>
      </c>
      <c r="B81" s="3" t="s">
        <v>9</v>
      </c>
      <c r="C81" t="s">
        <v>23</v>
      </c>
      <c r="D81" t="s">
        <v>592</v>
      </c>
      <c r="E81" s="4">
        <v>44261</v>
      </c>
      <c r="F81" s="2">
        <v>0.65</v>
      </c>
      <c r="G81" t="s">
        <v>25</v>
      </c>
      <c r="H81">
        <v>1</v>
      </c>
    </row>
    <row r="82" spans="1:10" x14ac:dyDescent="0.2">
      <c r="A82" s="3" t="s">
        <v>22</v>
      </c>
      <c r="B82" s="3" t="s">
        <v>14</v>
      </c>
      <c r="C82" t="s">
        <v>23</v>
      </c>
      <c r="D82" t="s">
        <v>592</v>
      </c>
      <c r="E82" s="4">
        <v>44261</v>
      </c>
      <c r="F82" s="2">
        <v>0.67013888888888884</v>
      </c>
      <c r="G82" t="s">
        <v>25</v>
      </c>
      <c r="H82">
        <v>1</v>
      </c>
      <c r="I82" t="s">
        <v>25</v>
      </c>
      <c r="J82" t="s">
        <v>35</v>
      </c>
    </row>
    <row r="83" spans="1:10" x14ac:dyDescent="0.2">
      <c r="A83" s="3" t="s">
        <v>22</v>
      </c>
      <c r="B83" s="3" t="s">
        <v>14</v>
      </c>
      <c r="C83" t="s">
        <v>23</v>
      </c>
      <c r="D83" t="s">
        <v>592</v>
      </c>
      <c r="E83" s="4">
        <v>44261</v>
      </c>
      <c r="F83" s="2">
        <v>0.79652777777777783</v>
      </c>
      <c r="G83" t="s">
        <v>16</v>
      </c>
      <c r="H83">
        <v>1</v>
      </c>
      <c r="I83" t="s">
        <v>16</v>
      </c>
    </row>
    <row r="84" spans="1:10" x14ac:dyDescent="0.2">
      <c r="A84" s="3" t="s">
        <v>22</v>
      </c>
      <c r="B84" s="3" t="s">
        <v>14</v>
      </c>
      <c r="C84" t="s">
        <v>23</v>
      </c>
      <c r="D84" t="s">
        <v>592</v>
      </c>
      <c r="E84" s="4">
        <v>44261</v>
      </c>
      <c r="F84" s="2">
        <v>0.81180555555555556</v>
      </c>
      <c r="G84" t="s">
        <v>16</v>
      </c>
      <c r="H84">
        <v>1</v>
      </c>
      <c r="I84" t="s">
        <v>16</v>
      </c>
    </row>
    <row r="85" spans="1:10" x14ac:dyDescent="0.2">
      <c r="A85" s="3" t="s">
        <v>22</v>
      </c>
      <c r="B85" s="3" t="s">
        <v>14</v>
      </c>
      <c r="C85" t="s">
        <v>23</v>
      </c>
      <c r="D85" t="s">
        <v>592</v>
      </c>
      <c r="E85" s="4">
        <v>44261</v>
      </c>
      <c r="F85" s="2">
        <v>0.81874999999999998</v>
      </c>
      <c r="G85" t="s">
        <v>16</v>
      </c>
      <c r="H85">
        <v>1</v>
      </c>
      <c r="I85" t="s">
        <v>16</v>
      </c>
    </row>
    <row r="86" spans="1:10" x14ac:dyDescent="0.2">
      <c r="A86" s="3" t="s">
        <v>22</v>
      </c>
      <c r="B86" s="3" t="s">
        <v>14</v>
      </c>
      <c r="C86" t="s">
        <v>23</v>
      </c>
      <c r="D86" t="s">
        <v>592</v>
      </c>
      <c r="E86" s="4">
        <v>44261</v>
      </c>
      <c r="F86" s="2">
        <v>0.83611111111111114</v>
      </c>
      <c r="G86" t="s">
        <v>16</v>
      </c>
      <c r="H86">
        <v>1</v>
      </c>
      <c r="I86" t="s">
        <v>16</v>
      </c>
    </row>
    <row r="87" spans="1:10" x14ac:dyDescent="0.2">
      <c r="A87" s="3" t="s">
        <v>22</v>
      </c>
      <c r="B87" s="3" t="s">
        <v>9</v>
      </c>
      <c r="C87" t="s">
        <v>23</v>
      </c>
      <c r="D87" t="s">
        <v>592</v>
      </c>
      <c r="E87" s="4">
        <v>44261</v>
      </c>
      <c r="F87" s="2">
        <v>0.86388888888888893</v>
      </c>
      <c r="G87" t="s">
        <v>10</v>
      </c>
      <c r="H87">
        <v>1</v>
      </c>
    </row>
    <row r="88" spans="1:10" x14ac:dyDescent="0.2">
      <c r="A88" s="3" t="s">
        <v>22</v>
      </c>
      <c r="B88" s="3" t="s">
        <v>14</v>
      </c>
      <c r="C88" t="s">
        <v>23</v>
      </c>
      <c r="D88" t="s">
        <v>592</v>
      </c>
      <c r="E88" s="4">
        <v>44261</v>
      </c>
      <c r="F88" s="2">
        <v>0.89444444444444438</v>
      </c>
      <c r="G88" t="s">
        <v>16</v>
      </c>
      <c r="H88">
        <v>1</v>
      </c>
      <c r="I88" t="s">
        <v>16</v>
      </c>
    </row>
    <row r="89" spans="1:10" x14ac:dyDescent="0.2">
      <c r="A89" s="3" t="s">
        <v>22</v>
      </c>
      <c r="B89" s="3" t="s">
        <v>14</v>
      </c>
      <c r="C89" t="s">
        <v>23</v>
      </c>
      <c r="D89" t="s">
        <v>592</v>
      </c>
      <c r="E89" s="4">
        <v>44261</v>
      </c>
      <c r="F89" s="2">
        <v>0.89513888888888893</v>
      </c>
      <c r="G89" t="s">
        <v>16</v>
      </c>
      <c r="H89">
        <v>1</v>
      </c>
      <c r="I89" t="s">
        <v>16</v>
      </c>
    </row>
    <row r="90" spans="1:10" x14ac:dyDescent="0.2">
      <c r="A90" s="3" t="s">
        <v>22</v>
      </c>
      <c r="B90" s="3" t="s">
        <v>14</v>
      </c>
      <c r="C90" t="s">
        <v>23</v>
      </c>
      <c r="D90" t="s">
        <v>592</v>
      </c>
      <c r="E90" s="4">
        <v>44261</v>
      </c>
      <c r="F90" s="2">
        <v>0.90416666666666667</v>
      </c>
      <c r="G90" t="s">
        <v>16</v>
      </c>
      <c r="H90">
        <v>1</v>
      </c>
      <c r="I90" t="s">
        <v>16</v>
      </c>
    </row>
    <row r="91" spans="1:10" x14ac:dyDescent="0.2">
      <c r="A91" s="3" t="s">
        <v>22</v>
      </c>
      <c r="B91" s="3" t="s">
        <v>14</v>
      </c>
      <c r="C91" t="s">
        <v>23</v>
      </c>
      <c r="D91" t="s">
        <v>592</v>
      </c>
      <c r="E91" s="4">
        <v>44261</v>
      </c>
      <c r="F91" s="2">
        <v>0.91805555555555562</v>
      </c>
      <c r="G91" t="s">
        <v>16</v>
      </c>
      <c r="H91">
        <v>1</v>
      </c>
      <c r="I91" t="s">
        <v>16</v>
      </c>
    </row>
    <row r="92" spans="1:10" x14ac:dyDescent="0.2">
      <c r="A92" s="3" t="s">
        <v>22</v>
      </c>
      <c r="B92" s="3" t="s">
        <v>9</v>
      </c>
      <c r="C92" t="s">
        <v>23</v>
      </c>
      <c r="D92" t="s">
        <v>592</v>
      </c>
      <c r="E92" s="4">
        <v>44261</v>
      </c>
      <c r="F92" s="2">
        <v>0.96458333333333324</v>
      </c>
      <c r="G92" t="s">
        <v>36</v>
      </c>
      <c r="H92">
        <v>1</v>
      </c>
    </row>
    <row r="93" spans="1:10" x14ac:dyDescent="0.2">
      <c r="A93" s="3" t="s">
        <v>22</v>
      </c>
      <c r="B93" s="3" t="s">
        <v>14</v>
      </c>
      <c r="C93" t="s">
        <v>23</v>
      </c>
      <c r="D93" t="s">
        <v>592</v>
      </c>
      <c r="E93" s="4">
        <v>44261</v>
      </c>
      <c r="F93" s="2">
        <v>0.99583333333333324</v>
      </c>
      <c r="G93" t="s">
        <v>16</v>
      </c>
      <c r="H93">
        <v>1</v>
      </c>
      <c r="I93" t="s">
        <v>16</v>
      </c>
    </row>
    <row r="94" spans="1:10" x14ac:dyDescent="0.2">
      <c r="A94" s="3" t="s">
        <v>22</v>
      </c>
      <c r="B94" s="3" t="s">
        <v>14</v>
      </c>
      <c r="C94" t="s">
        <v>23</v>
      </c>
      <c r="D94" t="s">
        <v>592</v>
      </c>
      <c r="E94" s="4">
        <v>44262</v>
      </c>
      <c r="F94" s="2">
        <v>9.7222222222222224E-3</v>
      </c>
      <c r="G94" t="s">
        <v>16</v>
      </c>
      <c r="H94">
        <v>1</v>
      </c>
      <c r="I94" t="s">
        <v>16</v>
      </c>
    </row>
    <row r="95" spans="1:10" x14ac:dyDescent="0.2">
      <c r="A95" s="3" t="s">
        <v>22</v>
      </c>
      <c r="B95" s="3" t="s">
        <v>9</v>
      </c>
      <c r="C95" t="s">
        <v>23</v>
      </c>
      <c r="D95" t="s">
        <v>592</v>
      </c>
      <c r="E95" s="4">
        <v>44262</v>
      </c>
      <c r="F95" s="2">
        <v>1.5972222222222224E-2</v>
      </c>
      <c r="G95" t="s">
        <v>36</v>
      </c>
      <c r="H95">
        <v>1</v>
      </c>
    </row>
    <row r="96" spans="1:10" x14ac:dyDescent="0.2">
      <c r="A96" s="3" t="s">
        <v>22</v>
      </c>
      <c r="B96" s="3" t="s">
        <v>14</v>
      </c>
      <c r="C96" t="s">
        <v>23</v>
      </c>
      <c r="D96" t="s">
        <v>592</v>
      </c>
      <c r="E96" s="4">
        <v>44262</v>
      </c>
      <c r="F96" s="2">
        <v>2.7083333333333334E-2</v>
      </c>
      <c r="G96" t="s">
        <v>10</v>
      </c>
      <c r="H96">
        <v>1</v>
      </c>
    </row>
    <row r="97" spans="1:10" x14ac:dyDescent="0.2">
      <c r="A97" s="3" t="s">
        <v>22</v>
      </c>
      <c r="B97" s="3" t="s">
        <v>9</v>
      </c>
      <c r="C97" t="s">
        <v>23</v>
      </c>
      <c r="D97" t="s">
        <v>592</v>
      </c>
      <c r="E97" s="4">
        <v>44262</v>
      </c>
      <c r="F97" s="2">
        <v>5.486111111111111E-2</v>
      </c>
      <c r="G97" t="s">
        <v>36</v>
      </c>
      <c r="H97">
        <v>1</v>
      </c>
    </row>
    <row r="98" spans="1:10" x14ac:dyDescent="0.2">
      <c r="A98" s="3" t="s">
        <v>22</v>
      </c>
      <c r="B98" s="3" t="s">
        <v>9</v>
      </c>
      <c r="C98" t="s">
        <v>23</v>
      </c>
      <c r="D98" t="s">
        <v>592</v>
      </c>
      <c r="E98" s="4">
        <v>44262</v>
      </c>
      <c r="F98" s="2">
        <v>5.5555555555555552E-2</v>
      </c>
      <c r="G98" t="s">
        <v>36</v>
      </c>
      <c r="H98">
        <v>1</v>
      </c>
    </row>
    <row r="99" spans="1:10" x14ac:dyDescent="0.2">
      <c r="A99" s="3" t="s">
        <v>22</v>
      </c>
      <c r="B99" s="3" t="s">
        <v>14</v>
      </c>
      <c r="C99" t="s">
        <v>23</v>
      </c>
      <c r="D99" t="s">
        <v>592</v>
      </c>
      <c r="E99" s="4">
        <v>44262</v>
      </c>
      <c r="F99" s="2">
        <v>0.1125</v>
      </c>
      <c r="G99" t="s">
        <v>16</v>
      </c>
      <c r="H99">
        <v>1</v>
      </c>
      <c r="I99" t="s">
        <v>16</v>
      </c>
    </row>
    <row r="100" spans="1:10" x14ac:dyDescent="0.2">
      <c r="A100" s="3" t="s">
        <v>22</v>
      </c>
      <c r="B100" s="3" t="s">
        <v>14</v>
      </c>
      <c r="C100" t="s">
        <v>23</v>
      </c>
      <c r="D100" t="s">
        <v>592</v>
      </c>
      <c r="E100" s="4">
        <v>44262</v>
      </c>
      <c r="F100" s="2">
        <v>0.19722222222222222</v>
      </c>
      <c r="G100" t="s">
        <v>10</v>
      </c>
      <c r="H100">
        <v>1</v>
      </c>
      <c r="J100" t="s">
        <v>37</v>
      </c>
    </row>
    <row r="101" spans="1:10" x14ac:dyDescent="0.2">
      <c r="A101" s="3" t="s">
        <v>22</v>
      </c>
      <c r="B101" s="3" t="s">
        <v>9</v>
      </c>
      <c r="C101" t="s">
        <v>23</v>
      </c>
      <c r="D101" t="s">
        <v>592</v>
      </c>
      <c r="E101" s="4">
        <v>44262</v>
      </c>
      <c r="F101" s="2">
        <v>0.4145833333333333</v>
      </c>
      <c r="G101" t="s">
        <v>25</v>
      </c>
      <c r="H101">
        <v>1</v>
      </c>
    </row>
    <row r="102" spans="1:10" x14ac:dyDescent="0.2">
      <c r="A102" s="3" t="s">
        <v>22</v>
      </c>
      <c r="B102" s="3" t="s">
        <v>9</v>
      </c>
      <c r="C102" t="s">
        <v>23</v>
      </c>
      <c r="D102" t="s">
        <v>592</v>
      </c>
      <c r="E102" s="4">
        <v>44262</v>
      </c>
      <c r="F102" s="2">
        <v>0.41597222222222219</v>
      </c>
      <c r="G102" t="s">
        <v>25</v>
      </c>
      <c r="H102">
        <v>1</v>
      </c>
    </row>
    <row r="103" spans="1:10" x14ac:dyDescent="0.2">
      <c r="A103" s="3" t="s">
        <v>22</v>
      </c>
      <c r="B103" s="3" t="s">
        <v>9</v>
      </c>
      <c r="C103" t="s">
        <v>23</v>
      </c>
      <c r="D103" t="s">
        <v>592</v>
      </c>
      <c r="E103" s="4">
        <v>44262</v>
      </c>
      <c r="F103" s="2">
        <v>0.49513888888888885</v>
      </c>
      <c r="G103" t="s">
        <v>25</v>
      </c>
      <c r="H103">
        <v>1</v>
      </c>
    </row>
    <row r="104" spans="1:10" x14ac:dyDescent="0.2">
      <c r="A104" s="3" t="s">
        <v>22</v>
      </c>
      <c r="B104" s="3" t="s">
        <v>9</v>
      </c>
      <c r="C104" t="s">
        <v>23</v>
      </c>
      <c r="D104" t="s">
        <v>592</v>
      </c>
      <c r="E104" s="4">
        <v>44262</v>
      </c>
      <c r="F104" s="2">
        <v>0.53888888888888886</v>
      </c>
      <c r="G104" t="s">
        <v>25</v>
      </c>
      <c r="H104">
        <v>1</v>
      </c>
    </row>
    <row r="105" spans="1:10" x14ac:dyDescent="0.2">
      <c r="A105" s="3" t="s">
        <v>22</v>
      </c>
      <c r="B105" s="3" t="s">
        <v>14</v>
      </c>
      <c r="C105" t="s">
        <v>23</v>
      </c>
      <c r="D105" t="s">
        <v>592</v>
      </c>
      <c r="E105" s="4">
        <v>44262</v>
      </c>
      <c r="F105" s="2">
        <v>0.54166666666666663</v>
      </c>
      <c r="G105" t="s">
        <v>25</v>
      </c>
      <c r="H105">
        <v>1</v>
      </c>
    </row>
    <row r="106" spans="1:10" x14ac:dyDescent="0.2">
      <c r="A106" s="3" t="s">
        <v>22</v>
      </c>
      <c r="B106" s="3" t="s">
        <v>9</v>
      </c>
      <c r="C106" t="s">
        <v>23</v>
      </c>
      <c r="D106" t="s">
        <v>592</v>
      </c>
      <c r="E106" s="4">
        <v>44262</v>
      </c>
      <c r="F106" s="2">
        <v>0.54305555555555551</v>
      </c>
      <c r="G106" t="s">
        <v>25</v>
      </c>
      <c r="H106">
        <v>1</v>
      </c>
    </row>
    <row r="107" spans="1:10" x14ac:dyDescent="0.2">
      <c r="A107" s="3" t="s">
        <v>22</v>
      </c>
      <c r="B107" s="3" t="s">
        <v>9</v>
      </c>
      <c r="C107" t="s">
        <v>23</v>
      </c>
      <c r="D107" t="s">
        <v>592</v>
      </c>
      <c r="E107" s="4">
        <v>44262</v>
      </c>
      <c r="F107" s="2">
        <v>0.54375000000000007</v>
      </c>
      <c r="G107" t="s">
        <v>25</v>
      </c>
      <c r="H107">
        <v>1</v>
      </c>
    </row>
    <row r="108" spans="1:10" x14ac:dyDescent="0.2">
      <c r="A108" s="3" t="s">
        <v>22</v>
      </c>
      <c r="B108" s="3" t="s">
        <v>14</v>
      </c>
      <c r="C108" t="s">
        <v>23</v>
      </c>
      <c r="D108" t="s">
        <v>592</v>
      </c>
      <c r="E108" s="4">
        <v>44262</v>
      </c>
      <c r="F108" s="2">
        <v>0.54652777777777783</v>
      </c>
      <c r="G108" t="s">
        <v>25</v>
      </c>
      <c r="H108">
        <v>1</v>
      </c>
    </row>
    <row r="109" spans="1:10" x14ac:dyDescent="0.2">
      <c r="A109" s="3" t="s">
        <v>22</v>
      </c>
      <c r="B109" s="3" t="s">
        <v>9</v>
      </c>
      <c r="C109" t="s">
        <v>23</v>
      </c>
      <c r="D109" t="s">
        <v>592</v>
      </c>
      <c r="E109" s="4">
        <v>44262</v>
      </c>
      <c r="F109" s="2">
        <v>0.58402777777777781</v>
      </c>
      <c r="G109" t="s">
        <v>25</v>
      </c>
      <c r="H109">
        <v>1</v>
      </c>
    </row>
    <row r="110" spans="1:10" x14ac:dyDescent="0.2">
      <c r="A110" s="3" t="s">
        <v>22</v>
      </c>
      <c r="B110" s="3" t="s">
        <v>38</v>
      </c>
      <c r="C110" t="s">
        <v>23</v>
      </c>
      <c r="D110" t="s">
        <v>592</v>
      </c>
      <c r="E110" s="4">
        <v>44262</v>
      </c>
      <c r="F110" s="2">
        <v>0.58680555555555558</v>
      </c>
      <c r="G110" t="s">
        <v>25</v>
      </c>
      <c r="H110">
        <v>1</v>
      </c>
    </row>
    <row r="111" spans="1:10" x14ac:dyDescent="0.2">
      <c r="A111" s="3" t="s">
        <v>22</v>
      </c>
      <c r="B111" s="3" t="s">
        <v>9</v>
      </c>
      <c r="C111" t="s">
        <v>23</v>
      </c>
      <c r="D111" t="s">
        <v>592</v>
      </c>
      <c r="E111" s="4">
        <v>44262</v>
      </c>
      <c r="F111" s="2">
        <v>0.58750000000000002</v>
      </c>
      <c r="G111" t="s">
        <v>25</v>
      </c>
      <c r="H111">
        <v>1</v>
      </c>
    </row>
    <row r="112" spans="1:10" x14ac:dyDescent="0.2">
      <c r="A112" s="3" t="s">
        <v>22</v>
      </c>
      <c r="B112" s="3" t="s">
        <v>14</v>
      </c>
      <c r="C112" t="s">
        <v>23</v>
      </c>
      <c r="D112" t="s">
        <v>592</v>
      </c>
      <c r="E112" s="4">
        <v>44262</v>
      </c>
      <c r="F112" s="2">
        <v>0.59861111111111109</v>
      </c>
      <c r="G112" t="s">
        <v>25</v>
      </c>
      <c r="H112">
        <v>1</v>
      </c>
    </row>
    <row r="113" spans="1:9" x14ac:dyDescent="0.2">
      <c r="A113" s="3" t="s">
        <v>22</v>
      </c>
      <c r="B113" s="3" t="s">
        <v>9</v>
      </c>
      <c r="C113" t="s">
        <v>23</v>
      </c>
      <c r="D113" t="s">
        <v>592</v>
      </c>
      <c r="E113" s="4">
        <v>44262</v>
      </c>
      <c r="F113" s="2">
        <v>0.65486111111111112</v>
      </c>
      <c r="G113" t="s">
        <v>25</v>
      </c>
      <c r="H113">
        <v>1</v>
      </c>
    </row>
    <row r="114" spans="1:9" x14ac:dyDescent="0.2">
      <c r="A114" s="3" t="s">
        <v>22</v>
      </c>
      <c r="B114" s="3" t="s">
        <v>9</v>
      </c>
      <c r="C114" t="s">
        <v>23</v>
      </c>
      <c r="D114" t="s">
        <v>592</v>
      </c>
      <c r="E114" s="4">
        <v>44262</v>
      </c>
      <c r="F114" s="2">
        <v>0.65555555555555556</v>
      </c>
      <c r="G114" t="s">
        <v>25</v>
      </c>
      <c r="H114">
        <v>1</v>
      </c>
    </row>
    <row r="115" spans="1:9" x14ac:dyDescent="0.2">
      <c r="A115" s="3" t="s">
        <v>22</v>
      </c>
      <c r="B115" s="3" t="s">
        <v>9</v>
      </c>
      <c r="C115" t="s">
        <v>23</v>
      </c>
      <c r="D115" t="s">
        <v>592</v>
      </c>
      <c r="E115" s="4">
        <v>44262</v>
      </c>
      <c r="F115" s="2">
        <v>0.65694444444444444</v>
      </c>
      <c r="G115" t="s">
        <v>25</v>
      </c>
      <c r="H115">
        <v>1</v>
      </c>
    </row>
    <row r="116" spans="1:9" x14ac:dyDescent="0.2">
      <c r="A116" s="3" t="s">
        <v>22</v>
      </c>
      <c r="B116" s="3" t="s">
        <v>9</v>
      </c>
      <c r="C116" t="s">
        <v>23</v>
      </c>
      <c r="D116" t="s">
        <v>592</v>
      </c>
      <c r="E116" s="4">
        <v>44262</v>
      </c>
      <c r="F116" s="2">
        <v>0.65833333333333333</v>
      </c>
      <c r="G116" t="s">
        <v>25</v>
      </c>
      <c r="H116">
        <v>1</v>
      </c>
    </row>
    <row r="117" spans="1:9" x14ac:dyDescent="0.2">
      <c r="A117" s="3" t="s">
        <v>22</v>
      </c>
      <c r="B117" s="3" t="s">
        <v>14</v>
      </c>
      <c r="C117" t="s">
        <v>23</v>
      </c>
      <c r="D117" t="s">
        <v>592</v>
      </c>
      <c r="E117" s="4">
        <v>44262</v>
      </c>
      <c r="F117" s="2">
        <v>0.66041666666666665</v>
      </c>
      <c r="G117" t="s">
        <v>25</v>
      </c>
      <c r="H117">
        <v>1</v>
      </c>
    </row>
    <row r="118" spans="1:9" x14ac:dyDescent="0.2">
      <c r="A118" s="3" t="s">
        <v>22</v>
      </c>
      <c r="B118" s="3" t="s">
        <v>9</v>
      </c>
      <c r="C118" t="s">
        <v>23</v>
      </c>
      <c r="D118" t="s">
        <v>592</v>
      </c>
      <c r="E118" s="4">
        <v>44262</v>
      </c>
      <c r="F118" s="2">
        <v>0.67708333333333337</v>
      </c>
      <c r="G118" t="s">
        <v>25</v>
      </c>
      <c r="H118">
        <v>1</v>
      </c>
    </row>
    <row r="119" spans="1:9" x14ac:dyDescent="0.2">
      <c r="A119" s="3" t="s">
        <v>22</v>
      </c>
      <c r="B119" s="3" t="s">
        <v>9</v>
      </c>
      <c r="C119" t="s">
        <v>23</v>
      </c>
      <c r="D119" t="s">
        <v>592</v>
      </c>
      <c r="E119" s="4">
        <v>44262</v>
      </c>
      <c r="F119" s="2">
        <v>0.6777777777777777</v>
      </c>
      <c r="G119" t="s">
        <v>25</v>
      </c>
      <c r="H119">
        <v>1</v>
      </c>
    </row>
    <row r="120" spans="1:9" x14ac:dyDescent="0.2">
      <c r="A120" s="3" t="s">
        <v>22</v>
      </c>
      <c r="B120" s="3" t="s">
        <v>9</v>
      </c>
      <c r="C120" t="s">
        <v>23</v>
      </c>
      <c r="D120" t="s">
        <v>592</v>
      </c>
      <c r="E120" s="4">
        <v>44262</v>
      </c>
      <c r="F120" s="2">
        <v>0.6791666666666667</v>
      </c>
      <c r="G120" t="s">
        <v>25</v>
      </c>
      <c r="H120">
        <v>1</v>
      </c>
    </row>
    <row r="121" spans="1:9" x14ac:dyDescent="0.2">
      <c r="A121" s="3" t="s">
        <v>22</v>
      </c>
      <c r="B121" s="3" t="s">
        <v>9</v>
      </c>
      <c r="C121" t="s">
        <v>23</v>
      </c>
      <c r="D121" t="s">
        <v>592</v>
      </c>
      <c r="E121" s="4">
        <v>44262</v>
      </c>
      <c r="F121" s="2">
        <v>0.68402777777777779</v>
      </c>
      <c r="G121" t="s">
        <v>25</v>
      </c>
      <c r="H121">
        <v>1</v>
      </c>
    </row>
    <row r="122" spans="1:9" x14ac:dyDescent="0.2">
      <c r="A122" s="3" t="s">
        <v>22</v>
      </c>
      <c r="B122" s="3" t="s">
        <v>14</v>
      </c>
      <c r="C122" t="s">
        <v>23</v>
      </c>
      <c r="D122" t="s">
        <v>592</v>
      </c>
      <c r="E122" s="4">
        <v>44262</v>
      </c>
      <c r="F122" s="2">
        <v>0.6875</v>
      </c>
      <c r="G122" t="s">
        <v>25</v>
      </c>
      <c r="H122">
        <v>1</v>
      </c>
    </row>
    <row r="123" spans="1:9" x14ac:dyDescent="0.2">
      <c r="A123" s="3" t="s">
        <v>22</v>
      </c>
      <c r="B123" s="3" t="s">
        <v>14</v>
      </c>
      <c r="C123" t="s">
        <v>23</v>
      </c>
      <c r="D123" t="s">
        <v>592</v>
      </c>
      <c r="E123" s="4">
        <v>44262</v>
      </c>
      <c r="F123" s="2">
        <v>0.77222222222222225</v>
      </c>
      <c r="G123" t="s">
        <v>10</v>
      </c>
      <c r="H123">
        <v>1</v>
      </c>
    </row>
    <row r="124" spans="1:9" x14ac:dyDescent="0.2">
      <c r="A124" s="3" t="s">
        <v>22</v>
      </c>
      <c r="B124" s="3" t="s">
        <v>14</v>
      </c>
      <c r="C124" t="s">
        <v>23</v>
      </c>
      <c r="D124" t="s">
        <v>592</v>
      </c>
      <c r="E124" s="4">
        <v>44262</v>
      </c>
      <c r="F124" s="2">
        <v>0.77361111111111114</v>
      </c>
      <c r="G124" t="s">
        <v>10</v>
      </c>
      <c r="H124">
        <v>1</v>
      </c>
    </row>
    <row r="125" spans="1:9" x14ac:dyDescent="0.2">
      <c r="A125" s="3" t="s">
        <v>22</v>
      </c>
      <c r="B125" s="3" t="s">
        <v>14</v>
      </c>
      <c r="C125" t="s">
        <v>23</v>
      </c>
      <c r="D125" t="s">
        <v>592</v>
      </c>
      <c r="E125" s="4">
        <v>44262</v>
      </c>
      <c r="F125" s="2">
        <v>0.79305555555555562</v>
      </c>
      <c r="G125" t="s">
        <v>16</v>
      </c>
      <c r="H125">
        <v>1</v>
      </c>
      <c r="I125" t="s">
        <v>16</v>
      </c>
    </row>
    <row r="126" spans="1:9" x14ac:dyDescent="0.2">
      <c r="A126" s="3" t="s">
        <v>22</v>
      </c>
      <c r="B126" s="3" t="s">
        <v>14</v>
      </c>
      <c r="C126" t="s">
        <v>23</v>
      </c>
      <c r="D126" t="s">
        <v>592</v>
      </c>
      <c r="E126" s="4">
        <v>44262</v>
      </c>
      <c r="F126" s="2">
        <v>0.8520833333333333</v>
      </c>
      <c r="G126" t="s">
        <v>16</v>
      </c>
      <c r="H126">
        <v>1</v>
      </c>
      <c r="I126" t="s">
        <v>16</v>
      </c>
    </row>
    <row r="127" spans="1:9" x14ac:dyDescent="0.2">
      <c r="A127" s="3" t="s">
        <v>22</v>
      </c>
      <c r="B127" s="3" t="s">
        <v>14</v>
      </c>
      <c r="C127" t="s">
        <v>23</v>
      </c>
      <c r="D127" t="s">
        <v>592</v>
      </c>
      <c r="E127" s="4">
        <v>44262</v>
      </c>
      <c r="F127" s="2">
        <v>0.8666666666666667</v>
      </c>
      <c r="G127" t="s">
        <v>16</v>
      </c>
      <c r="H127">
        <v>1</v>
      </c>
      <c r="I127" t="s">
        <v>16</v>
      </c>
    </row>
    <row r="128" spans="1:9" x14ac:dyDescent="0.2">
      <c r="A128" s="3" t="s">
        <v>22</v>
      </c>
      <c r="B128" s="3" t="s">
        <v>14</v>
      </c>
      <c r="C128" t="s">
        <v>23</v>
      </c>
      <c r="D128" t="s">
        <v>592</v>
      </c>
      <c r="E128" s="4">
        <v>44262</v>
      </c>
      <c r="F128" s="2">
        <v>0.89097222222222217</v>
      </c>
      <c r="G128" t="s">
        <v>16</v>
      </c>
      <c r="H128">
        <v>1</v>
      </c>
      <c r="I128" t="s">
        <v>16</v>
      </c>
    </row>
    <row r="129" spans="1:9" x14ac:dyDescent="0.2">
      <c r="A129" s="3" t="s">
        <v>22</v>
      </c>
      <c r="B129" s="3" t="s">
        <v>14</v>
      </c>
      <c r="C129" t="s">
        <v>23</v>
      </c>
      <c r="D129" t="s">
        <v>592</v>
      </c>
      <c r="E129" s="4">
        <v>44262</v>
      </c>
      <c r="F129" s="2">
        <v>0.96180555555555547</v>
      </c>
      <c r="G129" t="s">
        <v>16</v>
      </c>
      <c r="H129">
        <v>1</v>
      </c>
      <c r="I129" t="s">
        <v>16</v>
      </c>
    </row>
    <row r="130" spans="1:9" x14ac:dyDescent="0.2">
      <c r="A130" s="3" t="s">
        <v>22</v>
      </c>
      <c r="B130" s="3" t="s">
        <v>14</v>
      </c>
      <c r="C130" t="s">
        <v>23</v>
      </c>
      <c r="D130" t="s">
        <v>592</v>
      </c>
      <c r="E130" s="4">
        <v>44262</v>
      </c>
      <c r="F130" s="2">
        <v>0.96250000000000002</v>
      </c>
      <c r="G130" t="s">
        <v>16</v>
      </c>
      <c r="H130">
        <v>1</v>
      </c>
      <c r="I130" t="s">
        <v>16</v>
      </c>
    </row>
    <row r="131" spans="1:9" x14ac:dyDescent="0.2">
      <c r="A131" s="3" t="s">
        <v>22</v>
      </c>
      <c r="B131" s="3" t="s">
        <v>14</v>
      </c>
      <c r="C131" t="s">
        <v>23</v>
      </c>
      <c r="D131" t="s">
        <v>592</v>
      </c>
      <c r="E131" s="4">
        <v>44262</v>
      </c>
      <c r="F131" s="2">
        <v>0.96388888888888891</v>
      </c>
      <c r="G131" t="s">
        <v>16</v>
      </c>
      <c r="H131">
        <v>1</v>
      </c>
      <c r="I131" t="s">
        <v>16</v>
      </c>
    </row>
    <row r="132" spans="1:9" x14ac:dyDescent="0.2">
      <c r="A132" s="3" t="s">
        <v>22</v>
      </c>
      <c r="B132" s="3" t="s">
        <v>14</v>
      </c>
      <c r="C132" t="s">
        <v>23</v>
      </c>
      <c r="D132" t="s">
        <v>592</v>
      </c>
      <c r="E132" s="4">
        <v>44262</v>
      </c>
      <c r="F132" s="2">
        <v>0.97013888888888899</v>
      </c>
      <c r="G132" t="s">
        <v>16</v>
      </c>
      <c r="H132">
        <v>1</v>
      </c>
      <c r="I132" t="s">
        <v>16</v>
      </c>
    </row>
    <row r="133" spans="1:9" x14ac:dyDescent="0.2">
      <c r="A133" s="3" t="s">
        <v>22</v>
      </c>
      <c r="B133" s="3" t="s">
        <v>14</v>
      </c>
      <c r="C133" t="s">
        <v>23</v>
      </c>
      <c r="D133" t="s">
        <v>592</v>
      </c>
      <c r="E133" s="4">
        <v>44263</v>
      </c>
      <c r="F133" s="2">
        <v>1.9444444444444445E-2</v>
      </c>
      <c r="G133" t="s">
        <v>36</v>
      </c>
      <c r="H133">
        <v>1</v>
      </c>
    </row>
    <row r="134" spans="1:9" x14ac:dyDescent="0.2">
      <c r="A134" s="3" t="s">
        <v>22</v>
      </c>
      <c r="B134" s="3" t="s">
        <v>9</v>
      </c>
      <c r="C134" t="s">
        <v>23</v>
      </c>
      <c r="D134" t="s">
        <v>592</v>
      </c>
      <c r="E134" s="4">
        <v>44263</v>
      </c>
      <c r="F134" s="2">
        <v>3.8194444444444441E-2</v>
      </c>
      <c r="G134" t="s">
        <v>10</v>
      </c>
      <c r="H134">
        <v>1</v>
      </c>
    </row>
    <row r="135" spans="1:9" x14ac:dyDescent="0.2">
      <c r="A135" s="3" t="s">
        <v>22</v>
      </c>
      <c r="B135" s="3" t="s">
        <v>14</v>
      </c>
      <c r="C135" t="s">
        <v>23</v>
      </c>
      <c r="D135" t="s">
        <v>592</v>
      </c>
      <c r="E135" s="4">
        <v>44263</v>
      </c>
      <c r="F135" s="2">
        <v>5.8333333333333327E-2</v>
      </c>
      <c r="G135" t="s">
        <v>36</v>
      </c>
      <c r="H135">
        <v>1</v>
      </c>
    </row>
    <row r="136" spans="1:9" x14ac:dyDescent="0.2">
      <c r="A136" s="3" t="s">
        <v>22</v>
      </c>
      <c r="B136" s="3" t="s">
        <v>14</v>
      </c>
      <c r="C136" t="s">
        <v>23</v>
      </c>
      <c r="D136" t="s">
        <v>592</v>
      </c>
      <c r="E136" s="4">
        <v>44263</v>
      </c>
      <c r="F136" s="2">
        <v>6.3194444444444442E-2</v>
      </c>
      <c r="G136" t="s">
        <v>16</v>
      </c>
      <c r="H136">
        <v>1</v>
      </c>
      <c r="I136" t="s">
        <v>16</v>
      </c>
    </row>
    <row r="137" spans="1:9" x14ac:dyDescent="0.2">
      <c r="A137" s="3" t="s">
        <v>22</v>
      </c>
      <c r="B137" s="3" t="s">
        <v>14</v>
      </c>
      <c r="C137" t="s">
        <v>23</v>
      </c>
      <c r="D137" t="s">
        <v>592</v>
      </c>
      <c r="E137" s="4">
        <v>44263</v>
      </c>
      <c r="F137" s="2">
        <v>6.3888888888888884E-2</v>
      </c>
      <c r="G137" t="s">
        <v>16</v>
      </c>
      <c r="H137">
        <v>1</v>
      </c>
      <c r="I137" t="s">
        <v>16</v>
      </c>
    </row>
    <row r="138" spans="1:9" x14ac:dyDescent="0.2">
      <c r="A138" s="3" t="s">
        <v>22</v>
      </c>
      <c r="B138" s="3" t="s">
        <v>9</v>
      </c>
      <c r="C138" t="s">
        <v>23</v>
      </c>
      <c r="D138" t="s">
        <v>592</v>
      </c>
      <c r="E138" s="4">
        <v>44263</v>
      </c>
      <c r="F138" s="2">
        <v>8.2638888888888887E-2</v>
      </c>
      <c r="G138" t="s">
        <v>36</v>
      </c>
      <c r="H138">
        <v>1</v>
      </c>
    </row>
    <row r="139" spans="1:9" x14ac:dyDescent="0.2">
      <c r="A139" s="3" t="s">
        <v>22</v>
      </c>
      <c r="B139" s="3" t="s">
        <v>14</v>
      </c>
      <c r="C139" t="s">
        <v>23</v>
      </c>
      <c r="D139" t="s">
        <v>592</v>
      </c>
      <c r="E139" s="4">
        <v>44263</v>
      </c>
      <c r="F139" s="2">
        <v>0.1076388888888889</v>
      </c>
      <c r="G139" t="s">
        <v>16</v>
      </c>
      <c r="H139">
        <v>1</v>
      </c>
      <c r="I139" t="s">
        <v>16</v>
      </c>
    </row>
    <row r="140" spans="1:9" x14ac:dyDescent="0.2">
      <c r="A140" s="3" t="s">
        <v>22</v>
      </c>
      <c r="B140" s="3" t="s">
        <v>14</v>
      </c>
      <c r="C140" t="s">
        <v>23</v>
      </c>
      <c r="D140" t="s">
        <v>592</v>
      </c>
      <c r="E140" s="4">
        <v>44263</v>
      </c>
      <c r="F140" s="2">
        <v>0.15763888888888888</v>
      </c>
      <c r="G140" t="s">
        <v>16</v>
      </c>
      <c r="H140">
        <v>1</v>
      </c>
      <c r="I140" t="s">
        <v>16</v>
      </c>
    </row>
    <row r="141" spans="1:9" x14ac:dyDescent="0.2">
      <c r="A141" s="3" t="s">
        <v>22</v>
      </c>
      <c r="B141" s="3" t="s">
        <v>9</v>
      </c>
      <c r="C141" t="s">
        <v>23</v>
      </c>
      <c r="D141" t="s">
        <v>592</v>
      </c>
      <c r="E141" s="4">
        <v>44263</v>
      </c>
      <c r="F141" s="2">
        <v>0.49513888888888885</v>
      </c>
      <c r="G141" t="s">
        <v>25</v>
      </c>
      <c r="H141">
        <v>1</v>
      </c>
    </row>
    <row r="142" spans="1:9" x14ac:dyDescent="0.2">
      <c r="A142" s="3" t="s">
        <v>22</v>
      </c>
      <c r="B142" s="3" t="s">
        <v>9</v>
      </c>
      <c r="C142" t="s">
        <v>23</v>
      </c>
      <c r="D142" t="s">
        <v>592</v>
      </c>
      <c r="E142" s="4">
        <v>44263</v>
      </c>
      <c r="F142" s="2">
        <v>0.49583333333333335</v>
      </c>
      <c r="G142" t="s">
        <v>25</v>
      </c>
      <c r="H142">
        <v>1</v>
      </c>
    </row>
    <row r="143" spans="1:9" x14ac:dyDescent="0.2">
      <c r="A143" s="3" t="s">
        <v>39</v>
      </c>
      <c r="B143" s="3" t="s">
        <v>40</v>
      </c>
      <c r="C143" t="s">
        <v>6</v>
      </c>
      <c r="D143" t="s">
        <v>592</v>
      </c>
      <c r="E143" s="1">
        <v>44238</v>
      </c>
      <c r="F143" s="2">
        <v>0.73472222222222217</v>
      </c>
      <c r="G143" t="s">
        <v>10</v>
      </c>
      <c r="H143">
        <v>1</v>
      </c>
    </row>
    <row r="144" spans="1:9" x14ac:dyDescent="0.2">
      <c r="A144" s="3" t="s">
        <v>39</v>
      </c>
      <c r="B144" s="3" t="s">
        <v>40</v>
      </c>
      <c r="C144" t="s">
        <v>6</v>
      </c>
      <c r="D144" t="s">
        <v>592</v>
      </c>
      <c r="E144" s="1">
        <v>44238</v>
      </c>
      <c r="F144" s="2">
        <v>0.74513888888888891</v>
      </c>
      <c r="G144" t="s">
        <v>10</v>
      </c>
      <c r="H144">
        <v>1</v>
      </c>
    </row>
    <row r="145" spans="1:8" x14ac:dyDescent="0.2">
      <c r="A145" s="3" t="s">
        <v>39</v>
      </c>
      <c r="B145" s="3" t="s">
        <v>40</v>
      </c>
      <c r="C145" t="s">
        <v>6</v>
      </c>
      <c r="D145" t="s">
        <v>592</v>
      </c>
      <c r="E145" s="1">
        <v>44238</v>
      </c>
      <c r="F145" s="2">
        <v>0.74652777777777779</v>
      </c>
      <c r="G145" t="s">
        <v>10</v>
      </c>
      <c r="H145">
        <v>1</v>
      </c>
    </row>
    <row r="146" spans="1:8" x14ac:dyDescent="0.2">
      <c r="A146" s="3" t="s">
        <v>39</v>
      </c>
      <c r="B146" s="3" t="s">
        <v>40</v>
      </c>
      <c r="C146" t="s">
        <v>6</v>
      </c>
      <c r="D146" t="s">
        <v>592</v>
      </c>
      <c r="E146" s="1">
        <v>44238</v>
      </c>
      <c r="F146" s="2">
        <v>0.75486111111111109</v>
      </c>
      <c r="G146" t="s">
        <v>10</v>
      </c>
      <c r="H146">
        <v>1</v>
      </c>
    </row>
    <row r="147" spans="1:8" x14ac:dyDescent="0.2">
      <c r="A147" s="3" t="s">
        <v>39</v>
      </c>
      <c r="B147" s="3" t="s">
        <v>40</v>
      </c>
      <c r="C147" t="s">
        <v>6</v>
      </c>
      <c r="D147" t="s">
        <v>592</v>
      </c>
      <c r="E147" s="1">
        <v>44238</v>
      </c>
      <c r="F147" s="2">
        <v>0.79027777777777775</v>
      </c>
      <c r="G147" t="s">
        <v>36</v>
      </c>
      <c r="H147">
        <v>1</v>
      </c>
    </row>
    <row r="148" spans="1:8" x14ac:dyDescent="0.2">
      <c r="A148" s="3" t="s">
        <v>39</v>
      </c>
      <c r="B148" s="3" t="s">
        <v>40</v>
      </c>
      <c r="C148" t="s">
        <v>6</v>
      </c>
      <c r="D148" t="s">
        <v>592</v>
      </c>
      <c r="E148" s="1">
        <v>44238</v>
      </c>
      <c r="F148" s="2">
        <v>0.83333333333333337</v>
      </c>
      <c r="G148" t="s">
        <v>13</v>
      </c>
      <c r="H148">
        <v>1</v>
      </c>
    </row>
    <row r="149" spans="1:8" x14ac:dyDescent="0.2">
      <c r="A149" s="3" t="s">
        <v>39</v>
      </c>
      <c r="B149" s="3" t="s">
        <v>40</v>
      </c>
      <c r="C149" t="s">
        <v>6</v>
      </c>
      <c r="D149" t="s">
        <v>592</v>
      </c>
      <c r="E149" s="1">
        <v>44239</v>
      </c>
      <c r="F149" s="2">
        <v>0.7597222222222223</v>
      </c>
      <c r="G149" t="s">
        <v>10</v>
      </c>
      <c r="H149">
        <v>1</v>
      </c>
    </row>
    <row r="150" spans="1:8" x14ac:dyDescent="0.2">
      <c r="A150" s="3" t="s">
        <v>39</v>
      </c>
      <c r="B150" s="3" t="s">
        <v>40</v>
      </c>
      <c r="C150" t="s">
        <v>6</v>
      </c>
      <c r="D150" t="s">
        <v>592</v>
      </c>
      <c r="E150" s="1">
        <v>44239</v>
      </c>
      <c r="F150" s="2">
        <v>0.76597222222222217</v>
      </c>
      <c r="G150" t="s">
        <v>10</v>
      </c>
      <c r="H150">
        <v>1</v>
      </c>
    </row>
    <row r="151" spans="1:8" x14ac:dyDescent="0.2">
      <c r="A151" s="3" t="s">
        <v>39</v>
      </c>
      <c r="B151" s="3" t="s">
        <v>40</v>
      </c>
      <c r="C151" t="s">
        <v>6</v>
      </c>
      <c r="D151" t="s">
        <v>592</v>
      </c>
      <c r="E151" s="1">
        <v>44239</v>
      </c>
      <c r="F151" s="2">
        <v>0.76666666666666661</v>
      </c>
      <c r="G151" t="s">
        <v>10</v>
      </c>
      <c r="H151">
        <v>1</v>
      </c>
    </row>
    <row r="152" spans="1:8" x14ac:dyDescent="0.2">
      <c r="A152" s="3" t="s">
        <v>39</v>
      </c>
      <c r="B152" s="3" t="s">
        <v>40</v>
      </c>
      <c r="C152" t="s">
        <v>6</v>
      </c>
      <c r="D152" t="s">
        <v>592</v>
      </c>
      <c r="E152" s="1">
        <v>44239</v>
      </c>
      <c r="F152" s="2">
        <v>0.76736111111111116</v>
      </c>
      <c r="G152" t="s">
        <v>10</v>
      </c>
      <c r="H152">
        <v>1</v>
      </c>
    </row>
    <row r="153" spans="1:8" x14ac:dyDescent="0.2">
      <c r="A153" s="3" t="s">
        <v>39</v>
      </c>
      <c r="B153" s="3" t="s">
        <v>40</v>
      </c>
      <c r="C153" t="s">
        <v>6</v>
      </c>
      <c r="D153" t="s">
        <v>592</v>
      </c>
      <c r="E153" s="1">
        <v>44239</v>
      </c>
      <c r="F153" s="2">
        <v>0.84791666666666676</v>
      </c>
      <c r="G153" t="s">
        <v>10</v>
      </c>
      <c r="H153">
        <v>1</v>
      </c>
    </row>
    <row r="154" spans="1:8" x14ac:dyDescent="0.2">
      <c r="A154" s="3" t="s">
        <v>39</v>
      </c>
      <c r="B154" s="3" t="s">
        <v>40</v>
      </c>
      <c r="C154" t="s">
        <v>6</v>
      </c>
      <c r="D154" t="s">
        <v>592</v>
      </c>
      <c r="E154" s="1">
        <v>44239</v>
      </c>
      <c r="F154" s="2">
        <v>0.85625000000000007</v>
      </c>
      <c r="G154" t="s">
        <v>36</v>
      </c>
      <c r="H154">
        <v>1</v>
      </c>
    </row>
    <row r="155" spans="1:8" x14ac:dyDescent="0.2">
      <c r="A155" s="3" t="s">
        <v>39</v>
      </c>
      <c r="B155" s="3" t="s">
        <v>40</v>
      </c>
      <c r="C155" t="s">
        <v>6</v>
      </c>
      <c r="D155" t="s">
        <v>592</v>
      </c>
      <c r="E155" s="1">
        <v>44239</v>
      </c>
      <c r="F155" s="2">
        <v>0.8569444444444444</v>
      </c>
      <c r="G155" t="s">
        <v>36</v>
      </c>
      <c r="H155">
        <v>1</v>
      </c>
    </row>
    <row r="156" spans="1:8" x14ac:dyDescent="0.2">
      <c r="A156" s="3" t="s">
        <v>39</v>
      </c>
      <c r="B156" s="3" t="s">
        <v>40</v>
      </c>
      <c r="C156" t="s">
        <v>6</v>
      </c>
      <c r="D156" t="s">
        <v>592</v>
      </c>
      <c r="E156" s="1">
        <v>44239</v>
      </c>
      <c r="F156" s="2">
        <v>0.88402777777777775</v>
      </c>
      <c r="G156" t="s">
        <v>10</v>
      </c>
      <c r="H156">
        <v>1</v>
      </c>
    </row>
    <row r="157" spans="1:8" x14ac:dyDescent="0.2">
      <c r="A157" s="3" t="s">
        <v>39</v>
      </c>
      <c r="B157" s="3" t="s">
        <v>40</v>
      </c>
      <c r="C157" t="s">
        <v>6</v>
      </c>
      <c r="D157" t="s">
        <v>592</v>
      </c>
      <c r="E157" s="1">
        <v>44239</v>
      </c>
      <c r="F157" s="2">
        <v>0.89930555555555547</v>
      </c>
      <c r="G157" t="s">
        <v>10</v>
      </c>
      <c r="H157">
        <v>1</v>
      </c>
    </row>
    <row r="158" spans="1:8" x14ac:dyDescent="0.2">
      <c r="A158" s="3" t="s">
        <v>39</v>
      </c>
      <c r="B158" s="3" t="s">
        <v>40</v>
      </c>
      <c r="C158" t="s">
        <v>6</v>
      </c>
      <c r="D158" t="s">
        <v>592</v>
      </c>
      <c r="E158" s="1">
        <v>44239</v>
      </c>
      <c r="F158" s="2">
        <v>0.95277777777777783</v>
      </c>
      <c r="G158" t="s">
        <v>10</v>
      </c>
      <c r="H158">
        <v>1</v>
      </c>
    </row>
    <row r="159" spans="1:8" x14ac:dyDescent="0.2">
      <c r="A159" s="3" t="s">
        <v>39</v>
      </c>
      <c r="B159" s="3" t="s">
        <v>40</v>
      </c>
      <c r="C159" t="s">
        <v>6</v>
      </c>
      <c r="D159" t="s">
        <v>592</v>
      </c>
      <c r="E159" s="1">
        <v>44239</v>
      </c>
      <c r="F159" s="2">
        <v>0.95347222222222217</v>
      </c>
      <c r="G159" t="s">
        <v>10</v>
      </c>
      <c r="H159">
        <v>1</v>
      </c>
    </row>
    <row r="160" spans="1:8" x14ac:dyDescent="0.2">
      <c r="A160" s="3" t="s">
        <v>39</v>
      </c>
      <c r="B160" s="3" t="s">
        <v>40</v>
      </c>
      <c r="C160" t="s">
        <v>6</v>
      </c>
      <c r="D160" t="s">
        <v>592</v>
      </c>
      <c r="E160" s="1">
        <v>44242</v>
      </c>
      <c r="F160" s="2">
        <v>0.19444444444444445</v>
      </c>
      <c r="G160" t="s">
        <v>10</v>
      </c>
      <c r="H160">
        <v>1</v>
      </c>
    </row>
    <row r="161" spans="1:8" x14ac:dyDescent="0.2">
      <c r="A161" s="3" t="s">
        <v>39</v>
      </c>
      <c r="B161" s="3" t="s">
        <v>40</v>
      </c>
      <c r="C161" t="s">
        <v>6</v>
      </c>
      <c r="D161" t="s">
        <v>592</v>
      </c>
      <c r="E161" s="1">
        <v>44242</v>
      </c>
      <c r="F161" s="2">
        <v>0.19513888888888889</v>
      </c>
      <c r="G161" t="s">
        <v>10</v>
      </c>
      <c r="H161">
        <v>1</v>
      </c>
    </row>
    <row r="162" spans="1:8" x14ac:dyDescent="0.2">
      <c r="A162" s="3" t="s">
        <v>39</v>
      </c>
      <c r="B162" s="3" t="s">
        <v>40</v>
      </c>
      <c r="C162" t="s">
        <v>6</v>
      </c>
      <c r="D162" t="s">
        <v>592</v>
      </c>
      <c r="E162" s="1">
        <v>44242</v>
      </c>
      <c r="F162" s="2">
        <v>0.195833333333333</v>
      </c>
      <c r="G162" t="s">
        <v>10</v>
      </c>
      <c r="H162">
        <v>1</v>
      </c>
    </row>
    <row r="163" spans="1:8" x14ac:dyDescent="0.2">
      <c r="A163" s="3" t="s">
        <v>39</v>
      </c>
      <c r="B163" s="3" t="s">
        <v>40</v>
      </c>
      <c r="C163" t="s">
        <v>6</v>
      </c>
      <c r="D163" t="s">
        <v>592</v>
      </c>
      <c r="E163" s="1">
        <v>44242</v>
      </c>
      <c r="F163" s="2">
        <v>0.196527777777778</v>
      </c>
      <c r="G163" t="s">
        <v>10</v>
      </c>
      <c r="H163">
        <v>1</v>
      </c>
    </row>
    <row r="164" spans="1:8" x14ac:dyDescent="0.2">
      <c r="A164" s="3" t="s">
        <v>39</v>
      </c>
      <c r="B164" s="3" t="s">
        <v>40</v>
      </c>
      <c r="C164" t="s">
        <v>6</v>
      </c>
      <c r="D164" t="s">
        <v>592</v>
      </c>
      <c r="E164" s="1">
        <v>44242</v>
      </c>
      <c r="F164" s="2">
        <v>0.19722222222222199</v>
      </c>
      <c r="G164" t="s">
        <v>10</v>
      </c>
      <c r="H164">
        <v>1</v>
      </c>
    </row>
    <row r="165" spans="1:8" x14ac:dyDescent="0.2">
      <c r="A165" s="3" t="s">
        <v>39</v>
      </c>
      <c r="B165" s="3" t="s">
        <v>40</v>
      </c>
      <c r="C165" t="s">
        <v>6</v>
      </c>
      <c r="D165" t="s">
        <v>592</v>
      </c>
      <c r="E165" s="1">
        <v>44242</v>
      </c>
      <c r="F165" s="2">
        <v>0.19791666666666699</v>
      </c>
      <c r="G165" t="s">
        <v>10</v>
      </c>
      <c r="H165">
        <v>1</v>
      </c>
    </row>
    <row r="166" spans="1:8" x14ac:dyDescent="0.2">
      <c r="A166" s="3" t="s">
        <v>39</v>
      </c>
      <c r="B166" s="3" t="s">
        <v>40</v>
      </c>
      <c r="C166" t="s">
        <v>6</v>
      </c>
      <c r="D166" t="s">
        <v>592</v>
      </c>
      <c r="E166" s="1">
        <v>44242</v>
      </c>
      <c r="F166" s="2">
        <v>0.19861111111111099</v>
      </c>
      <c r="G166" t="s">
        <v>10</v>
      </c>
      <c r="H166">
        <v>1</v>
      </c>
    </row>
    <row r="167" spans="1:8" x14ac:dyDescent="0.2">
      <c r="A167" s="3" t="s">
        <v>39</v>
      </c>
      <c r="B167" s="3" t="s">
        <v>40</v>
      </c>
      <c r="C167" t="s">
        <v>6</v>
      </c>
      <c r="D167" t="s">
        <v>592</v>
      </c>
      <c r="E167" s="1">
        <v>44242</v>
      </c>
      <c r="F167" s="2">
        <v>0.19930555555555601</v>
      </c>
      <c r="G167" t="s">
        <v>10</v>
      </c>
      <c r="H167">
        <v>1</v>
      </c>
    </row>
    <row r="168" spans="1:8" x14ac:dyDescent="0.2">
      <c r="A168" s="3" t="s">
        <v>39</v>
      </c>
      <c r="B168" s="3" t="s">
        <v>40</v>
      </c>
      <c r="C168" t="s">
        <v>6</v>
      </c>
      <c r="D168" t="s">
        <v>592</v>
      </c>
      <c r="E168" s="1">
        <v>44242</v>
      </c>
      <c r="F168" s="2">
        <v>0.22777777777777777</v>
      </c>
      <c r="G168" t="s">
        <v>10</v>
      </c>
      <c r="H168">
        <v>1</v>
      </c>
    </row>
    <row r="169" spans="1:8" x14ac:dyDescent="0.2">
      <c r="A169" s="3" t="s">
        <v>39</v>
      </c>
      <c r="B169" s="3" t="s">
        <v>40</v>
      </c>
      <c r="C169" t="s">
        <v>6</v>
      </c>
      <c r="D169" t="s">
        <v>592</v>
      </c>
      <c r="E169" s="1">
        <v>44242</v>
      </c>
      <c r="F169" s="2">
        <v>0.22847222222222222</v>
      </c>
      <c r="G169" t="s">
        <v>10</v>
      </c>
      <c r="H169">
        <v>1</v>
      </c>
    </row>
    <row r="170" spans="1:8" x14ac:dyDescent="0.2">
      <c r="A170" s="3" t="s">
        <v>39</v>
      </c>
      <c r="B170" s="3" t="s">
        <v>40</v>
      </c>
      <c r="C170" t="s">
        <v>6</v>
      </c>
      <c r="D170" t="s">
        <v>592</v>
      </c>
      <c r="E170" s="1">
        <v>44242</v>
      </c>
      <c r="F170" s="2">
        <v>0.22916666666666666</v>
      </c>
      <c r="G170" t="s">
        <v>10</v>
      </c>
      <c r="H170">
        <v>1</v>
      </c>
    </row>
    <row r="171" spans="1:8" x14ac:dyDescent="0.2">
      <c r="A171" s="3" t="s">
        <v>39</v>
      </c>
      <c r="B171" s="3" t="s">
        <v>40</v>
      </c>
      <c r="C171" t="s">
        <v>6</v>
      </c>
      <c r="D171" t="s">
        <v>592</v>
      </c>
      <c r="E171" s="1">
        <v>44242</v>
      </c>
      <c r="F171" s="2">
        <v>0.26180555555555557</v>
      </c>
      <c r="G171" t="s">
        <v>10</v>
      </c>
      <c r="H171">
        <v>1</v>
      </c>
    </row>
    <row r="172" spans="1:8" x14ac:dyDescent="0.2">
      <c r="A172" s="3" t="s">
        <v>39</v>
      </c>
      <c r="B172" s="3" t="s">
        <v>40</v>
      </c>
      <c r="C172" t="s">
        <v>6</v>
      </c>
      <c r="D172" t="s">
        <v>592</v>
      </c>
      <c r="E172" s="1">
        <v>44242</v>
      </c>
      <c r="F172" s="2">
        <v>0.26805555555555555</v>
      </c>
      <c r="G172" t="s">
        <v>10</v>
      </c>
      <c r="H172">
        <v>1</v>
      </c>
    </row>
    <row r="173" spans="1:8" x14ac:dyDescent="0.2">
      <c r="A173" s="3" t="s">
        <v>39</v>
      </c>
      <c r="B173" s="3" t="s">
        <v>40</v>
      </c>
      <c r="C173" t="s">
        <v>6</v>
      </c>
      <c r="D173" t="s">
        <v>592</v>
      </c>
      <c r="E173" s="1">
        <v>44242</v>
      </c>
      <c r="F173" s="2">
        <v>0.26874999999999999</v>
      </c>
      <c r="G173" t="s">
        <v>10</v>
      </c>
      <c r="H173">
        <v>1</v>
      </c>
    </row>
    <row r="174" spans="1:8" x14ac:dyDescent="0.2">
      <c r="A174" s="3" t="s">
        <v>39</v>
      </c>
      <c r="B174" s="3" t="s">
        <v>40</v>
      </c>
      <c r="C174" t="s">
        <v>6</v>
      </c>
      <c r="D174" t="s">
        <v>592</v>
      </c>
      <c r="E174" s="1">
        <v>44242</v>
      </c>
      <c r="F174" s="2">
        <v>0.75138888888888899</v>
      </c>
      <c r="G174" t="s">
        <v>10</v>
      </c>
      <c r="H174">
        <v>1</v>
      </c>
    </row>
    <row r="175" spans="1:8" x14ac:dyDescent="0.2">
      <c r="A175" s="3" t="s">
        <v>41</v>
      </c>
      <c r="B175" s="3" t="s">
        <v>14</v>
      </c>
      <c r="C175" t="s">
        <v>6</v>
      </c>
      <c r="D175" t="s">
        <v>592</v>
      </c>
      <c r="E175" s="1">
        <v>44238</v>
      </c>
      <c r="F175" s="2">
        <v>0.5756944444444444</v>
      </c>
      <c r="G175" t="s">
        <v>42</v>
      </c>
      <c r="H175">
        <v>1</v>
      </c>
    </row>
    <row r="176" spans="1:8" x14ac:dyDescent="0.2">
      <c r="A176" s="3" t="s">
        <v>41</v>
      </c>
      <c r="B176" s="3" t="s">
        <v>14</v>
      </c>
      <c r="C176" t="s">
        <v>6</v>
      </c>
      <c r="D176" t="s">
        <v>592</v>
      </c>
      <c r="E176" s="1">
        <v>44238</v>
      </c>
      <c r="F176" s="2">
        <v>0.57638888888888895</v>
      </c>
      <c r="G176" t="s">
        <v>42</v>
      </c>
      <c r="H176">
        <v>1</v>
      </c>
    </row>
    <row r="177" spans="1:10" x14ac:dyDescent="0.2">
      <c r="A177" s="3" t="s">
        <v>41</v>
      </c>
      <c r="B177" s="3" t="s">
        <v>9</v>
      </c>
      <c r="C177" t="s">
        <v>6</v>
      </c>
      <c r="D177" t="s">
        <v>592</v>
      </c>
      <c r="E177" s="1">
        <v>44238</v>
      </c>
      <c r="F177" s="2">
        <v>0.70277777777777783</v>
      </c>
      <c r="G177" t="s">
        <v>10</v>
      </c>
      <c r="H177">
        <v>1</v>
      </c>
    </row>
    <row r="178" spans="1:10" x14ac:dyDescent="0.2">
      <c r="A178" s="3" t="s">
        <v>41</v>
      </c>
      <c r="B178" s="3" t="s">
        <v>9</v>
      </c>
      <c r="C178" t="s">
        <v>6</v>
      </c>
      <c r="D178" t="s">
        <v>592</v>
      </c>
      <c r="E178" s="1">
        <v>44238</v>
      </c>
      <c r="F178" s="2">
        <v>0.70347222222222217</v>
      </c>
      <c r="G178" t="s">
        <v>10</v>
      </c>
      <c r="H178">
        <v>1</v>
      </c>
    </row>
    <row r="179" spans="1:10" x14ac:dyDescent="0.2">
      <c r="A179" s="3" t="s">
        <v>41</v>
      </c>
      <c r="B179" s="3" t="s">
        <v>14</v>
      </c>
      <c r="C179" t="s">
        <v>6</v>
      </c>
      <c r="D179" t="s">
        <v>592</v>
      </c>
      <c r="E179" s="1">
        <v>44238</v>
      </c>
      <c r="F179" s="2">
        <v>0.70624999999999993</v>
      </c>
      <c r="G179" t="s">
        <v>10</v>
      </c>
      <c r="H179">
        <v>1</v>
      </c>
    </row>
    <row r="180" spans="1:10" x14ac:dyDescent="0.2">
      <c r="A180" s="3" t="s">
        <v>41</v>
      </c>
      <c r="B180" s="3" t="s">
        <v>9</v>
      </c>
      <c r="C180" t="s">
        <v>6</v>
      </c>
      <c r="D180" t="s">
        <v>592</v>
      </c>
      <c r="E180" s="1">
        <v>44238</v>
      </c>
      <c r="F180" s="2">
        <v>0.73958333333333337</v>
      </c>
      <c r="G180" t="s">
        <v>10</v>
      </c>
      <c r="H180">
        <v>1</v>
      </c>
    </row>
    <row r="181" spans="1:10" x14ac:dyDescent="0.2">
      <c r="A181" s="3" t="s">
        <v>41</v>
      </c>
      <c r="B181" s="3" t="s">
        <v>9</v>
      </c>
      <c r="C181" t="s">
        <v>6</v>
      </c>
      <c r="D181" t="s">
        <v>592</v>
      </c>
      <c r="E181" s="1">
        <v>44238</v>
      </c>
      <c r="F181" s="2">
        <v>0.7402777777777777</v>
      </c>
      <c r="G181" t="s">
        <v>10</v>
      </c>
      <c r="H181">
        <v>1</v>
      </c>
    </row>
    <row r="182" spans="1:10" x14ac:dyDescent="0.2">
      <c r="A182" s="3" t="s">
        <v>41</v>
      </c>
      <c r="B182" s="3" t="s">
        <v>14</v>
      </c>
      <c r="C182" t="s">
        <v>6</v>
      </c>
      <c r="D182" t="s">
        <v>592</v>
      </c>
      <c r="E182" s="1">
        <v>44238</v>
      </c>
      <c r="F182" s="2">
        <v>0.74236111111111114</v>
      </c>
      <c r="G182" t="s">
        <v>10</v>
      </c>
      <c r="H182">
        <v>1</v>
      </c>
    </row>
    <row r="183" spans="1:10" x14ac:dyDescent="0.2">
      <c r="A183" s="3" t="s">
        <v>41</v>
      </c>
      <c r="B183" s="3" t="s">
        <v>14</v>
      </c>
      <c r="C183" t="s">
        <v>6</v>
      </c>
      <c r="D183" t="s">
        <v>592</v>
      </c>
      <c r="E183" s="1">
        <v>44238</v>
      </c>
      <c r="F183" s="2">
        <v>0.74444444444444446</v>
      </c>
      <c r="G183" t="s">
        <v>10</v>
      </c>
      <c r="H183">
        <v>1</v>
      </c>
    </row>
    <row r="184" spans="1:10" x14ac:dyDescent="0.2">
      <c r="A184" s="3" t="s">
        <v>41</v>
      </c>
      <c r="B184" s="3" t="s">
        <v>14</v>
      </c>
      <c r="C184" t="s">
        <v>6</v>
      </c>
      <c r="D184" t="s">
        <v>592</v>
      </c>
      <c r="E184" s="1">
        <v>44238</v>
      </c>
      <c r="F184" s="2">
        <v>0.75624999999999998</v>
      </c>
      <c r="G184" t="s">
        <v>10</v>
      </c>
      <c r="H184">
        <v>1</v>
      </c>
    </row>
    <row r="185" spans="1:10" x14ac:dyDescent="0.2">
      <c r="A185" t="s">
        <v>119</v>
      </c>
      <c r="B185" t="s">
        <v>120</v>
      </c>
      <c r="C185" t="s">
        <v>23</v>
      </c>
      <c r="D185" t="s">
        <v>592</v>
      </c>
      <c r="E185" s="1">
        <v>44253</v>
      </c>
      <c r="F185" s="2">
        <v>0.48958333333333331</v>
      </c>
      <c r="G185" t="s">
        <v>24</v>
      </c>
      <c r="H185">
        <v>2</v>
      </c>
      <c r="J185" t="s">
        <v>125</v>
      </c>
    </row>
    <row r="186" spans="1:10" x14ac:dyDescent="0.2">
      <c r="A186" t="s">
        <v>119</v>
      </c>
      <c r="B186" t="s">
        <v>120</v>
      </c>
      <c r="C186" t="s">
        <v>23</v>
      </c>
      <c r="D186" t="s">
        <v>592</v>
      </c>
      <c r="E186" s="1">
        <v>44253</v>
      </c>
      <c r="F186" s="2">
        <v>0.49513888888888885</v>
      </c>
      <c r="G186" t="s">
        <v>24</v>
      </c>
      <c r="H186">
        <v>2</v>
      </c>
      <c r="J186" t="s">
        <v>125</v>
      </c>
    </row>
    <row r="187" spans="1:10" x14ac:dyDescent="0.2">
      <c r="A187" s="3" t="s">
        <v>41</v>
      </c>
      <c r="B187" s="3" t="s">
        <v>14</v>
      </c>
      <c r="C187" t="s">
        <v>6</v>
      </c>
      <c r="D187" t="s">
        <v>592</v>
      </c>
      <c r="E187" s="1">
        <v>44238</v>
      </c>
      <c r="F187" s="2">
        <v>0.76944444444444438</v>
      </c>
      <c r="G187" t="s">
        <v>10</v>
      </c>
      <c r="H187">
        <v>1</v>
      </c>
    </row>
    <row r="188" spans="1:10" x14ac:dyDescent="0.2">
      <c r="A188" s="3" t="s">
        <v>41</v>
      </c>
      <c r="B188" s="3" t="s">
        <v>14</v>
      </c>
      <c r="C188" t="s">
        <v>6</v>
      </c>
      <c r="D188" t="s">
        <v>592</v>
      </c>
      <c r="E188" s="1">
        <v>44238</v>
      </c>
      <c r="F188" s="2">
        <v>0.79027777777777775</v>
      </c>
      <c r="G188" t="s">
        <v>10</v>
      </c>
      <c r="H188">
        <v>1</v>
      </c>
    </row>
    <row r="189" spans="1:10" x14ac:dyDescent="0.2">
      <c r="A189" s="3" t="s">
        <v>41</v>
      </c>
      <c r="B189" s="3" t="s">
        <v>9</v>
      </c>
      <c r="C189" t="s">
        <v>6</v>
      </c>
      <c r="D189" t="s">
        <v>592</v>
      </c>
      <c r="E189" s="1">
        <v>44238</v>
      </c>
      <c r="F189" s="2">
        <v>0.79861111111111116</v>
      </c>
      <c r="G189" t="s">
        <v>10</v>
      </c>
      <c r="H189">
        <v>1</v>
      </c>
    </row>
    <row r="190" spans="1:10" x14ac:dyDescent="0.2">
      <c r="A190" s="3" t="s">
        <v>41</v>
      </c>
      <c r="B190" s="3" t="s">
        <v>14</v>
      </c>
      <c r="C190" t="s">
        <v>6</v>
      </c>
      <c r="D190" t="s">
        <v>592</v>
      </c>
      <c r="E190" s="1">
        <v>44238</v>
      </c>
      <c r="F190" s="2">
        <v>0.7993055555555556</v>
      </c>
      <c r="G190" t="s">
        <v>10</v>
      </c>
      <c r="H190">
        <v>1</v>
      </c>
    </row>
    <row r="191" spans="1:10" x14ac:dyDescent="0.2">
      <c r="A191" s="3" t="s">
        <v>41</v>
      </c>
      <c r="B191" s="3" t="s">
        <v>9</v>
      </c>
      <c r="C191" t="s">
        <v>6</v>
      </c>
      <c r="D191" t="s">
        <v>592</v>
      </c>
      <c r="E191" s="1">
        <v>44238</v>
      </c>
      <c r="F191" s="2">
        <v>0.84583333333333333</v>
      </c>
      <c r="G191" t="s">
        <v>10</v>
      </c>
      <c r="H191">
        <v>1</v>
      </c>
    </row>
    <row r="192" spans="1:10" x14ac:dyDescent="0.2">
      <c r="A192" s="3" t="s">
        <v>41</v>
      </c>
      <c r="B192" s="3" t="s">
        <v>14</v>
      </c>
      <c r="C192" t="s">
        <v>6</v>
      </c>
      <c r="D192" t="s">
        <v>592</v>
      </c>
      <c r="E192" s="1">
        <v>44238</v>
      </c>
      <c r="F192" s="2">
        <v>0.84791666666666676</v>
      </c>
      <c r="G192" t="s">
        <v>10</v>
      </c>
      <c r="H192">
        <v>1</v>
      </c>
    </row>
    <row r="193" spans="1:9" x14ac:dyDescent="0.2">
      <c r="A193" s="3" t="s">
        <v>41</v>
      </c>
      <c r="B193" s="3" t="s">
        <v>38</v>
      </c>
      <c r="C193" t="s">
        <v>6</v>
      </c>
      <c r="D193" t="s">
        <v>592</v>
      </c>
      <c r="E193" s="1">
        <v>44238</v>
      </c>
      <c r="F193" s="2">
        <v>0.84861111111111109</v>
      </c>
      <c r="G193" t="s">
        <v>10</v>
      </c>
      <c r="H193">
        <v>1</v>
      </c>
    </row>
    <row r="194" spans="1:9" x14ac:dyDescent="0.2">
      <c r="A194" s="3" t="s">
        <v>41</v>
      </c>
      <c r="B194" s="3" t="s">
        <v>9</v>
      </c>
      <c r="C194" t="s">
        <v>6</v>
      </c>
      <c r="D194" t="s">
        <v>592</v>
      </c>
      <c r="E194" s="1">
        <v>44238</v>
      </c>
      <c r="F194" s="2">
        <v>0.85138888888888886</v>
      </c>
      <c r="G194" t="s">
        <v>16</v>
      </c>
      <c r="H194">
        <v>1</v>
      </c>
      <c r="I194" t="s">
        <v>16</v>
      </c>
    </row>
    <row r="195" spans="1:9" x14ac:dyDescent="0.2">
      <c r="A195" s="3" t="s">
        <v>41</v>
      </c>
      <c r="B195" s="3" t="s">
        <v>9</v>
      </c>
      <c r="C195" t="s">
        <v>6</v>
      </c>
      <c r="D195" t="s">
        <v>592</v>
      </c>
      <c r="E195" s="1">
        <v>44238</v>
      </c>
      <c r="F195" s="2">
        <v>0.85277777777777775</v>
      </c>
      <c r="G195" t="s">
        <v>16</v>
      </c>
      <c r="H195">
        <v>1</v>
      </c>
      <c r="I195" t="s">
        <v>16</v>
      </c>
    </row>
    <row r="196" spans="1:9" x14ac:dyDescent="0.2">
      <c r="A196" s="3" t="s">
        <v>41</v>
      </c>
      <c r="B196" s="3" t="s">
        <v>14</v>
      </c>
      <c r="C196" t="s">
        <v>6</v>
      </c>
      <c r="D196" t="s">
        <v>592</v>
      </c>
      <c r="E196" s="1">
        <v>44238</v>
      </c>
      <c r="F196" s="2">
        <v>0.85625000000000007</v>
      </c>
      <c r="G196" t="s">
        <v>16</v>
      </c>
      <c r="H196">
        <v>1</v>
      </c>
      <c r="I196" t="s">
        <v>16</v>
      </c>
    </row>
    <row r="197" spans="1:9" x14ac:dyDescent="0.2">
      <c r="A197" s="3" t="s">
        <v>41</v>
      </c>
      <c r="B197" s="3" t="s">
        <v>9</v>
      </c>
      <c r="C197" t="s">
        <v>6</v>
      </c>
      <c r="D197" t="s">
        <v>592</v>
      </c>
      <c r="E197" s="1">
        <v>44238</v>
      </c>
      <c r="F197" s="2">
        <v>0.85902777777777783</v>
      </c>
      <c r="G197" t="s">
        <v>16</v>
      </c>
      <c r="H197">
        <v>1</v>
      </c>
      <c r="I197" t="s">
        <v>16</v>
      </c>
    </row>
    <row r="198" spans="1:9" x14ac:dyDescent="0.2">
      <c r="A198" s="3" t="s">
        <v>41</v>
      </c>
      <c r="B198" s="3" t="s">
        <v>14</v>
      </c>
      <c r="C198" t="s">
        <v>6</v>
      </c>
      <c r="D198" t="s">
        <v>592</v>
      </c>
      <c r="E198" s="1">
        <v>44238</v>
      </c>
      <c r="F198" s="2">
        <v>0.8652777777777777</v>
      </c>
      <c r="G198" t="s">
        <v>16</v>
      </c>
      <c r="H198">
        <v>1</v>
      </c>
      <c r="I198" t="s">
        <v>16</v>
      </c>
    </row>
    <row r="199" spans="1:9" x14ac:dyDescent="0.2">
      <c r="A199" s="3" t="s">
        <v>41</v>
      </c>
      <c r="B199" s="3" t="s">
        <v>9</v>
      </c>
      <c r="C199" t="s">
        <v>6</v>
      </c>
      <c r="D199" t="s">
        <v>592</v>
      </c>
      <c r="E199" s="1">
        <v>44238</v>
      </c>
      <c r="F199" s="2">
        <v>0.8666666666666667</v>
      </c>
      <c r="G199" t="s">
        <v>10</v>
      </c>
      <c r="H199">
        <v>1</v>
      </c>
    </row>
    <row r="200" spans="1:9" x14ac:dyDescent="0.2">
      <c r="A200" s="3" t="s">
        <v>41</v>
      </c>
      <c r="B200" s="3" t="s">
        <v>9</v>
      </c>
      <c r="C200" t="s">
        <v>6</v>
      </c>
      <c r="D200" t="s">
        <v>592</v>
      </c>
      <c r="E200" s="1">
        <v>44238</v>
      </c>
      <c r="F200" s="2">
        <v>0.86944444444444446</v>
      </c>
      <c r="G200" t="s">
        <v>10</v>
      </c>
      <c r="H200">
        <v>1</v>
      </c>
    </row>
    <row r="201" spans="1:9" x14ac:dyDescent="0.2">
      <c r="A201" s="3" t="s">
        <v>41</v>
      </c>
      <c r="B201" s="3" t="s">
        <v>9</v>
      </c>
      <c r="C201" t="s">
        <v>6</v>
      </c>
      <c r="D201" t="s">
        <v>592</v>
      </c>
      <c r="E201" s="1">
        <v>44238</v>
      </c>
      <c r="F201" s="2">
        <v>0.87013888888888891</v>
      </c>
      <c r="G201" t="s">
        <v>10</v>
      </c>
      <c r="H201">
        <v>1</v>
      </c>
    </row>
    <row r="202" spans="1:9" x14ac:dyDescent="0.2">
      <c r="A202" s="3" t="s">
        <v>41</v>
      </c>
      <c r="B202" s="3" t="s">
        <v>14</v>
      </c>
      <c r="C202" t="s">
        <v>6</v>
      </c>
      <c r="D202" t="s">
        <v>592</v>
      </c>
      <c r="E202" s="1">
        <v>44238</v>
      </c>
      <c r="F202" s="2">
        <v>0.88611111111111107</v>
      </c>
      <c r="G202" t="s">
        <v>10</v>
      </c>
      <c r="H202">
        <v>1</v>
      </c>
    </row>
    <row r="203" spans="1:9" x14ac:dyDescent="0.2">
      <c r="A203" s="3" t="s">
        <v>41</v>
      </c>
      <c r="B203" s="3" t="s">
        <v>14</v>
      </c>
      <c r="C203" t="s">
        <v>6</v>
      </c>
      <c r="D203" t="s">
        <v>592</v>
      </c>
      <c r="E203" s="1">
        <v>44238</v>
      </c>
      <c r="F203" s="2">
        <v>0.88680555555555562</v>
      </c>
      <c r="G203" t="s">
        <v>10</v>
      </c>
      <c r="H203">
        <v>1</v>
      </c>
    </row>
    <row r="204" spans="1:9" x14ac:dyDescent="0.2">
      <c r="A204" s="3" t="s">
        <v>41</v>
      </c>
      <c r="B204" s="3" t="s">
        <v>9</v>
      </c>
      <c r="C204" t="s">
        <v>6</v>
      </c>
      <c r="D204" t="s">
        <v>592</v>
      </c>
      <c r="E204" s="1">
        <v>44238</v>
      </c>
      <c r="F204" s="2">
        <v>0.88888888888888884</v>
      </c>
      <c r="G204" t="s">
        <v>10</v>
      </c>
      <c r="H204">
        <v>1</v>
      </c>
    </row>
    <row r="205" spans="1:9" x14ac:dyDescent="0.2">
      <c r="A205" s="3" t="s">
        <v>41</v>
      </c>
      <c r="B205" s="3" t="s">
        <v>9</v>
      </c>
      <c r="C205" t="s">
        <v>6</v>
      </c>
      <c r="D205" t="s">
        <v>592</v>
      </c>
      <c r="E205" s="1">
        <v>44238</v>
      </c>
      <c r="F205" s="2">
        <v>0.9</v>
      </c>
      <c r="G205" t="s">
        <v>10</v>
      </c>
      <c r="H205">
        <v>1</v>
      </c>
    </row>
    <row r="206" spans="1:9" x14ac:dyDescent="0.2">
      <c r="A206" s="3" t="s">
        <v>41</v>
      </c>
      <c r="B206" s="3" t="s">
        <v>14</v>
      </c>
      <c r="C206" t="s">
        <v>6</v>
      </c>
      <c r="D206" t="s">
        <v>592</v>
      </c>
      <c r="E206" s="1">
        <v>44238</v>
      </c>
      <c r="F206" s="2">
        <v>0.90208333333333324</v>
      </c>
      <c r="G206" t="s">
        <v>10</v>
      </c>
      <c r="H206">
        <v>1</v>
      </c>
    </row>
    <row r="207" spans="1:9" x14ac:dyDescent="0.2">
      <c r="A207" s="3" t="s">
        <v>41</v>
      </c>
      <c r="B207" s="3" t="s">
        <v>14</v>
      </c>
      <c r="C207" t="s">
        <v>6</v>
      </c>
      <c r="D207" t="s">
        <v>592</v>
      </c>
      <c r="E207" s="1">
        <v>44238</v>
      </c>
      <c r="F207" s="2">
        <v>0.90277777777777779</v>
      </c>
      <c r="G207" t="s">
        <v>10</v>
      </c>
      <c r="H207">
        <v>1</v>
      </c>
    </row>
    <row r="208" spans="1:9" x14ac:dyDescent="0.2">
      <c r="A208" s="3" t="s">
        <v>41</v>
      </c>
      <c r="B208" s="3" t="s">
        <v>14</v>
      </c>
      <c r="C208" t="s">
        <v>6</v>
      </c>
      <c r="D208" t="s">
        <v>592</v>
      </c>
      <c r="E208" s="1">
        <v>44238</v>
      </c>
      <c r="F208" s="2">
        <v>0.92638888888888893</v>
      </c>
      <c r="G208" t="s">
        <v>10</v>
      </c>
      <c r="H208">
        <v>1</v>
      </c>
    </row>
    <row r="209" spans="1:10" x14ac:dyDescent="0.2">
      <c r="A209" s="3" t="s">
        <v>41</v>
      </c>
      <c r="B209" s="3" t="s">
        <v>14</v>
      </c>
      <c r="C209" t="s">
        <v>6</v>
      </c>
      <c r="D209" t="s">
        <v>592</v>
      </c>
      <c r="E209" s="1">
        <v>44238</v>
      </c>
      <c r="F209" s="2">
        <v>0.92708333333333337</v>
      </c>
      <c r="G209" t="s">
        <v>10</v>
      </c>
      <c r="H209">
        <v>1</v>
      </c>
    </row>
    <row r="210" spans="1:10" x14ac:dyDescent="0.2">
      <c r="A210" s="3" t="s">
        <v>41</v>
      </c>
      <c r="B210" s="3" t="s">
        <v>14</v>
      </c>
      <c r="C210" t="s">
        <v>6</v>
      </c>
      <c r="D210" t="s">
        <v>592</v>
      </c>
      <c r="E210" s="1">
        <v>44239</v>
      </c>
      <c r="F210" s="2">
        <v>1.7361111111111112E-2</v>
      </c>
      <c r="G210" t="s">
        <v>10</v>
      </c>
      <c r="H210">
        <v>1</v>
      </c>
    </row>
    <row r="211" spans="1:10" x14ac:dyDescent="0.2">
      <c r="A211" s="3" t="s">
        <v>41</v>
      </c>
      <c r="B211" s="3" t="s">
        <v>9</v>
      </c>
      <c r="C211" t="s">
        <v>6</v>
      </c>
      <c r="D211" t="s">
        <v>592</v>
      </c>
      <c r="E211" s="1">
        <v>44239</v>
      </c>
      <c r="F211" s="2">
        <v>4.5833333333333337E-2</v>
      </c>
      <c r="G211" t="s">
        <v>10</v>
      </c>
      <c r="H211">
        <v>1</v>
      </c>
    </row>
    <row r="212" spans="1:10" x14ac:dyDescent="0.2">
      <c r="A212" s="3" t="s">
        <v>41</v>
      </c>
      <c r="B212" s="3" t="s">
        <v>9</v>
      </c>
      <c r="C212" t="s">
        <v>6</v>
      </c>
      <c r="D212" t="s">
        <v>592</v>
      </c>
      <c r="E212" s="1">
        <v>44239</v>
      </c>
      <c r="F212" s="2">
        <v>0.22569444444444445</v>
      </c>
      <c r="G212" t="s">
        <v>10</v>
      </c>
      <c r="H212">
        <v>1</v>
      </c>
    </row>
    <row r="213" spans="1:10" x14ac:dyDescent="0.2">
      <c r="A213" s="3" t="s">
        <v>41</v>
      </c>
      <c r="B213" s="3" t="s">
        <v>9</v>
      </c>
      <c r="C213" t="s">
        <v>6</v>
      </c>
      <c r="D213" t="s">
        <v>592</v>
      </c>
      <c r="E213" s="1">
        <v>44239</v>
      </c>
      <c r="F213" s="2">
        <v>0.27708333333333335</v>
      </c>
      <c r="G213" t="s">
        <v>44</v>
      </c>
      <c r="H213">
        <v>1</v>
      </c>
      <c r="I213" t="s">
        <v>44</v>
      </c>
      <c r="J213" t="s">
        <v>45</v>
      </c>
    </row>
    <row r="214" spans="1:10" x14ac:dyDescent="0.2">
      <c r="A214" s="3" t="s">
        <v>41</v>
      </c>
      <c r="B214" s="3" t="s">
        <v>14</v>
      </c>
      <c r="C214" t="s">
        <v>6</v>
      </c>
      <c r="D214" t="s">
        <v>592</v>
      </c>
      <c r="E214" s="1">
        <v>44239</v>
      </c>
      <c r="F214" s="2">
        <v>0.50694444444444442</v>
      </c>
      <c r="G214" t="s">
        <v>25</v>
      </c>
      <c r="H214">
        <v>1</v>
      </c>
    </row>
    <row r="215" spans="1:10" x14ac:dyDescent="0.2">
      <c r="A215" s="3" t="s">
        <v>41</v>
      </c>
      <c r="B215" s="3" t="s">
        <v>14</v>
      </c>
      <c r="C215" t="s">
        <v>6</v>
      </c>
      <c r="D215" t="s">
        <v>592</v>
      </c>
      <c r="E215" s="1">
        <v>44239</v>
      </c>
      <c r="F215" s="2">
        <v>0.50763888888888886</v>
      </c>
      <c r="G215" t="s">
        <v>25</v>
      </c>
      <c r="H215">
        <v>1</v>
      </c>
    </row>
    <row r="216" spans="1:10" x14ac:dyDescent="0.2">
      <c r="A216" s="3" t="s">
        <v>41</v>
      </c>
      <c r="B216" s="3" t="s">
        <v>14</v>
      </c>
      <c r="C216" t="s">
        <v>6</v>
      </c>
      <c r="D216" t="s">
        <v>592</v>
      </c>
      <c r="E216" s="1">
        <v>44239</v>
      </c>
      <c r="F216" s="2">
        <v>0.73333333333333339</v>
      </c>
      <c r="G216" t="s">
        <v>10</v>
      </c>
      <c r="H216">
        <v>1</v>
      </c>
    </row>
    <row r="217" spans="1:10" x14ac:dyDescent="0.2">
      <c r="A217" s="3" t="s">
        <v>41</v>
      </c>
      <c r="B217" s="3" t="s">
        <v>9</v>
      </c>
      <c r="C217" t="s">
        <v>6</v>
      </c>
      <c r="D217" t="s">
        <v>592</v>
      </c>
      <c r="E217" s="1">
        <v>44239</v>
      </c>
      <c r="F217" s="2">
        <v>0.74583333333333324</v>
      </c>
      <c r="G217" t="s">
        <v>10</v>
      </c>
      <c r="H217">
        <v>1</v>
      </c>
    </row>
    <row r="218" spans="1:10" x14ac:dyDescent="0.2">
      <c r="A218" s="3" t="s">
        <v>41</v>
      </c>
      <c r="B218" s="3" t="s">
        <v>14</v>
      </c>
      <c r="C218" t="s">
        <v>6</v>
      </c>
      <c r="D218" t="s">
        <v>592</v>
      </c>
      <c r="E218" s="1">
        <v>44239</v>
      </c>
      <c r="F218" s="2">
        <v>0.74861111111111101</v>
      </c>
      <c r="G218" t="s">
        <v>10</v>
      </c>
      <c r="H218">
        <v>1</v>
      </c>
    </row>
    <row r="219" spans="1:10" x14ac:dyDescent="0.2">
      <c r="A219" s="3" t="s">
        <v>41</v>
      </c>
      <c r="B219" s="3" t="s">
        <v>9</v>
      </c>
      <c r="C219" t="s">
        <v>6</v>
      </c>
      <c r="D219" t="s">
        <v>592</v>
      </c>
      <c r="E219" s="1">
        <v>44239</v>
      </c>
      <c r="F219" s="2">
        <v>0.76180555555555562</v>
      </c>
      <c r="G219" t="s">
        <v>10</v>
      </c>
      <c r="H219">
        <v>1</v>
      </c>
    </row>
    <row r="220" spans="1:10" x14ac:dyDescent="0.2">
      <c r="A220" s="3" t="s">
        <v>41</v>
      </c>
      <c r="B220" s="3" t="s">
        <v>9</v>
      </c>
      <c r="C220" t="s">
        <v>6</v>
      </c>
      <c r="D220" t="s">
        <v>592</v>
      </c>
      <c r="E220" s="1">
        <v>44239</v>
      </c>
      <c r="F220" s="2">
        <v>0.77083333333333337</v>
      </c>
      <c r="G220" t="s">
        <v>16</v>
      </c>
      <c r="H220">
        <v>1</v>
      </c>
      <c r="I220" t="s">
        <v>16</v>
      </c>
    </row>
    <row r="221" spans="1:10" x14ac:dyDescent="0.2">
      <c r="A221" s="3" t="s">
        <v>41</v>
      </c>
      <c r="B221" s="3" t="s">
        <v>14</v>
      </c>
      <c r="C221" t="s">
        <v>6</v>
      </c>
      <c r="D221" t="s">
        <v>592</v>
      </c>
      <c r="E221" s="1">
        <v>44239</v>
      </c>
      <c r="F221" s="2">
        <v>0.77361111111111114</v>
      </c>
      <c r="G221" t="s">
        <v>10</v>
      </c>
      <c r="H221">
        <v>1</v>
      </c>
    </row>
    <row r="222" spans="1:10" x14ac:dyDescent="0.2">
      <c r="A222" s="3" t="s">
        <v>41</v>
      </c>
      <c r="B222" s="3" t="s">
        <v>38</v>
      </c>
      <c r="C222" t="s">
        <v>6</v>
      </c>
      <c r="D222" t="s">
        <v>592</v>
      </c>
      <c r="E222" s="1">
        <v>44239</v>
      </c>
      <c r="F222" s="2">
        <v>0.77430555555555547</v>
      </c>
      <c r="G222" t="s">
        <v>10</v>
      </c>
      <c r="H222">
        <v>1</v>
      </c>
    </row>
    <row r="223" spans="1:10" x14ac:dyDescent="0.2">
      <c r="A223" s="3" t="s">
        <v>41</v>
      </c>
      <c r="B223" s="3" t="s">
        <v>9</v>
      </c>
      <c r="C223" t="s">
        <v>6</v>
      </c>
      <c r="D223" t="s">
        <v>592</v>
      </c>
      <c r="E223" s="1">
        <v>44239</v>
      </c>
      <c r="F223" s="2">
        <v>0.78819444444444453</v>
      </c>
      <c r="G223" t="s">
        <v>10</v>
      </c>
      <c r="H223">
        <v>1</v>
      </c>
    </row>
    <row r="224" spans="1:10" x14ac:dyDescent="0.2">
      <c r="A224" s="3" t="s">
        <v>41</v>
      </c>
      <c r="B224" s="3" t="s">
        <v>9</v>
      </c>
      <c r="C224" t="s">
        <v>6</v>
      </c>
      <c r="D224" t="s">
        <v>592</v>
      </c>
      <c r="E224" s="1">
        <v>44239</v>
      </c>
      <c r="F224" s="2">
        <v>0.7895833333333333</v>
      </c>
      <c r="G224" t="s">
        <v>16</v>
      </c>
      <c r="H224">
        <v>1</v>
      </c>
      <c r="I224" t="s">
        <v>16</v>
      </c>
    </row>
    <row r="225" spans="1:9" x14ac:dyDescent="0.2">
      <c r="A225" s="3" t="s">
        <v>41</v>
      </c>
      <c r="B225" s="3" t="s">
        <v>14</v>
      </c>
      <c r="C225" t="s">
        <v>6</v>
      </c>
      <c r="D225" t="s">
        <v>592</v>
      </c>
      <c r="E225" s="1">
        <v>44239</v>
      </c>
      <c r="F225" s="2">
        <v>0.7993055555555556</v>
      </c>
      <c r="G225" t="s">
        <v>16</v>
      </c>
      <c r="H225">
        <v>1</v>
      </c>
      <c r="I225" t="s">
        <v>16</v>
      </c>
    </row>
    <row r="226" spans="1:9" x14ac:dyDescent="0.2">
      <c r="A226" s="3" t="s">
        <v>41</v>
      </c>
      <c r="B226" s="3" t="s">
        <v>9</v>
      </c>
      <c r="C226" t="s">
        <v>6</v>
      </c>
      <c r="D226" t="s">
        <v>592</v>
      </c>
      <c r="E226" s="1">
        <v>44239</v>
      </c>
      <c r="F226" s="2">
        <v>0.8222222222222223</v>
      </c>
      <c r="G226" t="s">
        <v>10</v>
      </c>
      <c r="H226">
        <v>1</v>
      </c>
    </row>
    <row r="227" spans="1:9" x14ac:dyDescent="0.2">
      <c r="A227" s="3" t="s">
        <v>41</v>
      </c>
      <c r="B227" s="3" t="s">
        <v>14</v>
      </c>
      <c r="C227" t="s">
        <v>6</v>
      </c>
      <c r="D227" t="s">
        <v>592</v>
      </c>
      <c r="E227" s="1">
        <v>44239</v>
      </c>
      <c r="F227" s="2">
        <v>0.84305555555555556</v>
      </c>
      <c r="G227" t="s">
        <v>10</v>
      </c>
      <c r="H227">
        <v>1</v>
      </c>
    </row>
    <row r="228" spans="1:9" x14ac:dyDescent="0.2">
      <c r="A228" s="3" t="s">
        <v>41</v>
      </c>
      <c r="B228" s="3" t="s">
        <v>9</v>
      </c>
      <c r="C228" t="s">
        <v>6</v>
      </c>
      <c r="D228" t="s">
        <v>592</v>
      </c>
      <c r="E228" s="1">
        <v>44239</v>
      </c>
      <c r="F228" s="2">
        <v>0.84583333333333333</v>
      </c>
      <c r="G228" t="s">
        <v>10</v>
      </c>
      <c r="H228">
        <v>1</v>
      </c>
    </row>
    <row r="229" spans="1:9" x14ac:dyDescent="0.2">
      <c r="A229" s="3" t="s">
        <v>41</v>
      </c>
      <c r="B229" s="3" t="s">
        <v>14</v>
      </c>
      <c r="C229" t="s">
        <v>6</v>
      </c>
      <c r="D229" t="s">
        <v>592</v>
      </c>
      <c r="E229" s="1">
        <v>44239</v>
      </c>
      <c r="F229" s="2">
        <v>0.85833333333333339</v>
      </c>
      <c r="G229" t="s">
        <v>16</v>
      </c>
      <c r="H229">
        <v>1</v>
      </c>
      <c r="I229" t="s">
        <v>16</v>
      </c>
    </row>
    <row r="230" spans="1:9" x14ac:dyDescent="0.2">
      <c r="A230" s="3" t="s">
        <v>41</v>
      </c>
      <c r="B230" s="3" t="s">
        <v>9</v>
      </c>
      <c r="C230" t="s">
        <v>6</v>
      </c>
      <c r="D230" t="s">
        <v>592</v>
      </c>
      <c r="E230" s="1">
        <v>44239</v>
      </c>
      <c r="F230" s="2">
        <v>0.86319444444444438</v>
      </c>
      <c r="G230" t="s">
        <v>10</v>
      </c>
      <c r="H230">
        <v>1</v>
      </c>
    </row>
    <row r="231" spans="1:9" x14ac:dyDescent="0.2">
      <c r="A231" s="3" t="s">
        <v>41</v>
      </c>
      <c r="B231" s="3" t="s">
        <v>9</v>
      </c>
      <c r="C231" t="s">
        <v>6</v>
      </c>
      <c r="D231" t="s">
        <v>592</v>
      </c>
      <c r="E231" s="1">
        <v>44239</v>
      </c>
      <c r="F231" s="2">
        <v>0.90069444444444446</v>
      </c>
      <c r="G231" t="s">
        <v>16</v>
      </c>
      <c r="H231">
        <v>1</v>
      </c>
      <c r="I231" t="s">
        <v>16</v>
      </c>
    </row>
    <row r="232" spans="1:9" x14ac:dyDescent="0.2">
      <c r="A232" s="3" t="s">
        <v>41</v>
      </c>
      <c r="B232" s="3" t="s">
        <v>9</v>
      </c>
      <c r="C232" t="s">
        <v>6</v>
      </c>
      <c r="D232" t="s">
        <v>592</v>
      </c>
      <c r="E232" s="1">
        <v>44239</v>
      </c>
      <c r="F232" s="2">
        <v>0.90208333333333324</v>
      </c>
      <c r="G232" t="s">
        <v>10</v>
      </c>
      <c r="H232">
        <v>1</v>
      </c>
    </row>
    <row r="233" spans="1:9" x14ac:dyDescent="0.2">
      <c r="A233" s="3" t="s">
        <v>41</v>
      </c>
      <c r="B233" s="3" t="s">
        <v>38</v>
      </c>
      <c r="C233" t="s">
        <v>6</v>
      </c>
      <c r="D233" t="s">
        <v>592</v>
      </c>
      <c r="E233" s="1">
        <v>44239</v>
      </c>
      <c r="F233" s="2">
        <v>0.92847222222222225</v>
      </c>
      <c r="G233" t="s">
        <v>10</v>
      </c>
      <c r="H233">
        <v>1</v>
      </c>
    </row>
    <row r="234" spans="1:9" x14ac:dyDescent="0.2">
      <c r="A234" s="3" t="s">
        <v>41</v>
      </c>
      <c r="B234" s="3" t="s">
        <v>9</v>
      </c>
      <c r="C234" t="s">
        <v>6</v>
      </c>
      <c r="D234" t="s">
        <v>592</v>
      </c>
      <c r="E234" s="1">
        <v>44239</v>
      </c>
      <c r="F234" s="2">
        <v>0.93263888888888891</v>
      </c>
      <c r="G234" t="s">
        <v>16</v>
      </c>
      <c r="H234">
        <v>1</v>
      </c>
      <c r="I234" t="s">
        <v>16</v>
      </c>
    </row>
    <row r="235" spans="1:9" x14ac:dyDescent="0.2">
      <c r="A235" s="3" t="s">
        <v>41</v>
      </c>
      <c r="B235" s="3" t="s">
        <v>14</v>
      </c>
      <c r="C235" t="s">
        <v>6</v>
      </c>
      <c r="D235" t="s">
        <v>592</v>
      </c>
      <c r="E235" s="1">
        <v>44239</v>
      </c>
      <c r="F235" s="2">
        <v>0.94305555555555554</v>
      </c>
      <c r="G235" t="s">
        <v>10</v>
      </c>
      <c r="H235">
        <v>1</v>
      </c>
    </row>
    <row r="236" spans="1:9" x14ac:dyDescent="0.2">
      <c r="A236" s="3" t="s">
        <v>41</v>
      </c>
      <c r="B236" s="3" t="s">
        <v>14</v>
      </c>
      <c r="C236" t="s">
        <v>6</v>
      </c>
      <c r="D236" t="s">
        <v>592</v>
      </c>
      <c r="E236" s="1">
        <v>44239</v>
      </c>
      <c r="F236" s="2">
        <v>0.9604166666666667</v>
      </c>
      <c r="G236" t="s">
        <v>10</v>
      </c>
      <c r="H236">
        <v>1</v>
      </c>
    </row>
    <row r="237" spans="1:9" x14ac:dyDescent="0.2">
      <c r="A237" s="3" t="s">
        <v>41</v>
      </c>
      <c r="B237" s="3" t="s">
        <v>9</v>
      </c>
      <c r="C237" t="s">
        <v>6</v>
      </c>
      <c r="D237" t="s">
        <v>592</v>
      </c>
      <c r="E237" s="1">
        <v>44240</v>
      </c>
      <c r="F237" s="2">
        <v>3.7499999999999999E-2</v>
      </c>
      <c r="G237" t="s">
        <v>16</v>
      </c>
      <c r="H237">
        <v>1</v>
      </c>
      <c r="I237" t="s">
        <v>16</v>
      </c>
    </row>
    <row r="238" spans="1:9" x14ac:dyDescent="0.2">
      <c r="A238" s="3" t="s">
        <v>41</v>
      </c>
      <c r="B238" s="3" t="s">
        <v>14</v>
      </c>
      <c r="C238" t="s">
        <v>6</v>
      </c>
      <c r="D238" t="s">
        <v>592</v>
      </c>
      <c r="E238" s="1">
        <v>44240</v>
      </c>
      <c r="F238" s="2">
        <v>7.3611111111111113E-2</v>
      </c>
      <c r="G238" t="s">
        <v>16</v>
      </c>
      <c r="H238">
        <v>1</v>
      </c>
      <c r="I238" t="s">
        <v>46</v>
      </c>
    </row>
    <row r="239" spans="1:9" x14ac:dyDescent="0.2">
      <c r="A239" s="3" t="s">
        <v>41</v>
      </c>
      <c r="B239" s="3" t="s">
        <v>14</v>
      </c>
      <c r="C239" t="s">
        <v>6</v>
      </c>
      <c r="D239" t="s">
        <v>592</v>
      </c>
      <c r="E239" s="1">
        <v>44240</v>
      </c>
      <c r="F239" s="2">
        <v>8.3333333333333329E-2</v>
      </c>
      <c r="G239" t="s">
        <v>16</v>
      </c>
      <c r="H239">
        <v>1</v>
      </c>
      <c r="I239" t="s">
        <v>16</v>
      </c>
    </row>
    <row r="240" spans="1:9" x14ac:dyDescent="0.2">
      <c r="A240" s="3" t="s">
        <v>41</v>
      </c>
      <c r="B240" s="3" t="s">
        <v>14</v>
      </c>
      <c r="C240" t="s">
        <v>6</v>
      </c>
      <c r="D240" t="s">
        <v>592</v>
      </c>
      <c r="E240" s="1">
        <v>44240</v>
      </c>
      <c r="F240" s="2">
        <v>8.4027777777777771E-2</v>
      </c>
      <c r="G240" t="s">
        <v>10</v>
      </c>
      <c r="H240">
        <v>1</v>
      </c>
    </row>
    <row r="241" spans="1:9" x14ac:dyDescent="0.2">
      <c r="A241" s="3" t="s">
        <v>41</v>
      </c>
      <c r="B241" s="3" t="s">
        <v>9</v>
      </c>
      <c r="C241" t="s">
        <v>6</v>
      </c>
      <c r="D241" t="s">
        <v>592</v>
      </c>
      <c r="E241" s="1">
        <v>44240</v>
      </c>
      <c r="F241" s="2">
        <v>0.11388888888888889</v>
      </c>
      <c r="G241" t="s">
        <v>16</v>
      </c>
      <c r="H241">
        <v>1</v>
      </c>
      <c r="I241" t="s">
        <v>16</v>
      </c>
    </row>
    <row r="242" spans="1:9" x14ac:dyDescent="0.2">
      <c r="A242" s="3" t="s">
        <v>41</v>
      </c>
      <c r="B242" s="3" t="s">
        <v>38</v>
      </c>
      <c r="C242" t="s">
        <v>6</v>
      </c>
      <c r="D242" t="s">
        <v>592</v>
      </c>
      <c r="E242" s="1">
        <v>44240</v>
      </c>
      <c r="F242" s="2">
        <v>0.12013888888888889</v>
      </c>
      <c r="G242" t="s">
        <v>10</v>
      </c>
      <c r="H242">
        <v>1</v>
      </c>
    </row>
    <row r="243" spans="1:9" x14ac:dyDescent="0.2">
      <c r="A243" s="3" t="s">
        <v>41</v>
      </c>
      <c r="B243" s="3" t="s">
        <v>9</v>
      </c>
      <c r="C243" t="s">
        <v>6</v>
      </c>
      <c r="D243" t="s">
        <v>592</v>
      </c>
      <c r="E243" s="1">
        <v>44240</v>
      </c>
      <c r="F243" s="2">
        <v>0.19236111111111112</v>
      </c>
      <c r="G243" t="s">
        <v>10</v>
      </c>
      <c r="H243">
        <v>1</v>
      </c>
    </row>
    <row r="244" spans="1:9" x14ac:dyDescent="0.2">
      <c r="A244" s="3" t="s">
        <v>41</v>
      </c>
      <c r="B244" s="3" t="s">
        <v>9</v>
      </c>
      <c r="C244" t="s">
        <v>6</v>
      </c>
      <c r="D244" t="s">
        <v>592</v>
      </c>
      <c r="E244" s="1">
        <v>44240</v>
      </c>
      <c r="F244" s="2">
        <v>0.21041666666666667</v>
      </c>
      <c r="G244" t="s">
        <v>10</v>
      </c>
      <c r="H244">
        <v>1</v>
      </c>
    </row>
    <row r="245" spans="1:9" x14ac:dyDescent="0.2">
      <c r="A245" s="3" t="s">
        <v>41</v>
      </c>
      <c r="B245" s="3" t="s">
        <v>9</v>
      </c>
      <c r="C245" t="s">
        <v>6</v>
      </c>
      <c r="D245" t="s">
        <v>592</v>
      </c>
      <c r="E245" s="1">
        <v>44240</v>
      </c>
      <c r="F245" s="2">
        <v>0.21111111111111111</v>
      </c>
      <c r="G245" t="s">
        <v>10</v>
      </c>
      <c r="H245">
        <v>1</v>
      </c>
    </row>
    <row r="246" spans="1:9" x14ac:dyDescent="0.2">
      <c r="A246" s="3" t="s">
        <v>41</v>
      </c>
      <c r="B246" s="3" t="s">
        <v>9</v>
      </c>
      <c r="C246" t="s">
        <v>6</v>
      </c>
      <c r="D246" t="s">
        <v>592</v>
      </c>
      <c r="E246" s="1">
        <v>44240</v>
      </c>
      <c r="F246" s="2">
        <v>0.21666666666666667</v>
      </c>
      <c r="G246" t="s">
        <v>10</v>
      </c>
      <c r="H246">
        <v>1</v>
      </c>
    </row>
    <row r="247" spans="1:9" x14ac:dyDescent="0.2">
      <c r="A247" s="3" t="s">
        <v>41</v>
      </c>
      <c r="B247" s="3" t="s">
        <v>9</v>
      </c>
      <c r="C247" t="s">
        <v>6</v>
      </c>
      <c r="D247" t="s">
        <v>592</v>
      </c>
      <c r="E247" s="1">
        <v>44240</v>
      </c>
      <c r="F247" s="2">
        <v>0.21736111111111112</v>
      </c>
      <c r="G247" t="s">
        <v>10</v>
      </c>
      <c r="H247">
        <v>1</v>
      </c>
    </row>
    <row r="248" spans="1:9" x14ac:dyDescent="0.2">
      <c r="A248" s="3" t="s">
        <v>41</v>
      </c>
      <c r="B248" s="3" t="s">
        <v>38</v>
      </c>
      <c r="C248" t="s">
        <v>6</v>
      </c>
      <c r="D248" t="s">
        <v>592</v>
      </c>
      <c r="E248" s="1">
        <v>44240</v>
      </c>
      <c r="F248" s="2">
        <v>0.21944444444444444</v>
      </c>
      <c r="G248" t="s">
        <v>10</v>
      </c>
      <c r="H248">
        <v>1</v>
      </c>
    </row>
    <row r="249" spans="1:9" x14ac:dyDescent="0.2">
      <c r="A249" s="3" t="s">
        <v>41</v>
      </c>
      <c r="B249" s="3" t="s">
        <v>9</v>
      </c>
      <c r="C249" t="s">
        <v>6</v>
      </c>
      <c r="D249" t="s">
        <v>592</v>
      </c>
      <c r="E249" s="1">
        <v>44240</v>
      </c>
      <c r="F249" s="2">
        <v>0.22013888888888888</v>
      </c>
      <c r="G249" t="s">
        <v>10</v>
      </c>
      <c r="H249">
        <v>1</v>
      </c>
    </row>
    <row r="250" spans="1:9" x14ac:dyDescent="0.2">
      <c r="A250" s="3" t="s">
        <v>41</v>
      </c>
      <c r="B250" s="3" t="s">
        <v>9</v>
      </c>
      <c r="C250" t="s">
        <v>6</v>
      </c>
      <c r="D250" t="s">
        <v>592</v>
      </c>
      <c r="E250" s="1">
        <v>44240</v>
      </c>
      <c r="F250" s="2">
        <v>0.24097222222222223</v>
      </c>
      <c r="G250" t="s">
        <v>16</v>
      </c>
      <c r="H250">
        <v>1</v>
      </c>
      <c r="I250" t="s">
        <v>16</v>
      </c>
    </row>
    <row r="251" spans="1:9" x14ac:dyDescent="0.2">
      <c r="A251" s="3" t="s">
        <v>41</v>
      </c>
      <c r="B251" s="3" t="s">
        <v>14</v>
      </c>
      <c r="C251" t="s">
        <v>6</v>
      </c>
      <c r="D251" t="s">
        <v>592</v>
      </c>
      <c r="E251" s="1">
        <v>44240</v>
      </c>
      <c r="F251" s="2">
        <v>0.24722222222222223</v>
      </c>
      <c r="G251" t="s">
        <v>10</v>
      </c>
      <c r="H251">
        <v>1</v>
      </c>
    </row>
    <row r="252" spans="1:9" x14ac:dyDescent="0.2">
      <c r="A252" s="3" t="s">
        <v>41</v>
      </c>
      <c r="B252" s="3" t="s">
        <v>38</v>
      </c>
      <c r="C252" t="s">
        <v>6</v>
      </c>
      <c r="D252" t="s">
        <v>592</v>
      </c>
      <c r="E252" s="1">
        <v>44240</v>
      </c>
      <c r="F252" s="2">
        <v>0.24791666666666667</v>
      </c>
      <c r="G252" t="s">
        <v>10</v>
      </c>
      <c r="H252">
        <v>1</v>
      </c>
    </row>
    <row r="253" spans="1:9" x14ac:dyDescent="0.2">
      <c r="A253" s="3" t="s">
        <v>41</v>
      </c>
      <c r="B253" s="3" t="s">
        <v>9</v>
      </c>
      <c r="C253" t="s">
        <v>6</v>
      </c>
      <c r="D253" t="s">
        <v>592</v>
      </c>
      <c r="E253" s="1">
        <v>44240</v>
      </c>
      <c r="F253" s="2">
        <v>0.24861111111111112</v>
      </c>
      <c r="G253" t="s">
        <v>10</v>
      </c>
      <c r="H253">
        <v>1</v>
      </c>
    </row>
    <row r="254" spans="1:9" x14ac:dyDescent="0.2">
      <c r="A254" s="3" t="s">
        <v>41</v>
      </c>
      <c r="B254" s="3" t="s">
        <v>14</v>
      </c>
      <c r="C254" t="s">
        <v>6</v>
      </c>
      <c r="D254" t="s">
        <v>592</v>
      </c>
      <c r="E254" s="1">
        <v>44240</v>
      </c>
      <c r="F254" s="2">
        <v>0.26111111111111113</v>
      </c>
      <c r="G254" t="s">
        <v>10</v>
      </c>
      <c r="H254">
        <v>1</v>
      </c>
    </row>
    <row r="255" spans="1:9" x14ac:dyDescent="0.2">
      <c r="A255" s="3" t="s">
        <v>41</v>
      </c>
      <c r="B255" s="3" t="s">
        <v>14</v>
      </c>
      <c r="C255" t="s">
        <v>6</v>
      </c>
      <c r="D255" t="s">
        <v>592</v>
      </c>
      <c r="E255" s="1">
        <v>44240</v>
      </c>
      <c r="F255" s="2">
        <v>0.26944444444444443</v>
      </c>
      <c r="G255" t="s">
        <v>10</v>
      </c>
      <c r="H255">
        <v>1</v>
      </c>
    </row>
    <row r="256" spans="1:9" x14ac:dyDescent="0.2">
      <c r="A256" s="3" t="s">
        <v>41</v>
      </c>
      <c r="B256" s="3" t="s">
        <v>9</v>
      </c>
      <c r="C256" t="s">
        <v>6</v>
      </c>
      <c r="D256" t="s">
        <v>592</v>
      </c>
      <c r="E256" s="1">
        <v>44240</v>
      </c>
      <c r="F256" s="2">
        <v>0.27083333333333331</v>
      </c>
      <c r="G256" t="s">
        <v>10</v>
      </c>
      <c r="H256">
        <v>1</v>
      </c>
    </row>
    <row r="257" spans="1:8" x14ac:dyDescent="0.2">
      <c r="A257" s="3" t="s">
        <v>41</v>
      </c>
      <c r="B257" s="3" t="s">
        <v>9</v>
      </c>
      <c r="C257" t="s">
        <v>6</v>
      </c>
      <c r="D257" t="s">
        <v>592</v>
      </c>
      <c r="E257" s="1">
        <v>44240</v>
      </c>
      <c r="F257" s="2">
        <v>0.40625</v>
      </c>
      <c r="G257" t="s">
        <v>25</v>
      </c>
      <c r="H257">
        <v>1</v>
      </c>
    </row>
    <row r="258" spans="1:8" x14ac:dyDescent="0.2">
      <c r="A258" s="3" t="s">
        <v>41</v>
      </c>
      <c r="B258" s="3" t="s">
        <v>14</v>
      </c>
      <c r="C258" t="s">
        <v>6</v>
      </c>
      <c r="D258" t="s">
        <v>592</v>
      </c>
      <c r="E258" s="1">
        <v>44240</v>
      </c>
      <c r="F258" s="2">
        <v>0.4069444444444445</v>
      </c>
      <c r="G258" t="s">
        <v>25</v>
      </c>
      <c r="H258">
        <v>1</v>
      </c>
    </row>
    <row r="259" spans="1:8" x14ac:dyDescent="0.2">
      <c r="A259" s="3" t="s">
        <v>41</v>
      </c>
      <c r="B259" s="3" t="s">
        <v>14</v>
      </c>
      <c r="C259" t="s">
        <v>6</v>
      </c>
      <c r="D259" t="s">
        <v>592</v>
      </c>
      <c r="E259" s="1">
        <v>44240</v>
      </c>
      <c r="F259" s="2">
        <v>0.40763888888888888</v>
      </c>
      <c r="G259" t="s">
        <v>25</v>
      </c>
      <c r="H259">
        <v>1</v>
      </c>
    </row>
    <row r="260" spans="1:8" x14ac:dyDescent="0.2">
      <c r="A260" s="3" t="s">
        <v>41</v>
      </c>
      <c r="B260" s="3" t="s">
        <v>9</v>
      </c>
      <c r="C260" t="s">
        <v>6</v>
      </c>
      <c r="D260" t="s">
        <v>592</v>
      </c>
      <c r="E260" s="1">
        <v>44240</v>
      </c>
      <c r="F260" s="2">
        <v>0.43611111111111112</v>
      </c>
      <c r="G260" t="s">
        <v>25</v>
      </c>
      <c r="H260">
        <v>1</v>
      </c>
    </row>
    <row r="261" spans="1:8" x14ac:dyDescent="0.2">
      <c r="A261" s="3" t="s">
        <v>41</v>
      </c>
      <c r="B261" s="3" t="s">
        <v>14</v>
      </c>
      <c r="C261" t="s">
        <v>6</v>
      </c>
      <c r="D261" t="s">
        <v>592</v>
      </c>
      <c r="E261" s="1">
        <v>44240</v>
      </c>
      <c r="F261" s="2">
        <v>0.4381944444444445</v>
      </c>
      <c r="G261" t="s">
        <v>25</v>
      </c>
      <c r="H261">
        <v>1</v>
      </c>
    </row>
    <row r="262" spans="1:8" x14ac:dyDescent="0.2">
      <c r="A262" s="3" t="s">
        <v>41</v>
      </c>
      <c r="B262" s="3" t="s">
        <v>14</v>
      </c>
      <c r="C262" t="s">
        <v>6</v>
      </c>
      <c r="D262" t="s">
        <v>592</v>
      </c>
      <c r="E262" s="1">
        <v>44240</v>
      </c>
      <c r="F262" s="2">
        <v>0.43888888888888888</v>
      </c>
      <c r="G262" t="s">
        <v>25</v>
      </c>
      <c r="H262">
        <v>1</v>
      </c>
    </row>
    <row r="263" spans="1:8" x14ac:dyDescent="0.2">
      <c r="A263" s="3" t="s">
        <v>41</v>
      </c>
      <c r="B263" s="3" t="s">
        <v>14</v>
      </c>
      <c r="C263" t="s">
        <v>6</v>
      </c>
      <c r="D263" t="s">
        <v>592</v>
      </c>
      <c r="E263" s="1">
        <v>44240</v>
      </c>
      <c r="F263" s="2">
        <v>0.43958333333333299</v>
      </c>
      <c r="G263" t="s">
        <v>25</v>
      </c>
      <c r="H263">
        <v>1</v>
      </c>
    </row>
    <row r="264" spans="1:8" x14ac:dyDescent="0.2">
      <c r="A264" s="3" t="s">
        <v>41</v>
      </c>
      <c r="B264" s="3" t="s">
        <v>14</v>
      </c>
      <c r="C264" t="s">
        <v>6</v>
      </c>
      <c r="D264" t="s">
        <v>592</v>
      </c>
      <c r="E264" s="1">
        <v>44240</v>
      </c>
      <c r="F264" s="2">
        <v>0.44027777777777799</v>
      </c>
      <c r="G264" t="s">
        <v>25</v>
      </c>
      <c r="H264">
        <v>1</v>
      </c>
    </row>
    <row r="265" spans="1:8" x14ac:dyDescent="0.2">
      <c r="A265" s="3" t="s">
        <v>41</v>
      </c>
      <c r="B265" s="3" t="s">
        <v>14</v>
      </c>
      <c r="C265" t="s">
        <v>6</v>
      </c>
      <c r="D265" t="s">
        <v>592</v>
      </c>
      <c r="E265" s="1">
        <v>44240</v>
      </c>
      <c r="F265" s="2">
        <v>0.44097222222222199</v>
      </c>
      <c r="G265" t="s">
        <v>25</v>
      </c>
      <c r="H265">
        <v>1</v>
      </c>
    </row>
    <row r="266" spans="1:8" x14ac:dyDescent="0.2">
      <c r="A266" s="3" t="s">
        <v>41</v>
      </c>
      <c r="B266" s="3" t="s">
        <v>14</v>
      </c>
      <c r="C266" t="s">
        <v>6</v>
      </c>
      <c r="D266" t="s">
        <v>592</v>
      </c>
      <c r="E266" s="1">
        <v>44240</v>
      </c>
      <c r="F266" s="2">
        <v>0.44166666666666599</v>
      </c>
      <c r="G266" t="s">
        <v>25</v>
      </c>
      <c r="H266">
        <v>1</v>
      </c>
    </row>
    <row r="267" spans="1:8" x14ac:dyDescent="0.2">
      <c r="A267" s="3" t="s">
        <v>41</v>
      </c>
      <c r="B267" s="3" t="s">
        <v>38</v>
      </c>
      <c r="C267" t="s">
        <v>6</v>
      </c>
      <c r="D267" t="s">
        <v>592</v>
      </c>
      <c r="E267" s="1">
        <v>44240</v>
      </c>
      <c r="F267" s="2">
        <v>0.44236111111111098</v>
      </c>
      <c r="G267" t="s">
        <v>25</v>
      </c>
      <c r="H267">
        <v>1</v>
      </c>
    </row>
    <row r="268" spans="1:8" x14ac:dyDescent="0.2">
      <c r="A268" s="3" t="s">
        <v>41</v>
      </c>
      <c r="B268" s="3" t="s">
        <v>14</v>
      </c>
      <c r="C268" t="s">
        <v>6</v>
      </c>
      <c r="D268" t="s">
        <v>592</v>
      </c>
      <c r="E268" s="1">
        <v>44240</v>
      </c>
      <c r="F268" s="2">
        <v>0.44305555555555498</v>
      </c>
      <c r="G268" t="s">
        <v>25</v>
      </c>
      <c r="H268">
        <v>1</v>
      </c>
    </row>
    <row r="269" spans="1:8" x14ac:dyDescent="0.2">
      <c r="A269" s="3" t="s">
        <v>41</v>
      </c>
      <c r="B269" s="3" t="s">
        <v>14</v>
      </c>
      <c r="C269" t="s">
        <v>6</v>
      </c>
      <c r="D269" t="s">
        <v>592</v>
      </c>
      <c r="E269" s="1">
        <v>44240</v>
      </c>
      <c r="F269" s="2">
        <v>0.44374999999999998</v>
      </c>
      <c r="G269" t="s">
        <v>25</v>
      </c>
      <c r="H269">
        <v>1</v>
      </c>
    </row>
    <row r="270" spans="1:8" x14ac:dyDescent="0.2">
      <c r="A270" s="3" t="s">
        <v>41</v>
      </c>
      <c r="B270" s="3" t="s">
        <v>38</v>
      </c>
      <c r="C270" t="s">
        <v>6</v>
      </c>
      <c r="D270" t="s">
        <v>592</v>
      </c>
      <c r="E270" s="1">
        <v>44240</v>
      </c>
      <c r="F270" s="2">
        <v>0.44444444444444398</v>
      </c>
      <c r="G270" t="s">
        <v>25</v>
      </c>
      <c r="H270">
        <v>1</v>
      </c>
    </row>
    <row r="271" spans="1:8" x14ac:dyDescent="0.2">
      <c r="A271" s="3" t="s">
        <v>41</v>
      </c>
      <c r="B271" s="3" t="s">
        <v>14</v>
      </c>
      <c r="C271" t="s">
        <v>6</v>
      </c>
      <c r="D271" t="s">
        <v>592</v>
      </c>
      <c r="E271" s="1">
        <v>44240</v>
      </c>
      <c r="F271" s="2">
        <v>0.44513888888888797</v>
      </c>
      <c r="G271" t="s">
        <v>25</v>
      </c>
      <c r="H271">
        <v>1</v>
      </c>
    </row>
    <row r="272" spans="1:8" x14ac:dyDescent="0.2">
      <c r="A272" s="3" t="s">
        <v>41</v>
      </c>
      <c r="B272" s="3" t="s">
        <v>9</v>
      </c>
      <c r="C272" t="s">
        <v>6</v>
      </c>
      <c r="D272" t="s">
        <v>592</v>
      </c>
      <c r="E272" s="1">
        <v>44240</v>
      </c>
      <c r="F272" s="2">
        <v>0.44513888888888892</v>
      </c>
      <c r="G272" t="s">
        <v>25</v>
      </c>
      <c r="H272">
        <v>1</v>
      </c>
    </row>
    <row r="273" spans="1:10" x14ac:dyDescent="0.2">
      <c r="A273" s="3" t="s">
        <v>41</v>
      </c>
      <c r="B273" s="3" t="s">
        <v>9</v>
      </c>
      <c r="C273" t="s">
        <v>6</v>
      </c>
      <c r="D273" t="s">
        <v>592</v>
      </c>
      <c r="E273" s="1">
        <v>44240</v>
      </c>
      <c r="F273" s="2">
        <v>0.4458333333333333</v>
      </c>
      <c r="G273" t="s">
        <v>25</v>
      </c>
      <c r="H273">
        <v>1</v>
      </c>
    </row>
    <row r="274" spans="1:10" x14ac:dyDescent="0.2">
      <c r="A274" s="3" t="s">
        <v>41</v>
      </c>
      <c r="B274" s="3" t="s">
        <v>14</v>
      </c>
      <c r="C274" t="s">
        <v>6</v>
      </c>
      <c r="D274" t="s">
        <v>592</v>
      </c>
      <c r="E274" s="1">
        <v>44240</v>
      </c>
      <c r="F274" s="2">
        <v>0.58472222222222225</v>
      </c>
      <c r="G274" t="s">
        <v>47</v>
      </c>
      <c r="H274">
        <v>1</v>
      </c>
      <c r="J274" t="s">
        <v>48</v>
      </c>
    </row>
    <row r="275" spans="1:10" x14ac:dyDescent="0.2">
      <c r="A275" s="3" t="s">
        <v>41</v>
      </c>
      <c r="B275" s="3" t="s">
        <v>14</v>
      </c>
      <c r="C275" t="s">
        <v>6</v>
      </c>
      <c r="D275" t="s">
        <v>592</v>
      </c>
      <c r="E275" s="1">
        <v>44240</v>
      </c>
      <c r="F275" s="2">
        <v>0.60625000000000007</v>
      </c>
      <c r="H275">
        <v>1</v>
      </c>
      <c r="I275" t="s">
        <v>49</v>
      </c>
      <c r="J275" t="s">
        <v>50</v>
      </c>
    </row>
    <row r="276" spans="1:10" x14ac:dyDescent="0.2">
      <c r="A276" s="3" t="s">
        <v>41</v>
      </c>
      <c r="B276" s="3" t="s">
        <v>14</v>
      </c>
      <c r="C276" t="s">
        <v>6</v>
      </c>
      <c r="D276" t="s">
        <v>592</v>
      </c>
      <c r="E276" s="1">
        <v>44240</v>
      </c>
      <c r="F276" s="2">
        <v>0.78888888888888886</v>
      </c>
      <c r="G276" t="s">
        <v>10</v>
      </c>
      <c r="H276">
        <v>1</v>
      </c>
    </row>
    <row r="277" spans="1:10" x14ac:dyDescent="0.2">
      <c r="A277" s="3" t="s">
        <v>41</v>
      </c>
      <c r="B277" s="3" t="s">
        <v>9</v>
      </c>
      <c r="C277" t="s">
        <v>6</v>
      </c>
      <c r="D277" t="s">
        <v>592</v>
      </c>
      <c r="E277" s="1">
        <v>44240</v>
      </c>
      <c r="F277" s="2">
        <v>0.80902777777777779</v>
      </c>
      <c r="G277" t="s">
        <v>10</v>
      </c>
      <c r="H277">
        <v>1</v>
      </c>
    </row>
    <row r="278" spans="1:10" x14ac:dyDescent="0.2">
      <c r="A278" s="3" t="s">
        <v>41</v>
      </c>
      <c r="B278" s="3" t="s">
        <v>9</v>
      </c>
      <c r="C278" t="s">
        <v>6</v>
      </c>
      <c r="D278" t="s">
        <v>592</v>
      </c>
      <c r="E278" s="1">
        <v>44240</v>
      </c>
      <c r="F278" s="2">
        <v>0.84236111111111101</v>
      </c>
      <c r="G278" t="s">
        <v>16</v>
      </c>
      <c r="H278">
        <v>1</v>
      </c>
      <c r="I278" t="s">
        <v>16</v>
      </c>
    </row>
    <row r="279" spans="1:10" x14ac:dyDescent="0.2">
      <c r="A279" s="3" t="s">
        <v>41</v>
      </c>
      <c r="B279" s="3" t="s">
        <v>9</v>
      </c>
      <c r="C279" t="s">
        <v>6</v>
      </c>
      <c r="D279" t="s">
        <v>592</v>
      </c>
      <c r="E279" s="1">
        <v>44240</v>
      </c>
      <c r="F279" s="2">
        <v>0.8833333333333333</v>
      </c>
      <c r="G279" t="s">
        <v>16</v>
      </c>
      <c r="H279">
        <v>1</v>
      </c>
      <c r="I279" t="s">
        <v>16</v>
      </c>
    </row>
    <row r="280" spans="1:10" x14ac:dyDescent="0.2">
      <c r="A280" s="3" t="s">
        <v>41</v>
      </c>
      <c r="B280" s="3" t="s">
        <v>14</v>
      </c>
      <c r="C280" t="s">
        <v>6</v>
      </c>
      <c r="D280" t="s">
        <v>592</v>
      </c>
      <c r="E280" s="1">
        <v>44240</v>
      </c>
      <c r="F280" s="2">
        <v>0.90694444444444444</v>
      </c>
      <c r="G280" t="s">
        <v>10</v>
      </c>
      <c r="H280">
        <v>1</v>
      </c>
    </row>
    <row r="281" spans="1:10" x14ac:dyDescent="0.2">
      <c r="A281" s="3" t="s">
        <v>41</v>
      </c>
      <c r="B281" s="3" t="s">
        <v>9</v>
      </c>
      <c r="C281" t="s">
        <v>6</v>
      </c>
      <c r="D281" t="s">
        <v>592</v>
      </c>
      <c r="E281" s="1">
        <v>44241</v>
      </c>
      <c r="F281" s="2">
        <v>2.2916666666666669E-2</v>
      </c>
      <c r="G281" t="s">
        <v>10</v>
      </c>
      <c r="H281">
        <v>1</v>
      </c>
    </row>
    <row r="282" spans="1:10" x14ac:dyDescent="0.2">
      <c r="A282" s="3" t="s">
        <v>41</v>
      </c>
      <c r="B282" s="3" t="s">
        <v>14</v>
      </c>
      <c r="C282" t="s">
        <v>6</v>
      </c>
      <c r="D282" t="s">
        <v>592</v>
      </c>
      <c r="E282" s="1">
        <v>44241</v>
      </c>
      <c r="F282" s="2">
        <v>6.458333333333334E-2</v>
      </c>
      <c r="G282" t="s">
        <v>10</v>
      </c>
      <c r="H282">
        <v>1</v>
      </c>
    </row>
    <row r="283" spans="1:10" x14ac:dyDescent="0.2">
      <c r="A283" s="3" t="s">
        <v>41</v>
      </c>
      <c r="B283" s="3" t="s">
        <v>9</v>
      </c>
      <c r="C283" t="s">
        <v>6</v>
      </c>
      <c r="D283" t="s">
        <v>592</v>
      </c>
      <c r="E283" s="1">
        <v>44241</v>
      </c>
      <c r="F283" s="2">
        <v>0.12222222222222223</v>
      </c>
      <c r="G283" t="s">
        <v>16</v>
      </c>
      <c r="H283">
        <v>1</v>
      </c>
      <c r="I283" t="s">
        <v>16</v>
      </c>
    </row>
    <row r="284" spans="1:10" x14ac:dyDescent="0.2">
      <c r="A284" s="3" t="s">
        <v>41</v>
      </c>
      <c r="B284" s="3" t="s">
        <v>9</v>
      </c>
      <c r="C284" t="s">
        <v>6</v>
      </c>
      <c r="D284" t="s">
        <v>592</v>
      </c>
      <c r="E284" s="1">
        <v>44241</v>
      </c>
      <c r="F284" s="2">
        <v>0.12638888888888888</v>
      </c>
      <c r="G284" t="s">
        <v>10</v>
      </c>
      <c r="H284">
        <v>1</v>
      </c>
    </row>
    <row r="285" spans="1:10" x14ac:dyDescent="0.2">
      <c r="A285" s="3" t="s">
        <v>41</v>
      </c>
      <c r="B285" s="3" t="s">
        <v>14</v>
      </c>
      <c r="C285" t="s">
        <v>6</v>
      </c>
      <c r="D285" t="s">
        <v>592</v>
      </c>
      <c r="E285" s="1">
        <v>44241</v>
      </c>
      <c r="F285" s="2">
        <v>0.12708333333333333</v>
      </c>
      <c r="G285" t="s">
        <v>10</v>
      </c>
      <c r="H285">
        <v>1</v>
      </c>
    </row>
    <row r="286" spans="1:10" x14ac:dyDescent="0.2">
      <c r="A286" s="3" t="s">
        <v>41</v>
      </c>
      <c r="B286" s="3" t="s">
        <v>9</v>
      </c>
      <c r="C286" t="s">
        <v>6</v>
      </c>
      <c r="D286" t="s">
        <v>592</v>
      </c>
      <c r="E286" s="1">
        <v>44241</v>
      </c>
      <c r="F286" s="2">
        <v>0.1673611111111111</v>
      </c>
      <c r="G286" t="s">
        <v>16</v>
      </c>
      <c r="H286">
        <v>1</v>
      </c>
      <c r="I286" t="s">
        <v>16</v>
      </c>
    </row>
    <row r="287" spans="1:10" x14ac:dyDescent="0.2">
      <c r="A287" s="3" t="s">
        <v>41</v>
      </c>
      <c r="B287" s="3" t="s">
        <v>14</v>
      </c>
      <c r="C287" t="s">
        <v>6</v>
      </c>
      <c r="D287" t="s">
        <v>592</v>
      </c>
      <c r="E287" s="1">
        <v>44241</v>
      </c>
      <c r="F287" s="2">
        <v>0.16944444444444443</v>
      </c>
      <c r="G287" t="s">
        <v>10</v>
      </c>
      <c r="H287">
        <v>1</v>
      </c>
    </row>
    <row r="288" spans="1:10" x14ac:dyDescent="0.2">
      <c r="A288" s="3" t="s">
        <v>41</v>
      </c>
      <c r="B288" s="3" t="s">
        <v>14</v>
      </c>
      <c r="C288" t="s">
        <v>6</v>
      </c>
      <c r="D288" t="s">
        <v>592</v>
      </c>
      <c r="E288" s="1">
        <v>44241</v>
      </c>
      <c r="F288" s="2">
        <v>0.17152777777777775</v>
      </c>
      <c r="G288" t="s">
        <v>10</v>
      </c>
      <c r="H288">
        <v>1</v>
      </c>
    </row>
    <row r="289" spans="1:10" x14ac:dyDescent="0.2">
      <c r="A289" s="3" t="s">
        <v>41</v>
      </c>
      <c r="B289" s="3" t="s">
        <v>14</v>
      </c>
      <c r="C289" t="s">
        <v>6</v>
      </c>
      <c r="D289" t="s">
        <v>592</v>
      </c>
      <c r="E289" s="1">
        <v>44241</v>
      </c>
      <c r="F289" s="2">
        <v>0.18055555555555555</v>
      </c>
      <c r="G289" t="s">
        <v>16</v>
      </c>
      <c r="H289">
        <v>1</v>
      </c>
      <c r="I289" t="s">
        <v>16</v>
      </c>
    </row>
    <row r="290" spans="1:10" x14ac:dyDescent="0.2">
      <c r="A290" s="3" t="s">
        <v>41</v>
      </c>
      <c r="B290" s="3" t="s">
        <v>9</v>
      </c>
      <c r="C290" t="s">
        <v>6</v>
      </c>
      <c r="D290" t="s">
        <v>592</v>
      </c>
      <c r="E290" s="1">
        <v>44241</v>
      </c>
      <c r="F290" s="2">
        <v>0.18194444444444444</v>
      </c>
      <c r="G290" t="s">
        <v>10</v>
      </c>
      <c r="H290">
        <v>1</v>
      </c>
    </row>
    <row r="291" spans="1:10" x14ac:dyDescent="0.2">
      <c r="A291" s="3" t="s">
        <v>41</v>
      </c>
      <c r="B291" s="3" t="s">
        <v>14</v>
      </c>
      <c r="C291" t="s">
        <v>6</v>
      </c>
      <c r="D291" t="s">
        <v>592</v>
      </c>
      <c r="E291" s="1">
        <v>44241</v>
      </c>
      <c r="F291" s="2">
        <v>0.20069444444444443</v>
      </c>
      <c r="G291" t="s">
        <v>10</v>
      </c>
      <c r="H291">
        <v>1</v>
      </c>
    </row>
    <row r="292" spans="1:10" x14ac:dyDescent="0.2">
      <c r="A292" s="3" t="s">
        <v>41</v>
      </c>
      <c r="B292" s="3" t="s">
        <v>38</v>
      </c>
      <c r="C292" t="s">
        <v>6</v>
      </c>
      <c r="D292" t="s">
        <v>592</v>
      </c>
      <c r="E292" s="1">
        <v>44241</v>
      </c>
      <c r="F292" s="2">
        <v>0.20138888888888887</v>
      </c>
      <c r="G292" t="s">
        <v>10</v>
      </c>
      <c r="H292">
        <v>1</v>
      </c>
    </row>
    <row r="293" spans="1:10" x14ac:dyDescent="0.2">
      <c r="A293" s="3" t="s">
        <v>41</v>
      </c>
      <c r="B293" s="3" t="s">
        <v>14</v>
      </c>
      <c r="C293" t="s">
        <v>6</v>
      </c>
      <c r="D293" t="s">
        <v>592</v>
      </c>
      <c r="E293" s="1">
        <v>44241</v>
      </c>
      <c r="F293" s="2">
        <v>0.202083333333333</v>
      </c>
      <c r="G293" t="s">
        <v>10</v>
      </c>
      <c r="H293">
        <v>1</v>
      </c>
    </row>
    <row r="294" spans="1:10" x14ac:dyDescent="0.2">
      <c r="A294" s="3" t="s">
        <v>41</v>
      </c>
      <c r="B294" s="3" t="s">
        <v>9</v>
      </c>
      <c r="C294" t="s">
        <v>6</v>
      </c>
      <c r="D294" t="s">
        <v>592</v>
      </c>
      <c r="E294" s="1">
        <v>44241</v>
      </c>
      <c r="F294" s="2">
        <v>0.20486111111111113</v>
      </c>
      <c r="G294" t="s">
        <v>16</v>
      </c>
      <c r="H294">
        <v>1</v>
      </c>
      <c r="I294" t="s">
        <v>16</v>
      </c>
    </row>
    <row r="295" spans="1:10" x14ac:dyDescent="0.2">
      <c r="A295" s="3" t="s">
        <v>41</v>
      </c>
      <c r="B295" s="3" t="s">
        <v>9</v>
      </c>
      <c r="C295" t="s">
        <v>6</v>
      </c>
      <c r="D295" t="s">
        <v>592</v>
      </c>
      <c r="E295" s="1">
        <v>44241</v>
      </c>
      <c r="F295" s="2">
        <v>0.21597222222222223</v>
      </c>
      <c r="G295" t="s">
        <v>16</v>
      </c>
      <c r="H295">
        <v>1</v>
      </c>
      <c r="I295" t="s">
        <v>16</v>
      </c>
    </row>
    <row r="296" spans="1:10" x14ac:dyDescent="0.2">
      <c r="A296" s="3" t="s">
        <v>41</v>
      </c>
      <c r="B296" s="3" t="s">
        <v>9</v>
      </c>
      <c r="C296" t="s">
        <v>6</v>
      </c>
      <c r="D296" t="s">
        <v>592</v>
      </c>
      <c r="E296" s="1">
        <v>44241</v>
      </c>
      <c r="F296" s="2">
        <v>0.23750000000000002</v>
      </c>
      <c r="G296" t="s">
        <v>16</v>
      </c>
      <c r="H296">
        <v>1</v>
      </c>
      <c r="I296" t="s">
        <v>16</v>
      </c>
    </row>
    <row r="297" spans="1:10" x14ac:dyDescent="0.2">
      <c r="A297" s="3" t="s">
        <v>41</v>
      </c>
      <c r="B297" s="3" t="s">
        <v>14</v>
      </c>
      <c r="C297" t="s">
        <v>6</v>
      </c>
      <c r="D297" t="s">
        <v>592</v>
      </c>
      <c r="E297" s="1">
        <v>44241</v>
      </c>
      <c r="F297" s="2">
        <v>0.2388888888888889</v>
      </c>
      <c r="G297" t="s">
        <v>16</v>
      </c>
      <c r="H297">
        <v>1</v>
      </c>
      <c r="I297" t="s">
        <v>16</v>
      </c>
    </row>
    <row r="298" spans="1:10" x14ac:dyDescent="0.2">
      <c r="A298" s="3" t="s">
        <v>41</v>
      </c>
      <c r="B298" s="3" t="s">
        <v>14</v>
      </c>
      <c r="C298" t="s">
        <v>6</v>
      </c>
      <c r="D298" t="s">
        <v>592</v>
      </c>
      <c r="E298" s="1">
        <v>44241</v>
      </c>
      <c r="F298" s="2">
        <v>0.26180555555555557</v>
      </c>
      <c r="G298" t="s">
        <v>10</v>
      </c>
      <c r="H298">
        <v>1</v>
      </c>
    </row>
    <row r="299" spans="1:10" x14ac:dyDescent="0.2">
      <c r="A299" s="3" t="s">
        <v>41</v>
      </c>
      <c r="B299" s="3" t="s">
        <v>9</v>
      </c>
      <c r="C299" t="s">
        <v>6</v>
      </c>
      <c r="D299" t="s">
        <v>592</v>
      </c>
      <c r="E299" s="1">
        <v>44241</v>
      </c>
      <c r="F299" s="2">
        <v>0.27083333333333331</v>
      </c>
      <c r="G299" t="s">
        <v>10</v>
      </c>
      <c r="H299">
        <v>1</v>
      </c>
    </row>
    <row r="300" spans="1:10" x14ac:dyDescent="0.2">
      <c r="A300" s="3" t="s">
        <v>41</v>
      </c>
      <c r="B300" s="3" t="s">
        <v>9</v>
      </c>
      <c r="C300" t="s">
        <v>6</v>
      </c>
      <c r="D300" t="s">
        <v>592</v>
      </c>
      <c r="E300" s="1">
        <v>44241</v>
      </c>
      <c r="F300" s="2">
        <v>0.77361111111111114</v>
      </c>
      <c r="G300" t="s">
        <v>16</v>
      </c>
      <c r="H300">
        <v>1</v>
      </c>
      <c r="I300" t="s">
        <v>16</v>
      </c>
    </row>
    <row r="301" spans="1:10" x14ac:dyDescent="0.2">
      <c r="A301" s="3" t="s">
        <v>41</v>
      </c>
      <c r="B301" s="3" t="s">
        <v>9</v>
      </c>
      <c r="C301" t="s">
        <v>6</v>
      </c>
      <c r="D301" t="s">
        <v>592</v>
      </c>
      <c r="E301" s="1">
        <v>44241</v>
      </c>
      <c r="F301" s="2">
        <v>0.83333333333333337</v>
      </c>
      <c r="G301" t="s">
        <v>16</v>
      </c>
      <c r="H301">
        <v>1</v>
      </c>
      <c r="I301" t="s">
        <v>16</v>
      </c>
    </row>
    <row r="302" spans="1:10" x14ac:dyDescent="0.2">
      <c r="A302" s="3" t="s">
        <v>41</v>
      </c>
      <c r="B302" s="3" t="s">
        <v>14</v>
      </c>
      <c r="C302" t="s">
        <v>6</v>
      </c>
      <c r="D302" t="s">
        <v>592</v>
      </c>
      <c r="E302" s="1">
        <v>44241</v>
      </c>
      <c r="F302" s="2">
        <v>0.85486111111111107</v>
      </c>
      <c r="G302" t="s">
        <v>8</v>
      </c>
      <c r="H302">
        <v>1</v>
      </c>
      <c r="J302" t="s">
        <v>51</v>
      </c>
    </row>
    <row r="303" spans="1:10" x14ac:dyDescent="0.2">
      <c r="A303" s="3" t="s">
        <v>41</v>
      </c>
      <c r="B303" s="3" t="s">
        <v>9</v>
      </c>
      <c r="C303" t="s">
        <v>6</v>
      </c>
      <c r="D303" t="s">
        <v>592</v>
      </c>
      <c r="E303" s="1">
        <v>44241</v>
      </c>
      <c r="F303" s="2">
        <v>0.90208333333333324</v>
      </c>
      <c r="G303" t="s">
        <v>16</v>
      </c>
      <c r="H303">
        <v>1</v>
      </c>
      <c r="I303" t="s">
        <v>16</v>
      </c>
    </row>
    <row r="304" spans="1:10" x14ac:dyDescent="0.2">
      <c r="A304" s="3" t="s">
        <v>41</v>
      </c>
      <c r="B304" s="3" t="s">
        <v>14</v>
      </c>
      <c r="C304" t="s">
        <v>6</v>
      </c>
      <c r="D304" t="s">
        <v>592</v>
      </c>
      <c r="E304" s="1">
        <v>44241</v>
      </c>
      <c r="F304" s="2">
        <v>0.90277777777777779</v>
      </c>
      <c r="G304" t="s">
        <v>10</v>
      </c>
      <c r="H304">
        <v>1</v>
      </c>
    </row>
    <row r="305" spans="1:9" x14ac:dyDescent="0.2">
      <c r="A305" s="3" t="s">
        <v>41</v>
      </c>
      <c r="B305" s="3" t="s">
        <v>14</v>
      </c>
      <c r="C305" t="s">
        <v>6</v>
      </c>
      <c r="D305" t="s">
        <v>592</v>
      </c>
      <c r="E305" s="1">
        <v>44241</v>
      </c>
      <c r="F305" s="2">
        <v>0.9277777777777777</v>
      </c>
      <c r="G305" t="s">
        <v>10</v>
      </c>
      <c r="H305">
        <v>1</v>
      </c>
    </row>
    <row r="306" spans="1:9" x14ac:dyDescent="0.2">
      <c r="A306" s="3" t="s">
        <v>41</v>
      </c>
      <c r="B306" s="3" t="s">
        <v>9</v>
      </c>
      <c r="C306" t="s">
        <v>6</v>
      </c>
      <c r="D306" t="s">
        <v>592</v>
      </c>
      <c r="E306" s="1">
        <v>44241</v>
      </c>
      <c r="F306" s="2">
        <v>0.94305555555555554</v>
      </c>
      <c r="G306" t="s">
        <v>10</v>
      </c>
      <c r="H306">
        <v>1</v>
      </c>
    </row>
    <row r="307" spans="1:9" x14ac:dyDescent="0.2">
      <c r="A307" s="3" t="s">
        <v>41</v>
      </c>
      <c r="B307" s="3" t="s">
        <v>14</v>
      </c>
      <c r="C307" t="s">
        <v>6</v>
      </c>
      <c r="D307" t="s">
        <v>592</v>
      </c>
      <c r="E307" s="1">
        <v>44241</v>
      </c>
      <c r="F307" s="2">
        <v>0.94930555555555562</v>
      </c>
      <c r="G307" t="s">
        <v>16</v>
      </c>
      <c r="H307">
        <v>1</v>
      </c>
      <c r="I307" t="s">
        <v>16</v>
      </c>
    </row>
    <row r="308" spans="1:9" x14ac:dyDescent="0.2">
      <c r="A308" s="3" t="s">
        <v>41</v>
      </c>
      <c r="B308" s="3" t="s">
        <v>9</v>
      </c>
      <c r="C308" t="s">
        <v>6</v>
      </c>
      <c r="D308" t="s">
        <v>592</v>
      </c>
      <c r="E308" s="1">
        <v>44241</v>
      </c>
      <c r="F308" s="2">
        <v>0.98333333333333339</v>
      </c>
      <c r="G308" t="s">
        <v>16</v>
      </c>
      <c r="H308">
        <v>1</v>
      </c>
      <c r="I308" t="s">
        <v>16</v>
      </c>
    </row>
    <row r="309" spans="1:9" x14ac:dyDescent="0.2">
      <c r="A309" s="3" t="s">
        <v>41</v>
      </c>
      <c r="B309" s="3" t="s">
        <v>14</v>
      </c>
      <c r="C309" t="s">
        <v>6</v>
      </c>
      <c r="D309" t="s">
        <v>592</v>
      </c>
      <c r="E309" s="1">
        <v>44241</v>
      </c>
      <c r="F309" s="2">
        <v>0.99236111111111114</v>
      </c>
      <c r="G309" t="s">
        <v>10</v>
      </c>
      <c r="H309">
        <v>1</v>
      </c>
    </row>
    <row r="310" spans="1:9" x14ac:dyDescent="0.2">
      <c r="A310" s="3" t="s">
        <v>41</v>
      </c>
      <c r="B310" s="3" t="s">
        <v>9</v>
      </c>
      <c r="C310" t="s">
        <v>6</v>
      </c>
      <c r="D310" t="s">
        <v>592</v>
      </c>
      <c r="E310" s="1">
        <v>44241</v>
      </c>
      <c r="F310" s="2">
        <v>0.99375000000000002</v>
      </c>
      <c r="G310" t="s">
        <v>10</v>
      </c>
      <c r="H310">
        <v>1</v>
      </c>
    </row>
    <row r="311" spans="1:9" x14ac:dyDescent="0.2">
      <c r="A311" s="3" t="s">
        <v>41</v>
      </c>
      <c r="B311" s="3" t="s">
        <v>9</v>
      </c>
      <c r="C311" t="s">
        <v>6</v>
      </c>
      <c r="D311" t="s">
        <v>592</v>
      </c>
      <c r="E311" s="1">
        <v>44241</v>
      </c>
      <c r="F311" s="2">
        <v>0.99444444444444446</v>
      </c>
      <c r="G311" t="s">
        <v>10</v>
      </c>
      <c r="H311">
        <v>1</v>
      </c>
    </row>
    <row r="312" spans="1:9" x14ac:dyDescent="0.2">
      <c r="A312" s="3" t="s">
        <v>41</v>
      </c>
      <c r="B312" s="3" t="s">
        <v>9</v>
      </c>
      <c r="C312" t="s">
        <v>6</v>
      </c>
      <c r="D312" t="s">
        <v>592</v>
      </c>
      <c r="E312" s="1">
        <v>44241</v>
      </c>
      <c r="F312" s="2">
        <v>0.99513888888888902</v>
      </c>
      <c r="G312" t="s">
        <v>10</v>
      </c>
      <c r="H312">
        <v>1</v>
      </c>
    </row>
    <row r="313" spans="1:9" x14ac:dyDescent="0.2">
      <c r="A313" s="3" t="s">
        <v>41</v>
      </c>
      <c r="B313" s="3" t="s">
        <v>9</v>
      </c>
      <c r="C313" t="s">
        <v>6</v>
      </c>
      <c r="D313" t="s">
        <v>592</v>
      </c>
      <c r="E313" s="1">
        <v>44241</v>
      </c>
      <c r="F313" s="2">
        <v>0.99583333333333302</v>
      </c>
      <c r="G313" t="s">
        <v>10</v>
      </c>
      <c r="H313">
        <v>1</v>
      </c>
    </row>
    <row r="314" spans="1:9" x14ac:dyDescent="0.2">
      <c r="A314" s="3" t="s">
        <v>41</v>
      </c>
      <c r="B314" s="3" t="s">
        <v>9</v>
      </c>
      <c r="C314" t="s">
        <v>6</v>
      </c>
      <c r="D314" t="s">
        <v>592</v>
      </c>
      <c r="E314" s="1">
        <v>44241</v>
      </c>
      <c r="F314" s="2">
        <v>0.99652777777777801</v>
      </c>
      <c r="G314" t="s">
        <v>10</v>
      </c>
      <c r="H314">
        <v>1</v>
      </c>
    </row>
    <row r="315" spans="1:9" x14ac:dyDescent="0.2">
      <c r="A315" s="3" t="s">
        <v>41</v>
      </c>
      <c r="B315" s="3" t="s">
        <v>9</v>
      </c>
      <c r="C315" t="s">
        <v>6</v>
      </c>
      <c r="D315" t="s">
        <v>592</v>
      </c>
      <c r="E315" s="1">
        <v>44241</v>
      </c>
      <c r="F315" s="2">
        <v>0.99861111111111101</v>
      </c>
      <c r="G315" t="s">
        <v>10</v>
      </c>
      <c r="H315">
        <v>1</v>
      </c>
    </row>
    <row r="316" spans="1:9" x14ac:dyDescent="0.2">
      <c r="A316" s="3" t="s">
        <v>41</v>
      </c>
      <c r="B316" s="3" t="s">
        <v>14</v>
      </c>
      <c r="C316" t="s">
        <v>6</v>
      </c>
      <c r="D316" t="s">
        <v>592</v>
      </c>
      <c r="E316" s="1">
        <v>44242</v>
      </c>
      <c r="F316" s="2">
        <v>0</v>
      </c>
      <c r="G316" t="s">
        <v>16</v>
      </c>
      <c r="H316">
        <v>1</v>
      </c>
      <c r="I316" t="s">
        <v>16</v>
      </c>
    </row>
    <row r="317" spans="1:9" x14ac:dyDescent="0.2">
      <c r="A317" s="3" t="s">
        <v>41</v>
      </c>
      <c r="B317" s="3" t="s">
        <v>9</v>
      </c>
      <c r="C317" t="s">
        <v>6</v>
      </c>
      <c r="D317" t="s">
        <v>592</v>
      </c>
      <c r="E317" s="1">
        <v>44242</v>
      </c>
      <c r="F317" s="2">
        <v>7.1527777777777787E-2</v>
      </c>
      <c r="G317" t="s">
        <v>16</v>
      </c>
      <c r="H317">
        <v>1</v>
      </c>
      <c r="I317" t="s">
        <v>16</v>
      </c>
    </row>
    <row r="318" spans="1:9" x14ac:dyDescent="0.2">
      <c r="A318" s="3" t="s">
        <v>41</v>
      </c>
      <c r="B318" s="3" t="s">
        <v>9</v>
      </c>
      <c r="C318" t="s">
        <v>6</v>
      </c>
      <c r="D318" t="s">
        <v>592</v>
      </c>
      <c r="E318" s="1">
        <v>44242</v>
      </c>
      <c r="F318" s="2">
        <v>0.13194444444444445</v>
      </c>
      <c r="G318" t="s">
        <v>10</v>
      </c>
      <c r="H318">
        <v>1</v>
      </c>
    </row>
    <row r="319" spans="1:9" x14ac:dyDescent="0.2">
      <c r="A319" s="3" t="s">
        <v>41</v>
      </c>
      <c r="B319" s="3" t="s">
        <v>14</v>
      </c>
      <c r="C319" t="s">
        <v>6</v>
      </c>
      <c r="D319" t="s">
        <v>592</v>
      </c>
      <c r="E319" s="1">
        <v>44242</v>
      </c>
      <c r="F319" s="2">
        <v>0.16180555555555556</v>
      </c>
      <c r="G319" t="s">
        <v>16</v>
      </c>
      <c r="H319">
        <v>1</v>
      </c>
      <c r="I319" t="s">
        <v>16</v>
      </c>
    </row>
    <row r="320" spans="1:9" x14ac:dyDescent="0.2">
      <c r="A320" s="3" t="s">
        <v>41</v>
      </c>
      <c r="B320" s="3" t="s">
        <v>9</v>
      </c>
      <c r="C320" t="s">
        <v>6</v>
      </c>
      <c r="D320" t="s">
        <v>592</v>
      </c>
      <c r="E320" s="1">
        <v>44242</v>
      </c>
      <c r="F320" s="2">
        <v>0.21736111111111112</v>
      </c>
      <c r="G320" t="s">
        <v>10</v>
      </c>
      <c r="H320">
        <v>1</v>
      </c>
    </row>
    <row r="321" spans="1:10" x14ac:dyDescent="0.2">
      <c r="A321" s="3" t="s">
        <v>41</v>
      </c>
      <c r="B321" s="3" t="s">
        <v>14</v>
      </c>
      <c r="C321" t="s">
        <v>6</v>
      </c>
      <c r="D321" t="s">
        <v>592</v>
      </c>
      <c r="E321" s="1">
        <v>44242</v>
      </c>
      <c r="F321" s="2">
        <v>0.21805555555555556</v>
      </c>
      <c r="G321" t="s">
        <v>10</v>
      </c>
      <c r="H321">
        <v>1</v>
      </c>
    </row>
    <row r="322" spans="1:10" x14ac:dyDescent="0.2">
      <c r="A322" s="3" t="s">
        <v>41</v>
      </c>
      <c r="B322" s="3" t="s">
        <v>9</v>
      </c>
      <c r="C322" t="s">
        <v>6</v>
      </c>
      <c r="D322" t="s">
        <v>592</v>
      </c>
      <c r="E322" s="1">
        <v>44242</v>
      </c>
      <c r="F322" s="2">
        <v>0.23750000000000002</v>
      </c>
      <c r="G322" t="s">
        <v>16</v>
      </c>
      <c r="H322">
        <v>1</v>
      </c>
      <c r="I322" t="s">
        <v>16</v>
      </c>
    </row>
    <row r="323" spans="1:10" x14ac:dyDescent="0.2">
      <c r="A323" s="3" t="s">
        <v>41</v>
      </c>
      <c r="B323" s="3" t="s">
        <v>9</v>
      </c>
      <c r="C323" t="s">
        <v>6</v>
      </c>
      <c r="D323" t="s">
        <v>592</v>
      </c>
      <c r="E323" s="1">
        <v>44242</v>
      </c>
      <c r="F323" s="2">
        <v>0.24930555555555556</v>
      </c>
      <c r="G323" t="s">
        <v>10</v>
      </c>
      <c r="H323">
        <v>1</v>
      </c>
    </row>
    <row r="324" spans="1:10" x14ac:dyDescent="0.2">
      <c r="A324" s="3" t="s">
        <v>41</v>
      </c>
      <c r="B324" s="3" t="s">
        <v>9</v>
      </c>
      <c r="C324" t="s">
        <v>6</v>
      </c>
      <c r="D324" t="s">
        <v>592</v>
      </c>
      <c r="E324" s="1">
        <v>44242</v>
      </c>
      <c r="F324" s="2">
        <v>0.25</v>
      </c>
      <c r="G324" t="s">
        <v>10</v>
      </c>
      <c r="H324">
        <v>1</v>
      </c>
    </row>
    <row r="325" spans="1:10" x14ac:dyDescent="0.2">
      <c r="A325" s="3" t="s">
        <v>41</v>
      </c>
      <c r="B325" s="3" t="s">
        <v>14</v>
      </c>
      <c r="C325" t="s">
        <v>6</v>
      </c>
      <c r="D325" t="s">
        <v>592</v>
      </c>
      <c r="E325" s="1">
        <v>44242</v>
      </c>
      <c r="F325" s="2">
        <v>0.2638888888888889</v>
      </c>
      <c r="G325" t="s">
        <v>10</v>
      </c>
      <c r="H325">
        <v>1</v>
      </c>
    </row>
    <row r="326" spans="1:10" x14ac:dyDescent="0.2">
      <c r="A326" s="3" t="s">
        <v>41</v>
      </c>
      <c r="B326" s="3" t="s">
        <v>9</v>
      </c>
      <c r="C326" t="s">
        <v>6</v>
      </c>
      <c r="D326" t="s">
        <v>592</v>
      </c>
      <c r="E326" s="1">
        <v>44242</v>
      </c>
      <c r="F326" s="2">
        <v>0.26597222222222222</v>
      </c>
      <c r="G326" t="s">
        <v>10</v>
      </c>
      <c r="H326">
        <v>1</v>
      </c>
    </row>
    <row r="327" spans="1:10" x14ac:dyDescent="0.2">
      <c r="A327" s="3" t="s">
        <v>41</v>
      </c>
      <c r="B327" s="3" t="s">
        <v>14</v>
      </c>
      <c r="C327" t="s">
        <v>6</v>
      </c>
      <c r="D327" t="s">
        <v>592</v>
      </c>
      <c r="E327" s="1">
        <v>44242</v>
      </c>
      <c r="F327" s="2">
        <v>0.32222222222222224</v>
      </c>
      <c r="G327" t="s">
        <v>44</v>
      </c>
      <c r="H327">
        <v>1</v>
      </c>
      <c r="I327" t="s">
        <v>44</v>
      </c>
      <c r="J327" t="s">
        <v>52</v>
      </c>
    </row>
    <row r="328" spans="1:10" x14ac:dyDescent="0.2">
      <c r="A328" s="3" t="s">
        <v>41</v>
      </c>
      <c r="B328" s="3" t="s">
        <v>9</v>
      </c>
      <c r="C328" t="s">
        <v>6</v>
      </c>
      <c r="D328" t="s">
        <v>592</v>
      </c>
      <c r="E328" s="1">
        <v>44242</v>
      </c>
      <c r="F328" s="2">
        <v>0.49374999999999997</v>
      </c>
      <c r="G328" t="s">
        <v>30</v>
      </c>
      <c r="H328">
        <v>1</v>
      </c>
    </row>
    <row r="329" spans="1:10" x14ac:dyDescent="0.2">
      <c r="A329" s="3" t="s">
        <v>41</v>
      </c>
      <c r="B329" s="3" t="s">
        <v>14</v>
      </c>
      <c r="C329" t="s">
        <v>6</v>
      </c>
      <c r="D329" t="s">
        <v>592</v>
      </c>
      <c r="E329" s="1">
        <v>44242</v>
      </c>
      <c r="F329" s="2">
        <v>0.52986111111111112</v>
      </c>
      <c r="G329" t="s">
        <v>25</v>
      </c>
      <c r="H329">
        <v>1</v>
      </c>
    </row>
    <row r="330" spans="1:10" x14ac:dyDescent="0.2">
      <c r="A330" s="3" t="s">
        <v>41</v>
      </c>
      <c r="B330" s="3" t="s">
        <v>14</v>
      </c>
      <c r="C330" t="s">
        <v>6</v>
      </c>
      <c r="D330" t="s">
        <v>592</v>
      </c>
      <c r="E330" s="1">
        <v>44242</v>
      </c>
      <c r="F330" s="2">
        <v>0.53055555555555556</v>
      </c>
      <c r="G330" t="s">
        <v>25</v>
      </c>
      <c r="H330">
        <v>1</v>
      </c>
    </row>
    <row r="331" spans="1:10" x14ac:dyDescent="0.2">
      <c r="A331" s="3" t="s">
        <v>41</v>
      </c>
      <c r="B331" s="3" t="s">
        <v>14</v>
      </c>
      <c r="C331" t="s">
        <v>6</v>
      </c>
      <c r="D331" t="s">
        <v>592</v>
      </c>
      <c r="E331" s="1">
        <v>44242</v>
      </c>
      <c r="F331" s="2">
        <v>0.53125</v>
      </c>
      <c r="G331" t="s">
        <v>25</v>
      </c>
      <c r="H331">
        <v>1</v>
      </c>
    </row>
    <row r="332" spans="1:10" x14ac:dyDescent="0.2">
      <c r="A332" s="3" t="s">
        <v>41</v>
      </c>
      <c r="B332" s="3" t="s">
        <v>14</v>
      </c>
      <c r="C332" t="s">
        <v>6</v>
      </c>
      <c r="D332" t="s">
        <v>592</v>
      </c>
      <c r="E332" s="1">
        <v>44242</v>
      </c>
      <c r="F332" s="2">
        <v>0.531944444444444</v>
      </c>
      <c r="G332" t="s">
        <v>25</v>
      </c>
      <c r="H332">
        <v>1</v>
      </c>
    </row>
    <row r="333" spans="1:10" x14ac:dyDescent="0.2">
      <c r="A333" s="3" t="s">
        <v>41</v>
      </c>
      <c r="B333" s="3" t="s">
        <v>38</v>
      </c>
      <c r="C333" t="s">
        <v>6</v>
      </c>
      <c r="D333" t="s">
        <v>592</v>
      </c>
      <c r="E333" s="1">
        <v>44242</v>
      </c>
      <c r="F333" s="2">
        <v>0.53263888888888899</v>
      </c>
      <c r="G333" t="s">
        <v>25</v>
      </c>
      <c r="H333">
        <v>1</v>
      </c>
    </row>
    <row r="334" spans="1:10" x14ac:dyDescent="0.2">
      <c r="A334" s="3" t="s">
        <v>41</v>
      </c>
      <c r="B334" s="3" t="s">
        <v>14</v>
      </c>
      <c r="C334" t="s">
        <v>6</v>
      </c>
      <c r="D334" t="s">
        <v>592</v>
      </c>
      <c r="E334" s="1">
        <v>44242</v>
      </c>
      <c r="F334" s="2">
        <v>0.53333333333333299</v>
      </c>
      <c r="G334" t="s">
        <v>25</v>
      </c>
      <c r="H334">
        <v>1</v>
      </c>
    </row>
    <row r="335" spans="1:10" x14ac:dyDescent="0.2">
      <c r="A335" s="3" t="s">
        <v>41</v>
      </c>
      <c r="B335" s="3" t="s">
        <v>14</v>
      </c>
      <c r="C335" t="s">
        <v>6</v>
      </c>
      <c r="D335" t="s">
        <v>592</v>
      </c>
      <c r="E335" s="1">
        <v>44242</v>
      </c>
      <c r="F335" s="2">
        <v>0.53402777777777799</v>
      </c>
      <c r="G335" t="s">
        <v>25</v>
      </c>
      <c r="H335">
        <v>1</v>
      </c>
    </row>
    <row r="336" spans="1:10" x14ac:dyDescent="0.2">
      <c r="A336" s="3" t="s">
        <v>41</v>
      </c>
      <c r="B336" s="3" t="s">
        <v>14</v>
      </c>
      <c r="C336" t="s">
        <v>6</v>
      </c>
      <c r="D336" t="s">
        <v>592</v>
      </c>
      <c r="E336" s="1">
        <v>44242</v>
      </c>
      <c r="F336" s="2">
        <v>0.54236111111111118</v>
      </c>
      <c r="G336" t="s">
        <v>25</v>
      </c>
      <c r="H336">
        <v>1</v>
      </c>
    </row>
    <row r="337" spans="1:9" x14ac:dyDescent="0.2">
      <c r="A337" s="3" t="s">
        <v>41</v>
      </c>
      <c r="B337" s="3" t="s">
        <v>14</v>
      </c>
      <c r="C337" t="s">
        <v>6</v>
      </c>
      <c r="D337" t="s">
        <v>592</v>
      </c>
      <c r="E337" s="1">
        <v>44242</v>
      </c>
      <c r="F337" s="2">
        <v>0.54305555555555551</v>
      </c>
      <c r="G337" t="s">
        <v>25</v>
      </c>
      <c r="H337">
        <v>1</v>
      </c>
    </row>
    <row r="338" spans="1:9" x14ac:dyDescent="0.2">
      <c r="A338" s="3" t="s">
        <v>41</v>
      </c>
      <c r="B338" s="3" t="s">
        <v>9</v>
      </c>
      <c r="C338" t="s">
        <v>6</v>
      </c>
      <c r="D338" t="s">
        <v>592</v>
      </c>
      <c r="E338" s="1">
        <v>44242</v>
      </c>
      <c r="F338" s="2">
        <v>0.79166666666666663</v>
      </c>
      <c r="G338" t="s">
        <v>16</v>
      </c>
      <c r="H338">
        <v>1</v>
      </c>
      <c r="I338" t="s">
        <v>16</v>
      </c>
    </row>
    <row r="339" spans="1:9" x14ac:dyDescent="0.2">
      <c r="A339" s="3" t="s">
        <v>41</v>
      </c>
      <c r="B339" s="3" t="s">
        <v>9</v>
      </c>
      <c r="C339" t="s">
        <v>6</v>
      </c>
      <c r="D339" t="s">
        <v>592</v>
      </c>
      <c r="E339" s="1">
        <v>44242</v>
      </c>
      <c r="F339" s="2">
        <v>0.84722222222222221</v>
      </c>
      <c r="G339" t="s">
        <v>10</v>
      </c>
      <c r="H339">
        <v>1</v>
      </c>
    </row>
    <row r="340" spans="1:9" x14ac:dyDescent="0.2">
      <c r="A340" s="3" t="s">
        <v>41</v>
      </c>
      <c r="B340" s="3" t="s">
        <v>9</v>
      </c>
      <c r="C340" t="s">
        <v>6</v>
      </c>
      <c r="D340" t="s">
        <v>592</v>
      </c>
      <c r="E340" s="1">
        <v>44242</v>
      </c>
      <c r="F340" s="2">
        <v>0.90069444444444446</v>
      </c>
      <c r="G340" t="s">
        <v>16</v>
      </c>
      <c r="H340">
        <v>1</v>
      </c>
      <c r="I340" t="s">
        <v>16</v>
      </c>
    </row>
    <row r="341" spans="1:9" x14ac:dyDescent="0.2">
      <c r="A341" s="3" t="s">
        <v>41</v>
      </c>
      <c r="B341" s="3" t="s">
        <v>14</v>
      </c>
      <c r="C341" t="s">
        <v>6</v>
      </c>
      <c r="D341" t="s">
        <v>592</v>
      </c>
      <c r="E341" s="1">
        <v>44242</v>
      </c>
      <c r="F341" s="2">
        <v>0.95138888888888884</v>
      </c>
      <c r="G341" t="s">
        <v>16</v>
      </c>
      <c r="H341">
        <v>1</v>
      </c>
      <c r="I341" t="s">
        <v>16</v>
      </c>
    </row>
    <row r="342" spans="1:9" x14ac:dyDescent="0.2">
      <c r="A342" s="3" t="s">
        <v>41</v>
      </c>
      <c r="B342" s="3" t="s">
        <v>9</v>
      </c>
      <c r="C342" t="s">
        <v>6</v>
      </c>
      <c r="D342" t="s">
        <v>592</v>
      </c>
      <c r="E342" s="1">
        <v>44242</v>
      </c>
      <c r="F342" s="2">
        <v>0.96944444444444444</v>
      </c>
      <c r="G342" t="s">
        <v>10</v>
      </c>
      <c r="H342">
        <v>1</v>
      </c>
    </row>
    <row r="343" spans="1:9" x14ac:dyDescent="0.2">
      <c r="A343" s="3" t="s">
        <v>41</v>
      </c>
      <c r="B343" s="3" t="s">
        <v>9</v>
      </c>
      <c r="C343" t="s">
        <v>6</v>
      </c>
      <c r="D343" t="s">
        <v>592</v>
      </c>
      <c r="E343" s="1">
        <v>44242</v>
      </c>
      <c r="F343" s="2">
        <v>0.98749999999999993</v>
      </c>
      <c r="G343" t="s">
        <v>16</v>
      </c>
      <c r="H343">
        <v>1</v>
      </c>
      <c r="I343" t="s">
        <v>16</v>
      </c>
    </row>
    <row r="344" spans="1:9" x14ac:dyDescent="0.2">
      <c r="A344" s="3" t="s">
        <v>41</v>
      </c>
      <c r="B344" s="3" t="s">
        <v>9</v>
      </c>
      <c r="C344" t="s">
        <v>6</v>
      </c>
      <c r="D344" t="s">
        <v>592</v>
      </c>
      <c r="E344" s="1">
        <v>44243</v>
      </c>
      <c r="F344" s="2">
        <v>5.6250000000000001E-2</v>
      </c>
      <c r="G344" t="s">
        <v>16</v>
      </c>
      <c r="H344">
        <v>1</v>
      </c>
      <c r="I344" t="s">
        <v>16</v>
      </c>
    </row>
    <row r="345" spans="1:9" x14ac:dyDescent="0.2">
      <c r="A345" s="3" t="s">
        <v>41</v>
      </c>
      <c r="B345" s="3" t="s">
        <v>9</v>
      </c>
      <c r="C345" t="s">
        <v>6</v>
      </c>
      <c r="D345" t="s">
        <v>592</v>
      </c>
      <c r="E345" s="1">
        <v>44243</v>
      </c>
      <c r="F345" s="2">
        <v>0.14583333333333334</v>
      </c>
      <c r="G345" t="s">
        <v>16</v>
      </c>
      <c r="H345">
        <v>1</v>
      </c>
      <c r="I345" t="s">
        <v>16</v>
      </c>
    </row>
    <row r="346" spans="1:9" x14ac:dyDescent="0.2">
      <c r="A346" s="3" t="s">
        <v>41</v>
      </c>
      <c r="B346" s="3" t="s">
        <v>9</v>
      </c>
      <c r="C346" t="s">
        <v>6</v>
      </c>
      <c r="D346" t="s">
        <v>592</v>
      </c>
      <c r="E346" s="1">
        <v>44243</v>
      </c>
      <c r="F346" s="2">
        <v>0.16388888888888889</v>
      </c>
      <c r="G346" t="s">
        <v>16</v>
      </c>
      <c r="H346">
        <v>1</v>
      </c>
      <c r="I346" t="s">
        <v>16</v>
      </c>
    </row>
    <row r="347" spans="1:9" x14ac:dyDescent="0.2">
      <c r="A347" s="3" t="s">
        <v>41</v>
      </c>
      <c r="B347" s="3" t="s">
        <v>9</v>
      </c>
      <c r="C347" t="s">
        <v>6</v>
      </c>
      <c r="D347" t="s">
        <v>592</v>
      </c>
      <c r="E347" s="1">
        <v>44243</v>
      </c>
      <c r="F347" s="2">
        <v>0.19791666666666666</v>
      </c>
      <c r="G347" t="s">
        <v>16</v>
      </c>
      <c r="H347">
        <v>1</v>
      </c>
      <c r="I347" t="s">
        <v>16</v>
      </c>
    </row>
    <row r="348" spans="1:9" x14ac:dyDescent="0.2">
      <c r="A348" s="3" t="s">
        <v>41</v>
      </c>
      <c r="B348" s="3" t="s">
        <v>9</v>
      </c>
      <c r="C348" t="s">
        <v>6</v>
      </c>
      <c r="D348" t="s">
        <v>592</v>
      </c>
      <c r="E348" s="1">
        <v>44243</v>
      </c>
      <c r="F348" s="2">
        <v>0.21041666666666667</v>
      </c>
      <c r="G348" t="s">
        <v>10</v>
      </c>
      <c r="H348">
        <v>1</v>
      </c>
    </row>
    <row r="349" spans="1:9" x14ac:dyDescent="0.2">
      <c r="A349" s="3" t="s">
        <v>41</v>
      </c>
      <c r="B349" s="3" t="s">
        <v>14</v>
      </c>
      <c r="C349" t="s">
        <v>6</v>
      </c>
      <c r="D349" t="s">
        <v>592</v>
      </c>
      <c r="E349" s="1">
        <v>44243</v>
      </c>
      <c r="F349" s="2">
        <v>0.21180555555555555</v>
      </c>
      <c r="G349" t="s">
        <v>10</v>
      </c>
      <c r="H349">
        <v>1</v>
      </c>
    </row>
    <row r="350" spans="1:9" x14ac:dyDescent="0.2">
      <c r="A350" s="3" t="s">
        <v>41</v>
      </c>
      <c r="B350" s="3" t="s">
        <v>9</v>
      </c>
      <c r="C350" t="s">
        <v>6</v>
      </c>
      <c r="D350" t="s">
        <v>592</v>
      </c>
      <c r="E350" s="1">
        <v>44243</v>
      </c>
      <c r="F350" s="2">
        <v>0.22569444444444445</v>
      </c>
      <c r="G350" t="s">
        <v>16</v>
      </c>
      <c r="H350">
        <v>1</v>
      </c>
      <c r="I350" t="s">
        <v>16</v>
      </c>
    </row>
    <row r="351" spans="1:9" x14ac:dyDescent="0.2">
      <c r="A351" s="3" t="s">
        <v>41</v>
      </c>
      <c r="B351" s="3" t="s">
        <v>14</v>
      </c>
      <c r="C351" t="s">
        <v>6</v>
      </c>
      <c r="D351" t="s">
        <v>592</v>
      </c>
      <c r="E351" s="1">
        <v>44243</v>
      </c>
      <c r="F351" s="2">
        <v>0.23541666666666669</v>
      </c>
      <c r="G351" t="s">
        <v>10</v>
      </c>
      <c r="H351">
        <v>1</v>
      </c>
    </row>
    <row r="352" spans="1:9" x14ac:dyDescent="0.2">
      <c r="A352" s="3" t="s">
        <v>41</v>
      </c>
      <c r="B352" s="3" t="s">
        <v>9</v>
      </c>
      <c r="C352" t="s">
        <v>6</v>
      </c>
      <c r="D352" t="s">
        <v>592</v>
      </c>
      <c r="E352" s="1">
        <v>44243</v>
      </c>
      <c r="F352" s="2">
        <v>0.23680555555555557</v>
      </c>
      <c r="G352" t="s">
        <v>10</v>
      </c>
      <c r="H352">
        <v>1</v>
      </c>
    </row>
    <row r="353" spans="1:10" x14ac:dyDescent="0.2">
      <c r="A353" s="3" t="s">
        <v>41</v>
      </c>
      <c r="B353" s="3" t="s">
        <v>14</v>
      </c>
      <c r="C353" t="s">
        <v>6</v>
      </c>
      <c r="D353" t="s">
        <v>592</v>
      </c>
      <c r="E353" s="1">
        <v>44243</v>
      </c>
      <c r="F353" s="2">
        <v>0.24027777777777778</v>
      </c>
      <c r="G353" t="s">
        <v>10</v>
      </c>
      <c r="H353">
        <v>1</v>
      </c>
    </row>
    <row r="354" spans="1:10" x14ac:dyDescent="0.2">
      <c r="A354" s="3" t="s">
        <v>41</v>
      </c>
      <c r="B354" s="3" t="s">
        <v>9</v>
      </c>
      <c r="C354" t="s">
        <v>6</v>
      </c>
      <c r="D354" t="s">
        <v>592</v>
      </c>
      <c r="E354" s="1">
        <v>44243</v>
      </c>
      <c r="F354" s="2">
        <v>0.24930555555555556</v>
      </c>
      <c r="G354" t="s">
        <v>10</v>
      </c>
      <c r="H354">
        <v>1</v>
      </c>
    </row>
    <row r="355" spans="1:10" x14ac:dyDescent="0.2">
      <c r="A355" s="3" t="s">
        <v>41</v>
      </c>
      <c r="B355" s="3" t="s">
        <v>9</v>
      </c>
      <c r="C355" t="s">
        <v>6</v>
      </c>
      <c r="D355" t="s">
        <v>592</v>
      </c>
      <c r="E355" s="1">
        <v>44243</v>
      </c>
      <c r="F355" s="2">
        <v>0.25</v>
      </c>
      <c r="G355" t="s">
        <v>10</v>
      </c>
      <c r="H355">
        <v>1</v>
      </c>
    </row>
    <row r="356" spans="1:10" x14ac:dyDescent="0.2">
      <c r="A356" s="3" t="s">
        <v>41</v>
      </c>
      <c r="B356" s="3" t="s">
        <v>9</v>
      </c>
      <c r="C356" t="s">
        <v>6</v>
      </c>
      <c r="D356" t="s">
        <v>592</v>
      </c>
      <c r="E356" s="1">
        <v>44243</v>
      </c>
      <c r="F356" s="2">
        <v>0.250694444444444</v>
      </c>
      <c r="G356" t="s">
        <v>10</v>
      </c>
      <c r="H356">
        <v>1</v>
      </c>
    </row>
    <row r="357" spans="1:10" x14ac:dyDescent="0.2">
      <c r="A357" s="3" t="s">
        <v>41</v>
      </c>
      <c r="B357" s="3" t="s">
        <v>38</v>
      </c>
      <c r="C357" t="s">
        <v>6</v>
      </c>
      <c r="D357" t="s">
        <v>592</v>
      </c>
      <c r="E357" s="1">
        <v>44243</v>
      </c>
      <c r="F357" s="2">
        <v>0.25138888888888888</v>
      </c>
      <c r="G357" t="s">
        <v>10</v>
      </c>
      <c r="H357">
        <v>1</v>
      </c>
    </row>
    <row r="358" spans="1:10" x14ac:dyDescent="0.2">
      <c r="A358" s="3" t="s">
        <v>41</v>
      </c>
      <c r="B358" s="3" t="s">
        <v>14</v>
      </c>
      <c r="C358" t="s">
        <v>6</v>
      </c>
      <c r="D358" t="s">
        <v>592</v>
      </c>
      <c r="E358" s="1">
        <v>44243</v>
      </c>
      <c r="F358" s="2">
        <v>0.25625000000000003</v>
      </c>
      <c r="G358" t="s">
        <v>10</v>
      </c>
      <c r="H358">
        <v>1</v>
      </c>
    </row>
    <row r="359" spans="1:10" x14ac:dyDescent="0.2">
      <c r="A359" s="3" t="s">
        <v>41</v>
      </c>
      <c r="B359" s="3" t="s">
        <v>14</v>
      </c>
      <c r="C359" t="s">
        <v>6</v>
      </c>
      <c r="D359" t="s">
        <v>592</v>
      </c>
      <c r="E359" s="1">
        <v>44243</v>
      </c>
      <c r="F359" s="2">
        <v>0.2951388888888889</v>
      </c>
      <c r="G359" t="s">
        <v>44</v>
      </c>
      <c r="H359">
        <v>1</v>
      </c>
      <c r="I359" t="s">
        <v>44</v>
      </c>
      <c r="J359" t="s">
        <v>53</v>
      </c>
    </row>
    <row r="360" spans="1:10" x14ac:dyDescent="0.2">
      <c r="A360" s="3" t="s">
        <v>54</v>
      </c>
      <c r="B360" s="3" t="s">
        <v>55</v>
      </c>
      <c r="C360" t="s">
        <v>23</v>
      </c>
      <c r="D360" t="s">
        <v>592</v>
      </c>
      <c r="E360" s="1">
        <v>44259</v>
      </c>
      <c r="F360" s="2">
        <v>0.47013888888888888</v>
      </c>
      <c r="G360" t="s">
        <v>24</v>
      </c>
      <c r="H360">
        <v>1</v>
      </c>
      <c r="J360" t="s">
        <v>56</v>
      </c>
    </row>
    <row r="361" spans="1:10" x14ac:dyDescent="0.2">
      <c r="A361" s="3" t="s">
        <v>54</v>
      </c>
      <c r="B361" s="3" t="s">
        <v>55</v>
      </c>
      <c r="C361" t="s">
        <v>23</v>
      </c>
      <c r="D361" t="s">
        <v>592</v>
      </c>
      <c r="E361" s="1">
        <v>44259</v>
      </c>
      <c r="F361" s="2">
        <v>0.48472222222222222</v>
      </c>
      <c r="G361" t="s">
        <v>24</v>
      </c>
      <c r="H361">
        <v>1</v>
      </c>
    </row>
    <row r="362" spans="1:10" x14ac:dyDescent="0.2">
      <c r="A362" s="3" t="s">
        <v>54</v>
      </c>
      <c r="B362" s="3" t="s">
        <v>55</v>
      </c>
      <c r="C362" t="s">
        <v>23</v>
      </c>
      <c r="D362" t="s">
        <v>592</v>
      </c>
      <c r="E362" s="1">
        <v>44259</v>
      </c>
      <c r="F362" s="2">
        <v>0.48749999999999999</v>
      </c>
      <c r="G362" t="s">
        <v>24</v>
      </c>
      <c r="H362">
        <v>1</v>
      </c>
    </row>
    <row r="363" spans="1:10" x14ac:dyDescent="0.2">
      <c r="A363" s="3" t="s">
        <v>54</v>
      </c>
      <c r="B363" s="3" t="s">
        <v>55</v>
      </c>
      <c r="C363" t="s">
        <v>23</v>
      </c>
      <c r="D363" t="s">
        <v>592</v>
      </c>
      <c r="E363" s="1">
        <v>44259</v>
      </c>
      <c r="F363" s="2">
        <v>0.50277777777777777</v>
      </c>
      <c r="G363" t="s">
        <v>24</v>
      </c>
      <c r="H363">
        <v>1</v>
      </c>
    </row>
    <row r="364" spans="1:10" x14ac:dyDescent="0.2">
      <c r="A364" s="3" t="s">
        <v>54</v>
      </c>
      <c r="B364" s="3" t="s">
        <v>55</v>
      </c>
      <c r="C364" t="s">
        <v>23</v>
      </c>
      <c r="D364" t="s">
        <v>592</v>
      </c>
      <c r="E364" s="1">
        <v>44259</v>
      </c>
      <c r="F364" s="2">
        <v>0.50624999999999998</v>
      </c>
      <c r="G364" t="s">
        <v>24</v>
      </c>
      <c r="H364">
        <v>1</v>
      </c>
    </row>
    <row r="365" spans="1:10" x14ac:dyDescent="0.2">
      <c r="A365" s="3" t="s">
        <v>54</v>
      </c>
      <c r="B365" s="3" t="s">
        <v>55</v>
      </c>
      <c r="C365" t="s">
        <v>23</v>
      </c>
      <c r="D365" t="s">
        <v>592</v>
      </c>
      <c r="E365" s="1">
        <v>44259</v>
      </c>
      <c r="F365" s="2">
        <v>0.52222222222222225</v>
      </c>
      <c r="G365" t="s">
        <v>24</v>
      </c>
      <c r="H365">
        <v>1</v>
      </c>
    </row>
    <row r="366" spans="1:10" x14ac:dyDescent="0.2">
      <c r="A366" s="3" t="s">
        <v>54</v>
      </c>
      <c r="B366" s="3" t="s">
        <v>55</v>
      </c>
      <c r="C366" t="s">
        <v>23</v>
      </c>
      <c r="D366" t="s">
        <v>592</v>
      </c>
      <c r="E366" s="1">
        <v>44259</v>
      </c>
      <c r="F366" s="2">
        <v>0.52500000000000002</v>
      </c>
      <c r="G366" t="s">
        <v>24</v>
      </c>
      <c r="H366">
        <v>1</v>
      </c>
    </row>
    <row r="367" spans="1:10" x14ac:dyDescent="0.2">
      <c r="A367" s="3" t="s">
        <v>54</v>
      </c>
      <c r="B367" s="3" t="s">
        <v>55</v>
      </c>
      <c r="C367" t="s">
        <v>23</v>
      </c>
      <c r="D367" t="s">
        <v>592</v>
      </c>
      <c r="E367" s="1">
        <v>44259</v>
      </c>
      <c r="F367" s="2">
        <v>0.53125</v>
      </c>
      <c r="G367" t="s">
        <v>24</v>
      </c>
      <c r="H367">
        <v>1</v>
      </c>
    </row>
    <row r="368" spans="1:10" x14ac:dyDescent="0.2">
      <c r="A368" s="3" t="s">
        <v>54</v>
      </c>
      <c r="B368" s="3" t="s">
        <v>55</v>
      </c>
      <c r="C368" t="s">
        <v>23</v>
      </c>
      <c r="D368" t="s">
        <v>592</v>
      </c>
      <c r="E368" s="1">
        <v>44259</v>
      </c>
      <c r="F368" s="2">
        <v>0.53194444444444444</v>
      </c>
      <c r="G368" t="s">
        <v>24</v>
      </c>
      <c r="H368">
        <v>1</v>
      </c>
    </row>
    <row r="369" spans="1:9" x14ac:dyDescent="0.2">
      <c r="A369" s="3" t="s">
        <v>54</v>
      </c>
      <c r="B369" s="3" t="s">
        <v>55</v>
      </c>
      <c r="C369" t="s">
        <v>23</v>
      </c>
      <c r="D369" t="s">
        <v>592</v>
      </c>
      <c r="E369" s="1">
        <v>44259</v>
      </c>
      <c r="F369" s="2">
        <v>0.55138888888888882</v>
      </c>
      <c r="G369" t="s">
        <v>24</v>
      </c>
      <c r="H369">
        <v>1</v>
      </c>
    </row>
    <row r="370" spans="1:9" x14ac:dyDescent="0.2">
      <c r="A370" s="3" t="s">
        <v>54</v>
      </c>
      <c r="B370" s="3" t="s">
        <v>55</v>
      </c>
      <c r="C370" t="s">
        <v>23</v>
      </c>
      <c r="D370" t="s">
        <v>592</v>
      </c>
      <c r="E370" s="1">
        <v>44259</v>
      </c>
      <c r="F370" s="2">
        <v>0.55555555555555558</v>
      </c>
      <c r="G370" t="s">
        <v>24</v>
      </c>
      <c r="H370">
        <v>1</v>
      </c>
    </row>
    <row r="371" spans="1:9" x14ac:dyDescent="0.2">
      <c r="A371" s="3" t="s">
        <v>54</v>
      </c>
      <c r="B371" s="3" t="s">
        <v>55</v>
      </c>
      <c r="C371" t="s">
        <v>23</v>
      </c>
      <c r="D371" t="s">
        <v>592</v>
      </c>
      <c r="E371" s="1">
        <v>44259</v>
      </c>
      <c r="F371" s="2">
        <v>0.55694444444444446</v>
      </c>
      <c r="G371" t="s">
        <v>24</v>
      </c>
      <c r="H371">
        <v>1</v>
      </c>
    </row>
    <row r="372" spans="1:9" x14ac:dyDescent="0.2">
      <c r="A372" s="3" t="s">
        <v>54</v>
      </c>
      <c r="B372" s="3" t="s">
        <v>57</v>
      </c>
      <c r="C372" t="s">
        <v>23</v>
      </c>
      <c r="D372" t="s">
        <v>592</v>
      </c>
      <c r="E372" s="1">
        <v>44259</v>
      </c>
      <c r="F372" s="2">
        <v>0.6</v>
      </c>
      <c r="G372" t="s">
        <v>30</v>
      </c>
      <c r="H372">
        <v>1</v>
      </c>
    </row>
    <row r="373" spans="1:9" x14ac:dyDescent="0.2">
      <c r="A373" s="3" t="s">
        <v>54</v>
      </c>
      <c r="B373" s="3" t="s">
        <v>57</v>
      </c>
      <c r="C373" t="s">
        <v>23</v>
      </c>
      <c r="D373" t="s">
        <v>592</v>
      </c>
      <c r="E373" s="1">
        <v>44259</v>
      </c>
      <c r="F373" s="2">
        <v>0.78194444444444444</v>
      </c>
      <c r="G373" t="s">
        <v>16</v>
      </c>
      <c r="H373">
        <v>1</v>
      </c>
      <c r="I373" t="s">
        <v>16</v>
      </c>
    </row>
    <row r="374" spans="1:9" x14ac:dyDescent="0.2">
      <c r="A374" s="3" t="s">
        <v>54</v>
      </c>
      <c r="B374" s="3" t="s">
        <v>57</v>
      </c>
      <c r="C374" t="s">
        <v>23</v>
      </c>
      <c r="D374" t="s">
        <v>592</v>
      </c>
      <c r="E374" s="1">
        <v>44259</v>
      </c>
      <c r="F374" s="2">
        <v>0.78333333333333333</v>
      </c>
      <c r="G374" t="s">
        <v>16</v>
      </c>
      <c r="H374">
        <v>1</v>
      </c>
      <c r="I374" t="s">
        <v>16</v>
      </c>
    </row>
    <row r="375" spans="1:9" x14ac:dyDescent="0.2">
      <c r="A375" s="3" t="s">
        <v>54</v>
      </c>
      <c r="B375" s="3" t="s">
        <v>57</v>
      </c>
      <c r="C375" t="s">
        <v>23</v>
      </c>
      <c r="D375" t="s">
        <v>592</v>
      </c>
      <c r="E375" s="1">
        <v>44259</v>
      </c>
      <c r="F375" s="2">
        <v>0.79305555555555562</v>
      </c>
      <c r="G375" t="s">
        <v>16</v>
      </c>
      <c r="H375">
        <v>1</v>
      </c>
      <c r="I375" t="s">
        <v>16</v>
      </c>
    </row>
    <row r="376" spans="1:9" x14ac:dyDescent="0.2">
      <c r="A376" s="3" t="s">
        <v>54</v>
      </c>
      <c r="B376" s="3" t="s">
        <v>57</v>
      </c>
      <c r="C376" t="s">
        <v>23</v>
      </c>
      <c r="D376" t="s">
        <v>592</v>
      </c>
      <c r="E376" s="1">
        <v>44259</v>
      </c>
      <c r="F376" s="2">
        <v>0.79722222222222217</v>
      </c>
      <c r="G376" t="s">
        <v>16</v>
      </c>
      <c r="H376">
        <v>1</v>
      </c>
      <c r="I376" t="s">
        <v>16</v>
      </c>
    </row>
    <row r="377" spans="1:9" x14ac:dyDescent="0.2">
      <c r="A377" s="3" t="s">
        <v>54</v>
      </c>
      <c r="B377" s="3" t="s">
        <v>57</v>
      </c>
      <c r="C377" t="s">
        <v>23</v>
      </c>
      <c r="D377" t="s">
        <v>592</v>
      </c>
      <c r="E377" s="1">
        <v>44259</v>
      </c>
      <c r="F377" s="2">
        <v>0.79861111111111116</v>
      </c>
      <c r="G377" t="s">
        <v>16</v>
      </c>
      <c r="H377">
        <v>1</v>
      </c>
      <c r="I377" t="s">
        <v>16</v>
      </c>
    </row>
    <row r="378" spans="1:9" x14ac:dyDescent="0.2">
      <c r="A378" s="3" t="s">
        <v>54</v>
      </c>
      <c r="B378" s="3" t="s">
        <v>57</v>
      </c>
      <c r="C378" t="s">
        <v>23</v>
      </c>
      <c r="D378" t="s">
        <v>592</v>
      </c>
      <c r="E378" s="1">
        <v>44259</v>
      </c>
      <c r="F378" s="2">
        <v>0.80347222222222225</v>
      </c>
      <c r="G378" t="s">
        <v>16</v>
      </c>
      <c r="H378">
        <v>1</v>
      </c>
      <c r="I378" t="s">
        <v>16</v>
      </c>
    </row>
    <row r="379" spans="1:9" x14ac:dyDescent="0.2">
      <c r="A379" s="3" t="s">
        <v>54</v>
      </c>
      <c r="B379" s="3" t="s">
        <v>57</v>
      </c>
      <c r="C379" t="s">
        <v>23</v>
      </c>
      <c r="D379" t="s">
        <v>592</v>
      </c>
      <c r="E379" s="1">
        <v>44259</v>
      </c>
      <c r="F379" s="2">
        <v>0.80972222222222223</v>
      </c>
      <c r="G379" t="s">
        <v>16</v>
      </c>
      <c r="H379">
        <v>1</v>
      </c>
      <c r="I379" t="s">
        <v>16</v>
      </c>
    </row>
    <row r="380" spans="1:9" x14ac:dyDescent="0.2">
      <c r="A380" s="3" t="s">
        <v>54</v>
      </c>
      <c r="B380" s="3" t="s">
        <v>57</v>
      </c>
      <c r="C380" t="s">
        <v>23</v>
      </c>
      <c r="D380" t="s">
        <v>592</v>
      </c>
      <c r="E380" s="1">
        <v>44259</v>
      </c>
      <c r="F380" s="2">
        <v>0.81041666666666667</v>
      </c>
      <c r="G380" t="s">
        <v>16</v>
      </c>
      <c r="H380">
        <v>1</v>
      </c>
      <c r="I380" t="s">
        <v>16</v>
      </c>
    </row>
    <row r="381" spans="1:9" x14ac:dyDescent="0.2">
      <c r="A381" s="3" t="s">
        <v>54</v>
      </c>
      <c r="B381" s="3" t="s">
        <v>57</v>
      </c>
      <c r="C381" t="s">
        <v>23</v>
      </c>
      <c r="D381" t="s">
        <v>592</v>
      </c>
      <c r="E381" s="1">
        <v>44259</v>
      </c>
      <c r="F381" s="2">
        <v>0.84305555555555556</v>
      </c>
      <c r="G381" t="s">
        <v>16</v>
      </c>
      <c r="H381">
        <v>1</v>
      </c>
      <c r="I381" t="s">
        <v>16</v>
      </c>
    </row>
    <row r="382" spans="1:9" x14ac:dyDescent="0.2">
      <c r="A382" s="3" t="s">
        <v>54</v>
      </c>
      <c r="B382" s="3" t="s">
        <v>55</v>
      </c>
      <c r="C382" t="s">
        <v>23</v>
      </c>
      <c r="D382" t="s">
        <v>592</v>
      </c>
      <c r="E382" s="1">
        <v>44259</v>
      </c>
      <c r="F382" s="2">
        <v>0.84861111111111109</v>
      </c>
      <c r="G382" t="s">
        <v>16</v>
      </c>
      <c r="H382">
        <v>1</v>
      </c>
      <c r="I382" t="s">
        <v>16</v>
      </c>
    </row>
    <row r="383" spans="1:9" x14ac:dyDescent="0.2">
      <c r="A383" s="3" t="s">
        <v>54</v>
      </c>
      <c r="B383" s="3" t="s">
        <v>57</v>
      </c>
      <c r="C383" t="s">
        <v>23</v>
      </c>
      <c r="D383" t="s">
        <v>592</v>
      </c>
      <c r="E383" s="1">
        <v>44259</v>
      </c>
      <c r="F383" s="2">
        <v>0.84930555555555554</v>
      </c>
      <c r="G383" t="s">
        <v>16</v>
      </c>
      <c r="H383">
        <v>1</v>
      </c>
      <c r="I383" t="s">
        <v>16</v>
      </c>
    </row>
    <row r="384" spans="1:9" x14ac:dyDescent="0.2">
      <c r="A384" s="3" t="s">
        <v>54</v>
      </c>
      <c r="B384" s="3" t="s">
        <v>55</v>
      </c>
      <c r="C384" t="s">
        <v>23</v>
      </c>
      <c r="D384" t="s">
        <v>592</v>
      </c>
      <c r="E384" s="1">
        <v>44259</v>
      </c>
      <c r="F384" s="2">
        <v>0.94374999999999998</v>
      </c>
      <c r="G384" t="s">
        <v>16</v>
      </c>
      <c r="H384">
        <v>1</v>
      </c>
      <c r="I384" t="s">
        <v>16</v>
      </c>
    </row>
    <row r="385" spans="1:9" x14ac:dyDescent="0.2">
      <c r="A385" s="3" t="s">
        <v>54</v>
      </c>
      <c r="B385" s="3" t="s">
        <v>57</v>
      </c>
      <c r="C385" t="s">
        <v>23</v>
      </c>
      <c r="D385" t="s">
        <v>592</v>
      </c>
      <c r="E385" s="1">
        <v>44259</v>
      </c>
      <c r="F385" s="2">
        <v>0.94444444444444453</v>
      </c>
      <c r="G385" t="s">
        <v>16</v>
      </c>
      <c r="H385">
        <v>1</v>
      </c>
      <c r="I385" t="s">
        <v>16</v>
      </c>
    </row>
    <row r="386" spans="1:9" x14ac:dyDescent="0.2">
      <c r="A386" s="3" t="s">
        <v>54</v>
      </c>
      <c r="B386" s="3" t="s">
        <v>57</v>
      </c>
      <c r="C386" t="s">
        <v>23</v>
      </c>
      <c r="D386" t="s">
        <v>592</v>
      </c>
      <c r="E386" s="1">
        <v>44259</v>
      </c>
      <c r="F386" s="2">
        <v>0.94513888888888886</v>
      </c>
      <c r="G386" t="s">
        <v>16</v>
      </c>
      <c r="H386">
        <v>1</v>
      </c>
      <c r="I386" t="s">
        <v>16</v>
      </c>
    </row>
    <row r="387" spans="1:9" x14ac:dyDescent="0.2">
      <c r="A387" s="3" t="s">
        <v>54</v>
      </c>
      <c r="B387" s="3" t="s">
        <v>55</v>
      </c>
      <c r="C387" t="s">
        <v>23</v>
      </c>
      <c r="D387" t="s">
        <v>592</v>
      </c>
      <c r="E387" s="1">
        <v>44259</v>
      </c>
      <c r="F387" s="2">
        <v>0.9458333333333333</v>
      </c>
      <c r="G387" t="s">
        <v>16</v>
      </c>
      <c r="H387">
        <v>1</v>
      </c>
      <c r="I387" t="s">
        <v>16</v>
      </c>
    </row>
    <row r="388" spans="1:9" x14ac:dyDescent="0.2">
      <c r="A388" s="3" t="s">
        <v>54</v>
      </c>
      <c r="B388" s="3" t="s">
        <v>57</v>
      </c>
      <c r="C388" t="s">
        <v>23</v>
      </c>
      <c r="D388" t="s">
        <v>592</v>
      </c>
      <c r="E388" s="1">
        <v>44259</v>
      </c>
      <c r="F388" s="2">
        <v>0.94652777777777775</v>
      </c>
      <c r="G388" t="s">
        <v>16</v>
      </c>
      <c r="H388">
        <v>1</v>
      </c>
      <c r="I388" t="s">
        <v>16</v>
      </c>
    </row>
    <row r="389" spans="1:9" x14ac:dyDescent="0.2">
      <c r="A389" s="3" t="s">
        <v>54</v>
      </c>
      <c r="B389" s="3" t="s">
        <v>57</v>
      </c>
      <c r="C389" t="s">
        <v>23</v>
      </c>
      <c r="D389" t="s">
        <v>592</v>
      </c>
      <c r="E389" s="1">
        <v>44259</v>
      </c>
      <c r="F389" s="2">
        <v>0.96180555555555547</v>
      </c>
      <c r="G389" t="s">
        <v>16</v>
      </c>
      <c r="H389">
        <v>1</v>
      </c>
      <c r="I389" t="s">
        <v>16</v>
      </c>
    </row>
    <row r="390" spans="1:9" x14ac:dyDescent="0.2">
      <c r="A390" s="3" t="s">
        <v>54</v>
      </c>
      <c r="B390" s="3" t="s">
        <v>57</v>
      </c>
      <c r="C390" t="s">
        <v>23</v>
      </c>
      <c r="D390" t="s">
        <v>592</v>
      </c>
      <c r="E390" s="1">
        <v>44259</v>
      </c>
      <c r="F390" s="2">
        <v>0.96597222222222223</v>
      </c>
      <c r="G390" t="s">
        <v>16</v>
      </c>
      <c r="H390">
        <v>1</v>
      </c>
      <c r="I390" t="s">
        <v>16</v>
      </c>
    </row>
    <row r="391" spans="1:9" x14ac:dyDescent="0.2">
      <c r="A391" s="3" t="s">
        <v>54</v>
      </c>
      <c r="B391" s="3" t="s">
        <v>57</v>
      </c>
      <c r="C391" t="s">
        <v>23</v>
      </c>
      <c r="D391" t="s">
        <v>592</v>
      </c>
      <c r="E391" s="1">
        <v>44259</v>
      </c>
      <c r="F391" s="2">
        <v>0.96666666666666667</v>
      </c>
      <c r="G391" t="s">
        <v>16</v>
      </c>
      <c r="H391">
        <v>1</v>
      </c>
      <c r="I391" t="s">
        <v>16</v>
      </c>
    </row>
    <row r="392" spans="1:9" x14ac:dyDescent="0.2">
      <c r="A392" s="3" t="s">
        <v>54</v>
      </c>
      <c r="B392" s="3" t="s">
        <v>57</v>
      </c>
      <c r="C392" t="s">
        <v>23</v>
      </c>
      <c r="D392" t="s">
        <v>592</v>
      </c>
      <c r="E392" s="1">
        <v>44259</v>
      </c>
      <c r="F392" s="2">
        <v>0.96944444444444444</v>
      </c>
      <c r="G392" t="s">
        <v>16</v>
      </c>
      <c r="H392">
        <v>1</v>
      </c>
      <c r="I392" t="s">
        <v>16</v>
      </c>
    </row>
    <row r="393" spans="1:9" x14ac:dyDescent="0.2">
      <c r="A393" s="3" t="s">
        <v>54</v>
      </c>
      <c r="B393" s="3" t="s">
        <v>57</v>
      </c>
      <c r="C393" t="s">
        <v>23</v>
      </c>
      <c r="D393" t="s">
        <v>592</v>
      </c>
      <c r="E393" s="1">
        <v>44259</v>
      </c>
      <c r="F393" s="2">
        <v>0.99305555555555547</v>
      </c>
      <c r="G393" t="s">
        <v>16</v>
      </c>
      <c r="H393">
        <v>1</v>
      </c>
      <c r="I393" t="s">
        <v>16</v>
      </c>
    </row>
    <row r="394" spans="1:9" x14ac:dyDescent="0.2">
      <c r="A394" s="3" t="s">
        <v>54</v>
      </c>
      <c r="B394" s="3" t="s">
        <v>55</v>
      </c>
      <c r="C394" t="s">
        <v>23</v>
      </c>
      <c r="D394" t="s">
        <v>592</v>
      </c>
      <c r="E394" s="1">
        <v>44259</v>
      </c>
      <c r="F394" s="2">
        <v>0.99375000000000002</v>
      </c>
      <c r="G394" t="s">
        <v>16</v>
      </c>
      <c r="H394">
        <v>1</v>
      </c>
      <c r="I394" t="s">
        <v>16</v>
      </c>
    </row>
    <row r="395" spans="1:9" x14ac:dyDescent="0.2">
      <c r="A395" s="3" t="s">
        <v>54</v>
      </c>
      <c r="B395" s="3" t="s">
        <v>55</v>
      </c>
      <c r="C395" t="s">
        <v>23</v>
      </c>
      <c r="D395" t="s">
        <v>592</v>
      </c>
      <c r="E395" s="1">
        <v>44260</v>
      </c>
      <c r="F395" s="2">
        <v>4.8611111111111112E-3</v>
      </c>
      <c r="G395" t="s">
        <v>16</v>
      </c>
      <c r="H395">
        <v>1</v>
      </c>
      <c r="I395" t="s">
        <v>16</v>
      </c>
    </row>
    <row r="396" spans="1:9" x14ac:dyDescent="0.2">
      <c r="A396" s="3" t="s">
        <v>54</v>
      </c>
      <c r="B396" s="3" t="s">
        <v>57</v>
      </c>
      <c r="C396" t="s">
        <v>23</v>
      </c>
      <c r="D396" t="s">
        <v>592</v>
      </c>
      <c r="E396" s="1">
        <v>44260</v>
      </c>
      <c r="F396" s="2">
        <v>7.6388888888888886E-3</v>
      </c>
      <c r="G396" t="s">
        <v>16</v>
      </c>
      <c r="H396">
        <v>1</v>
      </c>
      <c r="I396" t="s">
        <v>16</v>
      </c>
    </row>
    <row r="397" spans="1:9" x14ac:dyDescent="0.2">
      <c r="A397" s="3" t="s">
        <v>54</v>
      </c>
      <c r="B397" s="3" t="s">
        <v>55</v>
      </c>
      <c r="C397" t="s">
        <v>23</v>
      </c>
      <c r="D397" t="s">
        <v>592</v>
      </c>
      <c r="E397" s="1">
        <v>44260</v>
      </c>
      <c r="F397" s="2">
        <v>2.2916666666666669E-2</v>
      </c>
      <c r="G397" t="s">
        <v>16</v>
      </c>
      <c r="H397">
        <v>1</v>
      </c>
      <c r="I397" t="s">
        <v>16</v>
      </c>
    </row>
    <row r="398" spans="1:9" x14ac:dyDescent="0.2">
      <c r="A398" s="3" t="s">
        <v>54</v>
      </c>
      <c r="B398" s="3" t="s">
        <v>55</v>
      </c>
      <c r="C398" t="s">
        <v>23</v>
      </c>
      <c r="D398" t="s">
        <v>592</v>
      </c>
      <c r="E398" s="1">
        <v>44260</v>
      </c>
      <c r="F398" s="2">
        <v>2.4305555555555556E-2</v>
      </c>
      <c r="G398" t="s">
        <v>16</v>
      </c>
      <c r="H398">
        <v>1</v>
      </c>
      <c r="I398" t="s">
        <v>16</v>
      </c>
    </row>
    <row r="399" spans="1:9" x14ac:dyDescent="0.2">
      <c r="A399" s="3" t="s">
        <v>54</v>
      </c>
      <c r="B399" s="3" t="s">
        <v>57</v>
      </c>
      <c r="C399" t="s">
        <v>23</v>
      </c>
      <c r="D399" t="s">
        <v>592</v>
      </c>
      <c r="E399" s="1">
        <v>44260</v>
      </c>
      <c r="F399" s="2">
        <v>2.4999999999999998E-2</v>
      </c>
      <c r="G399" t="s">
        <v>16</v>
      </c>
      <c r="H399">
        <v>1</v>
      </c>
      <c r="I399" t="s">
        <v>16</v>
      </c>
    </row>
    <row r="400" spans="1:9" x14ac:dyDescent="0.2">
      <c r="A400" s="3" t="s">
        <v>54</v>
      </c>
      <c r="B400" s="3" t="s">
        <v>57</v>
      </c>
      <c r="C400" t="s">
        <v>23</v>
      </c>
      <c r="D400" t="s">
        <v>592</v>
      </c>
      <c r="E400" s="1">
        <v>44260</v>
      </c>
      <c r="F400" s="2">
        <v>0.11875000000000001</v>
      </c>
      <c r="G400" t="s">
        <v>16</v>
      </c>
      <c r="H400">
        <v>1</v>
      </c>
      <c r="I400" t="s">
        <v>16</v>
      </c>
    </row>
    <row r="401" spans="1:9" x14ac:dyDescent="0.2">
      <c r="A401" s="3" t="s">
        <v>54</v>
      </c>
      <c r="B401" s="3" t="s">
        <v>57</v>
      </c>
      <c r="C401" t="s">
        <v>23</v>
      </c>
      <c r="D401" t="s">
        <v>592</v>
      </c>
      <c r="E401" s="1">
        <v>44260</v>
      </c>
      <c r="F401" s="2">
        <v>0.11944444444444445</v>
      </c>
      <c r="G401" t="s">
        <v>16</v>
      </c>
      <c r="H401">
        <v>1</v>
      </c>
      <c r="I401" t="s">
        <v>16</v>
      </c>
    </row>
    <row r="402" spans="1:9" x14ac:dyDescent="0.2">
      <c r="A402" s="3" t="s">
        <v>54</v>
      </c>
      <c r="B402" s="3" t="s">
        <v>55</v>
      </c>
      <c r="C402" t="s">
        <v>23</v>
      </c>
      <c r="D402" t="s">
        <v>592</v>
      </c>
      <c r="E402" s="1">
        <v>44260</v>
      </c>
      <c r="F402" s="2">
        <v>0.42152777777777778</v>
      </c>
      <c r="G402" t="s">
        <v>24</v>
      </c>
      <c r="H402">
        <v>1</v>
      </c>
    </row>
    <row r="403" spans="1:9" x14ac:dyDescent="0.2">
      <c r="A403" s="3" t="s">
        <v>54</v>
      </c>
      <c r="B403" s="3" t="s">
        <v>55</v>
      </c>
      <c r="C403" t="s">
        <v>23</v>
      </c>
      <c r="D403" t="s">
        <v>592</v>
      </c>
      <c r="E403" s="1">
        <v>44260</v>
      </c>
      <c r="F403" s="2">
        <v>0.42430555555555555</v>
      </c>
      <c r="G403" t="s">
        <v>24</v>
      </c>
      <c r="H403">
        <v>1</v>
      </c>
    </row>
    <row r="404" spans="1:9" x14ac:dyDescent="0.2">
      <c r="A404" s="3" t="s">
        <v>54</v>
      </c>
      <c r="B404" s="3" t="s">
        <v>55</v>
      </c>
      <c r="C404" t="s">
        <v>23</v>
      </c>
      <c r="D404" t="s">
        <v>592</v>
      </c>
      <c r="E404" s="1">
        <v>44260</v>
      </c>
      <c r="F404" s="2">
        <v>0.43194444444444446</v>
      </c>
      <c r="G404" t="s">
        <v>24</v>
      </c>
      <c r="H404">
        <v>1</v>
      </c>
    </row>
    <row r="405" spans="1:9" x14ac:dyDescent="0.2">
      <c r="A405" s="3" t="s">
        <v>54</v>
      </c>
      <c r="B405" s="3" t="s">
        <v>55</v>
      </c>
      <c r="C405" t="s">
        <v>23</v>
      </c>
      <c r="D405" t="s">
        <v>592</v>
      </c>
      <c r="E405" s="1">
        <v>44260</v>
      </c>
      <c r="F405" s="2">
        <v>0.43888888888888888</v>
      </c>
      <c r="G405" t="s">
        <v>24</v>
      </c>
      <c r="H405">
        <v>1</v>
      </c>
    </row>
    <row r="406" spans="1:9" x14ac:dyDescent="0.2">
      <c r="A406" s="3" t="s">
        <v>54</v>
      </c>
      <c r="B406" s="3" t="s">
        <v>55</v>
      </c>
      <c r="C406" t="s">
        <v>23</v>
      </c>
      <c r="D406" t="s">
        <v>592</v>
      </c>
      <c r="E406" s="1">
        <v>44260</v>
      </c>
      <c r="F406" s="2">
        <v>0.44166666666666665</v>
      </c>
      <c r="G406" t="s">
        <v>24</v>
      </c>
      <c r="H406">
        <v>1</v>
      </c>
    </row>
    <row r="407" spans="1:9" x14ac:dyDescent="0.2">
      <c r="A407" s="3" t="s">
        <v>54</v>
      </c>
      <c r="B407" s="3" t="s">
        <v>55</v>
      </c>
      <c r="C407" t="s">
        <v>23</v>
      </c>
      <c r="D407" t="s">
        <v>592</v>
      </c>
      <c r="E407" s="1">
        <v>44260</v>
      </c>
      <c r="F407" s="2">
        <v>0.44513888888888892</v>
      </c>
      <c r="G407" t="s">
        <v>24</v>
      </c>
      <c r="H407">
        <v>1</v>
      </c>
    </row>
    <row r="408" spans="1:9" x14ac:dyDescent="0.2">
      <c r="A408" s="3" t="s">
        <v>54</v>
      </c>
      <c r="B408" s="3" t="s">
        <v>55</v>
      </c>
      <c r="C408" t="s">
        <v>23</v>
      </c>
      <c r="D408" t="s">
        <v>592</v>
      </c>
      <c r="E408" s="1">
        <v>44260</v>
      </c>
      <c r="F408" s="2">
        <v>0.45624999999999999</v>
      </c>
      <c r="G408" t="s">
        <v>24</v>
      </c>
      <c r="H408">
        <v>1</v>
      </c>
    </row>
    <row r="409" spans="1:9" x14ac:dyDescent="0.2">
      <c r="A409" s="3" t="s">
        <v>54</v>
      </c>
      <c r="B409" s="3" t="s">
        <v>55</v>
      </c>
      <c r="C409" t="s">
        <v>23</v>
      </c>
      <c r="D409" t="s">
        <v>592</v>
      </c>
      <c r="E409" s="1">
        <v>44260</v>
      </c>
      <c r="F409" s="2">
        <v>0.45833333333333331</v>
      </c>
      <c r="G409" t="s">
        <v>24</v>
      </c>
      <c r="H409">
        <v>1</v>
      </c>
    </row>
    <row r="410" spans="1:9" x14ac:dyDescent="0.2">
      <c r="A410" s="3" t="s">
        <v>54</v>
      </c>
      <c r="B410" s="3" t="s">
        <v>55</v>
      </c>
      <c r="C410" t="s">
        <v>23</v>
      </c>
      <c r="D410" t="s">
        <v>592</v>
      </c>
      <c r="E410" s="1">
        <v>44260</v>
      </c>
      <c r="F410" s="2">
        <v>0.4604166666666667</v>
      </c>
      <c r="G410" t="s">
        <v>24</v>
      </c>
      <c r="H410">
        <v>1</v>
      </c>
    </row>
    <row r="411" spans="1:9" x14ac:dyDescent="0.2">
      <c r="A411" s="3" t="s">
        <v>54</v>
      </c>
      <c r="B411" s="3" t="s">
        <v>55</v>
      </c>
      <c r="C411" t="s">
        <v>23</v>
      </c>
      <c r="D411" t="s">
        <v>592</v>
      </c>
      <c r="E411" s="1">
        <v>44260</v>
      </c>
      <c r="F411" s="2">
        <v>0.46597222222222223</v>
      </c>
      <c r="G411" t="s">
        <v>24</v>
      </c>
      <c r="H411">
        <v>1</v>
      </c>
    </row>
    <row r="412" spans="1:9" x14ac:dyDescent="0.2">
      <c r="A412" s="3" t="s">
        <v>54</v>
      </c>
      <c r="B412" s="3" t="s">
        <v>55</v>
      </c>
      <c r="C412" t="s">
        <v>23</v>
      </c>
      <c r="D412" t="s">
        <v>592</v>
      </c>
      <c r="E412" s="1">
        <v>44260</v>
      </c>
      <c r="F412" s="2">
        <v>0.4694444444444445</v>
      </c>
      <c r="G412" t="s">
        <v>24</v>
      </c>
      <c r="H412">
        <v>1</v>
      </c>
    </row>
    <row r="413" spans="1:9" x14ac:dyDescent="0.2">
      <c r="A413" s="3" t="s">
        <v>54</v>
      </c>
      <c r="B413" s="3" t="s">
        <v>55</v>
      </c>
      <c r="C413" t="s">
        <v>23</v>
      </c>
      <c r="D413" t="s">
        <v>592</v>
      </c>
      <c r="E413" s="1">
        <v>44260</v>
      </c>
      <c r="F413" s="2">
        <v>0.47152777777777777</v>
      </c>
      <c r="G413" t="s">
        <v>24</v>
      </c>
      <c r="H413">
        <v>1</v>
      </c>
    </row>
    <row r="414" spans="1:9" x14ac:dyDescent="0.2">
      <c r="A414" s="3" t="s">
        <v>54</v>
      </c>
      <c r="B414" s="3" t="s">
        <v>55</v>
      </c>
      <c r="C414" t="s">
        <v>23</v>
      </c>
      <c r="D414" t="s">
        <v>592</v>
      </c>
      <c r="E414" s="1">
        <v>44260</v>
      </c>
      <c r="F414" s="2">
        <v>0.47430555555555554</v>
      </c>
      <c r="G414" t="s">
        <v>24</v>
      </c>
      <c r="H414">
        <v>1</v>
      </c>
    </row>
    <row r="415" spans="1:9" x14ac:dyDescent="0.2">
      <c r="A415" s="3" t="s">
        <v>54</v>
      </c>
      <c r="B415" s="3" t="s">
        <v>55</v>
      </c>
      <c r="C415" t="s">
        <v>23</v>
      </c>
      <c r="D415" t="s">
        <v>592</v>
      </c>
      <c r="E415" s="1">
        <v>44260</v>
      </c>
      <c r="F415" s="2">
        <v>0.4826388888888889</v>
      </c>
      <c r="G415" t="s">
        <v>24</v>
      </c>
      <c r="H415">
        <v>1</v>
      </c>
    </row>
    <row r="416" spans="1:9" x14ac:dyDescent="0.2">
      <c r="A416" s="3" t="s">
        <v>54</v>
      </c>
      <c r="B416" s="3" t="s">
        <v>55</v>
      </c>
      <c r="C416" t="s">
        <v>23</v>
      </c>
      <c r="D416" t="s">
        <v>592</v>
      </c>
      <c r="E416" s="1">
        <v>44260</v>
      </c>
      <c r="F416" s="2">
        <v>0.4861111111111111</v>
      </c>
      <c r="G416" t="s">
        <v>24</v>
      </c>
      <c r="H416">
        <v>1</v>
      </c>
    </row>
    <row r="417" spans="1:10" x14ac:dyDescent="0.2">
      <c r="A417" s="3" t="s">
        <v>54</v>
      </c>
      <c r="B417" s="3" t="s">
        <v>55</v>
      </c>
      <c r="C417" t="s">
        <v>23</v>
      </c>
      <c r="D417" t="s">
        <v>592</v>
      </c>
      <c r="E417" s="1">
        <v>44260</v>
      </c>
      <c r="F417" s="2">
        <v>0.48680555555555555</v>
      </c>
      <c r="G417" t="s">
        <v>24</v>
      </c>
      <c r="H417">
        <v>1</v>
      </c>
    </row>
    <row r="418" spans="1:10" x14ac:dyDescent="0.2">
      <c r="A418" s="3" t="s">
        <v>54</v>
      </c>
      <c r="B418" s="3" t="s">
        <v>55</v>
      </c>
      <c r="C418" t="s">
        <v>23</v>
      </c>
      <c r="D418" t="s">
        <v>592</v>
      </c>
      <c r="E418" s="1">
        <v>44260</v>
      </c>
      <c r="F418" s="2">
        <v>0.48749999999999999</v>
      </c>
      <c r="G418" t="s">
        <v>24</v>
      </c>
      <c r="H418">
        <v>1</v>
      </c>
    </row>
    <row r="419" spans="1:10" x14ac:dyDescent="0.2">
      <c r="A419" s="3" t="s">
        <v>54</v>
      </c>
      <c r="B419" s="3" t="s">
        <v>55</v>
      </c>
      <c r="C419" t="s">
        <v>23</v>
      </c>
      <c r="D419" t="s">
        <v>592</v>
      </c>
      <c r="E419" s="1">
        <v>44260</v>
      </c>
      <c r="F419" s="2">
        <v>0.49444444444444446</v>
      </c>
      <c r="G419" t="s">
        <v>24</v>
      </c>
      <c r="H419">
        <v>1</v>
      </c>
    </row>
    <row r="420" spans="1:10" x14ac:dyDescent="0.2">
      <c r="A420" s="3" t="s">
        <v>54</v>
      </c>
      <c r="B420" s="3" t="s">
        <v>55</v>
      </c>
      <c r="C420" t="s">
        <v>23</v>
      </c>
      <c r="D420" t="s">
        <v>592</v>
      </c>
      <c r="E420" s="1">
        <v>44260</v>
      </c>
      <c r="F420" s="2">
        <v>0.49513888888888885</v>
      </c>
      <c r="G420" t="s">
        <v>24</v>
      </c>
      <c r="H420">
        <v>1</v>
      </c>
    </row>
    <row r="421" spans="1:10" x14ac:dyDescent="0.2">
      <c r="A421" s="3" t="s">
        <v>54</v>
      </c>
      <c r="B421" s="3" t="s">
        <v>55</v>
      </c>
      <c r="C421" t="s">
        <v>23</v>
      </c>
      <c r="D421" t="s">
        <v>592</v>
      </c>
      <c r="E421" s="1">
        <v>44260</v>
      </c>
      <c r="F421" s="2">
        <v>0.58680555555555558</v>
      </c>
      <c r="G421" t="s">
        <v>58</v>
      </c>
      <c r="H421">
        <v>1</v>
      </c>
      <c r="I421" t="s">
        <v>59</v>
      </c>
      <c r="J421" s="5" t="s">
        <v>60</v>
      </c>
    </row>
    <row r="422" spans="1:10" x14ac:dyDescent="0.2">
      <c r="A422" s="3" t="s">
        <v>54</v>
      </c>
      <c r="B422" s="3" t="s">
        <v>55</v>
      </c>
      <c r="C422" t="s">
        <v>23</v>
      </c>
      <c r="D422" t="s">
        <v>592</v>
      </c>
      <c r="E422" s="1">
        <v>44260</v>
      </c>
      <c r="F422" s="2">
        <v>0.58750000000000002</v>
      </c>
      <c r="G422" t="s">
        <v>58</v>
      </c>
      <c r="H422">
        <v>1</v>
      </c>
      <c r="I422" t="s">
        <v>59</v>
      </c>
    </row>
    <row r="423" spans="1:10" x14ac:dyDescent="0.2">
      <c r="A423" s="3" t="s">
        <v>54</v>
      </c>
      <c r="B423" s="3" t="s">
        <v>57</v>
      </c>
      <c r="C423" t="s">
        <v>23</v>
      </c>
      <c r="D423" t="s">
        <v>592</v>
      </c>
      <c r="E423" s="1">
        <v>44260</v>
      </c>
      <c r="F423" s="2">
        <v>0.78611111111111109</v>
      </c>
      <c r="G423" t="s">
        <v>16</v>
      </c>
      <c r="H423">
        <v>1</v>
      </c>
      <c r="I423" t="s">
        <v>16</v>
      </c>
    </row>
    <row r="424" spans="1:10" x14ac:dyDescent="0.2">
      <c r="A424" s="3" t="s">
        <v>54</v>
      </c>
      <c r="B424" s="3" t="s">
        <v>57</v>
      </c>
      <c r="C424" t="s">
        <v>23</v>
      </c>
      <c r="D424" t="s">
        <v>592</v>
      </c>
      <c r="E424" s="1">
        <v>44260</v>
      </c>
      <c r="F424" s="2">
        <v>0.78749999999999998</v>
      </c>
      <c r="G424" t="s">
        <v>16</v>
      </c>
      <c r="H424">
        <v>1</v>
      </c>
      <c r="I424" t="s">
        <v>16</v>
      </c>
    </row>
    <row r="425" spans="1:10" x14ac:dyDescent="0.2">
      <c r="A425" s="3" t="s">
        <v>54</v>
      </c>
      <c r="B425" s="3" t="s">
        <v>57</v>
      </c>
      <c r="C425" t="s">
        <v>23</v>
      </c>
      <c r="D425" t="s">
        <v>592</v>
      </c>
      <c r="E425" s="1">
        <v>44260</v>
      </c>
      <c r="F425" s="2">
        <v>0.78819444444444453</v>
      </c>
      <c r="G425" t="s">
        <v>16</v>
      </c>
      <c r="H425">
        <v>1</v>
      </c>
      <c r="I425" t="s">
        <v>16</v>
      </c>
    </row>
    <row r="426" spans="1:10" x14ac:dyDescent="0.2">
      <c r="A426" s="3" t="s">
        <v>54</v>
      </c>
      <c r="B426" s="3" t="s">
        <v>57</v>
      </c>
      <c r="C426" t="s">
        <v>23</v>
      </c>
      <c r="D426" t="s">
        <v>592</v>
      </c>
      <c r="E426" s="1">
        <v>44260</v>
      </c>
      <c r="F426" s="2">
        <v>0.78888888888888886</v>
      </c>
      <c r="G426" t="s">
        <v>16</v>
      </c>
      <c r="H426">
        <v>1</v>
      </c>
      <c r="I426" t="s">
        <v>16</v>
      </c>
    </row>
    <row r="427" spans="1:10" x14ac:dyDescent="0.2">
      <c r="A427" s="3" t="s">
        <v>54</v>
      </c>
      <c r="B427" s="3" t="s">
        <v>55</v>
      </c>
      <c r="C427" t="s">
        <v>23</v>
      </c>
      <c r="D427" t="s">
        <v>592</v>
      </c>
      <c r="E427" s="1">
        <v>44260</v>
      </c>
      <c r="F427" s="2">
        <v>0.79236111111111107</v>
      </c>
      <c r="G427" t="s">
        <v>16</v>
      </c>
      <c r="H427">
        <v>1</v>
      </c>
      <c r="I427" t="s">
        <v>16</v>
      </c>
    </row>
    <row r="428" spans="1:10" x14ac:dyDescent="0.2">
      <c r="A428" s="3" t="s">
        <v>54</v>
      </c>
      <c r="B428" s="3" t="s">
        <v>57</v>
      </c>
      <c r="C428" t="s">
        <v>23</v>
      </c>
      <c r="D428" t="s">
        <v>592</v>
      </c>
      <c r="E428" s="1">
        <v>44260</v>
      </c>
      <c r="F428" s="2">
        <v>0.79305555555555562</v>
      </c>
      <c r="G428" t="s">
        <v>16</v>
      </c>
      <c r="H428">
        <v>1</v>
      </c>
      <c r="I428" t="s">
        <v>16</v>
      </c>
    </row>
    <row r="429" spans="1:10" x14ac:dyDescent="0.2">
      <c r="A429" s="3" t="s">
        <v>54</v>
      </c>
      <c r="B429" s="3" t="s">
        <v>57</v>
      </c>
      <c r="C429" t="s">
        <v>23</v>
      </c>
      <c r="D429" t="s">
        <v>592</v>
      </c>
      <c r="E429" s="1">
        <v>44260</v>
      </c>
      <c r="F429" s="2">
        <v>0.79375000000000007</v>
      </c>
      <c r="G429" t="s">
        <v>16</v>
      </c>
      <c r="H429">
        <v>1</v>
      </c>
      <c r="I429" t="s">
        <v>16</v>
      </c>
    </row>
    <row r="430" spans="1:10" x14ac:dyDescent="0.2">
      <c r="A430" s="3" t="s">
        <v>54</v>
      </c>
      <c r="B430" s="3" t="s">
        <v>57</v>
      </c>
      <c r="C430" t="s">
        <v>23</v>
      </c>
      <c r="D430" t="s">
        <v>592</v>
      </c>
      <c r="E430" s="1">
        <v>44260</v>
      </c>
      <c r="F430" s="2">
        <v>0.79583333333333339</v>
      </c>
      <c r="G430" t="s">
        <v>16</v>
      </c>
      <c r="H430">
        <v>1</v>
      </c>
      <c r="I430" t="s">
        <v>16</v>
      </c>
    </row>
    <row r="431" spans="1:10" x14ac:dyDescent="0.2">
      <c r="A431" s="3" t="s">
        <v>54</v>
      </c>
      <c r="B431" s="3" t="s">
        <v>57</v>
      </c>
      <c r="C431" t="s">
        <v>23</v>
      </c>
      <c r="D431" t="s">
        <v>592</v>
      </c>
      <c r="E431" s="1">
        <v>44260</v>
      </c>
      <c r="F431" s="2">
        <v>0.80069444444444438</v>
      </c>
      <c r="G431" t="s">
        <v>16</v>
      </c>
      <c r="H431">
        <v>1</v>
      </c>
      <c r="I431" t="s">
        <v>16</v>
      </c>
    </row>
    <row r="432" spans="1:10" x14ac:dyDescent="0.2">
      <c r="A432" s="3" t="s">
        <v>54</v>
      </c>
      <c r="B432" s="3" t="s">
        <v>55</v>
      </c>
      <c r="C432" t="s">
        <v>23</v>
      </c>
      <c r="D432" t="s">
        <v>592</v>
      </c>
      <c r="E432" s="1">
        <v>44260</v>
      </c>
      <c r="F432" s="2">
        <v>0.8256944444444444</v>
      </c>
      <c r="G432" t="s">
        <v>16</v>
      </c>
      <c r="H432">
        <v>1</v>
      </c>
      <c r="I432" t="s">
        <v>16</v>
      </c>
    </row>
    <row r="433" spans="1:10" x14ac:dyDescent="0.2">
      <c r="A433" s="3" t="s">
        <v>54</v>
      </c>
      <c r="B433" s="3" t="s">
        <v>55</v>
      </c>
      <c r="C433" t="s">
        <v>23</v>
      </c>
      <c r="D433" t="s">
        <v>592</v>
      </c>
      <c r="E433" s="1">
        <v>44260</v>
      </c>
      <c r="F433" s="2">
        <v>0.82638888888888884</v>
      </c>
      <c r="G433" t="s">
        <v>16</v>
      </c>
      <c r="H433">
        <v>1</v>
      </c>
      <c r="I433" t="s">
        <v>16</v>
      </c>
    </row>
    <row r="434" spans="1:10" x14ac:dyDescent="0.2">
      <c r="A434" s="3" t="s">
        <v>54</v>
      </c>
      <c r="B434" s="3" t="s">
        <v>57</v>
      </c>
      <c r="C434" t="s">
        <v>23</v>
      </c>
      <c r="D434" t="s">
        <v>592</v>
      </c>
      <c r="E434" s="1">
        <v>44260</v>
      </c>
      <c r="F434" s="2">
        <v>0.82777777777777783</v>
      </c>
      <c r="G434" t="s">
        <v>16</v>
      </c>
      <c r="H434">
        <v>1</v>
      </c>
      <c r="I434" t="s">
        <v>16</v>
      </c>
    </row>
    <row r="435" spans="1:10" x14ac:dyDescent="0.2">
      <c r="A435" s="3" t="s">
        <v>54</v>
      </c>
      <c r="B435" s="3" t="s">
        <v>55</v>
      </c>
      <c r="C435" t="s">
        <v>23</v>
      </c>
      <c r="D435" t="s">
        <v>592</v>
      </c>
      <c r="E435" s="1">
        <v>44260</v>
      </c>
      <c r="F435" s="2">
        <v>0.98611111111111116</v>
      </c>
      <c r="G435" t="s">
        <v>16</v>
      </c>
      <c r="H435">
        <v>1</v>
      </c>
      <c r="I435" t="s">
        <v>16</v>
      </c>
      <c r="J435" t="s">
        <v>61</v>
      </c>
    </row>
    <row r="436" spans="1:10" x14ac:dyDescent="0.2">
      <c r="A436" s="3" t="s">
        <v>54</v>
      </c>
      <c r="B436" s="3" t="s">
        <v>57</v>
      </c>
      <c r="C436" t="s">
        <v>23</v>
      </c>
      <c r="D436" t="s">
        <v>592</v>
      </c>
      <c r="E436" s="1">
        <v>44260</v>
      </c>
      <c r="F436" s="2">
        <v>0.98888888888888893</v>
      </c>
      <c r="G436" t="s">
        <v>16</v>
      </c>
      <c r="H436">
        <v>1</v>
      </c>
      <c r="I436" t="s">
        <v>16</v>
      </c>
    </row>
    <row r="437" spans="1:10" x14ac:dyDescent="0.2">
      <c r="A437" s="3" t="s">
        <v>54</v>
      </c>
      <c r="B437" s="3" t="s">
        <v>55</v>
      </c>
      <c r="C437" t="s">
        <v>23</v>
      </c>
      <c r="D437" t="s">
        <v>592</v>
      </c>
      <c r="E437" s="1">
        <v>44261</v>
      </c>
      <c r="F437" s="2">
        <v>6.9444444444444447E-4</v>
      </c>
      <c r="G437" t="s">
        <v>16</v>
      </c>
      <c r="H437">
        <v>1</v>
      </c>
      <c r="I437" t="s">
        <v>16</v>
      </c>
    </row>
    <row r="438" spans="1:10" x14ac:dyDescent="0.2">
      <c r="A438" s="3" t="s">
        <v>54</v>
      </c>
      <c r="B438" s="3" t="s">
        <v>55</v>
      </c>
      <c r="C438" t="s">
        <v>23</v>
      </c>
      <c r="D438" t="s">
        <v>592</v>
      </c>
      <c r="E438" s="1">
        <v>44261</v>
      </c>
      <c r="F438" s="2">
        <v>2.7777777777777779E-3</v>
      </c>
      <c r="G438" t="s">
        <v>16</v>
      </c>
      <c r="H438">
        <v>1</v>
      </c>
      <c r="I438" t="s">
        <v>16</v>
      </c>
    </row>
    <row r="439" spans="1:10" x14ac:dyDescent="0.2">
      <c r="A439" s="3" t="s">
        <v>54</v>
      </c>
      <c r="B439" s="3" t="s">
        <v>55</v>
      </c>
      <c r="C439" t="s">
        <v>23</v>
      </c>
      <c r="D439" t="s">
        <v>592</v>
      </c>
      <c r="E439" s="1">
        <v>44261</v>
      </c>
      <c r="F439" s="2">
        <v>3.472222222222222E-3</v>
      </c>
      <c r="G439" t="s">
        <v>16</v>
      </c>
      <c r="H439">
        <v>1</v>
      </c>
      <c r="I439" t="s">
        <v>16</v>
      </c>
    </row>
    <row r="440" spans="1:10" x14ac:dyDescent="0.2">
      <c r="A440" t="s">
        <v>119</v>
      </c>
      <c r="B440" t="s">
        <v>120</v>
      </c>
      <c r="C440" t="s">
        <v>23</v>
      </c>
      <c r="D440" t="s">
        <v>592</v>
      </c>
      <c r="E440" s="1">
        <v>44253</v>
      </c>
      <c r="F440" s="2">
        <v>0.49583333333333335</v>
      </c>
      <c r="G440" t="s">
        <v>24</v>
      </c>
      <c r="H440">
        <v>2</v>
      </c>
      <c r="J440" t="s">
        <v>125</v>
      </c>
    </row>
    <row r="441" spans="1:10" x14ac:dyDescent="0.2">
      <c r="A441" s="3" t="s">
        <v>54</v>
      </c>
      <c r="B441" s="3" t="s">
        <v>55</v>
      </c>
      <c r="C441" t="s">
        <v>23</v>
      </c>
      <c r="D441" t="s">
        <v>592</v>
      </c>
      <c r="E441" s="1">
        <v>44261</v>
      </c>
      <c r="F441" s="2">
        <v>5.5555555555555558E-3</v>
      </c>
      <c r="G441" t="s">
        <v>16</v>
      </c>
      <c r="H441">
        <v>1</v>
      </c>
      <c r="I441" t="s">
        <v>16</v>
      </c>
    </row>
    <row r="442" spans="1:10" x14ac:dyDescent="0.2">
      <c r="A442" s="3" t="s">
        <v>54</v>
      </c>
      <c r="B442" s="3" t="s">
        <v>55</v>
      </c>
      <c r="C442" t="s">
        <v>23</v>
      </c>
      <c r="D442" t="s">
        <v>592</v>
      </c>
      <c r="E442" s="1">
        <v>44261</v>
      </c>
      <c r="F442" s="2">
        <v>6.2499999999999995E-3</v>
      </c>
      <c r="G442" t="s">
        <v>16</v>
      </c>
      <c r="H442">
        <v>1</v>
      </c>
      <c r="I442" t="s">
        <v>16</v>
      </c>
    </row>
    <row r="443" spans="1:10" x14ac:dyDescent="0.2">
      <c r="A443" s="3" t="s">
        <v>54</v>
      </c>
      <c r="B443" s="3" t="s">
        <v>55</v>
      </c>
      <c r="C443" t="s">
        <v>23</v>
      </c>
      <c r="D443" t="s">
        <v>592</v>
      </c>
      <c r="E443" s="1">
        <v>44261</v>
      </c>
      <c r="F443" s="2">
        <v>6.9444444444444441E-3</v>
      </c>
      <c r="G443" t="s">
        <v>16</v>
      </c>
      <c r="H443">
        <v>1</v>
      </c>
      <c r="I443" t="s">
        <v>16</v>
      </c>
    </row>
    <row r="444" spans="1:10" x14ac:dyDescent="0.2">
      <c r="A444" s="3" t="s">
        <v>54</v>
      </c>
      <c r="B444" s="3" t="s">
        <v>55</v>
      </c>
      <c r="C444" t="s">
        <v>23</v>
      </c>
      <c r="D444" t="s">
        <v>592</v>
      </c>
      <c r="E444" s="1">
        <v>44261</v>
      </c>
      <c r="F444" s="2">
        <v>7.6388888888888886E-3</v>
      </c>
      <c r="G444" t="s">
        <v>16</v>
      </c>
      <c r="H444">
        <v>1</v>
      </c>
      <c r="I444" t="s">
        <v>16</v>
      </c>
    </row>
    <row r="445" spans="1:10" x14ac:dyDescent="0.2">
      <c r="A445" s="3" t="s">
        <v>54</v>
      </c>
      <c r="B445" s="3" t="s">
        <v>55</v>
      </c>
      <c r="C445" t="s">
        <v>23</v>
      </c>
      <c r="D445" t="s">
        <v>592</v>
      </c>
      <c r="E445" s="1">
        <v>44261</v>
      </c>
      <c r="F445" s="2">
        <v>8.3333333333333332E-3</v>
      </c>
      <c r="G445" t="s">
        <v>16</v>
      </c>
      <c r="H445">
        <v>1</v>
      </c>
      <c r="I445" t="s">
        <v>16</v>
      </c>
    </row>
    <row r="446" spans="1:10" x14ac:dyDescent="0.2">
      <c r="A446" s="3" t="s">
        <v>54</v>
      </c>
      <c r="B446" s="3" t="s">
        <v>55</v>
      </c>
      <c r="C446" t="s">
        <v>23</v>
      </c>
      <c r="D446" t="s">
        <v>592</v>
      </c>
      <c r="E446" s="1">
        <v>44261</v>
      </c>
      <c r="F446" s="2">
        <v>9.7222222222222224E-3</v>
      </c>
      <c r="G446" t="s">
        <v>16</v>
      </c>
      <c r="H446">
        <v>1</v>
      </c>
      <c r="I446" t="s">
        <v>16</v>
      </c>
    </row>
    <row r="447" spans="1:10" x14ac:dyDescent="0.2">
      <c r="A447" s="3" t="s">
        <v>54</v>
      </c>
      <c r="B447" s="3" t="s">
        <v>55</v>
      </c>
      <c r="C447" t="s">
        <v>23</v>
      </c>
      <c r="D447" t="s">
        <v>592</v>
      </c>
      <c r="E447" s="1">
        <v>44261</v>
      </c>
      <c r="F447" s="2">
        <v>4.5138888888888888E-2</v>
      </c>
      <c r="G447" t="s">
        <v>16</v>
      </c>
      <c r="H447">
        <v>1</v>
      </c>
      <c r="I447" t="s">
        <v>16</v>
      </c>
    </row>
    <row r="448" spans="1:10" x14ac:dyDescent="0.2">
      <c r="A448" s="3" t="s">
        <v>54</v>
      </c>
      <c r="B448" s="3" t="s">
        <v>55</v>
      </c>
      <c r="C448" t="s">
        <v>23</v>
      </c>
      <c r="D448" t="s">
        <v>592</v>
      </c>
      <c r="E448" s="1">
        <v>44261</v>
      </c>
      <c r="F448" s="2">
        <v>4.5833333333333337E-2</v>
      </c>
      <c r="G448" t="s">
        <v>16</v>
      </c>
      <c r="H448">
        <v>1</v>
      </c>
      <c r="I448" t="s">
        <v>16</v>
      </c>
    </row>
    <row r="449" spans="1:10" x14ac:dyDescent="0.2">
      <c r="A449" s="3" t="s">
        <v>54</v>
      </c>
      <c r="B449" s="3" t="s">
        <v>55</v>
      </c>
      <c r="C449" t="s">
        <v>23</v>
      </c>
      <c r="D449" t="s">
        <v>592</v>
      </c>
      <c r="E449" s="1">
        <v>44261</v>
      </c>
      <c r="F449" s="2">
        <v>6.3888888888888884E-2</v>
      </c>
      <c r="G449" t="s">
        <v>16</v>
      </c>
      <c r="H449">
        <v>1</v>
      </c>
      <c r="I449" t="s">
        <v>16</v>
      </c>
    </row>
    <row r="450" spans="1:10" x14ac:dyDescent="0.2">
      <c r="A450" s="3" t="s">
        <v>54</v>
      </c>
      <c r="B450" s="3" t="s">
        <v>55</v>
      </c>
      <c r="C450" t="s">
        <v>23</v>
      </c>
      <c r="D450" t="s">
        <v>592</v>
      </c>
      <c r="E450" s="1">
        <v>44261</v>
      </c>
      <c r="F450" s="2">
        <v>0.48402777777777778</v>
      </c>
      <c r="G450" t="s">
        <v>25</v>
      </c>
      <c r="H450">
        <v>1</v>
      </c>
    </row>
    <row r="451" spans="1:10" x14ac:dyDescent="0.2">
      <c r="A451" s="3" t="s">
        <v>54</v>
      </c>
      <c r="B451" s="3" t="s">
        <v>55</v>
      </c>
      <c r="C451" t="s">
        <v>23</v>
      </c>
      <c r="D451" t="s">
        <v>592</v>
      </c>
      <c r="E451" s="1">
        <v>44261</v>
      </c>
      <c r="F451" s="2">
        <v>0.48958333333333331</v>
      </c>
      <c r="G451" t="s">
        <v>25</v>
      </c>
      <c r="H451">
        <v>1</v>
      </c>
    </row>
    <row r="452" spans="1:10" x14ac:dyDescent="0.2">
      <c r="A452" s="3" t="s">
        <v>54</v>
      </c>
      <c r="B452" s="3" t="s">
        <v>55</v>
      </c>
      <c r="C452" t="s">
        <v>23</v>
      </c>
      <c r="D452" t="s">
        <v>592</v>
      </c>
      <c r="E452" s="1">
        <v>44261</v>
      </c>
      <c r="F452" s="2">
        <v>0.49027777777777781</v>
      </c>
      <c r="G452" t="s">
        <v>25</v>
      </c>
      <c r="H452">
        <v>1</v>
      </c>
      <c r="I452" t="s">
        <v>25</v>
      </c>
      <c r="J452" t="s">
        <v>63</v>
      </c>
    </row>
    <row r="453" spans="1:10" x14ac:dyDescent="0.2">
      <c r="A453" s="3" t="s">
        <v>54</v>
      </c>
      <c r="B453" s="3" t="s">
        <v>55</v>
      </c>
      <c r="C453" t="s">
        <v>23</v>
      </c>
      <c r="D453" t="s">
        <v>592</v>
      </c>
      <c r="E453" s="1">
        <v>44261</v>
      </c>
      <c r="F453" s="2">
        <v>0.4909722222222222</v>
      </c>
      <c r="G453" t="s">
        <v>25</v>
      </c>
      <c r="H453">
        <v>1</v>
      </c>
    </row>
    <row r="454" spans="1:10" x14ac:dyDescent="0.2">
      <c r="A454" s="3" t="s">
        <v>54</v>
      </c>
      <c r="B454" s="3" t="s">
        <v>55</v>
      </c>
      <c r="C454" t="s">
        <v>23</v>
      </c>
      <c r="D454" t="s">
        <v>592</v>
      </c>
      <c r="E454" s="1">
        <v>44261</v>
      </c>
      <c r="F454" s="2">
        <v>0.79722222222222217</v>
      </c>
      <c r="G454" t="s">
        <v>16</v>
      </c>
      <c r="H454">
        <v>1</v>
      </c>
      <c r="I454" t="s">
        <v>16</v>
      </c>
    </row>
    <row r="455" spans="1:10" x14ac:dyDescent="0.2">
      <c r="A455" s="3" t="s">
        <v>54</v>
      </c>
      <c r="B455" s="3" t="s">
        <v>55</v>
      </c>
      <c r="C455" t="s">
        <v>23</v>
      </c>
      <c r="D455" t="s">
        <v>592</v>
      </c>
      <c r="E455" s="1">
        <v>44261</v>
      </c>
      <c r="F455" s="2">
        <v>0.88958333333333339</v>
      </c>
      <c r="G455" t="s">
        <v>16</v>
      </c>
      <c r="H455">
        <v>1</v>
      </c>
      <c r="I455" t="s">
        <v>16</v>
      </c>
    </row>
    <row r="456" spans="1:10" x14ac:dyDescent="0.2">
      <c r="A456" s="3" t="s">
        <v>54</v>
      </c>
      <c r="B456" s="3" t="s">
        <v>55</v>
      </c>
      <c r="C456" t="s">
        <v>23</v>
      </c>
      <c r="D456" t="s">
        <v>592</v>
      </c>
      <c r="E456" s="1">
        <v>44261</v>
      </c>
      <c r="F456" s="2">
        <v>0.89583333333333337</v>
      </c>
      <c r="G456" t="s">
        <v>16</v>
      </c>
      <c r="H456">
        <v>1</v>
      </c>
      <c r="I456" t="s">
        <v>16</v>
      </c>
    </row>
    <row r="457" spans="1:10" x14ac:dyDescent="0.2">
      <c r="A457" s="3" t="s">
        <v>54</v>
      </c>
      <c r="B457" s="3" t="s">
        <v>55</v>
      </c>
      <c r="C457" t="s">
        <v>23</v>
      </c>
      <c r="D457" t="s">
        <v>592</v>
      </c>
      <c r="E457" s="1">
        <v>44262</v>
      </c>
      <c r="F457" s="2">
        <v>3.472222222222222E-3</v>
      </c>
      <c r="G457" t="s">
        <v>16</v>
      </c>
      <c r="H457">
        <v>1</v>
      </c>
      <c r="I457" t="s">
        <v>16</v>
      </c>
    </row>
    <row r="458" spans="1:10" x14ac:dyDescent="0.2">
      <c r="A458" s="3" t="s">
        <v>54</v>
      </c>
      <c r="B458" s="3" t="s">
        <v>55</v>
      </c>
      <c r="C458" t="s">
        <v>23</v>
      </c>
      <c r="D458" t="s">
        <v>592</v>
      </c>
      <c r="E458" s="1">
        <v>44262</v>
      </c>
      <c r="F458" s="2">
        <v>6.6666666666666666E-2</v>
      </c>
      <c r="G458" t="s">
        <v>16</v>
      </c>
      <c r="H458">
        <v>1</v>
      </c>
    </row>
    <row r="459" spans="1:10" x14ac:dyDescent="0.2">
      <c r="A459" s="3" t="s">
        <v>54</v>
      </c>
      <c r="B459" s="3" t="s">
        <v>55</v>
      </c>
      <c r="C459" t="s">
        <v>23</v>
      </c>
      <c r="D459" t="s">
        <v>592</v>
      </c>
      <c r="E459" s="1">
        <v>44262</v>
      </c>
      <c r="F459" s="2">
        <v>8.1250000000000003E-2</v>
      </c>
      <c r="G459" t="s">
        <v>16</v>
      </c>
      <c r="H459">
        <v>1</v>
      </c>
    </row>
    <row r="460" spans="1:10" x14ac:dyDescent="0.2">
      <c r="A460" s="3" t="s">
        <v>54</v>
      </c>
      <c r="B460" s="3" t="s">
        <v>55</v>
      </c>
      <c r="C460" t="s">
        <v>23</v>
      </c>
      <c r="D460" t="s">
        <v>592</v>
      </c>
      <c r="E460" s="1">
        <v>44262</v>
      </c>
      <c r="F460" s="2">
        <v>0.1361111111111111</v>
      </c>
      <c r="G460" t="s">
        <v>16</v>
      </c>
      <c r="H460">
        <v>1</v>
      </c>
    </row>
    <row r="461" spans="1:10" x14ac:dyDescent="0.2">
      <c r="A461" s="3" t="s">
        <v>54</v>
      </c>
      <c r="B461" s="3" t="s">
        <v>55</v>
      </c>
      <c r="C461" t="s">
        <v>23</v>
      </c>
      <c r="D461" t="s">
        <v>592</v>
      </c>
      <c r="E461" s="1">
        <v>44262</v>
      </c>
      <c r="F461" s="2">
        <v>0.13749999999999998</v>
      </c>
      <c r="G461" t="s">
        <v>16</v>
      </c>
      <c r="H461">
        <v>1</v>
      </c>
    </row>
    <row r="462" spans="1:10" x14ac:dyDescent="0.2">
      <c r="A462" s="3" t="s">
        <v>54</v>
      </c>
      <c r="B462" s="3" t="s">
        <v>55</v>
      </c>
      <c r="C462" t="s">
        <v>23</v>
      </c>
      <c r="D462" t="s">
        <v>592</v>
      </c>
      <c r="E462" s="1">
        <v>44262</v>
      </c>
      <c r="F462" s="2">
        <v>0.13819444444444443</v>
      </c>
      <c r="G462" t="s">
        <v>16</v>
      </c>
      <c r="H462">
        <v>1</v>
      </c>
    </row>
    <row r="463" spans="1:10" x14ac:dyDescent="0.2">
      <c r="A463" s="3" t="s">
        <v>54</v>
      </c>
      <c r="B463" s="3" t="s">
        <v>55</v>
      </c>
      <c r="C463" t="s">
        <v>23</v>
      </c>
      <c r="D463" t="s">
        <v>592</v>
      </c>
      <c r="E463" s="1">
        <v>44263</v>
      </c>
      <c r="F463" s="2">
        <v>1.3194444444444444E-2</v>
      </c>
      <c r="G463" t="s">
        <v>16</v>
      </c>
      <c r="H463">
        <v>1</v>
      </c>
    </row>
    <row r="464" spans="1:10" x14ac:dyDescent="0.2">
      <c r="A464" s="3" t="s">
        <v>54</v>
      </c>
      <c r="B464" s="3" t="s">
        <v>55</v>
      </c>
      <c r="C464" t="s">
        <v>23</v>
      </c>
      <c r="D464" t="s">
        <v>592</v>
      </c>
      <c r="E464" s="1">
        <v>44263</v>
      </c>
      <c r="F464" s="2">
        <v>1.4583333333333332E-2</v>
      </c>
      <c r="G464" t="s">
        <v>16</v>
      </c>
      <c r="H464">
        <v>1</v>
      </c>
      <c r="I464" t="s">
        <v>16</v>
      </c>
      <c r="J464" t="s">
        <v>64</v>
      </c>
    </row>
    <row r="465" spans="1:10" x14ac:dyDescent="0.2">
      <c r="A465" s="3" t="s">
        <v>54</v>
      </c>
      <c r="B465" s="3" t="s">
        <v>55</v>
      </c>
      <c r="C465" t="s">
        <v>23</v>
      </c>
      <c r="D465" t="s">
        <v>592</v>
      </c>
      <c r="E465" s="1">
        <v>44263</v>
      </c>
      <c r="F465" s="2">
        <v>0.1173611111111111</v>
      </c>
      <c r="G465" t="s">
        <v>36</v>
      </c>
      <c r="H465">
        <v>1</v>
      </c>
      <c r="J465" t="s">
        <v>65</v>
      </c>
    </row>
    <row r="466" spans="1:10" x14ac:dyDescent="0.2">
      <c r="A466" s="3" t="s">
        <v>54</v>
      </c>
      <c r="B466" s="3" t="s">
        <v>55</v>
      </c>
      <c r="C466" t="s">
        <v>23</v>
      </c>
      <c r="D466" t="s">
        <v>592</v>
      </c>
      <c r="E466" s="1">
        <v>44263</v>
      </c>
      <c r="F466" s="2">
        <v>0.18263888888888891</v>
      </c>
      <c r="G466" t="s">
        <v>16</v>
      </c>
      <c r="H466">
        <v>1</v>
      </c>
      <c r="I466" t="s">
        <v>16</v>
      </c>
    </row>
    <row r="467" spans="1:10" x14ac:dyDescent="0.2">
      <c r="A467" s="3" t="s">
        <v>54</v>
      </c>
      <c r="B467" s="3" t="s">
        <v>55</v>
      </c>
      <c r="C467" t="s">
        <v>23</v>
      </c>
      <c r="D467" t="s">
        <v>592</v>
      </c>
      <c r="E467" s="1">
        <v>44263</v>
      </c>
      <c r="F467" s="2">
        <v>0.23055555555555554</v>
      </c>
      <c r="G467" t="s">
        <v>16</v>
      </c>
      <c r="H467">
        <v>1</v>
      </c>
      <c r="I467" t="s">
        <v>16</v>
      </c>
    </row>
    <row r="468" spans="1:10" x14ac:dyDescent="0.2">
      <c r="A468" s="3" t="s">
        <v>54</v>
      </c>
      <c r="B468" s="3" t="s">
        <v>55</v>
      </c>
      <c r="C468" t="s">
        <v>23</v>
      </c>
      <c r="D468" t="s">
        <v>592</v>
      </c>
      <c r="E468" s="1">
        <v>44263</v>
      </c>
      <c r="F468" s="2">
        <v>0.36458333333333331</v>
      </c>
      <c r="G468" t="s">
        <v>66</v>
      </c>
      <c r="H468">
        <v>1</v>
      </c>
    </row>
    <row r="469" spans="1:10" x14ac:dyDescent="0.2">
      <c r="A469" s="3" t="s">
        <v>54</v>
      </c>
      <c r="B469" s="3" t="s">
        <v>55</v>
      </c>
      <c r="C469" t="s">
        <v>23</v>
      </c>
      <c r="D469" t="s">
        <v>592</v>
      </c>
      <c r="E469" s="1">
        <v>44263</v>
      </c>
      <c r="F469" s="2">
        <v>0.42986111111111108</v>
      </c>
      <c r="G469" t="s">
        <v>24</v>
      </c>
      <c r="H469">
        <v>1</v>
      </c>
    </row>
    <row r="470" spans="1:10" x14ac:dyDescent="0.2">
      <c r="A470" s="3" t="s">
        <v>54</v>
      </c>
      <c r="B470" s="3" t="s">
        <v>55</v>
      </c>
      <c r="C470" t="s">
        <v>23</v>
      </c>
      <c r="D470" t="s">
        <v>592</v>
      </c>
      <c r="E470" s="1">
        <v>44263</v>
      </c>
      <c r="F470" s="2">
        <v>0.62916666666666665</v>
      </c>
      <c r="G470" t="s">
        <v>24</v>
      </c>
      <c r="H470">
        <v>1</v>
      </c>
    </row>
    <row r="471" spans="1:10" x14ac:dyDescent="0.2">
      <c r="A471" s="3" t="s">
        <v>54</v>
      </c>
      <c r="B471" s="3" t="s">
        <v>55</v>
      </c>
      <c r="C471" t="s">
        <v>23</v>
      </c>
      <c r="D471" t="s">
        <v>592</v>
      </c>
      <c r="E471" s="1">
        <v>44263</v>
      </c>
      <c r="F471" s="2">
        <v>0.87361111111111101</v>
      </c>
      <c r="G471" t="s">
        <v>16</v>
      </c>
      <c r="H471">
        <v>1</v>
      </c>
      <c r="I471" t="s">
        <v>16</v>
      </c>
    </row>
    <row r="472" spans="1:10" x14ac:dyDescent="0.2">
      <c r="A472" s="3" t="s">
        <v>54</v>
      </c>
      <c r="B472" s="3" t="s">
        <v>55</v>
      </c>
      <c r="C472" t="s">
        <v>23</v>
      </c>
      <c r="D472" t="s">
        <v>592</v>
      </c>
      <c r="E472" s="1">
        <v>44263</v>
      </c>
      <c r="F472" s="2">
        <v>0.87430555555555556</v>
      </c>
      <c r="G472" t="s">
        <v>16</v>
      </c>
      <c r="H472">
        <v>1</v>
      </c>
      <c r="I472" t="s">
        <v>16</v>
      </c>
    </row>
    <row r="473" spans="1:10" x14ac:dyDescent="0.2">
      <c r="A473" s="3" t="s">
        <v>54</v>
      </c>
      <c r="B473" s="3" t="s">
        <v>55</v>
      </c>
      <c r="C473" t="s">
        <v>23</v>
      </c>
      <c r="D473" t="s">
        <v>592</v>
      </c>
      <c r="E473" s="1">
        <v>44263</v>
      </c>
      <c r="F473" s="2">
        <v>0.87847222222222221</v>
      </c>
      <c r="G473" t="s">
        <v>16</v>
      </c>
      <c r="H473">
        <v>1</v>
      </c>
      <c r="I473" t="s">
        <v>16</v>
      </c>
    </row>
    <row r="474" spans="1:10" x14ac:dyDescent="0.2">
      <c r="A474" s="3" t="s">
        <v>54</v>
      </c>
      <c r="B474" s="3" t="s">
        <v>55</v>
      </c>
      <c r="C474" t="s">
        <v>23</v>
      </c>
      <c r="D474" t="s">
        <v>592</v>
      </c>
      <c r="E474" s="1">
        <v>44264</v>
      </c>
      <c r="F474" s="2">
        <v>6.3194444444444442E-2</v>
      </c>
      <c r="G474" t="s">
        <v>16</v>
      </c>
      <c r="H474">
        <v>1</v>
      </c>
      <c r="I474" t="s">
        <v>16</v>
      </c>
    </row>
    <row r="475" spans="1:10" x14ac:dyDescent="0.2">
      <c r="A475" s="3" t="s">
        <v>54</v>
      </c>
      <c r="B475" s="3" t="s">
        <v>55</v>
      </c>
      <c r="C475" t="s">
        <v>23</v>
      </c>
      <c r="D475" t="s">
        <v>592</v>
      </c>
      <c r="E475" s="1">
        <v>44264</v>
      </c>
      <c r="F475" s="2">
        <v>6.5972222222222224E-2</v>
      </c>
      <c r="G475" t="s">
        <v>16</v>
      </c>
      <c r="H475">
        <v>1</v>
      </c>
      <c r="I475" t="s">
        <v>16</v>
      </c>
    </row>
    <row r="476" spans="1:10" x14ac:dyDescent="0.2">
      <c r="A476" s="3" t="s">
        <v>54</v>
      </c>
      <c r="B476" s="3" t="s">
        <v>55</v>
      </c>
      <c r="C476" t="s">
        <v>23</v>
      </c>
      <c r="D476" t="s">
        <v>592</v>
      </c>
      <c r="E476" s="1">
        <v>44264</v>
      </c>
      <c r="F476" s="2">
        <v>0.18194444444444444</v>
      </c>
      <c r="G476" t="s">
        <v>16</v>
      </c>
      <c r="H476">
        <v>1</v>
      </c>
      <c r="I476" t="s">
        <v>16</v>
      </c>
    </row>
    <row r="477" spans="1:10" x14ac:dyDescent="0.2">
      <c r="A477" s="3" t="s">
        <v>54</v>
      </c>
      <c r="B477" s="3" t="s">
        <v>55</v>
      </c>
      <c r="C477" t="s">
        <v>23</v>
      </c>
      <c r="D477" t="s">
        <v>592</v>
      </c>
      <c r="E477" s="1">
        <v>44264</v>
      </c>
      <c r="F477" s="2">
        <v>0.18333333333333335</v>
      </c>
      <c r="G477" t="s">
        <v>16</v>
      </c>
      <c r="H477">
        <v>1</v>
      </c>
      <c r="I477" t="s">
        <v>16</v>
      </c>
    </row>
    <row r="478" spans="1:10" x14ac:dyDescent="0.2">
      <c r="A478" s="3" t="s">
        <v>54</v>
      </c>
      <c r="B478" s="3" t="s">
        <v>55</v>
      </c>
      <c r="C478" t="s">
        <v>23</v>
      </c>
      <c r="D478" t="s">
        <v>592</v>
      </c>
      <c r="E478" s="1">
        <v>44264</v>
      </c>
      <c r="F478" s="2">
        <v>0.18402777777777779</v>
      </c>
      <c r="G478" t="s">
        <v>16</v>
      </c>
      <c r="H478">
        <v>1</v>
      </c>
      <c r="I478" t="s">
        <v>16</v>
      </c>
    </row>
    <row r="479" spans="1:10" x14ac:dyDescent="0.2">
      <c r="A479" s="3" t="s">
        <v>54</v>
      </c>
      <c r="B479" s="3" t="s">
        <v>55</v>
      </c>
      <c r="C479" t="s">
        <v>23</v>
      </c>
      <c r="D479" t="s">
        <v>592</v>
      </c>
      <c r="E479" s="1">
        <v>44264</v>
      </c>
      <c r="F479" s="2">
        <v>0.18472222222222223</v>
      </c>
      <c r="G479" t="s">
        <v>16</v>
      </c>
      <c r="H479">
        <v>1</v>
      </c>
      <c r="I479" t="s">
        <v>16</v>
      </c>
    </row>
    <row r="480" spans="1:10" x14ac:dyDescent="0.2">
      <c r="A480" s="3" t="s">
        <v>54</v>
      </c>
      <c r="B480" s="3" t="s">
        <v>55</v>
      </c>
      <c r="C480" t="s">
        <v>23</v>
      </c>
      <c r="D480" t="s">
        <v>592</v>
      </c>
      <c r="E480" s="1">
        <v>44264</v>
      </c>
      <c r="F480" s="2">
        <v>0.18541666666666667</v>
      </c>
      <c r="G480" t="s">
        <v>16</v>
      </c>
      <c r="H480">
        <v>1</v>
      </c>
    </row>
    <row r="481" spans="1:10" x14ac:dyDescent="0.2">
      <c r="A481" s="3" t="s">
        <v>54</v>
      </c>
      <c r="B481" s="3" t="s">
        <v>55</v>
      </c>
      <c r="C481" t="s">
        <v>23</v>
      </c>
      <c r="D481" t="s">
        <v>592</v>
      </c>
      <c r="E481" s="1">
        <v>44264</v>
      </c>
      <c r="F481" s="2">
        <v>0.18611111111111112</v>
      </c>
      <c r="G481" t="s">
        <v>16</v>
      </c>
      <c r="H481">
        <v>1</v>
      </c>
    </row>
    <row r="482" spans="1:10" x14ac:dyDescent="0.2">
      <c r="A482" s="3" t="s">
        <v>54</v>
      </c>
      <c r="B482" s="3" t="s">
        <v>55</v>
      </c>
      <c r="C482" t="s">
        <v>23</v>
      </c>
      <c r="D482" t="s">
        <v>592</v>
      </c>
      <c r="E482" s="1">
        <v>44264</v>
      </c>
      <c r="F482" s="2">
        <v>0.22013888888888888</v>
      </c>
      <c r="G482" t="s">
        <v>16</v>
      </c>
      <c r="H482">
        <v>1</v>
      </c>
    </row>
    <row r="483" spans="1:10" x14ac:dyDescent="0.2">
      <c r="A483" s="3" t="s">
        <v>54</v>
      </c>
      <c r="B483" s="3" t="s">
        <v>55</v>
      </c>
      <c r="C483" t="s">
        <v>23</v>
      </c>
      <c r="D483" t="s">
        <v>592</v>
      </c>
      <c r="E483" s="1">
        <v>44264</v>
      </c>
      <c r="F483" s="2">
        <v>0.23958333333333334</v>
      </c>
      <c r="G483" t="s">
        <v>58</v>
      </c>
      <c r="H483">
        <v>1</v>
      </c>
      <c r="I483" t="s">
        <v>17</v>
      </c>
      <c r="J483" t="s">
        <v>67</v>
      </c>
    </row>
    <row r="484" spans="1:10" x14ac:dyDescent="0.2">
      <c r="A484" t="s">
        <v>68</v>
      </c>
      <c r="B484" t="s">
        <v>69</v>
      </c>
      <c r="C484" t="s">
        <v>23</v>
      </c>
      <c r="D484" t="s">
        <v>592</v>
      </c>
      <c r="E484" s="1">
        <v>44245</v>
      </c>
      <c r="F484" s="2">
        <v>0.52708333333333335</v>
      </c>
      <c r="H484">
        <v>1</v>
      </c>
      <c r="I484" t="s">
        <v>70</v>
      </c>
      <c r="J484" t="s">
        <v>71</v>
      </c>
    </row>
    <row r="485" spans="1:10" x14ac:dyDescent="0.2">
      <c r="A485" t="s">
        <v>68</v>
      </c>
      <c r="B485" t="s">
        <v>69</v>
      </c>
      <c r="C485" t="s">
        <v>23</v>
      </c>
      <c r="D485" t="s">
        <v>592</v>
      </c>
      <c r="E485" s="1">
        <v>44245</v>
      </c>
      <c r="F485" s="2">
        <v>0.5625</v>
      </c>
      <c r="H485">
        <v>1</v>
      </c>
      <c r="I485" t="s">
        <v>70</v>
      </c>
      <c r="J485" t="s">
        <v>72</v>
      </c>
    </row>
    <row r="486" spans="1:10" x14ac:dyDescent="0.2">
      <c r="A486" t="s">
        <v>68</v>
      </c>
      <c r="B486" t="s">
        <v>69</v>
      </c>
      <c r="C486" t="s">
        <v>23</v>
      </c>
      <c r="D486" t="s">
        <v>592</v>
      </c>
      <c r="E486" s="1">
        <v>44245</v>
      </c>
      <c r="F486" s="2">
        <v>0.57152777777777775</v>
      </c>
      <c r="H486">
        <v>1</v>
      </c>
      <c r="I486" t="s">
        <v>70</v>
      </c>
    </row>
    <row r="487" spans="1:10" x14ac:dyDescent="0.2">
      <c r="A487" t="s">
        <v>68</v>
      </c>
      <c r="B487" s="3" t="s">
        <v>73</v>
      </c>
      <c r="C487" t="s">
        <v>23</v>
      </c>
      <c r="D487" t="s">
        <v>592</v>
      </c>
      <c r="E487" s="1">
        <v>44245</v>
      </c>
      <c r="F487" s="2">
        <v>0.77569444444444446</v>
      </c>
      <c r="G487" s="3" t="s">
        <v>16</v>
      </c>
      <c r="H487">
        <v>1</v>
      </c>
      <c r="I487" t="s">
        <v>16</v>
      </c>
    </row>
    <row r="488" spans="1:10" x14ac:dyDescent="0.2">
      <c r="A488" t="s">
        <v>68</v>
      </c>
      <c r="B488" s="3" t="s">
        <v>73</v>
      </c>
      <c r="C488" t="s">
        <v>23</v>
      </c>
      <c r="D488" t="s">
        <v>592</v>
      </c>
      <c r="E488" s="1">
        <v>44245</v>
      </c>
      <c r="F488" s="2">
        <v>0.79861111111111116</v>
      </c>
      <c r="G488" s="3" t="s">
        <v>16</v>
      </c>
      <c r="H488">
        <v>1</v>
      </c>
      <c r="I488" t="s">
        <v>16</v>
      </c>
    </row>
    <row r="489" spans="1:10" x14ac:dyDescent="0.2">
      <c r="A489" t="s">
        <v>68</v>
      </c>
      <c r="B489" s="3" t="s">
        <v>73</v>
      </c>
      <c r="C489" t="s">
        <v>23</v>
      </c>
      <c r="D489" t="s">
        <v>592</v>
      </c>
      <c r="E489" s="1">
        <v>44245</v>
      </c>
      <c r="F489" s="2">
        <v>0.7993055555555556</v>
      </c>
      <c r="G489" s="3" t="s">
        <v>16</v>
      </c>
      <c r="H489">
        <v>1</v>
      </c>
      <c r="I489" t="s">
        <v>16</v>
      </c>
    </row>
    <row r="490" spans="1:10" x14ac:dyDescent="0.2">
      <c r="A490" t="s">
        <v>68</v>
      </c>
      <c r="B490" s="3" t="s">
        <v>73</v>
      </c>
      <c r="C490" t="s">
        <v>23</v>
      </c>
      <c r="D490" t="s">
        <v>592</v>
      </c>
      <c r="E490" s="1">
        <v>44245</v>
      </c>
      <c r="F490" s="2">
        <v>0.79999999999999993</v>
      </c>
      <c r="G490" s="3" t="s">
        <v>16</v>
      </c>
      <c r="H490">
        <v>1</v>
      </c>
      <c r="I490" t="s">
        <v>16</v>
      </c>
    </row>
    <row r="491" spans="1:10" x14ac:dyDescent="0.2">
      <c r="A491" t="s">
        <v>68</v>
      </c>
      <c r="B491" s="3" t="s">
        <v>73</v>
      </c>
      <c r="C491" t="s">
        <v>23</v>
      </c>
      <c r="D491" t="s">
        <v>592</v>
      </c>
      <c r="E491" s="1">
        <v>44245</v>
      </c>
      <c r="F491" s="2">
        <v>0.80069444444444438</v>
      </c>
      <c r="G491" s="3" t="s">
        <v>16</v>
      </c>
      <c r="H491">
        <v>1</v>
      </c>
      <c r="I491" t="s">
        <v>16</v>
      </c>
    </row>
    <row r="492" spans="1:10" x14ac:dyDescent="0.2">
      <c r="A492" t="s">
        <v>68</v>
      </c>
      <c r="B492" s="3" t="s">
        <v>73</v>
      </c>
      <c r="C492" t="s">
        <v>23</v>
      </c>
      <c r="D492" t="s">
        <v>592</v>
      </c>
      <c r="E492" s="1">
        <v>44245</v>
      </c>
      <c r="F492" s="2">
        <v>0.80625000000000002</v>
      </c>
      <c r="G492" s="3" t="s">
        <v>16</v>
      </c>
      <c r="H492">
        <v>1</v>
      </c>
      <c r="I492" t="s">
        <v>16</v>
      </c>
    </row>
    <row r="493" spans="1:10" x14ac:dyDescent="0.2">
      <c r="A493" t="s">
        <v>68</v>
      </c>
      <c r="B493" s="3" t="s">
        <v>73</v>
      </c>
      <c r="C493" t="s">
        <v>23</v>
      </c>
      <c r="D493" t="s">
        <v>592</v>
      </c>
      <c r="E493" s="1">
        <v>44245</v>
      </c>
      <c r="F493" s="2">
        <v>0.80694444444444446</v>
      </c>
      <c r="G493" s="3" t="s">
        <v>16</v>
      </c>
      <c r="H493">
        <v>1</v>
      </c>
      <c r="I493" t="s">
        <v>16</v>
      </c>
    </row>
    <row r="494" spans="1:10" x14ac:dyDescent="0.2">
      <c r="A494" t="s">
        <v>68</v>
      </c>
      <c r="B494" s="3" t="s">
        <v>73</v>
      </c>
      <c r="C494" t="s">
        <v>23</v>
      </c>
      <c r="D494" t="s">
        <v>592</v>
      </c>
      <c r="E494" s="1">
        <v>44245</v>
      </c>
      <c r="F494" s="2">
        <v>0.87222222222222223</v>
      </c>
      <c r="G494" s="3" t="s">
        <v>16</v>
      </c>
      <c r="H494">
        <v>1</v>
      </c>
      <c r="I494" t="s">
        <v>16</v>
      </c>
    </row>
    <row r="495" spans="1:10" x14ac:dyDescent="0.2">
      <c r="A495" t="s">
        <v>68</v>
      </c>
      <c r="B495" s="3" t="s">
        <v>73</v>
      </c>
      <c r="C495" t="s">
        <v>23</v>
      </c>
      <c r="D495" t="s">
        <v>592</v>
      </c>
      <c r="E495" s="1">
        <v>44245</v>
      </c>
      <c r="F495" s="2">
        <v>0.87291666666666667</v>
      </c>
      <c r="G495" s="3" t="s">
        <v>16</v>
      </c>
      <c r="H495">
        <v>1</v>
      </c>
      <c r="I495" t="s">
        <v>16</v>
      </c>
    </row>
    <row r="496" spans="1:10" x14ac:dyDescent="0.2">
      <c r="A496" t="s">
        <v>68</v>
      </c>
      <c r="B496" s="3" t="s">
        <v>73</v>
      </c>
      <c r="C496" t="s">
        <v>23</v>
      </c>
      <c r="D496" t="s">
        <v>592</v>
      </c>
      <c r="E496" s="1">
        <v>44245</v>
      </c>
      <c r="F496" s="2">
        <v>0.87430555555555556</v>
      </c>
      <c r="G496" s="3" t="s">
        <v>16</v>
      </c>
      <c r="H496">
        <v>1</v>
      </c>
      <c r="I496" t="s">
        <v>16</v>
      </c>
    </row>
    <row r="497" spans="1:10" x14ac:dyDescent="0.2">
      <c r="A497" t="s">
        <v>68</v>
      </c>
      <c r="B497" s="3" t="s">
        <v>73</v>
      </c>
      <c r="C497" t="s">
        <v>23</v>
      </c>
      <c r="D497" t="s">
        <v>592</v>
      </c>
      <c r="E497" s="1">
        <v>44245</v>
      </c>
      <c r="F497" s="2">
        <v>0.88055555555555554</v>
      </c>
      <c r="G497" s="3" t="s">
        <v>16</v>
      </c>
      <c r="H497">
        <v>1</v>
      </c>
      <c r="I497" t="s">
        <v>16</v>
      </c>
    </row>
    <row r="498" spans="1:10" x14ac:dyDescent="0.2">
      <c r="A498" t="s">
        <v>68</v>
      </c>
      <c r="B498" s="3" t="s">
        <v>73</v>
      </c>
      <c r="C498" t="s">
        <v>23</v>
      </c>
      <c r="D498" t="s">
        <v>592</v>
      </c>
      <c r="E498" s="1">
        <v>44245</v>
      </c>
      <c r="F498" s="2">
        <v>0.88124999999999998</v>
      </c>
      <c r="G498" s="3" t="s">
        <v>16</v>
      </c>
      <c r="H498">
        <v>1</v>
      </c>
      <c r="I498" t="s">
        <v>16</v>
      </c>
    </row>
    <row r="499" spans="1:10" x14ac:dyDescent="0.2">
      <c r="A499" t="s">
        <v>68</v>
      </c>
      <c r="B499" s="3" t="s">
        <v>73</v>
      </c>
      <c r="C499" t="s">
        <v>23</v>
      </c>
      <c r="D499" t="s">
        <v>592</v>
      </c>
      <c r="E499" s="1">
        <v>44245</v>
      </c>
      <c r="F499" s="2">
        <v>0.89097222222222217</v>
      </c>
      <c r="G499" s="3" t="s">
        <v>16</v>
      </c>
      <c r="H499">
        <v>1</v>
      </c>
      <c r="I499" t="s">
        <v>16</v>
      </c>
    </row>
    <row r="500" spans="1:10" x14ac:dyDescent="0.2">
      <c r="A500" t="s">
        <v>68</v>
      </c>
      <c r="B500" s="3" t="s">
        <v>73</v>
      </c>
      <c r="C500" t="s">
        <v>23</v>
      </c>
      <c r="D500" t="s">
        <v>592</v>
      </c>
      <c r="E500" s="1">
        <v>44246</v>
      </c>
      <c r="F500" s="2">
        <v>1.3888888888888889E-3</v>
      </c>
      <c r="G500" s="3" t="s">
        <v>16</v>
      </c>
      <c r="H500">
        <v>1</v>
      </c>
      <c r="I500" t="s">
        <v>16</v>
      </c>
    </row>
    <row r="501" spans="1:10" x14ac:dyDescent="0.2">
      <c r="A501" t="s">
        <v>68</v>
      </c>
      <c r="B501" s="3" t="s">
        <v>73</v>
      </c>
      <c r="C501" t="s">
        <v>23</v>
      </c>
      <c r="D501" t="s">
        <v>592</v>
      </c>
      <c r="E501" s="1">
        <v>44246</v>
      </c>
      <c r="F501" s="2">
        <v>2.0833333333333333E-3</v>
      </c>
      <c r="G501" s="3" t="s">
        <v>16</v>
      </c>
      <c r="H501">
        <v>1</v>
      </c>
      <c r="I501" t="s">
        <v>16</v>
      </c>
    </row>
    <row r="502" spans="1:10" x14ac:dyDescent="0.2">
      <c r="A502" t="s">
        <v>68</v>
      </c>
      <c r="B502" s="3" t="s">
        <v>73</v>
      </c>
      <c r="C502" t="s">
        <v>23</v>
      </c>
      <c r="D502" t="s">
        <v>592</v>
      </c>
      <c r="E502" s="1">
        <v>44246</v>
      </c>
      <c r="F502" s="2">
        <v>6.2499999999999995E-3</v>
      </c>
      <c r="G502" s="3" t="s">
        <v>16</v>
      </c>
      <c r="H502">
        <v>1</v>
      </c>
      <c r="I502" t="s">
        <v>16</v>
      </c>
    </row>
    <row r="503" spans="1:10" x14ac:dyDescent="0.2">
      <c r="A503" t="s">
        <v>68</v>
      </c>
      <c r="B503" s="3" t="s">
        <v>73</v>
      </c>
      <c r="C503" t="s">
        <v>23</v>
      </c>
      <c r="D503" t="s">
        <v>592</v>
      </c>
      <c r="E503" s="1">
        <v>44246</v>
      </c>
      <c r="F503" s="2">
        <v>6.9444444444444441E-3</v>
      </c>
      <c r="G503" s="3" t="s">
        <v>16</v>
      </c>
      <c r="H503">
        <v>1</v>
      </c>
      <c r="I503" t="s">
        <v>74</v>
      </c>
      <c r="J503" s="3"/>
    </row>
    <row r="504" spans="1:10" x14ac:dyDescent="0.2">
      <c r="A504" t="s">
        <v>68</v>
      </c>
      <c r="B504" s="3" t="s">
        <v>73</v>
      </c>
      <c r="C504" t="s">
        <v>23</v>
      </c>
      <c r="D504" t="s">
        <v>592</v>
      </c>
      <c r="E504" s="1">
        <v>44246</v>
      </c>
      <c r="F504" s="2">
        <v>1.0416666666666666E-2</v>
      </c>
      <c r="G504" s="3" t="s">
        <v>16</v>
      </c>
      <c r="H504">
        <v>1</v>
      </c>
      <c r="I504" t="s">
        <v>16</v>
      </c>
      <c r="J504" s="3"/>
    </row>
    <row r="505" spans="1:10" x14ac:dyDescent="0.2">
      <c r="A505" t="s">
        <v>68</v>
      </c>
      <c r="B505" s="3" t="s">
        <v>73</v>
      </c>
      <c r="C505" t="s">
        <v>23</v>
      </c>
      <c r="D505" t="s">
        <v>592</v>
      </c>
      <c r="E505" s="1">
        <v>44246</v>
      </c>
      <c r="F505" s="2">
        <v>3.5416666666666666E-2</v>
      </c>
      <c r="G505" s="3" t="s">
        <v>16</v>
      </c>
      <c r="H505">
        <v>1</v>
      </c>
      <c r="I505" t="s">
        <v>16</v>
      </c>
    </row>
    <row r="506" spans="1:10" x14ac:dyDescent="0.2">
      <c r="A506" t="s">
        <v>68</v>
      </c>
      <c r="B506" t="s">
        <v>69</v>
      </c>
      <c r="C506" t="s">
        <v>23</v>
      </c>
      <c r="D506" t="s">
        <v>592</v>
      </c>
      <c r="E506" s="1">
        <v>44246</v>
      </c>
      <c r="F506" s="2">
        <v>3.6111111111111115E-2</v>
      </c>
      <c r="G506" s="3" t="s">
        <v>16</v>
      </c>
      <c r="H506">
        <v>1</v>
      </c>
      <c r="I506" t="s">
        <v>16</v>
      </c>
    </row>
    <row r="507" spans="1:10" x14ac:dyDescent="0.2">
      <c r="A507" t="s">
        <v>68</v>
      </c>
      <c r="B507" s="3" t="s">
        <v>73</v>
      </c>
      <c r="C507" t="s">
        <v>23</v>
      </c>
      <c r="D507" t="s">
        <v>592</v>
      </c>
      <c r="E507" s="1">
        <v>44246</v>
      </c>
      <c r="F507" s="2">
        <v>4.027777777777778E-2</v>
      </c>
      <c r="G507" s="3" t="s">
        <v>16</v>
      </c>
      <c r="H507">
        <v>1</v>
      </c>
      <c r="I507" t="s">
        <v>16</v>
      </c>
    </row>
    <row r="508" spans="1:10" x14ac:dyDescent="0.2">
      <c r="A508" t="s">
        <v>68</v>
      </c>
      <c r="B508" s="3" t="s">
        <v>73</v>
      </c>
      <c r="C508" t="s">
        <v>23</v>
      </c>
      <c r="D508" t="s">
        <v>592</v>
      </c>
      <c r="E508" s="1">
        <v>44246</v>
      </c>
      <c r="F508" s="2">
        <v>6.458333333333334E-2</v>
      </c>
      <c r="G508" s="3" t="s">
        <v>16</v>
      </c>
      <c r="H508">
        <v>1</v>
      </c>
      <c r="I508" t="s">
        <v>16</v>
      </c>
    </row>
    <row r="509" spans="1:10" x14ac:dyDescent="0.2">
      <c r="A509" t="s">
        <v>68</v>
      </c>
      <c r="B509" s="3" t="s">
        <v>73</v>
      </c>
      <c r="C509" t="s">
        <v>23</v>
      </c>
      <c r="D509" t="s">
        <v>592</v>
      </c>
      <c r="E509" s="1">
        <v>44246</v>
      </c>
      <c r="F509" s="2">
        <v>8.2638888888888887E-2</v>
      </c>
      <c r="G509" s="3" t="s">
        <v>16</v>
      </c>
      <c r="H509">
        <v>1</v>
      </c>
      <c r="I509" t="s">
        <v>16</v>
      </c>
    </row>
    <row r="510" spans="1:10" x14ac:dyDescent="0.2">
      <c r="A510" t="s">
        <v>68</v>
      </c>
      <c r="B510" s="3" t="s">
        <v>73</v>
      </c>
      <c r="C510" t="s">
        <v>23</v>
      </c>
      <c r="D510" t="s">
        <v>592</v>
      </c>
      <c r="E510" s="1">
        <v>44246</v>
      </c>
      <c r="F510" s="2">
        <v>8.3333333333333329E-2</v>
      </c>
      <c r="G510" s="3" t="s">
        <v>16</v>
      </c>
      <c r="H510">
        <v>1</v>
      </c>
      <c r="I510" t="s">
        <v>16</v>
      </c>
    </row>
    <row r="511" spans="1:10" x14ac:dyDescent="0.2">
      <c r="A511" t="s">
        <v>68</v>
      </c>
      <c r="B511" s="3" t="s">
        <v>73</v>
      </c>
      <c r="C511" t="s">
        <v>23</v>
      </c>
      <c r="D511" t="s">
        <v>592</v>
      </c>
      <c r="E511" s="1">
        <v>44246</v>
      </c>
      <c r="F511" s="2">
        <v>8.4027777777777771E-2</v>
      </c>
      <c r="G511" s="3" t="s">
        <v>16</v>
      </c>
      <c r="H511">
        <v>1</v>
      </c>
      <c r="I511" t="s">
        <v>16</v>
      </c>
    </row>
    <row r="512" spans="1:10" x14ac:dyDescent="0.2">
      <c r="A512" t="s">
        <v>68</v>
      </c>
      <c r="B512" s="3" t="s">
        <v>73</v>
      </c>
      <c r="C512" t="s">
        <v>23</v>
      </c>
      <c r="D512" t="s">
        <v>592</v>
      </c>
      <c r="E512" s="1">
        <v>44246</v>
      </c>
      <c r="F512" s="2">
        <v>0.11805555555555557</v>
      </c>
      <c r="G512" s="3" t="s">
        <v>16</v>
      </c>
      <c r="H512">
        <v>1</v>
      </c>
      <c r="I512" t="s">
        <v>16</v>
      </c>
    </row>
    <row r="513" spans="1:9" x14ac:dyDescent="0.2">
      <c r="A513" t="s">
        <v>68</v>
      </c>
      <c r="B513" s="3" t="s">
        <v>73</v>
      </c>
      <c r="C513" t="s">
        <v>23</v>
      </c>
      <c r="D513" t="s">
        <v>592</v>
      </c>
      <c r="E513" s="1">
        <v>44246</v>
      </c>
      <c r="F513" s="2">
        <v>0.14166666666666666</v>
      </c>
      <c r="G513" s="3" t="s">
        <v>16</v>
      </c>
      <c r="H513">
        <v>1</v>
      </c>
      <c r="I513" t="s">
        <v>16</v>
      </c>
    </row>
    <row r="514" spans="1:9" x14ac:dyDescent="0.2">
      <c r="A514" t="s">
        <v>68</v>
      </c>
      <c r="B514" s="3" t="s">
        <v>73</v>
      </c>
      <c r="C514" t="s">
        <v>23</v>
      </c>
      <c r="D514" t="s">
        <v>592</v>
      </c>
      <c r="E514" s="1">
        <v>44246</v>
      </c>
      <c r="F514" s="2">
        <v>0.14722222222222223</v>
      </c>
      <c r="G514" s="3" t="s">
        <v>16</v>
      </c>
      <c r="H514">
        <v>1</v>
      </c>
      <c r="I514" t="s">
        <v>16</v>
      </c>
    </row>
    <row r="515" spans="1:9" x14ac:dyDescent="0.2">
      <c r="A515" t="s">
        <v>68</v>
      </c>
      <c r="B515" s="3" t="s">
        <v>73</v>
      </c>
      <c r="C515" t="s">
        <v>23</v>
      </c>
      <c r="D515" t="s">
        <v>592</v>
      </c>
      <c r="E515" s="1">
        <v>44246</v>
      </c>
      <c r="F515" s="2">
        <v>0.15069444444444444</v>
      </c>
      <c r="G515" s="3" t="s">
        <v>16</v>
      </c>
      <c r="H515">
        <v>1</v>
      </c>
      <c r="I515" t="s">
        <v>16</v>
      </c>
    </row>
    <row r="516" spans="1:9" x14ac:dyDescent="0.2">
      <c r="A516" t="s">
        <v>68</v>
      </c>
      <c r="B516" s="3" t="s">
        <v>73</v>
      </c>
      <c r="C516" t="s">
        <v>23</v>
      </c>
      <c r="D516" t="s">
        <v>592</v>
      </c>
      <c r="E516" s="1">
        <v>44246</v>
      </c>
      <c r="F516" s="2">
        <v>0.15138888888888888</v>
      </c>
      <c r="G516" s="3" t="s">
        <v>16</v>
      </c>
      <c r="H516">
        <v>1</v>
      </c>
      <c r="I516" t="s">
        <v>16</v>
      </c>
    </row>
    <row r="517" spans="1:9" x14ac:dyDescent="0.2">
      <c r="A517" t="s">
        <v>68</v>
      </c>
      <c r="B517" s="3" t="s">
        <v>73</v>
      </c>
      <c r="C517" t="s">
        <v>23</v>
      </c>
      <c r="D517" t="s">
        <v>592</v>
      </c>
      <c r="E517" s="1">
        <v>44246</v>
      </c>
      <c r="F517" s="2">
        <v>0.15416666666666667</v>
      </c>
      <c r="G517" s="3" t="s">
        <v>16</v>
      </c>
      <c r="H517">
        <v>1</v>
      </c>
      <c r="I517" t="s">
        <v>16</v>
      </c>
    </row>
    <row r="518" spans="1:9" x14ac:dyDescent="0.2">
      <c r="A518" t="s">
        <v>68</v>
      </c>
      <c r="B518" s="3" t="s">
        <v>73</v>
      </c>
      <c r="C518" t="s">
        <v>23</v>
      </c>
      <c r="D518" t="s">
        <v>592</v>
      </c>
      <c r="E518" s="1">
        <v>44246</v>
      </c>
      <c r="F518" s="2">
        <v>0.15486111111111112</v>
      </c>
      <c r="G518" s="3" t="s">
        <v>16</v>
      </c>
      <c r="H518">
        <v>1</v>
      </c>
      <c r="I518" t="s">
        <v>16</v>
      </c>
    </row>
    <row r="519" spans="1:9" x14ac:dyDescent="0.2">
      <c r="A519" t="s">
        <v>68</v>
      </c>
      <c r="B519" s="3" t="s">
        <v>73</v>
      </c>
      <c r="C519" t="s">
        <v>23</v>
      </c>
      <c r="D519" t="s">
        <v>592</v>
      </c>
      <c r="E519" s="1">
        <v>44246</v>
      </c>
      <c r="F519" s="2">
        <v>0.15833333333333333</v>
      </c>
      <c r="G519" s="3" t="s">
        <v>16</v>
      </c>
      <c r="H519">
        <v>1</v>
      </c>
      <c r="I519" t="s">
        <v>16</v>
      </c>
    </row>
    <row r="520" spans="1:9" x14ac:dyDescent="0.2">
      <c r="A520" t="s">
        <v>68</v>
      </c>
      <c r="B520" s="3" t="s">
        <v>73</v>
      </c>
      <c r="C520" t="s">
        <v>23</v>
      </c>
      <c r="D520" t="s">
        <v>592</v>
      </c>
      <c r="E520" s="1">
        <v>44246</v>
      </c>
      <c r="F520" s="2">
        <v>0.15902777777777777</v>
      </c>
      <c r="G520" s="3" t="s">
        <v>16</v>
      </c>
      <c r="H520">
        <v>1</v>
      </c>
      <c r="I520" t="s">
        <v>16</v>
      </c>
    </row>
    <row r="521" spans="1:9" x14ac:dyDescent="0.2">
      <c r="A521" t="s">
        <v>68</v>
      </c>
      <c r="B521" s="3" t="s">
        <v>73</v>
      </c>
      <c r="C521" t="s">
        <v>23</v>
      </c>
      <c r="D521" t="s">
        <v>592</v>
      </c>
      <c r="E521" s="1">
        <v>44246</v>
      </c>
      <c r="F521" s="2">
        <v>0.16180555555555556</v>
      </c>
      <c r="G521" s="3" t="s">
        <v>16</v>
      </c>
      <c r="H521">
        <v>1</v>
      </c>
      <c r="I521" t="s">
        <v>16</v>
      </c>
    </row>
    <row r="522" spans="1:9" x14ac:dyDescent="0.2">
      <c r="A522" t="s">
        <v>68</v>
      </c>
      <c r="B522" s="3" t="s">
        <v>73</v>
      </c>
      <c r="C522" t="s">
        <v>23</v>
      </c>
      <c r="D522" t="s">
        <v>592</v>
      </c>
      <c r="E522" s="1">
        <v>44246</v>
      </c>
      <c r="F522" s="2">
        <v>0.16527777777777777</v>
      </c>
      <c r="G522" s="3" t="s">
        <v>16</v>
      </c>
      <c r="H522">
        <v>1</v>
      </c>
      <c r="I522" t="s">
        <v>16</v>
      </c>
    </row>
    <row r="523" spans="1:9" x14ac:dyDescent="0.2">
      <c r="A523" t="s">
        <v>68</v>
      </c>
      <c r="B523" s="3" t="s">
        <v>73</v>
      </c>
      <c r="C523" t="s">
        <v>23</v>
      </c>
      <c r="D523" t="s">
        <v>592</v>
      </c>
      <c r="E523" s="1">
        <v>44246</v>
      </c>
      <c r="F523" s="2">
        <v>0.16597222222222222</v>
      </c>
      <c r="G523" s="3" t="s">
        <v>16</v>
      </c>
      <c r="H523">
        <v>1</v>
      </c>
      <c r="I523" t="s">
        <v>16</v>
      </c>
    </row>
    <row r="524" spans="1:9" x14ac:dyDescent="0.2">
      <c r="A524" t="s">
        <v>68</v>
      </c>
      <c r="B524" s="3" t="s">
        <v>73</v>
      </c>
      <c r="C524" t="s">
        <v>23</v>
      </c>
      <c r="D524" t="s">
        <v>592</v>
      </c>
      <c r="E524" s="1">
        <v>44246</v>
      </c>
      <c r="F524" s="2">
        <v>0.1875</v>
      </c>
      <c r="G524" s="3" t="s">
        <v>16</v>
      </c>
      <c r="H524">
        <v>1</v>
      </c>
      <c r="I524" t="s">
        <v>16</v>
      </c>
    </row>
    <row r="525" spans="1:9" x14ac:dyDescent="0.2">
      <c r="A525" t="s">
        <v>68</v>
      </c>
      <c r="B525" s="3" t="s">
        <v>73</v>
      </c>
      <c r="C525" t="s">
        <v>23</v>
      </c>
      <c r="D525" t="s">
        <v>592</v>
      </c>
      <c r="E525" s="1">
        <v>44246</v>
      </c>
      <c r="F525" s="2">
        <v>0.18819444444444444</v>
      </c>
      <c r="G525" s="3" t="s">
        <v>16</v>
      </c>
      <c r="H525">
        <v>1</v>
      </c>
      <c r="I525" t="s">
        <v>16</v>
      </c>
    </row>
    <row r="526" spans="1:9" x14ac:dyDescent="0.2">
      <c r="A526" t="s">
        <v>68</v>
      </c>
      <c r="B526" s="3" t="s">
        <v>73</v>
      </c>
      <c r="C526" t="s">
        <v>23</v>
      </c>
      <c r="D526" t="s">
        <v>592</v>
      </c>
      <c r="E526" s="1">
        <v>44246</v>
      </c>
      <c r="F526" s="2">
        <v>0.22847222222222222</v>
      </c>
      <c r="G526" s="3" t="s">
        <v>16</v>
      </c>
      <c r="H526">
        <v>1</v>
      </c>
      <c r="I526" t="s">
        <v>16</v>
      </c>
    </row>
    <row r="527" spans="1:9" x14ac:dyDescent="0.2">
      <c r="A527" t="s">
        <v>68</v>
      </c>
      <c r="B527" s="3" t="s">
        <v>73</v>
      </c>
      <c r="C527" t="s">
        <v>23</v>
      </c>
      <c r="D527" t="s">
        <v>592</v>
      </c>
      <c r="E527" s="1">
        <v>44246</v>
      </c>
      <c r="F527" s="2">
        <v>0.22916666666666666</v>
      </c>
      <c r="G527" s="3" t="s">
        <v>16</v>
      </c>
      <c r="H527">
        <v>1</v>
      </c>
      <c r="I527" t="s">
        <v>16</v>
      </c>
    </row>
    <row r="528" spans="1:9" x14ac:dyDescent="0.2">
      <c r="A528" t="s">
        <v>68</v>
      </c>
      <c r="B528" s="3" t="s">
        <v>73</v>
      </c>
      <c r="C528" t="s">
        <v>23</v>
      </c>
      <c r="D528" t="s">
        <v>592</v>
      </c>
      <c r="E528" s="1">
        <v>44246</v>
      </c>
      <c r="F528" s="2">
        <v>0.23055555555555554</v>
      </c>
      <c r="G528" s="3" t="s">
        <v>16</v>
      </c>
      <c r="H528">
        <v>1</v>
      </c>
      <c r="I528" t="s">
        <v>16</v>
      </c>
    </row>
    <row r="529" spans="1:10" x14ac:dyDescent="0.2">
      <c r="A529" t="s">
        <v>68</v>
      </c>
      <c r="B529" t="s">
        <v>69</v>
      </c>
      <c r="C529" t="s">
        <v>23</v>
      </c>
      <c r="D529" t="s">
        <v>592</v>
      </c>
      <c r="E529" s="1">
        <v>44246</v>
      </c>
      <c r="F529" s="2">
        <v>0.46249999999999997</v>
      </c>
      <c r="G529" s="3" t="s">
        <v>24</v>
      </c>
      <c r="H529">
        <v>1</v>
      </c>
      <c r="I529" t="s">
        <v>24</v>
      </c>
      <c r="J529" t="s">
        <v>75</v>
      </c>
    </row>
    <row r="530" spans="1:10" x14ac:dyDescent="0.2">
      <c r="A530" t="s">
        <v>68</v>
      </c>
      <c r="B530" t="s">
        <v>69</v>
      </c>
      <c r="C530" t="s">
        <v>23</v>
      </c>
      <c r="D530" t="s">
        <v>592</v>
      </c>
      <c r="E530" s="1">
        <v>44246</v>
      </c>
      <c r="F530" s="2">
        <v>0.47083333333333338</v>
      </c>
      <c r="G530" s="3" t="s">
        <v>24</v>
      </c>
      <c r="H530">
        <v>1</v>
      </c>
      <c r="I530" t="s">
        <v>24</v>
      </c>
    </row>
    <row r="531" spans="1:10" x14ac:dyDescent="0.2">
      <c r="A531" t="s">
        <v>68</v>
      </c>
      <c r="B531" t="s">
        <v>69</v>
      </c>
      <c r="C531" t="s">
        <v>23</v>
      </c>
      <c r="D531" t="s">
        <v>592</v>
      </c>
      <c r="E531" s="1">
        <v>44246</v>
      </c>
      <c r="F531" s="2">
        <v>0.53888888888888886</v>
      </c>
      <c r="G531" s="3" t="s">
        <v>24</v>
      </c>
      <c r="H531">
        <v>1</v>
      </c>
      <c r="I531" t="s">
        <v>76</v>
      </c>
      <c r="J531" t="s">
        <v>77</v>
      </c>
    </row>
    <row r="532" spans="1:10" x14ac:dyDescent="0.2">
      <c r="A532" t="s">
        <v>68</v>
      </c>
      <c r="B532" t="s">
        <v>69</v>
      </c>
      <c r="C532" t="s">
        <v>23</v>
      </c>
      <c r="D532" t="s">
        <v>592</v>
      </c>
      <c r="E532" s="1">
        <v>44246</v>
      </c>
      <c r="F532" s="2">
        <v>0.54027777777777775</v>
      </c>
      <c r="G532" s="3" t="s">
        <v>24</v>
      </c>
      <c r="H532">
        <v>1</v>
      </c>
      <c r="I532" t="s">
        <v>78</v>
      </c>
    </row>
    <row r="533" spans="1:10" x14ac:dyDescent="0.2">
      <c r="A533" t="s">
        <v>68</v>
      </c>
      <c r="B533" t="s">
        <v>69</v>
      </c>
      <c r="C533" t="s">
        <v>23</v>
      </c>
      <c r="D533" t="s">
        <v>592</v>
      </c>
      <c r="E533" s="1">
        <v>44246</v>
      </c>
      <c r="F533" s="2">
        <v>0.93402777777777779</v>
      </c>
      <c r="G533" s="3" t="s">
        <v>79</v>
      </c>
      <c r="H533">
        <v>1</v>
      </c>
      <c r="I533" t="s">
        <v>80</v>
      </c>
      <c r="J533" t="s">
        <v>81</v>
      </c>
    </row>
    <row r="534" spans="1:10" x14ac:dyDescent="0.2">
      <c r="A534" t="s">
        <v>68</v>
      </c>
      <c r="B534" s="3" t="s">
        <v>73</v>
      </c>
      <c r="C534" t="s">
        <v>23</v>
      </c>
      <c r="D534" t="s">
        <v>592</v>
      </c>
      <c r="E534" s="1">
        <v>44246</v>
      </c>
      <c r="F534" s="2">
        <v>0.93958333333333333</v>
      </c>
      <c r="G534" s="3" t="s">
        <v>16</v>
      </c>
      <c r="H534">
        <v>1</v>
      </c>
      <c r="I534" t="s">
        <v>16</v>
      </c>
    </row>
    <row r="535" spans="1:10" x14ac:dyDescent="0.2">
      <c r="A535" t="s">
        <v>68</v>
      </c>
      <c r="B535" s="3" t="s">
        <v>73</v>
      </c>
      <c r="C535" t="s">
        <v>23</v>
      </c>
      <c r="D535" t="s">
        <v>592</v>
      </c>
      <c r="E535" s="1">
        <v>44246</v>
      </c>
      <c r="F535" s="2">
        <v>0.94513888888888886</v>
      </c>
      <c r="G535" s="3" t="s">
        <v>16</v>
      </c>
      <c r="H535">
        <v>1</v>
      </c>
      <c r="I535" t="s">
        <v>16</v>
      </c>
    </row>
    <row r="536" spans="1:10" x14ac:dyDescent="0.2">
      <c r="A536" t="s">
        <v>68</v>
      </c>
      <c r="B536" s="3" t="s">
        <v>73</v>
      </c>
      <c r="C536" t="s">
        <v>23</v>
      </c>
      <c r="D536" t="s">
        <v>592</v>
      </c>
      <c r="E536" s="1">
        <v>44246</v>
      </c>
      <c r="F536" s="2">
        <v>0.9604166666666667</v>
      </c>
      <c r="G536" s="3" t="s">
        <v>16</v>
      </c>
      <c r="H536">
        <v>1</v>
      </c>
      <c r="I536" t="s">
        <v>16</v>
      </c>
    </row>
    <row r="537" spans="1:10" x14ac:dyDescent="0.2">
      <c r="A537" t="s">
        <v>68</v>
      </c>
      <c r="B537" s="3" t="s">
        <v>73</v>
      </c>
      <c r="C537" t="s">
        <v>23</v>
      </c>
      <c r="D537" t="s">
        <v>592</v>
      </c>
      <c r="E537" s="1">
        <v>44247</v>
      </c>
      <c r="F537" s="2">
        <v>1.1805555555555555E-2</v>
      </c>
      <c r="G537" s="3" t="s">
        <v>16</v>
      </c>
      <c r="H537">
        <v>1</v>
      </c>
      <c r="I537" t="s">
        <v>16</v>
      </c>
    </row>
    <row r="538" spans="1:10" x14ac:dyDescent="0.2">
      <c r="A538" t="s">
        <v>68</v>
      </c>
      <c r="B538" s="3" t="s">
        <v>73</v>
      </c>
      <c r="C538" t="s">
        <v>23</v>
      </c>
      <c r="D538" t="s">
        <v>592</v>
      </c>
      <c r="E538" s="1">
        <v>44247</v>
      </c>
      <c r="F538" s="2">
        <v>1.5277777777777777E-2</v>
      </c>
      <c r="G538" s="3" t="s">
        <v>16</v>
      </c>
      <c r="H538">
        <v>1</v>
      </c>
      <c r="I538" t="s">
        <v>16</v>
      </c>
    </row>
    <row r="539" spans="1:10" x14ac:dyDescent="0.2">
      <c r="A539" t="s">
        <v>68</v>
      </c>
      <c r="B539" s="3" t="s">
        <v>73</v>
      </c>
      <c r="C539" t="s">
        <v>23</v>
      </c>
      <c r="D539" t="s">
        <v>592</v>
      </c>
      <c r="E539" s="1">
        <v>44247</v>
      </c>
      <c r="F539" s="2">
        <v>5.4166666666666669E-2</v>
      </c>
      <c r="G539" s="3" t="s">
        <v>16</v>
      </c>
      <c r="H539">
        <v>1</v>
      </c>
      <c r="I539" t="s">
        <v>16</v>
      </c>
    </row>
    <row r="540" spans="1:10" x14ac:dyDescent="0.2">
      <c r="A540" t="s">
        <v>68</v>
      </c>
      <c r="B540" s="3" t="s">
        <v>73</v>
      </c>
      <c r="C540" t="s">
        <v>23</v>
      </c>
      <c r="D540" t="s">
        <v>592</v>
      </c>
      <c r="E540" s="1">
        <v>44247</v>
      </c>
      <c r="F540" s="2">
        <v>7.1527777777777787E-2</v>
      </c>
      <c r="G540" s="3" t="s">
        <v>16</v>
      </c>
      <c r="H540">
        <v>1</v>
      </c>
      <c r="I540" t="s">
        <v>16</v>
      </c>
    </row>
    <row r="541" spans="1:10" x14ac:dyDescent="0.2">
      <c r="A541" t="s">
        <v>68</v>
      </c>
      <c r="B541" s="3" t="s">
        <v>73</v>
      </c>
      <c r="C541" t="s">
        <v>23</v>
      </c>
      <c r="D541" t="s">
        <v>592</v>
      </c>
      <c r="E541" s="1">
        <v>44247</v>
      </c>
      <c r="F541" s="2">
        <v>7.3611111111111113E-2</v>
      </c>
      <c r="G541" s="3" t="s">
        <v>16</v>
      </c>
      <c r="H541">
        <v>1</v>
      </c>
      <c r="I541" t="s">
        <v>16</v>
      </c>
    </row>
    <row r="542" spans="1:10" x14ac:dyDescent="0.2">
      <c r="A542" t="s">
        <v>68</v>
      </c>
      <c r="B542" s="3" t="s">
        <v>73</v>
      </c>
      <c r="C542" t="s">
        <v>23</v>
      </c>
      <c r="D542" t="s">
        <v>592</v>
      </c>
      <c r="E542" s="1">
        <v>44247</v>
      </c>
      <c r="F542" s="2">
        <v>7.7083333333333337E-2</v>
      </c>
      <c r="G542" s="3" t="s">
        <v>16</v>
      </c>
      <c r="H542">
        <v>1</v>
      </c>
      <c r="I542" t="s">
        <v>16</v>
      </c>
    </row>
    <row r="543" spans="1:10" x14ac:dyDescent="0.2">
      <c r="A543" t="s">
        <v>68</v>
      </c>
      <c r="B543" s="3" t="s">
        <v>73</v>
      </c>
      <c r="C543" t="s">
        <v>23</v>
      </c>
      <c r="D543" t="s">
        <v>592</v>
      </c>
      <c r="E543" s="1">
        <v>44247</v>
      </c>
      <c r="F543" s="2">
        <v>7.7777777777777779E-2</v>
      </c>
      <c r="G543" s="3" t="s">
        <v>16</v>
      </c>
      <c r="H543">
        <v>1</v>
      </c>
      <c r="I543" t="s">
        <v>16</v>
      </c>
    </row>
    <row r="544" spans="1:10" x14ac:dyDescent="0.2">
      <c r="A544" t="s">
        <v>68</v>
      </c>
      <c r="B544" s="3" t="s">
        <v>73</v>
      </c>
      <c r="C544" t="s">
        <v>23</v>
      </c>
      <c r="D544" t="s">
        <v>592</v>
      </c>
      <c r="E544" s="1">
        <v>44247</v>
      </c>
      <c r="F544" s="2">
        <v>0.13402777777777777</v>
      </c>
      <c r="G544" s="3" t="s">
        <v>16</v>
      </c>
      <c r="H544">
        <v>1</v>
      </c>
      <c r="I544" t="s">
        <v>16</v>
      </c>
      <c r="J544" t="s">
        <v>82</v>
      </c>
    </row>
    <row r="545" spans="1:9" x14ac:dyDescent="0.2">
      <c r="A545" t="s">
        <v>68</v>
      </c>
      <c r="B545" s="3" t="s">
        <v>73</v>
      </c>
      <c r="C545" t="s">
        <v>23</v>
      </c>
      <c r="D545" t="s">
        <v>592</v>
      </c>
      <c r="E545" s="1">
        <v>44247</v>
      </c>
      <c r="F545" s="2">
        <v>0.15</v>
      </c>
      <c r="G545" s="3" t="s">
        <v>16</v>
      </c>
      <c r="H545">
        <v>1</v>
      </c>
      <c r="I545" t="s">
        <v>16</v>
      </c>
    </row>
    <row r="546" spans="1:9" x14ac:dyDescent="0.2">
      <c r="A546" t="s">
        <v>68</v>
      </c>
      <c r="B546" s="3" t="s">
        <v>73</v>
      </c>
      <c r="C546" t="s">
        <v>23</v>
      </c>
      <c r="D546" t="s">
        <v>592</v>
      </c>
      <c r="E546" s="1">
        <v>44247</v>
      </c>
      <c r="F546" s="2">
        <v>0.23472222222222219</v>
      </c>
      <c r="G546" s="3" t="s">
        <v>16</v>
      </c>
      <c r="H546">
        <v>1</v>
      </c>
      <c r="I546" t="s">
        <v>16</v>
      </c>
    </row>
    <row r="547" spans="1:9" x14ac:dyDescent="0.2">
      <c r="A547" t="s">
        <v>68</v>
      </c>
      <c r="B547" s="3" t="s">
        <v>73</v>
      </c>
      <c r="C547" t="s">
        <v>23</v>
      </c>
      <c r="D547" t="s">
        <v>592</v>
      </c>
      <c r="E547" s="1">
        <v>44247</v>
      </c>
      <c r="F547" s="2">
        <v>0.23680555555555557</v>
      </c>
      <c r="G547" s="3" t="s">
        <v>16</v>
      </c>
      <c r="H547">
        <v>1</v>
      </c>
      <c r="I547" t="s">
        <v>16</v>
      </c>
    </row>
    <row r="548" spans="1:9" x14ac:dyDescent="0.2">
      <c r="A548" t="s">
        <v>68</v>
      </c>
      <c r="B548" s="3" t="s">
        <v>73</v>
      </c>
      <c r="C548" t="s">
        <v>23</v>
      </c>
      <c r="D548" t="s">
        <v>592</v>
      </c>
      <c r="E548" s="1">
        <v>44247</v>
      </c>
      <c r="F548" s="2">
        <v>0.24722222222222223</v>
      </c>
      <c r="G548" s="3" t="s">
        <v>16</v>
      </c>
      <c r="H548">
        <v>1</v>
      </c>
      <c r="I548" t="s">
        <v>16</v>
      </c>
    </row>
    <row r="549" spans="1:9" x14ac:dyDescent="0.2">
      <c r="A549" t="s">
        <v>68</v>
      </c>
      <c r="B549" t="s">
        <v>69</v>
      </c>
      <c r="C549" t="s">
        <v>23</v>
      </c>
      <c r="D549" t="s">
        <v>592</v>
      </c>
      <c r="E549" s="1">
        <v>44247</v>
      </c>
      <c r="F549" s="2">
        <v>0.49236111111111108</v>
      </c>
      <c r="G549" s="3" t="s">
        <v>16</v>
      </c>
      <c r="H549">
        <v>1</v>
      </c>
      <c r="I549" t="s">
        <v>70</v>
      </c>
    </row>
    <row r="550" spans="1:9" x14ac:dyDescent="0.2">
      <c r="A550" t="s">
        <v>68</v>
      </c>
      <c r="B550" t="s">
        <v>69</v>
      </c>
      <c r="C550" t="s">
        <v>23</v>
      </c>
      <c r="D550" t="s">
        <v>592</v>
      </c>
      <c r="E550" s="1">
        <v>44247</v>
      </c>
      <c r="F550" s="2">
        <v>0.49861111111111112</v>
      </c>
      <c r="G550" s="3" t="s">
        <v>16</v>
      </c>
      <c r="H550">
        <v>1</v>
      </c>
      <c r="I550" t="s">
        <v>70</v>
      </c>
    </row>
    <row r="551" spans="1:9" x14ac:dyDescent="0.2">
      <c r="A551" t="s">
        <v>68</v>
      </c>
      <c r="B551" t="s">
        <v>69</v>
      </c>
      <c r="C551" t="s">
        <v>23</v>
      </c>
      <c r="D551" t="s">
        <v>592</v>
      </c>
      <c r="E551" s="1">
        <v>44247</v>
      </c>
      <c r="F551" s="2">
        <v>0.53888888888888886</v>
      </c>
      <c r="G551" s="3" t="s">
        <v>16</v>
      </c>
      <c r="H551">
        <v>1</v>
      </c>
      <c r="I551" t="s">
        <v>70</v>
      </c>
    </row>
    <row r="552" spans="1:9" x14ac:dyDescent="0.2">
      <c r="A552" t="s">
        <v>68</v>
      </c>
      <c r="B552" t="s">
        <v>69</v>
      </c>
      <c r="C552" t="s">
        <v>23</v>
      </c>
      <c r="D552" t="s">
        <v>592</v>
      </c>
      <c r="E552" s="1">
        <v>44247</v>
      </c>
      <c r="F552" s="2">
        <v>0.57500000000000007</v>
      </c>
      <c r="G552" s="3" t="s">
        <v>16</v>
      </c>
      <c r="H552">
        <v>1</v>
      </c>
      <c r="I552" t="s">
        <v>70</v>
      </c>
    </row>
    <row r="553" spans="1:9" x14ac:dyDescent="0.2">
      <c r="A553" t="s">
        <v>68</v>
      </c>
      <c r="B553" t="s">
        <v>69</v>
      </c>
      <c r="C553" t="s">
        <v>23</v>
      </c>
      <c r="D553" t="s">
        <v>592</v>
      </c>
      <c r="E553" s="1">
        <v>44247</v>
      </c>
      <c r="F553" s="2">
        <v>0.58194444444444449</v>
      </c>
      <c r="G553" s="3" t="s">
        <v>16</v>
      </c>
      <c r="H553">
        <v>1</v>
      </c>
      <c r="I553" t="s">
        <v>70</v>
      </c>
    </row>
    <row r="554" spans="1:9" x14ac:dyDescent="0.2">
      <c r="A554" t="s">
        <v>68</v>
      </c>
      <c r="B554" s="3" t="s">
        <v>73</v>
      </c>
      <c r="C554" t="s">
        <v>23</v>
      </c>
      <c r="D554" t="s">
        <v>592</v>
      </c>
      <c r="E554" s="1">
        <v>44247</v>
      </c>
      <c r="F554" s="2">
        <v>0.79722222222222217</v>
      </c>
      <c r="G554" s="3" t="s">
        <v>16</v>
      </c>
      <c r="H554">
        <v>1</v>
      </c>
      <c r="I554" t="s">
        <v>16</v>
      </c>
    </row>
    <row r="555" spans="1:9" x14ac:dyDescent="0.2">
      <c r="A555" t="s">
        <v>68</v>
      </c>
      <c r="B555" s="3" t="s">
        <v>73</v>
      </c>
      <c r="C555" t="s">
        <v>23</v>
      </c>
      <c r="D555" t="s">
        <v>592</v>
      </c>
      <c r="E555" s="1">
        <v>44247</v>
      </c>
      <c r="F555" s="2">
        <v>0.8027777777777777</v>
      </c>
      <c r="G555" s="3" t="s">
        <v>16</v>
      </c>
      <c r="H555">
        <v>1</v>
      </c>
      <c r="I555" t="s">
        <v>16</v>
      </c>
    </row>
    <row r="556" spans="1:9" x14ac:dyDescent="0.2">
      <c r="A556" t="s">
        <v>68</v>
      </c>
      <c r="B556" s="3" t="s">
        <v>73</v>
      </c>
      <c r="C556" t="s">
        <v>23</v>
      </c>
      <c r="D556" t="s">
        <v>592</v>
      </c>
      <c r="E556" s="1">
        <v>44248</v>
      </c>
      <c r="F556" s="2">
        <v>2.7083333333333334E-2</v>
      </c>
      <c r="G556" s="3" t="s">
        <v>16</v>
      </c>
      <c r="H556">
        <v>1</v>
      </c>
      <c r="I556" t="s">
        <v>16</v>
      </c>
    </row>
    <row r="557" spans="1:9" x14ac:dyDescent="0.2">
      <c r="A557" t="s">
        <v>68</v>
      </c>
      <c r="B557" s="3" t="s">
        <v>73</v>
      </c>
      <c r="C557" t="s">
        <v>23</v>
      </c>
      <c r="D557" t="s">
        <v>592</v>
      </c>
      <c r="E557" s="1">
        <v>44248</v>
      </c>
      <c r="F557" s="2">
        <v>7.7777777777777779E-2</v>
      </c>
      <c r="G557" s="3" t="s">
        <v>16</v>
      </c>
      <c r="H557">
        <v>1</v>
      </c>
      <c r="I557" t="s">
        <v>16</v>
      </c>
    </row>
    <row r="558" spans="1:9" x14ac:dyDescent="0.2">
      <c r="A558" t="s">
        <v>68</v>
      </c>
      <c r="B558" s="3" t="s">
        <v>73</v>
      </c>
      <c r="C558" t="s">
        <v>23</v>
      </c>
      <c r="D558" t="s">
        <v>592</v>
      </c>
      <c r="E558" s="1">
        <v>44248</v>
      </c>
      <c r="F558" s="2">
        <v>0.10486111111111111</v>
      </c>
      <c r="G558" s="3" t="s">
        <v>16</v>
      </c>
      <c r="H558">
        <v>1</v>
      </c>
      <c r="I558" t="s">
        <v>16</v>
      </c>
    </row>
    <row r="559" spans="1:9" x14ac:dyDescent="0.2">
      <c r="A559" t="s">
        <v>68</v>
      </c>
      <c r="B559" s="3" t="s">
        <v>73</v>
      </c>
      <c r="C559" t="s">
        <v>23</v>
      </c>
      <c r="D559" t="s">
        <v>592</v>
      </c>
      <c r="E559" s="1">
        <v>44248</v>
      </c>
      <c r="F559" s="2">
        <v>0.13333333333333333</v>
      </c>
      <c r="G559" s="3" t="s">
        <v>16</v>
      </c>
      <c r="H559">
        <v>1</v>
      </c>
      <c r="I559" t="s">
        <v>16</v>
      </c>
    </row>
    <row r="560" spans="1:9" x14ac:dyDescent="0.2">
      <c r="A560" t="s">
        <v>68</v>
      </c>
      <c r="B560" s="3" t="s">
        <v>73</v>
      </c>
      <c r="C560" t="s">
        <v>23</v>
      </c>
      <c r="D560" t="s">
        <v>592</v>
      </c>
      <c r="E560" s="1">
        <v>44248</v>
      </c>
      <c r="F560" s="2">
        <v>0.15833333333333333</v>
      </c>
      <c r="G560" s="3" t="s">
        <v>16</v>
      </c>
      <c r="H560">
        <v>1</v>
      </c>
      <c r="I560" t="s">
        <v>16</v>
      </c>
    </row>
    <row r="561" spans="1:10" x14ac:dyDescent="0.2">
      <c r="A561" t="s">
        <v>68</v>
      </c>
      <c r="B561" s="3" t="s">
        <v>73</v>
      </c>
      <c r="C561" t="s">
        <v>23</v>
      </c>
      <c r="D561" t="s">
        <v>592</v>
      </c>
      <c r="E561" s="1">
        <v>44248</v>
      </c>
      <c r="F561" s="2">
        <v>0.17777777777777778</v>
      </c>
      <c r="G561" s="3" t="s">
        <v>16</v>
      </c>
      <c r="H561">
        <v>1</v>
      </c>
      <c r="I561" t="s">
        <v>16</v>
      </c>
    </row>
    <row r="562" spans="1:10" x14ac:dyDescent="0.2">
      <c r="A562" t="s">
        <v>68</v>
      </c>
      <c r="B562" s="3" t="s">
        <v>73</v>
      </c>
      <c r="C562" t="s">
        <v>23</v>
      </c>
      <c r="D562" t="s">
        <v>592</v>
      </c>
      <c r="E562" s="1">
        <v>44248</v>
      </c>
      <c r="F562" s="2">
        <v>0.22569444444444445</v>
      </c>
      <c r="G562" s="3" t="s">
        <v>16</v>
      </c>
      <c r="H562">
        <v>1</v>
      </c>
      <c r="I562" t="s">
        <v>16</v>
      </c>
    </row>
    <row r="563" spans="1:10" x14ac:dyDescent="0.2">
      <c r="A563" t="s">
        <v>68</v>
      </c>
      <c r="B563" s="3" t="s">
        <v>73</v>
      </c>
      <c r="C563" t="s">
        <v>23</v>
      </c>
      <c r="D563" t="s">
        <v>592</v>
      </c>
      <c r="E563" s="1">
        <v>44248</v>
      </c>
      <c r="F563" s="2">
        <v>0.22638888888888889</v>
      </c>
      <c r="G563" s="3" t="s">
        <v>16</v>
      </c>
      <c r="H563">
        <v>1</v>
      </c>
      <c r="I563" t="s">
        <v>16</v>
      </c>
    </row>
    <row r="564" spans="1:10" x14ac:dyDescent="0.2">
      <c r="A564" t="s">
        <v>68</v>
      </c>
      <c r="B564" s="3" t="s">
        <v>73</v>
      </c>
      <c r="C564" t="s">
        <v>23</v>
      </c>
      <c r="D564" t="s">
        <v>592</v>
      </c>
      <c r="E564" s="1">
        <v>44248</v>
      </c>
      <c r="F564" s="2">
        <v>0.22708333333333333</v>
      </c>
      <c r="G564" s="3" t="s">
        <v>16</v>
      </c>
      <c r="H564">
        <v>1</v>
      </c>
      <c r="I564" t="s">
        <v>16</v>
      </c>
    </row>
    <row r="565" spans="1:10" x14ac:dyDescent="0.2">
      <c r="A565" t="s">
        <v>68</v>
      </c>
      <c r="B565" s="3" t="s">
        <v>73</v>
      </c>
      <c r="C565" t="s">
        <v>23</v>
      </c>
      <c r="D565" t="s">
        <v>592</v>
      </c>
      <c r="E565" s="1">
        <v>44248</v>
      </c>
      <c r="F565" s="2">
        <v>0.23194444444444443</v>
      </c>
      <c r="G565" s="3" t="s">
        <v>16</v>
      </c>
      <c r="H565">
        <v>1</v>
      </c>
      <c r="I565" t="s">
        <v>16</v>
      </c>
    </row>
    <row r="566" spans="1:10" x14ac:dyDescent="0.2">
      <c r="A566" t="s">
        <v>68</v>
      </c>
      <c r="B566" s="3" t="s">
        <v>73</v>
      </c>
      <c r="C566" t="s">
        <v>23</v>
      </c>
      <c r="D566" t="s">
        <v>592</v>
      </c>
      <c r="E566" s="1">
        <v>44248</v>
      </c>
      <c r="F566" s="2">
        <v>0.23263888888888887</v>
      </c>
      <c r="G566" s="3" t="s">
        <v>16</v>
      </c>
      <c r="H566">
        <v>1</v>
      </c>
      <c r="I566" t="s">
        <v>16</v>
      </c>
    </row>
    <row r="567" spans="1:10" x14ac:dyDescent="0.2">
      <c r="A567" t="s">
        <v>68</v>
      </c>
      <c r="B567" s="3" t="s">
        <v>73</v>
      </c>
      <c r="C567" t="s">
        <v>23</v>
      </c>
      <c r="D567" t="s">
        <v>592</v>
      </c>
      <c r="E567" s="1">
        <v>44248</v>
      </c>
      <c r="F567" s="2">
        <v>0.23819444444444446</v>
      </c>
      <c r="G567" s="3" t="s">
        <v>16</v>
      </c>
      <c r="H567">
        <v>1</v>
      </c>
      <c r="I567" t="s">
        <v>16</v>
      </c>
      <c r="J567" t="s">
        <v>83</v>
      </c>
    </row>
    <row r="568" spans="1:10" x14ac:dyDescent="0.2">
      <c r="A568" t="s">
        <v>68</v>
      </c>
      <c r="B568" s="3" t="s">
        <v>73</v>
      </c>
      <c r="C568" t="s">
        <v>23</v>
      </c>
      <c r="D568" t="s">
        <v>592</v>
      </c>
      <c r="E568" s="1">
        <v>44248</v>
      </c>
      <c r="F568" s="2">
        <v>0.24166666666666667</v>
      </c>
      <c r="G568" s="3" t="s">
        <v>16</v>
      </c>
      <c r="H568">
        <v>1</v>
      </c>
      <c r="I568" t="s">
        <v>16</v>
      </c>
    </row>
    <row r="569" spans="1:10" x14ac:dyDescent="0.2">
      <c r="A569" t="s">
        <v>68</v>
      </c>
      <c r="B569" s="3" t="s">
        <v>73</v>
      </c>
      <c r="C569" t="s">
        <v>23</v>
      </c>
      <c r="D569" t="s">
        <v>592</v>
      </c>
      <c r="E569" s="1">
        <v>44248</v>
      </c>
      <c r="F569" s="2">
        <v>0.33263888888888887</v>
      </c>
      <c r="G569" t="s">
        <v>25</v>
      </c>
      <c r="H569">
        <v>1</v>
      </c>
    </row>
    <row r="570" spans="1:10" x14ac:dyDescent="0.2">
      <c r="A570" t="s">
        <v>68</v>
      </c>
      <c r="B570" t="s">
        <v>69</v>
      </c>
      <c r="C570" t="s">
        <v>23</v>
      </c>
      <c r="D570" t="s">
        <v>592</v>
      </c>
      <c r="E570" s="1">
        <v>44248</v>
      </c>
      <c r="F570" s="2">
        <v>0.41736111111111113</v>
      </c>
      <c r="H570">
        <v>1</v>
      </c>
      <c r="I570" t="s">
        <v>16</v>
      </c>
      <c r="J570" t="s">
        <v>84</v>
      </c>
    </row>
    <row r="571" spans="1:10" x14ac:dyDescent="0.2">
      <c r="A571" t="s">
        <v>68</v>
      </c>
      <c r="B571" s="3" t="s">
        <v>73</v>
      </c>
      <c r="C571" t="s">
        <v>23</v>
      </c>
      <c r="D571" t="s">
        <v>592</v>
      </c>
      <c r="E571" s="1">
        <v>44248</v>
      </c>
      <c r="F571" s="2">
        <v>0.4375</v>
      </c>
      <c r="G571" t="s">
        <v>25</v>
      </c>
      <c r="H571">
        <v>1</v>
      </c>
    </row>
    <row r="572" spans="1:10" x14ac:dyDescent="0.2">
      <c r="A572" s="2" t="s">
        <v>68</v>
      </c>
      <c r="B572" s="3" t="s">
        <v>85</v>
      </c>
      <c r="C572" t="s">
        <v>23</v>
      </c>
      <c r="D572" t="s">
        <v>592</v>
      </c>
      <c r="E572" s="1">
        <v>44248</v>
      </c>
      <c r="F572" s="2">
        <v>0.4381944444444445</v>
      </c>
      <c r="G572" t="s">
        <v>25</v>
      </c>
      <c r="H572">
        <v>1</v>
      </c>
    </row>
    <row r="573" spans="1:10" x14ac:dyDescent="0.2">
      <c r="A573" t="s">
        <v>68</v>
      </c>
      <c r="B573" t="s">
        <v>69</v>
      </c>
      <c r="C573" t="s">
        <v>23</v>
      </c>
      <c r="D573" t="s">
        <v>592</v>
      </c>
      <c r="E573" s="1">
        <v>44248</v>
      </c>
      <c r="F573" s="2">
        <v>0.43888888888888888</v>
      </c>
      <c r="G573" t="s">
        <v>25</v>
      </c>
      <c r="H573">
        <v>1</v>
      </c>
    </row>
    <row r="574" spans="1:10" x14ac:dyDescent="0.2">
      <c r="A574" t="s">
        <v>68</v>
      </c>
      <c r="B574" t="s">
        <v>69</v>
      </c>
      <c r="C574" t="s">
        <v>23</v>
      </c>
      <c r="D574" t="s">
        <v>592</v>
      </c>
      <c r="E574" s="1">
        <v>44248</v>
      </c>
      <c r="F574" s="6">
        <v>0.47569444444444442</v>
      </c>
      <c r="G574" s="3"/>
      <c r="H574">
        <v>1</v>
      </c>
      <c r="I574" s="3" t="s">
        <v>70</v>
      </c>
      <c r="J574" t="s">
        <v>86</v>
      </c>
    </row>
    <row r="575" spans="1:10" x14ac:dyDescent="0.2">
      <c r="A575" t="s">
        <v>68</v>
      </c>
      <c r="B575" t="s">
        <v>69</v>
      </c>
      <c r="C575" t="s">
        <v>23</v>
      </c>
      <c r="D575" t="s">
        <v>592</v>
      </c>
      <c r="E575" s="1">
        <v>44248</v>
      </c>
      <c r="F575" s="6">
        <v>0.52777777777777779</v>
      </c>
      <c r="G575" s="3"/>
      <c r="H575">
        <v>1</v>
      </c>
      <c r="I575" s="3" t="s">
        <v>70</v>
      </c>
      <c r="J575" s="3" t="s">
        <v>87</v>
      </c>
    </row>
    <row r="576" spans="1:10" x14ac:dyDescent="0.2">
      <c r="A576" t="s">
        <v>68</v>
      </c>
      <c r="B576" s="3" t="s">
        <v>69</v>
      </c>
      <c r="C576" t="s">
        <v>23</v>
      </c>
      <c r="D576" t="s">
        <v>592</v>
      </c>
      <c r="E576" s="1">
        <v>44248</v>
      </c>
      <c r="F576" s="6">
        <v>0.54999999999999993</v>
      </c>
      <c r="G576" s="3"/>
      <c r="H576">
        <v>1</v>
      </c>
      <c r="I576" s="3" t="s">
        <v>88</v>
      </c>
      <c r="J576" s="3"/>
    </row>
    <row r="577" spans="1:10" x14ac:dyDescent="0.2">
      <c r="A577" s="3" t="s">
        <v>119</v>
      </c>
      <c r="B577" s="3" t="s">
        <v>120</v>
      </c>
      <c r="C577" t="s">
        <v>23</v>
      </c>
      <c r="D577" t="s">
        <v>592</v>
      </c>
      <c r="E577" s="4">
        <v>44253</v>
      </c>
      <c r="F577" s="6">
        <v>0.49722222222222223</v>
      </c>
      <c r="G577" t="s">
        <v>24</v>
      </c>
      <c r="H577">
        <v>2</v>
      </c>
      <c r="I577" s="3"/>
      <c r="J577" s="3" t="s">
        <v>125</v>
      </c>
    </row>
    <row r="578" spans="1:10" x14ac:dyDescent="0.2">
      <c r="A578" t="s">
        <v>68</v>
      </c>
      <c r="B578" t="s">
        <v>69</v>
      </c>
      <c r="C578" t="s">
        <v>23</v>
      </c>
      <c r="D578" t="s">
        <v>592</v>
      </c>
      <c r="E578" s="1">
        <v>44248</v>
      </c>
      <c r="F578" s="6">
        <v>0.5625</v>
      </c>
      <c r="G578" s="3" t="s">
        <v>16</v>
      </c>
      <c r="H578">
        <v>1</v>
      </c>
      <c r="I578" s="3" t="s">
        <v>89</v>
      </c>
    </row>
    <row r="579" spans="1:10" x14ac:dyDescent="0.2">
      <c r="A579" t="s">
        <v>68</v>
      </c>
      <c r="B579" t="s">
        <v>69</v>
      </c>
      <c r="C579" t="s">
        <v>23</v>
      </c>
      <c r="D579" t="s">
        <v>592</v>
      </c>
      <c r="E579" s="1">
        <v>44248</v>
      </c>
      <c r="F579" s="6">
        <v>0.6166666666666667</v>
      </c>
      <c r="G579" s="3" t="s">
        <v>16</v>
      </c>
      <c r="H579">
        <v>1</v>
      </c>
      <c r="I579" s="3" t="s">
        <v>89</v>
      </c>
    </row>
    <row r="580" spans="1:10" x14ac:dyDescent="0.2">
      <c r="A580" t="s">
        <v>68</v>
      </c>
      <c r="B580" t="s">
        <v>69</v>
      </c>
      <c r="C580" t="s">
        <v>23</v>
      </c>
      <c r="D580" t="s">
        <v>592</v>
      </c>
      <c r="E580" s="1">
        <v>44248</v>
      </c>
      <c r="F580" s="6">
        <v>0.77222222222222225</v>
      </c>
      <c r="G580" t="s">
        <v>13</v>
      </c>
      <c r="H580">
        <v>1</v>
      </c>
    </row>
    <row r="581" spans="1:10" x14ac:dyDescent="0.2">
      <c r="A581" t="s">
        <v>68</v>
      </c>
      <c r="B581" s="3" t="s">
        <v>73</v>
      </c>
      <c r="C581" t="s">
        <v>23</v>
      </c>
      <c r="D581" t="s">
        <v>592</v>
      </c>
      <c r="E581" s="1">
        <v>44249</v>
      </c>
      <c r="F581" s="2">
        <v>0.13125000000000001</v>
      </c>
      <c r="G581" s="3" t="s">
        <v>16</v>
      </c>
      <c r="H581">
        <v>1</v>
      </c>
      <c r="I581" t="s">
        <v>16</v>
      </c>
    </row>
    <row r="582" spans="1:10" x14ac:dyDescent="0.2">
      <c r="A582" t="s">
        <v>68</v>
      </c>
      <c r="B582" s="3" t="s">
        <v>73</v>
      </c>
      <c r="C582" t="s">
        <v>23</v>
      </c>
      <c r="D582" t="s">
        <v>592</v>
      </c>
      <c r="E582" s="1">
        <v>44249</v>
      </c>
      <c r="F582" s="2">
        <v>0.13194444444444445</v>
      </c>
      <c r="G582" s="3" t="s">
        <v>16</v>
      </c>
      <c r="H582">
        <v>1</v>
      </c>
      <c r="I582" t="s">
        <v>16</v>
      </c>
      <c r="J582" t="s">
        <v>91</v>
      </c>
    </row>
    <row r="583" spans="1:10" x14ac:dyDescent="0.2">
      <c r="A583" t="s">
        <v>68</v>
      </c>
      <c r="B583" s="3" t="s">
        <v>73</v>
      </c>
      <c r="C583" t="s">
        <v>23</v>
      </c>
      <c r="D583" t="s">
        <v>592</v>
      </c>
      <c r="E583" s="1">
        <v>44249</v>
      </c>
      <c r="F583" s="2">
        <v>0.14444444444444446</v>
      </c>
      <c r="G583" s="3" t="s">
        <v>16</v>
      </c>
      <c r="H583">
        <v>1</v>
      </c>
      <c r="I583" t="s">
        <v>16</v>
      </c>
    </row>
    <row r="584" spans="1:10" x14ac:dyDescent="0.2">
      <c r="A584" t="s">
        <v>68</v>
      </c>
      <c r="B584" s="3" t="s">
        <v>73</v>
      </c>
      <c r="C584" t="s">
        <v>23</v>
      </c>
      <c r="D584" t="s">
        <v>592</v>
      </c>
      <c r="E584" s="1">
        <v>44249</v>
      </c>
      <c r="F584" s="2">
        <v>0.1451388888888889</v>
      </c>
      <c r="G584" s="3" t="s">
        <v>16</v>
      </c>
      <c r="H584">
        <v>1</v>
      </c>
      <c r="I584" t="s">
        <v>16</v>
      </c>
    </row>
    <row r="585" spans="1:10" x14ac:dyDescent="0.2">
      <c r="A585" t="s">
        <v>68</v>
      </c>
      <c r="B585" s="3" t="s">
        <v>73</v>
      </c>
      <c r="C585" t="s">
        <v>23</v>
      </c>
      <c r="D585" t="s">
        <v>592</v>
      </c>
      <c r="E585" s="1">
        <v>44249</v>
      </c>
      <c r="F585" s="2">
        <v>0.15833333333333333</v>
      </c>
      <c r="G585" s="3" t="s">
        <v>16</v>
      </c>
      <c r="H585">
        <v>1</v>
      </c>
      <c r="I585" t="s">
        <v>16</v>
      </c>
    </row>
    <row r="586" spans="1:10" x14ac:dyDescent="0.2">
      <c r="A586" t="s">
        <v>68</v>
      </c>
      <c r="B586" s="3" t="s">
        <v>73</v>
      </c>
      <c r="C586" t="s">
        <v>23</v>
      </c>
      <c r="D586" t="s">
        <v>592</v>
      </c>
      <c r="E586" s="1">
        <v>44249</v>
      </c>
      <c r="F586" s="2">
        <v>0.15972222222222224</v>
      </c>
      <c r="G586" s="3" t="s">
        <v>16</v>
      </c>
      <c r="H586">
        <v>1</v>
      </c>
      <c r="I586" t="s">
        <v>16</v>
      </c>
    </row>
    <row r="587" spans="1:10" x14ac:dyDescent="0.2">
      <c r="A587" t="s">
        <v>68</v>
      </c>
      <c r="B587" s="3" t="s">
        <v>73</v>
      </c>
      <c r="C587" t="s">
        <v>23</v>
      </c>
      <c r="D587" t="s">
        <v>592</v>
      </c>
      <c r="E587" s="1">
        <v>44249</v>
      </c>
      <c r="F587" s="2">
        <v>0.23541666666666669</v>
      </c>
      <c r="G587" s="3" t="s">
        <v>16</v>
      </c>
      <c r="H587">
        <v>1</v>
      </c>
      <c r="I587" t="s">
        <v>16</v>
      </c>
    </row>
    <row r="588" spans="1:10" x14ac:dyDescent="0.2">
      <c r="A588" t="s">
        <v>68</v>
      </c>
      <c r="B588" s="3" t="s">
        <v>73</v>
      </c>
      <c r="C588" t="s">
        <v>23</v>
      </c>
      <c r="D588" t="s">
        <v>592</v>
      </c>
      <c r="E588" s="1">
        <v>44249</v>
      </c>
      <c r="F588" s="2">
        <v>0.23680555555555557</v>
      </c>
      <c r="G588" s="3" t="s">
        <v>16</v>
      </c>
      <c r="H588">
        <v>1</v>
      </c>
      <c r="I588" t="s">
        <v>16</v>
      </c>
    </row>
    <row r="589" spans="1:10" x14ac:dyDescent="0.2">
      <c r="A589" t="s">
        <v>68</v>
      </c>
      <c r="B589" t="s">
        <v>69</v>
      </c>
      <c r="C589" t="s">
        <v>23</v>
      </c>
      <c r="D589" t="s">
        <v>592</v>
      </c>
      <c r="E589" s="4">
        <v>44249</v>
      </c>
      <c r="F589" s="6">
        <v>0.51666666666666672</v>
      </c>
      <c r="G589" s="3" t="s">
        <v>25</v>
      </c>
      <c r="H589">
        <v>1</v>
      </c>
      <c r="I589" t="s">
        <v>25</v>
      </c>
      <c r="J589" t="s">
        <v>92</v>
      </c>
    </row>
    <row r="590" spans="1:10" x14ac:dyDescent="0.2">
      <c r="A590" t="s">
        <v>68</v>
      </c>
      <c r="B590" s="3" t="s">
        <v>73</v>
      </c>
      <c r="C590" t="s">
        <v>23</v>
      </c>
      <c r="D590" t="s">
        <v>592</v>
      </c>
      <c r="E590" s="1">
        <v>44249</v>
      </c>
      <c r="F590" s="2">
        <v>0.59513888888888888</v>
      </c>
      <c r="G590" t="s">
        <v>25</v>
      </c>
      <c r="H590">
        <v>1</v>
      </c>
    </row>
    <row r="591" spans="1:10" x14ac:dyDescent="0.2">
      <c r="A591" t="s">
        <v>68</v>
      </c>
      <c r="B591" t="s">
        <v>69</v>
      </c>
      <c r="C591" t="s">
        <v>23</v>
      </c>
      <c r="D591" t="s">
        <v>592</v>
      </c>
      <c r="E591" s="4">
        <v>44249</v>
      </c>
      <c r="F591" s="6">
        <v>0.59583333333333333</v>
      </c>
      <c r="G591" t="s">
        <v>25</v>
      </c>
      <c r="H591">
        <v>1</v>
      </c>
    </row>
    <row r="592" spans="1:10" x14ac:dyDescent="0.2">
      <c r="A592" t="s">
        <v>68</v>
      </c>
      <c r="B592" s="3" t="s">
        <v>69</v>
      </c>
      <c r="C592" t="s">
        <v>23</v>
      </c>
      <c r="D592" t="s">
        <v>592</v>
      </c>
      <c r="E592" s="4">
        <v>44249</v>
      </c>
      <c r="F592" s="2">
        <v>0.63541666666666663</v>
      </c>
      <c r="G592" s="3" t="s">
        <v>25</v>
      </c>
      <c r="H592">
        <v>1</v>
      </c>
      <c r="I592" t="s">
        <v>93</v>
      </c>
      <c r="J592" t="s">
        <v>94</v>
      </c>
    </row>
    <row r="593" spans="1:10" x14ac:dyDescent="0.2">
      <c r="A593" t="s">
        <v>68</v>
      </c>
      <c r="B593" t="s">
        <v>69</v>
      </c>
      <c r="C593" t="s">
        <v>23</v>
      </c>
      <c r="D593" t="s">
        <v>592</v>
      </c>
      <c r="E593" s="4">
        <v>44249</v>
      </c>
      <c r="F593" s="2">
        <v>0.65555555555555556</v>
      </c>
      <c r="G593" t="s">
        <v>25</v>
      </c>
      <c r="H593">
        <v>1</v>
      </c>
    </row>
    <row r="594" spans="1:10" x14ac:dyDescent="0.2">
      <c r="A594" t="s">
        <v>68</v>
      </c>
      <c r="B594" t="s">
        <v>69</v>
      </c>
      <c r="C594" t="s">
        <v>23</v>
      </c>
      <c r="D594" t="s">
        <v>592</v>
      </c>
      <c r="E594" s="4">
        <v>44249</v>
      </c>
      <c r="F594" s="2">
        <v>0.65625</v>
      </c>
      <c r="G594" t="s">
        <v>25</v>
      </c>
      <c r="H594">
        <v>1</v>
      </c>
    </row>
    <row r="595" spans="1:10" x14ac:dyDescent="0.2">
      <c r="A595" t="s">
        <v>68</v>
      </c>
      <c r="B595" s="3" t="s">
        <v>73</v>
      </c>
      <c r="C595" t="s">
        <v>23</v>
      </c>
      <c r="D595" t="s">
        <v>592</v>
      </c>
      <c r="E595" s="1">
        <v>44249</v>
      </c>
      <c r="F595" s="2">
        <v>0.7583333333333333</v>
      </c>
      <c r="G595" t="s">
        <v>10</v>
      </c>
      <c r="H595">
        <v>1</v>
      </c>
      <c r="I595" t="s">
        <v>10</v>
      </c>
      <c r="J595" t="s">
        <v>95</v>
      </c>
    </row>
    <row r="596" spans="1:10" x14ac:dyDescent="0.2">
      <c r="A596" t="s">
        <v>68</v>
      </c>
      <c r="B596" s="3" t="s">
        <v>73</v>
      </c>
      <c r="C596" t="s">
        <v>23</v>
      </c>
      <c r="D596" t="s">
        <v>592</v>
      </c>
      <c r="E596" s="1">
        <v>44250</v>
      </c>
      <c r="F596" s="2">
        <v>8.5416666666666655E-2</v>
      </c>
      <c r="G596" t="s">
        <v>16</v>
      </c>
      <c r="H596">
        <v>1</v>
      </c>
      <c r="I596" t="s">
        <v>16</v>
      </c>
      <c r="J596" t="s">
        <v>96</v>
      </c>
    </row>
    <row r="597" spans="1:10" x14ac:dyDescent="0.2">
      <c r="A597" t="s">
        <v>68</v>
      </c>
      <c r="B597" s="3" t="s">
        <v>73</v>
      </c>
      <c r="C597" t="s">
        <v>23</v>
      </c>
      <c r="D597" t="s">
        <v>592</v>
      </c>
      <c r="E597" s="1">
        <v>44250</v>
      </c>
      <c r="F597" s="2">
        <v>0.10694444444444444</v>
      </c>
      <c r="G597" t="s">
        <v>16</v>
      </c>
      <c r="H597">
        <v>1</v>
      </c>
      <c r="I597" t="s">
        <v>16</v>
      </c>
    </row>
    <row r="598" spans="1:10" x14ac:dyDescent="0.2">
      <c r="A598" t="s">
        <v>68</v>
      </c>
      <c r="B598" s="3" t="s">
        <v>73</v>
      </c>
      <c r="C598" t="s">
        <v>23</v>
      </c>
      <c r="D598" t="s">
        <v>592</v>
      </c>
      <c r="E598" s="1">
        <v>44250</v>
      </c>
      <c r="F598" s="2">
        <v>0.1423611111111111</v>
      </c>
      <c r="G598" t="s">
        <v>16</v>
      </c>
      <c r="H598">
        <v>1</v>
      </c>
      <c r="I598" t="s">
        <v>16</v>
      </c>
    </row>
    <row r="599" spans="1:10" x14ac:dyDescent="0.2">
      <c r="A599" t="s">
        <v>68</v>
      </c>
      <c r="B599" s="3" t="s">
        <v>73</v>
      </c>
      <c r="C599" t="s">
        <v>23</v>
      </c>
      <c r="D599" t="s">
        <v>592</v>
      </c>
      <c r="E599" s="1">
        <v>44250</v>
      </c>
      <c r="F599" s="2">
        <v>0.24374999999999999</v>
      </c>
      <c r="G599" t="s">
        <v>16</v>
      </c>
      <c r="H599">
        <v>1</v>
      </c>
      <c r="I599" t="s">
        <v>16</v>
      </c>
      <c r="J599" t="s">
        <v>97</v>
      </c>
    </row>
    <row r="600" spans="1:10" x14ac:dyDescent="0.2">
      <c r="A600" t="s">
        <v>68</v>
      </c>
      <c r="B600" s="3" t="s">
        <v>69</v>
      </c>
      <c r="C600" t="s">
        <v>23</v>
      </c>
      <c r="D600" t="s">
        <v>592</v>
      </c>
      <c r="E600" s="1">
        <v>44250</v>
      </c>
      <c r="F600" s="2">
        <v>0.3527777777777778</v>
      </c>
      <c r="G600" t="s">
        <v>25</v>
      </c>
      <c r="H600">
        <v>1</v>
      </c>
    </row>
    <row r="601" spans="1:10" x14ac:dyDescent="0.2">
      <c r="A601" s="3" t="s">
        <v>68</v>
      </c>
      <c r="B601" s="3" t="s">
        <v>69</v>
      </c>
      <c r="C601" t="s">
        <v>23</v>
      </c>
      <c r="D601" t="s">
        <v>592</v>
      </c>
      <c r="E601" s="1">
        <v>44250</v>
      </c>
      <c r="F601" s="2">
        <v>0.35347222222222219</v>
      </c>
      <c r="G601" t="s">
        <v>25</v>
      </c>
      <c r="H601">
        <v>1</v>
      </c>
    </row>
    <row r="602" spans="1:10" x14ac:dyDescent="0.2">
      <c r="A602" t="s">
        <v>98</v>
      </c>
      <c r="B602" t="s">
        <v>73</v>
      </c>
      <c r="C602" t="s">
        <v>23</v>
      </c>
      <c r="D602" t="s">
        <v>592</v>
      </c>
      <c r="E602" s="1">
        <v>44252</v>
      </c>
      <c r="F602" s="2">
        <v>0.4458333333333333</v>
      </c>
      <c r="G602" t="s">
        <v>25</v>
      </c>
      <c r="H602">
        <v>1</v>
      </c>
    </row>
    <row r="603" spans="1:10" x14ac:dyDescent="0.2">
      <c r="A603" t="s">
        <v>98</v>
      </c>
      <c r="B603" t="s">
        <v>99</v>
      </c>
      <c r="C603" t="s">
        <v>23</v>
      </c>
      <c r="D603" t="s">
        <v>592</v>
      </c>
      <c r="E603" s="1">
        <v>44252</v>
      </c>
      <c r="F603" s="2">
        <v>0.4465277777777778</v>
      </c>
      <c r="G603" t="s">
        <v>25</v>
      </c>
      <c r="H603">
        <v>1</v>
      </c>
      <c r="J603" t="s">
        <v>100</v>
      </c>
    </row>
    <row r="604" spans="1:10" x14ac:dyDescent="0.2">
      <c r="A604" t="s">
        <v>98</v>
      </c>
      <c r="B604" t="s">
        <v>69</v>
      </c>
      <c r="C604" t="s">
        <v>23</v>
      </c>
      <c r="D604" t="s">
        <v>592</v>
      </c>
      <c r="E604" s="1">
        <v>44252</v>
      </c>
      <c r="F604" s="2">
        <v>0.44722222222222219</v>
      </c>
      <c r="G604" t="s">
        <v>25</v>
      </c>
      <c r="H604">
        <v>1</v>
      </c>
    </row>
    <row r="605" spans="1:10" x14ac:dyDescent="0.2">
      <c r="A605" t="s">
        <v>98</v>
      </c>
      <c r="B605" t="s">
        <v>99</v>
      </c>
      <c r="C605" t="s">
        <v>23</v>
      </c>
      <c r="D605" t="s">
        <v>592</v>
      </c>
      <c r="E605" s="1">
        <v>44252</v>
      </c>
      <c r="F605" s="2">
        <v>0.44791666666666669</v>
      </c>
      <c r="G605" t="s">
        <v>25</v>
      </c>
      <c r="H605">
        <v>1</v>
      </c>
    </row>
    <row r="606" spans="1:10" x14ac:dyDescent="0.2">
      <c r="A606" t="s">
        <v>98</v>
      </c>
      <c r="B606" t="s">
        <v>99</v>
      </c>
      <c r="C606" t="s">
        <v>23</v>
      </c>
      <c r="D606" t="s">
        <v>592</v>
      </c>
      <c r="E606" s="1">
        <v>44252</v>
      </c>
      <c r="F606" s="2">
        <v>0.44861111111111113</v>
      </c>
      <c r="G606" t="s">
        <v>25</v>
      </c>
      <c r="H606">
        <v>1</v>
      </c>
    </row>
    <row r="607" spans="1:10" x14ac:dyDescent="0.2">
      <c r="A607" t="s">
        <v>98</v>
      </c>
      <c r="B607" t="s">
        <v>99</v>
      </c>
      <c r="C607" t="s">
        <v>23</v>
      </c>
      <c r="D607" t="s">
        <v>592</v>
      </c>
      <c r="E607" s="1">
        <v>44252</v>
      </c>
      <c r="F607" s="2">
        <v>0.44930555555555557</v>
      </c>
      <c r="G607" t="s">
        <v>25</v>
      </c>
      <c r="H607">
        <v>1</v>
      </c>
    </row>
    <row r="608" spans="1:10" x14ac:dyDescent="0.2">
      <c r="A608" t="s">
        <v>98</v>
      </c>
      <c r="B608" t="s">
        <v>69</v>
      </c>
      <c r="C608" t="s">
        <v>23</v>
      </c>
      <c r="D608" t="s">
        <v>592</v>
      </c>
      <c r="E608" s="1">
        <v>44252</v>
      </c>
      <c r="F608" s="2">
        <v>0.45</v>
      </c>
      <c r="G608" t="s">
        <v>25</v>
      </c>
      <c r="H608">
        <v>1</v>
      </c>
    </row>
    <row r="609" spans="1:10" x14ac:dyDescent="0.2">
      <c r="A609" t="s">
        <v>98</v>
      </c>
      <c r="B609" t="s">
        <v>69</v>
      </c>
      <c r="C609" t="s">
        <v>23</v>
      </c>
      <c r="D609" t="s">
        <v>592</v>
      </c>
      <c r="E609" s="1">
        <v>44252</v>
      </c>
      <c r="F609" s="2">
        <v>0.45069444444444445</v>
      </c>
      <c r="G609" t="s">
        <v>25</v>
      </c>
      <c r="H609">
        <v>1</v>
      </c>
    </row>
    <row r="610" spans="1:10" x14ac:dyDescent="0.2">
      <c r="A610" t="s">
        <v>98</v>
      </c>
      <c r="B610" t="s">
        <v>69</v>
      </c>
      <c r="C610" t="s">
        <v>23</v>
      </c>
      <c r="D610" t="s">
        <v>592</v>
      </c>
      <c r="E610" s="1">
        <v>44252</v>
      </c>
      <c r="F610" s="2">
        <v>0.55972222222222223</v>
      </c>
      <c r="G610" t="s">
        <v>25</v>
      </c>
      <c r="H610">
        <v>1</v>
      </c>
    </row>
    <row r="611" spans="1:10" x14ac:dyDescent="0.2">
      <c r="A611" t="s">
        <v>98</v>
      </c>
      <c r="B611" t="s">
        <v>69</v>
      </c>
      <c r="C611" t="s">
        <v>23</v>
      </c>
      <c r="D611" t="s">
        <v>592</v>
      </c>
      <c r="E611" s="1">
        <v>44252</v>
      </c>
      <c r="F611" s="2">
        <v>0.56041666666666667</v>
      </c>
      <c r="G611" t="s">
        <v>25</v>
      </c>
      <c r="H611">
        <v>1</v>
      </c>
    </row>
    <row r="612" spans="1:10" x14ac:dyDescent="0.2">
      <c r="A612" t="s">
        <v>98</v>
      </c>
      <c r="B612" t="s">
        <v>73</v>
      </c>
      <c r="C612" t="s">
        <v>23</v>
      </c>
      <c r="D612" t="s">
        <v>592</v>
      </c>
      <c r="E612" s="1">
        <v>44252</v>
      </c>
      <c r="F612" s="2">
        <v>0.58333333333333337</v>
      </c>
      <c r="G612" t="s">
        <v>25</v>
      </c>
      <c r="H612">
        <v>1</v>
      </c>
    </row>
    <row r="613" spans="1:10" x14ac:dyDescent="0.2">
      <c r="A613" t="s">
        <v>98</v>
      </c>
      <c r="B613" t="s">
        <v>69</v>
      </c>
      <c r="C613" t="s">
        <v>23</v>
      </c>
      <c r="D613" t="s">
        <v>592</v>
      </c>
      <c r="E613" s="1">
        <v>44252</v>
      </c>
      <c r="F613" s="2">
        <v>0.58402777777777781</v>
      </c>
      <c r="G613" t="s">
        <v>25</v>
      </c>
      <c r="H613">
        <v>1</v>
      </c>
    </row>
    <row r="614" spans="1:10" x14ac:dyDescent="0.2">
      <c r="A614" t="s">
        <v>98</v>
      </c>
      <c r="B614" t="s">
        <v>69</v>
      </c>
      <c r="C614" t="s">
        <v>23</v>
      </c>
      <c r="D614" t="s">
        <v>592</v>
      </c>
      <c r="E614" s="1">
        <v>44252</v>
      </c>
      <c r="F614" s="2">
        <v>0.58472222222222225</v>
      </c>
      <c r="G614" t="s">
        <v>25</v>
      </c>
      <c r="H614">
        <v>1</v>
      </c>
    </row>
    <row r="615" spans="1:10" x14ac:dyDescent="0.2">
      <c r="A615" t="s">
        <v>98</v>
      </c>
      <c r="B615" t="s">
        <v>69</v>
      </c>
      <c r="C615" t="s">
        <v>23</v>
      </c>
      <c r="D615" t="s">
        <v>592</v>
      </c>
      <c r="E615" s="1">
        <v>44253</v>
      </c>
      <c r="F615" s="2">
        <v>0.2076388888888889</v>
      </c>
      <c r="H615">
        <v>1</v>
      </c>
      <c r="I615" t="s">
        <v>101</v>
      </c>
    </row>
    <row r="616" spans="1:10" x14ac:dyDescent="0.2">
      <c r="A616" t="s">
        <v>98</v>
      </c>
      <c r="B616" t="s">
        <v>69</v>
      </c>
      <c r="C616" t="s">
        <v>23</v>
      </c>
      <c r="D616" t="s">
        <v>592</v>
      </c>
      <c r="E616" s="1">
        <v>44253</v>
      </c>
      <c r="F616" s="2">
        <v>0.24861111111111112</v>
      </c>
      <c r="G616" t="s">
        <v>16</v>
      </c>
      <c r="H616">
        <v>1</v>
      </c>
      <c r="I616" t="s">
        <v>16</v>
      </c>
      <c r="J616" t="s">
        <v>102</v>
      </c>
    </row>
    <row r="617" spans="1:10" x14ac:dyDescent="0.2">
      <c r="A617" s="3" t="s">
        <v>119</v>
      </c>
      <c r="B617" s="3" t="s">
        <v>120</v>
      </c>
      <c r="C617" t="s">
        <v>23</v>
      </c>
      <c r="D617" t="s">
        <v>592</v>
      </c>
      <c r="E617" s="4">
        <v>44253</v>
      </c>
      <c r="F617" s="2">
        <v>0.52152777777777781</v>
      </c>
      <c r="G617" t="s">
        <v>24</v>
      </c>
      <c r="H617">
        <v>2</v>
      </c>
      <c r="J617" t="s">
        <v>125</v>
      </c>
    </row>
    <row r="618" spans="1:10" x14ac:dyDescent="0.2">
      <c r="A618" t="s">
        <v>98</v>
      </c>
      <c r="B618" t="s">
        <v>69</v>
      </c>
      <c r="C618" t="s">
        <v>23</v>
      </c>
      <c r="D618" t="s">
        <v>592</v>
      </c>
      <c r="E618" s="1">
        <v>44253</v>
      </c>
      <c r="F618" s="2">
        <v>0.42777777777777781</v>
      </c>
      <c r="G618" t="s">
        <v>19</v>
      </c>
      <c r="H618">
        <v>1</v>
      </c>
    </row>
    <row r="619" spans="1:10" x14ac:dyDescent="0.2">
      <c r="A619" t="s">
        <v>119</v>
      </c>
      <c r="B619" t="s">
        <v>120</v>
      </c>
      <c r="C619" t="s">
        <v>23</v>
      </c>
      <c r="D619" t="s">
        <v>592</v>
      </c>
      <c r="E619" s="1">
        <v>44253</v>
      </c>
      <c r="F619" s="2">
        <v>0.5229166666666667</v>
      </c>
      <c r="G619" t="s">
        <v>24</v>
      </c>
      <c r="H619">
        <v>2</v>
      </c>
      <c r="J619" t="s">
        <v>125</v>
      </c>
    </row>
    <row r="620" spans="1:10" x14ac:dyDescent="0.2">
      <c r="A620" t="s">
        <v>98</v>
      </c>
      <c r="B620" t="s">
        <v>69</v>
      </c>
      <c r="C620" t="s">
        <v>23</v>
      </c>
      <c r="D620" t="s">
        <v>592</v>
      </c>
      <c r="E620" s="1">
        <v>44253</v>
      </c>
      <c r="F620" s="2">
        <v>0.4284722222222222</v>
      </c>
      <c r="G620" t="s">
        <v>19</v>
      </c>
      <c r="H620">
        <v>1</v>
      </c>
    </row>
    <row r="621" spans="1:10" x14ac:dyDescent="0.2">
      <c r="A621" t="s">
        <v>98</v>
      </c>
      <c r="B621" t="s">
        <v>73</v>
      </c>
      <c r="C621" t="s">
        <v>23</v>
      </c>
      <c r="D621" t="s">
        <v>592</v>
      </c>
      <c r="E621" s="1">
        <v>44253</v>
      </c>
      <c r="F621" s="2">
        <v>0.72013888888888899</v>
      </c>
      <c r="G621" t="s">
        <v>42</v>
      </c>
      <c r="H621">
        <v>1</v>
      </c>
    </row>
    <row r="622" spans="1:10" x14ac:dyDescent="0.2">
      <c r="A622" t="s">
        <v>119</v>
      </c>
      <c r="B622" t="s">
        <v>120</v>
      </c>
      <c r="C622" t="s">
        <v>23</v>
      </c>
      <c r="D622" t="s">
        <v>592</v>
      </c>
      <c r="E622" s="1">
        <v>44255</v>
      </c>
      <c r="F622" s="2">
        <v>0.55763888888888891</v>
      </c>
      <c r="G622" t="s">
        <v>24</v>
      </c>
      <c r="H622">
        <v>2</v>
      </c>
      <c r="J622" t="s">
        <v>125</v>
      </c>
    </row>
    <row r="623" spans="1:10" x14ac:dyDescent="0.2">
      <c r="A623" t="s">
        <v>98</v>
      </c>
      <c r="B623" t="s">
        <v>69</v>
      </c>
      <c r="C623" t="s">
        <v>23</v>
      </c>
      <c r="D623" t="s">
        <v>592</v>
      </c>
      <c r="E623" s="1">
        <v>44253</v>
      </c>
      <c r="F623" s="2">
        <v>0.72083333333333333</v>
      </c>
      <c r="G623" t="s">
        <v>42</v>
      </c>
      <c r="H623">
        <v>1</v>
      </c>
    </row>
    <row r="624" spans="1:10" x14ac:dyDescent="0.2">
      <c r="A624" t="s">
        <v>119</v>
      </c>
      <c r="B624" t="s">
        <v>120</v>
      </c>
      <c r="C624" t="s">
        <v>23</v>
      </c>
      <c r="D624" t="s">
        <v>592</v>
      </c>
      <c r="E624" s="1">
        <v>44255</v>
      </c>
      <c r="F624" s="2">
        <v>0.55833333333333335</v>
      </c>
      <c r="G624" t="s">
        <v>24</v>
      </c>
      <c r="H624">
        <v>2</v>
      </c>
      <c r="J624" t="s">
        <v>125</v>
      </c>
    </row>
    <row r="625" spans="1:10" x14ac:dyDescent="0.2">
      <c r="A625" t="s">
        <v>98</v>
      </c>
      <c r="B625" t="s">
        <v>69</v>
      </c>
      <c r="C625" t="s">
        <v>23</v>
      </c>
      <c r="D625" t="s">
        <v>592</v>
      </c>
      <c r="E625" s="1">
        <v>44253</v>
      </c>
      <c r="F625" s="2">
        <v>0.72152777777777777</v>
      </c>
      <c r="G625" t="s">
        <v>42</v>
      </c>
      <c r="H625">
        <v>1</v>
      </c>
    </row>
    <row r="626" spans="1:10" x14ac:dyDescent="0.2">
      <c r="A626" t="s">
        <v>98</v>
      </c>
      <c r="B626" t="s">
        <v>73</v>
      </c>
      <c r="C626" t="s">
        <v>23</v>
      </c>
      <c r="D626" t="s">
        <v>592</v>
      </c>
      <c r="E626" s="1">
        <v>44254</v>
      </c>
      <c r="F626" s="2">
        <v>0.48958333333333331</v>
      </c>
      <c r="G626" t="s">
        <v>25</v>
      </c>
      <c r="H626">
        <v>1</v>
      </c>
      <c r="I626" t="s">
        <v>25</v>
      </c>
      <c r="J626" t="s">
        <v>105</v>
      </c>
    </row>
    <row r="627" spans="1:10" x14ac:dyDescent="0.2">
      <c r="A627" t="s">
        <v>98</v>
      </c>
      <c r="B627" t="s">
        <v>73</v>
      </c>
      <c r="C627" t="s">
        <v>23</v>
      </c>
      <c r="D627" t="s">
        <v>592</v>
      </c>
      <c r="E627" s="1">
        <v>44254</v>
      </c>
      <c r="F627" s="2">
        <v>0.49027777777777781</v>
      </c>
      <c r="G627" t="s">
        <v>25</v>
      </c>
      <c r="H627">
        <v>1</v>
      </c>
      <c r="I627" t="s">
        <v>25</v>
      </c>
    </row>
    <row r="628" spans="1:10" x14ac:dyDescent="0.2">
      <c r="A628" t="s">
        <v>98</v>
      </c>
      <c r="B628" t="s">
        <v>69</v>
      </c>
      <c r="C628" t="s">
        <v>23</v>
      </c>
      <c r="D628" t="s">
        <v>592</v>
      </c>
      <c r="E628" s="1">
        <v>44254</v>
      </c>
      <c r="F628" s="2">
        <v>0.4909722222222222</v>
      </c>
      <c r="G628" t="s">
        <v>25</v>
      </c>
      <c r="H628">
        <v>1</v>
      </c>
    </row>
    <row r="629" spans="1:10" x14ac:dyDescent="0.2">
      <c r="A629" t="s">
        <v>98</v>
      </c>
      <c r="B629" t="s">
        <v>73</v>
      </c>
      <c r="C629" t="s">
        <v>23</v>
      </c>
      <c r="D629" t="s">
        <v>592</v>
      </c>
      <c r="E629" s="1">
        <v>44254</v>
      </c>
      <c r="F629" s="2">
        <v>0.54583333333333328</v>
      </c>
      <c r="G629" t="s">
        <v>25</v>
      </c>
      <c r="H629">
        <v>1</v>
      </c>
    </row>
    <row r="630" spans="1:10" x14ac:dyDescent="0.2">
      <c r="A630" t="s">
        <v>98</v>
      </c>
      <c r="B630" t="s">
        <v>69</v>
      </c>
      <c r="C630" t="s">
        <v>23</v>
      </c>
      <c r="D630" t="s">
        <v>592</v>
      </c>
      <c r="E630" s="1">
        <v>44255</v>
      </c>
      <c r="F630" s="2">
        <v>0.4861111111111111</v>
      </c>
      <c r="G630" t="s">
        <v>25</v>
      </c>
      <c r="H630">
        <v>1</v>
      </c>
    </row>
    <row r="631" spans="1:10" x14ac:dyDescent="0.2">
      <c r="A631" t="s">
        <v>98</v>
      </c>
      <c r="B631" t="s">
        <v>69</v>
      </c>
      <c r="C631" t="s">
        <v>23</v>
      </c>
      <c r="D631" t="s">
        <v>592</v>
      </c>
      <c r="E631" s="1">
        <v>44255</v>
      </c>
      <c r="F631" s="2">
        <v>0.50694444444444442</v>
      </c>
      <c r="G631" t="s">
        <v>25</v>
      </c>
      <c r="H631">
        <v>1</v>
      </c>
      <c r="J631" t="s">
        <v>106</v>
      </c>
    </row>
    <row r="632" spans="1:10" x14ac:dyDescent="0.2">
      <c r="A632" t="s">
        <v>98</v>
      </c>
      <c r="B632" t="s">
        <v>69</v>
      </c>
      <c r="C632" t="s">
        <v>23</v>
      </c>
      <c r="D632" t="s">
        <v>592</v>
      </c>
      <c r="E632" s="1">
        <v>44255</v>
      </c>
      <c r="F632" s="2">
        <v>0.50763888888888886</v>
      </c>
      <c r="G632" t="s">
        <v>25</v>
      </c>
      <c r="H632">
        <v>1</v>
      </c>
    </row>
    <row r="633" spans="1:10" x14ac:dyDescent="0.2">
      <c r="A633" t="s">
        <v>98</v>
      </c>
      <c r="B633" t="s">
        <v>69</v>
      </c>
      <c r="C633" t="s">
        <v>23</v>
      </c>
      <c r="D633" t="s">
        <v>592</v>
      </c>
      <c r="E633" s="1">
        <v>44255</v>
      </c>
      <c r="F633" s="2">
        <v>0.51111111111111118</v>
      </c>
      <c r="G633" t="s">
        <v>25</v>
      </c>
      <c r="H633">
        <v>1</v>
      </c>
    </row>
    <row r="634" spans="1:10" x14ac:dyDescent="0.2">
      <c r="A634" t="s">
        <v>98</v>
      </c>
      <c r="B634" t="s">
        <v>69</v>
      </c>
      <c r="C634" t="s">
        <v>23</v>
      </c>
      <c r="D634" t="s">
        <v>592</v>
      </c>
      <c r="E634" s="1">
        <v>44255</v>
      </c>
      <c r="F634" s="2">
        <v>0.51180555555555551</v>
      </c>
      <c r="G634" t="s">
        <v>25</v>
      </c>
      <c r="H634">
        <v>1</v>
      </c>
    </row>
    <row r="635" spans="1:10" x14ac:dyDescent="0.2">
      <c r="A635" t="s">
        <v>98</v>
      </c>
      <c r="B635" t="s">
        <v>69</v>
      </c>
      <c r="C635" t="s">
        <v>23</v>
      </c>
      <c r="D635" t="s">
        <v>592</v>
      </c>
      <c r="E635" s="1">
        <v>44255</v>
      </c>
      <c r="F635" s="2">
        <v>0.51458333333333328</v>
      </c>
      <c r="G635" t="s">
        <v>25</v>
      </c>
      <c r="H635">
        <v>1</v>
      </c>
    </row>
    <row r="636" spans="1:10" x14ac:dyDescent="0.2">
      <c r="A636" t="s">
        <v>98</v>
      </c>
      <c r="B636" t="s">
        <v>69</v>
      </c>
      <c r="C636" t="s">
        <v>23</v>
      </c>
      <c r="D636" t="s">
        <v>592</v>
      </c>
      <c r="E636" s="1">
        <v>44255</v>
      </c>
      <c r="F636" s="2">
        <v>0.51527777777777783</v>
      </c>
      <c r="G636" t="s">
        <v>25</v>
      </c>
      <c r="H636">
        <v>1</v>
      </c>
    </row>
    <row r="637" spans="1:10" x14ac:dyDescent="0.2">
      <c r="A637" t="s">
        <v>98</v>
      </c>
      <c r="B637" t="s">
        <v>69</v>
      </c>
      <c r="C637" t="s">
        <v>23</v>
      </c>
      <c r="D637" t="s">
        <v>592</v>
      </c>
      <c r="E637" s="1">
        <v>44255</v>
      </c>
      <c r="F637" s="2">
        <v>0.52361111111111114</v>
      </c>
      <c r="G637" t="s">
        <v>25</v>
      </c>
      <c r="H637">
        <v>1</v>
      </c>
    </row>
    <row r="638" spans="1:10" x14ac:dyDescent="0.2">
      <c r="A638" t="s">
        <v>98</v>
      </c>
      <c r="B638" t="s">
        <v>69</v>
      </c>
      <c r="C638" t="s">
        <v>23</v>
      </c>
      <c r="D638" t="s">
        <v>592</v>
      </c>
      <c r="E638" s="1">
        <v>44255</v>
      </c>
      <c r="F638" s="2">
        <v>0.54305555555555551</v>
      </c>
      <c r="G638" t="s">
        <v>25</v>
      </c>
      <c r="H638">
        <v>1</v>
      </c>
    </row>
    <row r="639" spans="1:10" x14ac:dyDescent="0.2">
      <c r="A639" t="s">
        <v>98</v>
      </c>
      <c r="B639" t="s">
        <v>69</v>
      </c>
      <c r="C639" t="s">
        <v>23</v>
      </c>
      <c r="D639" t="s">
        <v>592</v>
      </c>
      <c r="E639" s="1">
        <v>44255</v>
      </c>
      <c r="F639" s="2">
        <v>0.54375000000000007</v>
      </c>
      <c r="G639" t="s">
        <v>25</v>
      </c>
      <c r="H639">
        <v>1</v>
      </c>
    </row>
    <row r="640" spans="1:10" x14ac:dyDescent="0.2">
      <c r="A640" t="s">
        <v>98</v>
      </c>
      <c r="B640" t="s">
        <v>69</v>
      </c>
      <c r="C640" t="s">
        <v>23</v>
      </c>
      <c r="D640" t="s">
        <v>592</v>
      </c>
      <c r="E640" s="1">
        <v>44255</v>
      </c>
      <c r="F640" s="2">
        <v>0.5444444444444444</v>
      </c>
      <c r="G640" t="s">
        <v>25</v>
      </c>
      <c r="H640">
        <v>1</v>
      </c>
    </row>
    <row r="641" spans="1:10" x14ac:dyDescent="0.2">
      <c r="A641" t="s">
        <v>98</v>
      </c>
      <c r="B641" t="s">
        <v>73</v>
      </c>
      <c r="C641" t="s">
        <v>23</v>
      </c>
      <c r="D641" t="s">
        <v>592</v>
      </c>
      <c r="E641" s="1">
        <v>44255</v>
      </c>
      <c r="F641" s="2">
        <v>0.54513888888888895</v>
      </c>
      <c r="G641" t="s">
        <v>25</v>
      </c>
      <c r="H641">
        <v>1</v>
      </c>
    </row>
    <row r="642" spans="1:10" x14ac:dyDescent="0.2">
      <c r="A642" t="s">
        <v>98</v>
      </c>
      <c r="B642" t="s">
        <v>69</v>
      </c>
      <c r="C642" t="s">
        <v>23</v>
      </c>
      <c r="D642" t="s">
        <v>592</v>
      </c>
      <c r="E642" s="1">
        <v>44255</v>
      </c>
      <c r="F642" s="2">
        <v>0.54583333333333328</v>
      </c>
      <c r="G642" t="s">
        <v>25</v>
      </c>
      <c r="H642">
        <v>1</v>
      </c>
    </row>
    <row r="643" spans="1:10" x14ac:dyDescent="0.2">
      <c r="A643" t="s">
        <v>98</v>
      </c>
      <c r="B643" t="s">
        <v>69</v>
      </c>
      <c r="C643" t="s">
        <v>23</v>
      </c>
      <c r="D643" t="s">
        <v>592</v>
      </c>
      <c r="E643" s="1">
        <v>44255</v>
      </c>
      <c r="F643" s="2">
        <v>0.54652777777777783</v>
      </c>
      <c r="G643" t="s">
        <v>25</v>
      </c>
      <c r="H643">
        <v>1</v>
      </c>
    </row>
    <row r="644" spans="1:10" x14ac:dyDescent="0.2">
      <c r="A644" t="s">
        <v>98</v>
      </c>
      <c r="B644" t="s">
        <v>69</v>
      </c>
      <c r="C644" t="s">
        <v>23</v>
      </c>
      <c r="D644" t="s">
        <v>592</v>
      </c>
      <c r="E644" s="1">
        <v>44255</v>
      </c>
      <c r="F644" s="2">
        <v>0.54861111111111105</v>
      </c>
      <c r="G644" t="s">
        <v>25</v>
      </c>
      <c r="H644">
        <v>1</v>
      </c>
    </row>
    <row r="645" spans="1:10" x14ac:dyDescent="0.2">
      <c r="A645" t="s">
        <v>98</v>
      </c>
      <c r="B645" t="s">
        <v>99</v>
      </c>
      <c r="C645" t="s">
        <v>23</v>
      </c>
      <c r="D645" t="s">
        <v>592</v>
      </c>
      <c r="E645" s="1">
        <v>44255</v>
      </c>
      <c r="F645" s="2">
        <v>0.55347222222222225</v>
      </c>
      <c r="G645" t="s">
        <v>25</v>
      </c>
      <c r="H645">
        <v>1</v>
      </c>
    </row>
    <row r="646" spans="1:10" x14ac:dyDescent="0.2">
      <c r="A646" t="s">
        <v>119</v>
      </c>
      <c r="B646" t="s">
        <v>120</v>
      </c>
      <c r="C646" t="s">
        <v>23</v>
      </c>
      <c r="D646" t="s">
        <v>592</v>
      </c>
      <c r="E646" s="1">
        <v>44255</v>
      </c>
      <c r="F646" s="2">
        <v>0.55902777777777779</v>
      </c>
      <c r="G646" t="s">
        <v>24</v>
      </c>
      <c r="H646">
        <v>2</v>
      </c>
      <c r="J646" t="s">
        <v>125</v>
      </c>
    </row>
    <row r="647" spans="1:10" x14ac:dyDescent="0.2">
      <c r="A647" t="s">
        <v>98</v>
      </c>
      <c r="B647" t="s">
        <v>69</v>
      </c>
      <c r="C647" t="s">
        <v>23</v>
      </c>
      <c r="D647" t="s">
        <v>592</v>
      </c>
      <c r="E647" s="1">
        <v>44255</v>
      </c>
      <c r="F647" s="2">
        <v>0.5541666666666667</v>
      </c>
      <c r="G647" t="s">
        <v>25</v>
      </c>
      <c r="H647">
        <v>1</v>
      </c>
    </row>
    <row r="648" spans="1:10" x14ac:dyDescent="0.2">
      <c r="A648" t="s">
        <v>119</v>
      </c>
      <c r="B648" t="s">
        <v>120</v>
      </c>
      <c r="C648" t="s">
        <v>23</v>
      </c>
      <c r="D648" t="s">
        <v>592</v>
      </c>
      <c r="E648" s="1">
        <v>44255</v>
      </c>
      <c r="F648" s="2">
        <v>0.55972222222222223</v>
      </c>
      <c r="G648" t="s">
        <v>24</v>
      </c>
      <c r="H648">
        <v>2</v>
      </c>
      <c r="J648" t="s">
        <v>125</v>
      </c>
    </row>
    <row r="649" spans="1:10" x14ac:dyDescent="0.2">
      <c r="A649" t="s">
        <v>98</v>
      </c>
      <c r="B649" t="s">
        <v>69</v>
      </c>
      <c r="C649" t="s">
        <v>23</v>
      </c>
      <c r="D649" t="s">
        <v>592</v>
      </c>
      <c r="E649" s="1">
        <v>44255</v>
      </c>
      <c r="F649" s="2">
        <v>0.55486111111111114</v>
      </c>
      <c r="G649" t="s">
        <v>25</v>
      </c>
      <c r="H649">
        <v>1</v>
      </c>
    </row>
    <row r="650" spans="1:10" x14ac:dyDescent="0.2">
      <c r="A650" t="s">
        <v>119</v>
      </c>
      <c r="B650" t="s">
        <v>120</v>
      </c>
      <c r="C650" t="s">
        <v>23</v>
      </c>
      <c r="D650" t="s">
        <v>592</v>
      </c>
      <c r="E650" s="1">
        <v>44255</v>
      </c>
      <c r="F650" s="2">
        <v>0.56041666666666667</v>
      </c>
      <c r="G650" t="s">
        <v>24</v>
      </c>
      <c r="H650">
        <v>2</v>
      </c>
      <c r="J650" t="s">
        <v>125</v>
      </c>
    </row>
    <row r="651" spans="1:10" x14ac:dyDescent="0.2">
      <c r="A651" t="s">
        <v>98</v>
      </c>
      <c r="B651" t="s">
        <v>69</v>
      </c>
      <c r="C651" t="s">
        <v>23</v>
      </c>
      <c r="D651" t="s">
        <v>592</v>
      </c>
      <c r="E651" s="1">
        <v>44255</v>
      </c>
      <c r="F651" s="2">
        <v>0.55694444444444446</v>
      </c>
      <c r="G651" t="s">
        <v>25</v>
      </c>
      <c r="H651">
        <v>1</v>
      </c>
    </row>
    <row r="652" spans="1:10" x14ac:dyDescent="0.2">
      <c r="A652" t="s">
        <v>119</v>
      </c>
      <c r="B652" t="s">
        <v>120</v>
      </c>
      <c r="C652" t="s">
        <v>23</v>
      </c>
      <c r="D652" t="s">
        <v>592</v>
      </c>
      <c r="E652" s="1">
        <v>44255</v>
      </c>
      <c r="F652" s="2">
        <v>0.56111111111111112</v>
      </c>
      <c r="G652" t="s">
        <v>24</v>
      </c>
      <c r="H652">
        <v>2</v>
      </c>
      <c r="J652" t="s">
        <v>125</v>
      </c>
    </row>
    <row r="653" spans="1:10" x14ac:dyDescent="0.2">
      <c r="A653" t="s">
        <v>98</v>
      </c>
      <c r="B653" t="s">
        <v>69</v>
      </c>
      <c r="C653" t="s">
        <v>23</v>
      </c>
      <c r="D653" t="s">
        <v>592</v>
      </c>
      <c r="E653" s="1">
        <v>44255</v>
      </c>
      <c r="F653" s="2">
        <v>0.55763888888888891</v>
      </c>
      <c r="G653" t="s">
        <v>25</v>
      </c>
      <c r="H653">
        <v>1</v>
      </c>
    </row>
    <row r="654" spans="1:10" x14ac:dyDescent="0.2">
      <c r="A654" t="s">
        <v>119</v>
      </c>
      <c r="B654" t="s">
        <v>120</v>
      </c>
      <c r="C654" t="s">
        <v>23</v>
      </c>
      <c r="D654" t="s">
        <v>592</v>
      </c>
      <c r="E654" s="1">
        <v>44255</v>
      </c>
      <c r="F654" s="2">
        <v>0.56180555555555556</v>
      </c>
      <c r="G654" t="s">
        <v>24</v>
      </c>
      <c r="H654">
        <v>2</v>
      </c>
      <c r="J654" t="s">
        <v>125</v>
      </c>
    </row>
    <row r="655" spans="1:10" x14ac:dyDescent="0.2">
      <c r="A655" t="s">
        <v>98</v>
      </c>
      <c r="B655" t="s">
        <v>69</v>
      </c>
      <c r="C655" t="s">
        <v>23</v>
      </c>
      <c r="D655" t="s">
        <v>592</v>
      </c>
      <c r="E655" s="1">
        <v>44255</v>
      </c>
      <c r="F655" s="2">
        <v>0.55833333333333335</v>
      </c>
      <c r="G655" t="s">
        <v>25</v>
      </c>
      <c r="H655">
        <v>1</v>
      </c>
    </row>
    <row r="656" spans="1:10" x14ac:dyDescent="0.2">
      <c r="A656" t="s">
        <v>119</v>
      </c>
      <c r="B656" t="s">
        <v>120</v>
      </c>
      <c r="C656" t="s">
        <v>23</v>
      </c>
      <c r="D656" t="s">
        <v>592</v>
      </c>
      <c r="E656" s="1">
        <v>44255</v>
      </c>
      <c r="F656" s="2">
        <v>0.5625</v>
      </c>
      <c r="G656" t="s">
        <v>24</v>
      </c>
      <c r="H656">
        <v>2</v>
      </c>
      <c r="J656" t="s">
        <v>125</v>
      </c>
    </row>
    <row r="657" spans="1:10" x14ac:dyDescent="0.2">
      <c r="A657" t="s">
        <v>98</v>
      </c>
      <c r="B657" t="s">
        <v>69</v>
      </c>
      <c r="C657" t="s">
        <v>23</v>
      </c>
      <c r="D657" t="s">
        <v>592</v>
      </c>
      <c r="E657" s="1">
        <v>44255</v>
      </c>
      <c r="F657" s="2">
        <v>0.55902777777777779</v>
      </c>
      <c r="G657" t="s">
        <v>25</v>
      </c>
      <c r="H657">
        <v>1</v>
      </c>
    </row>
    <row r="658" spans="1:10" x14ac:dyDescent="0.2">
      <c r="A658" t="s">
        <v>98</v>
      </c>
      <c r="B658" t="s">
        <v>73</v>
      </c>
      <c r="C658" t="s">
        <v>23</v>
      </c>
      <c r="D658" t="s">
        <v>592</v>
      </c>
      <c r="E658" s="1">
        <v>44255</v>
      </c>
      <c r="F658" s="2">
        <v>0.57500000000000007</v>
      </c>
      <c r="G658" t="s">
        <v>25</v>
      </c>
      <c r="H658">
        <v>1</v>
      </c>
    </row>
    <row r="659" spans="1:10" x14ac:dyDescent="0.2">
      <c r="A659" t="s">
        <v>98</v>
      </c>
      <c r="B659" t="s">
        <v>69</v>
      </c>
      <c r="C659" t="s">
        <v>23</v>
      </c>
      <c r="D659" t="s">
        <v>592</v>
      </c>
      <c r="E659" s="1">
        <v>44255</v>
      </c>
      <c r="F659" s="2">
        <v>0.5756944444444444</v>
      </c>
      <c r="G659" t="s">
        <v>25</v>
      </c>
      <c r="H659">
        <v>1</v>
      </c>
    </row>
    <row r="660" spans="1:10" x14ac:dyDescent="0.2">
      <c r="A660" t="s">
        <v>98</v>
      </c>
      <c r="B660" t="s">
        <v>69</v>
      </c>
      <c r="C660" t="s">
        <v>23</v>
      </c>
      <c r="D660" t="s">
        <v>592</v>
      </c>
      <c r="E660" s="1">
        <v>44255</v>
      </c>
      <c r="F660" s="2">
        <v>0.65625</v>
      </c>
      <c r="G660" t="s">
        <v>25</v>
      </c>
      <c r="H660">
        <v>1</v>
      </c>
    </row>
    <row r="661" spans="1:10" x14ac:dyDescent="0.2">
      <c r="A661" t="s">
        <v>98</v>
      </c>
      <c r="B661" t="s">
        <v>69</v>
      </c>
      <c r="C661" t="s">
        <v>23</v>
      </c>
      <c r="D661" t="s">
        <v>592</v>
      </c>
      <c r="E661" s="1">
        <v>44255</v>
      </c>
      <c r="F661" s="2">
        <v>0.65694444444444444</v>
      </c>
      <c r="G661" t="s">
        <v>25</v>
      </c>
      <c r="H661">
        <v>1</v>
      </c>
      <c r="J661" t="s">
        <v>106</v>
      </c>
    </row>
    <row r="662" spans="1:10" x14ac:dyDescent="0.2">
      <c r="A662" t="s">
        <v>98</v>
      </c>
      <c r="B662" t="s">
        <v>69</v>
      </c>
      <c r="C662" t="s">
        <v>23</v>
      </c>
      <c r="D662" t="s">
        <v>592</v>
      </c>
      <c r="E662" s="1">
        <v>44255</v>
      </c>
      <c r="F662" s="2">
        <v>0.65763888888888888</v>
      </c>
      <c r="G662" t="s">
        <v>25</v>
      </c>
      <c r="H662">
        <v>1</v>
      </c>
    </row>
    <row r="663" spans="1:10" x14ac:dyDescent="0.2">
      <c r="A663" t="s">
        <v>98</v>
      </c>
      <c r="B663" t="s">
        <v>69</v>
      </c>
      <c r="C663" t="s">
        <v>23</v>
      </c>
      <c r="D663" t="s">
        <v>592</v>
      </c>
      <c r="E663" s="1">
        <v>44255</v>
      </c>
      <c r="F663" s="2">
        <v>0.65833333333333333</v>
      </c>
      <c r="G663" t="s">
        <v>25</v>
      </c>
      <c r="H663">
        <v>1</v>
      </c>
    </row>
    <row r="664" spans="1:10" x14ac:dyDescent="0.2">
      <c r="A664" t="s">
        <v>98</v>
      </c>
      <c r="B664" t="s">
        <v>69</v>
      </c>
      <c r="C664" t="s">
        <v>23</v>
      </c>
      <c r="D664" t="s">
        <v>592</v>
      </c>
      <c r="E664" s="1">
        <v>44255</v>
      </c>
      <c r="F664" s="2">
        <v>0.65902777777777777</v>
      </c>
      <c r="G664" t="s">
        <v>25</v>
      </c>
      <c r="H664">
        <v>1</v>
      </c>
    </row>
    <row r="665" spans="1:10" x14ac:dyDescent="0.2">
      <c r="A665" t="s">
        <v>98</v>
      </c>
      <c r="B665" t="s">
        <v>69</v>
      </c>
      <c r="C665" t="s">
        <v>23</v>
      </c>
      <c r="D665" t="s">
        <v>592</v>
      </c>
      <c r="E665" s="1">
        <v>44255</v>
      </c>
      <c r="F665" s="2">
        <v>0.65972222222222221</v>
      </c>
      <c r="G665" t="s">
        <v>25</v>
      </c>
      <c r="H665">
        <v>1</v>
      </c>
    </row>
    <row r="666" spans="1:10" x14ac:dyDescent="0.2">
      <c r="A666" t="s">
        <v>98</v>
      </c>
      <c r="B666" t="s">
        <v>69</v>
      </c>
      <c r="C666" t="s">
        <v>23</v>
      </c>
      <c r="D666" t="s">
        <v>592</v>
      </c>
      <c r="E666" s="1">
        <v>44255</v>
      </c>
      <c r="F666" s="2">
        <v>0.66041666666666665</v>
      </c>
      <c r="G666" t="s">
        <v>25</v>
      </c>
      <c r="H666">
        <v>1</v>
      </c>
    </row>
    <row r="667" spans="1:10" x14ac:dyDescent="0.2">
      <c r="A667" t="s">
        <v>98</v>
      </c>
      <c r="B667" t="s">
        <v>69</v>
      </c>
      <c r="C667" t="s">
        <v>23</v>
      </c>
      <c r="D667" t="s">
        <v>592</v>
      </c>
      <c r="E667" s="1">
        <v>44255</v>
      </c>
      <c r="F667" s="2">
        <v>0.6645833333333333</v>
      </c>
      <c r="G667" t="s">
        <v>25</v>
      </c>
      <c r="H667">
        <v>1</v>
      </c>
    </row>
    <row r="668" spans="1:10" x14ac:dyDescent="0.2">
      <c r="A668" t="s">
        <v>98</v>
      </c>
      <c r="B668" t="s">
        <v>73</v>
      </c>
      <c r="C668" t="s">
        <v>23</v>
      </c>
      <c r="D668" t="s">
        <v>592</v>
      </c>
      <c r="E668" s="1">
        <v>44255</v>
      </c>
      <c r="F668" s="2">
        <v>0.66527777777777775</v>
      </c>
      <c r="G668" t="s">
        <v>25</v>
      </c>
      <c r="H668">
        <v>1</v>
      </c>
      <c r="J668" t="s">
        <v>108</v>
      </c>
    </row>
    <row r="669" spans="1:10" x14ac:dyDescent="0.2">
      <c r="A669" t="s">
        <v>98</v>
      </c>
      <c r="B669" t="s">
        <v>69</v>
      </c>
      <c r="C669" t="s">
        <v>23</v>
      </c>
      <c r="D669" t="s">
        <v>592</v>
      </c>
      <c r="E669" s="1">
        <v>44255</v>
      </c>
      <c r="F669" s="2">
        <v>0.66597222222222219</v>
      </c>
      <c r="G669" t="s">
        <v>25</v>
      </c>
      <c r="H669">
        <v>1</v>
      </c>
    </row>
    <row r="670" spans="1:10" x14ac:dyDescent="0.2">
      <c r="A670" t="s">
        <v>98</v>
      </c>
      <c r="B670" t="s">
        <v>69</v>
      </c>
      <c r="C670" t="s">
        <v>23</v>
      </c>
      <c r="D670" t="s">
        <v>592</v>
      </c>
      <c r="E670" s="1">
        <v>44255</v>
      </c>
      <c r="F670" s="2">
        <v>0.66666666666666663</v>
      </c>
      <c r="G670" t="s">
        <v>25</v>
      </c>
      <c r="H670">
        <v>1</v>
      </c>
    </row>
    <row r="671" spans="1:10" x14ac:dyDescent="0.2">
      <c r="A671" t="s">
        <v>98</v>
      </c>
      <c r="B671" t="s">
        <v>73</v>
      </c>
      <c r="C671" t="s">
        <v>23</v>
      </c>
      <c r="D671" t="s">
        <v>592</v>
      </c>
      <c r="E671" s="1">
        <v>44255</v>
      </c>
      <c r="F671" s="2">
        <v>0.82361111111111107</v>
      </c>
      <c r="G671" t="s">
        <v>16</v>
      </c>
      <c r="H671">
        <v>1</v>
      </c>
      <c r="I671" t="s">
        <v>16</v>
      </c>
    </row>
    <row r="672" spans="1:10" x14ac:dyDescent="0.2">
      <c r="A672" t="s">
        <v>98</v>
      </c>
      <c r="B672" t="s">
        <v>73</v>
      </c>
      <c r="C672" t="s">
        <v>23</v>
      </c>
      <c r="D672" t="s">
        <v>592</v>
      </c>
      <c r="E672" s="1">
        <v>44255</v>
      </c>
      <c r="F672" s="2">
        <v>0.82430555555555562</v>
      </c>
      <c r="G672" t="s">
        <v>16</v>
      </c>
      <c r="H672">
        <v>1</v>
      </c>
      <c r="I672" t="s">
        <v>16</v>
      </c>
      <c r="J672" t="s">
        <v>109</v>
      </c>
    </row>
    <row r="673" spans="1:10" x14ac:dyDescent="0.2">
      <c r="A673" t="s">
        <v>98</v>
      </c>
      <c r="B673" t="s">
        <v>73</v>
      </c>
      <c r="C673" t="s">
        <v>23</v>
      </c>
      <c r="D673" t="s">
        <v>592</v>
      </c>
      <c r="E673" s="1">
        <v>44256</v>
      </c>
      <c r="F673" s="2">
        <v>0.47152777777777777</v>
      </c>
      <c r="G673" t="s">
        <v>16</v>
      </c>
      <c r="H673">
        <v>1</v>
      </c>
      <c r="I673" t="s">
        <v>16</v>
      </c>
    </row>
    <row r="674" spans="1:10" x14ac:dyDescent="0.2">
      <c r="A674" t="s">
        <v>98</v>
      </c>
      <c r="B674" t="s">
        <v>69</v>
      </c>
      <c r="C674" t="s">
        <v>23</v>
      </c>
      <c r="D674" t="s">
        <v>592</v>
      </c>
      <c r="E674" s="1">
        <v>44256</v>
      </c>
      <c r="F674" s="2">
        <v>0.47222222222222227</v>
      </c>
      <c r="G674" t="s">
        <v>25</v>
      </c>
      <c r="H674">
        <v>1</v>
      </c>
    </row>
    <row r="675" spans="1:10" x14ac:dyDescent="0.2">
      <c r="A675" t="s">
        <v>98</v>
      </c>
      <c r="B675" t="s">
        <v>110</v>
      </c>
      <c r="C675" t="s">
        <v>23</v>
      </c>
      <c r="D675" t="s">
        <v>592</v>
      </c>
      <c r="E675" s="1">
        <v>44256</v>
      </c>
      <c r="F675" s="2">
        <v>0.47291666666666665</v>
      </c>
      <c r="G675" t="s">
        <v>25</v>
      </c>
      <c r="H675">
        <v>1</v>
      </c>
      <c r="J675" t="s">
        <v>111</v>
      </c>
    </row>
    <row r="676" spans="1:10" x14ac:dyDescent="0.2">
      <c r="A676" t="s">
        <v>98</v>
      </c>
      <c r="B676" t="s">
        <v>69</v>
      </c>
      <c r="C676" t="s">
        <v>23</v>
      </c>
      <c r="D676" t="s">
        <v>592</v>
      </c>
      <c r="E676" s="1">
        <v>44256</v>
      </c>
      <c r="F676" s="2">
        <v>0.47361111111111115</v>
      </c>
      <c r="G676" t="s">
        <v>25</v>
      </c>
      <c r="H676">
        <v>1</v>
      </c>
    </row>
    <row r="677" spans="1:10" x14ac:dyDescent="0.2">
      <c r="A677" t="s">
        <v>98</v>
      </c>
      <c r="B677" t="s">
        <v>69</v>
      </c>
      <c r="C677" t="s">
        <v>23</v>
      </c>
      <c r="D677" t="s">
        <v>592</v>
      </c>
      <c r="E677" s="1">
        <v>44256</v>
      </c>
      <c r="F677" s="2">
        <v>0.47430555555555554</v>
      </c>
      <c r="G677" t="s">
        <v>25</v>
      </c>
      <c r="H677">
        <v>1</v>
      </c>
    </row>
    <row r="678" spans="1:10" x14ac:dyDescent="0.2">
      <c r="A678" t="s">
        <v>98</v>
      </c>
      <c r="B678" t="s">
        <v>69</v>
      </c>
      <c r="C678" t="s">
        <v>23</v>
      </c>
      <c r="D678" t="s">
        <v>592</v>
      </c>
      <c r="E678" s="1">
        <v>44256</v>
      </c>
      <c r="F678" s="2">
        <v>0.55069444444444449</v>
      </c>
      <c r="G678" t="s">
        <v>25</v>
      </c>
      <c r="H678">
        <v>1</v>
      </c>
    </row>
    <row r="679" spans="1:10" x14ac:dyDescent="0.2">
      <c r="A679" t="s">
        <v>98</v>
      </c>
      <c r="B679" t="s">
        <v>69</v>
      </c>
      <c r="C679" t="s">
        <v>23</v>
      </c>
      <c r="D679" t="s">
        <v>592</v>
      </c>
      <c r="E679" s="1">
        <v>44256</v>
      </c>
      <c r="F679" s="2">
        <v>0.55138888888888882</v>
      </c>
      <c r="G679" t="s">
        <v>25</v>
      </c>
      <c r="H679">
        <v>1</v>
      </c>
    </row>
    <row r="680" spans="1:10" x14ac:dyDescent="0.2">
      <c r="A680" t="s">
        <v>98</v>
      </c>
      <c r="B680" t="s">
        <v>69</v>
      </c>
      <c r="C680" t="s">
        <v>23</v>
      </c>
      <c r="D680" t="s">
        <v>592</v>
      </c>
      <c r="E680" s="1">
        <v>44256</v>
      </c>
      <c r="F680" s="2">
        <v>0.56597222222222221</v>
      </c>
      <c r="G680" t="s">
        <v>25</v>
      </c>
      <c r="H680">
        <v>1</v>
      </c>
    </row>
    <row r="681" spans="1:10" x14ac:dyDescent="0.2">
      <c r="A681" t="s">
        <v>98</v>
      </c>
      <c r="B681" t="s">
        <v>69</v>
      </c>
      <c r="C681" t="s">
        <v>23</v>
      </c>
      <c r="D681" t="s">
        <v>592</v>
      </c>
      <c r="E681" s="1">
        <v>44256</v>
      </c>
      <c r="F681" s="2">
        <v>0.59444444444444444</v>
      </c>
      <c r="G681" t="s">
        <v>25</v>
      </c>
      <c r="H681">
        <v>1</v>
      </c>
    </row>
    <row r="682" spans="1:10" x14ac:dyDescent="0.2">
      <c r="A682" t="s">
        <v>98</v>
      </c>
      <c r="B682" t="s">
        <v>99</v>
      </c>
      <c r="C682" t="s">
        <v>23</v>
      </c>
      <c r="D682" t="s">
        <v>592</v>
      </c>
      <c r="E682" s="1">
        <v>44256</v>
      </c>
      <c r="F682" s="2">
        <v>0.59583333333333333</v>
      </c>
      <c r="G682" t="s">
        <v>25</v>
      </c>
      <c r="H682">
        <v>1</v>
      </c>
    </row>
    <row r="683" spans="1:10" x14ac:dyDescent="0.2">
      <c r="A683" t="s">
        <v>98</v>
      </c>
      <c r="B683" t="s">
        <v>69</v>
      </c>
      <c r="C683" t="s">
        <v>23</v>
      </c>
      <c r="D683" t="s">
        <v>592</v>
      </c>
      <c r="E683" s="1">
        <v>44256</v>
      </c>
      <c r="F683" s="2">
        <v>0.59652777777777777</v>
      </c>
      <c r="G683" t="s">
        <v>25</v>
      </c>
      <c r="H683">
        <v>1</v>
      </c>
    </row>
    <row r="684" spans="1:10" x14ac:dyDescent="0.2">
      <c r="A684" t="s">
        <v>98</v>
      </c>
      <c r="B684" t="s">
        <v>69</v>
      </c>
      <c r="C684" t="s">
        <v>23</v>
      </c>
      <c r="D684" t="s">
        <v>592</v>
      </c>
      <c r="E684" s="1">
        <v>44256</v>
      </c>
      <c r="F684" s="2">
        <v>0.59722222222222221</v>
      </c>
      <c r="G684" t="s">
        <v>25</v>
      </c>
      <c r="H684">
        <v>1</v>
      </c>
    </row>
    <row r="685" spans="1:10" x14ac:dyDescent="0.2">
      <c r="A685" t="s">
        <v>98</v>
      </c>
      <c r="B685" t="s">
        <v>99</v>
      </c>
      <c r="C685" t="s">
        <v>23</v>
      </c>
      <c r="D685" t="s">
        <v>592</v>
      </c>
      <c r="E685" s="1">
        <v>44256</v>
      </c>
      <c r="F685" s="2">
        <v>0.59930555555555554</v>
      </c>
      <c r="G685" t="s">
        <v>25</v>
      </c>
      <c r="H685">
        <v>1</v>
      </c>
      <c r="I685" t="s">
        <v>25</v>
      </c>
      <c r="J685" t="s">
        <v>112</v>
      </c>
    </row>
    <row r="686" spans="1:10" x14ac:dyDescent="0.2">
      <c r="A686" t="s">
        <v>98</v>
      </c>
      <c r="B686" t="s">
        <v>73</v>
      </c>
      <c r="C686" t="s">
        <v>23</v>
      </c>
      <c r="D686" t="s">
        <v>592</v>
      </c>
      <c r="E686" s="1">
        <v>44256</v>
      </c>
      <c r="F686" s="2">
        <v>0.6</v>
      </c>
      <c r="G686" t="s">
        <v>25</v>
      </c>
      <c r="H686">
        <v>1</v>
      </c>
    </row>
    <row r="687" spans="1:10" x14ac:dyDescent="0.2">
      <c r="A687" t="s">
        <v>98</v>
      </c>
      <c r="B687" t="s">
        <v>69</v>
      </c>
      <c r="C687" t="s">
        <v>23</v>
      </c>
      <c r="D687" t="s">
        <v>592</v>
      </c>
      <c r="E687" s="1">
        <v>44256</v>
      </c>
      <c r="F687" s="2">
        <v>0.60069444444444442</v>
      </c>
      <c r="G687" t="s">
        <v>25</v>
      </c>
      <c r="H687">
        <v>1</v>
      </c>
    </row>
    <row r="688" spans="1:10" x14ac:dyDescent="0.2">
      <c r="A688" t="s">
        <v>98</v>
      </c>
      <c r="B688" t="s">
        <v>73</v>
      </c>
      <c r="C688" t="s">
        <v>23</v>
      </c>
      <c r="D688" t="s">
        <v>592</v>
      </c>
      <c r="E688" s="1">
        <v>44256</v>
      </c>
      <c r="F688" s="2">
        <v>0.60138888888888886</v>
      </c>
      <c r="G688" t="s">
        <v>25</v>
      </c>
      <c r="H688">
        <v>1</v>
      </c>
    </row>
    <row r="689" spans="1:9" x14ac:dyDescent="0.2">
      <c r="A689" t="s">
        <v>98</v>
      </c>
      <c r="B689" t="s">
        <v>73</v>
      </c>
      <c r="C689" t="s">
        <v>23</v>
      </c>
      <c r="D689" t="s">
        <v>592</v>
      </c>
      <c r="E689" s="1">
        <v>44256</v>
      </c>
      <c r="F689" s="2">
        <v>0.6020833333333333</v>
      </c>
      <c r="G689" t="s">
        <v>25</v>
      </c>
      <c r="H689">
        <v>1</v>
      </c>
    </row>
    <row r="690" spans="1:9" x14ac:dyDescent="0.2">
      <c r="A690" t="s">
        <v>98</v>
      </c>
      <c r="B690" t="s">
        <v>69</v>
      </c>
      <c r="C690" t="s">
        <v>23</v>
      </c>
      <c r="D690" t="s">
        <v>592</v>
      </c>
      <c r="E690" s="1">
        <v>44256</v>
      </c>
      <c r="F690" s="2">
        <v>0.60277777777777775</v>
      </c>
      <c r="G690" t="s">
        <v>25</v>
      </c>
      <c r="H690">
        <v>1</v>
      </c>
    </row>
    <row r="691" spans="1:9" x14ac:dyDescent="0.2">
      <c r="A691" t="s">
        <v>98</v>
      </c>
      <c r="B691" t="s">
        <v>99</v>
      </c>
      <c r="C691" t="s">
        <v>23</v>
      </c>
      <c r="D691" t="s">
        <v>592</v>
      </c>
      <c r="E691" s="1">
        <v>44256</v>
      </c>
      <c r="F691" s="2">
        <v>0.60347222222222219</v>
      </c>
      <c r="G691" t="s">
        <v>25</v>
      </c>
      <c r="H691">
        <v>1</v>
      </c>
    </row>
    <row r="692" spans="1:9" x14ac:dyDescent="0.2">
      <c r="A692" t="s">
        <v>98</v>
      </c>
      <c r="B692" t="s">
        <v>99</v>
      </c>
      <c r="C692" t="s">
        <v>23</v>
      </c>
      <c r="D692" t="s">
        <v>592</v>
      </c>
      <c r="E692" s="1">
        <v>44256</v>
      </c>
      <c r="F692" s="2">
        <v>0.60416666666666663</v>
      </c>
      <c r="G692" t="s">
        <v>25</v>
      </c>
      <c r="H692">
        <v>1</v>
      </c>
    </row>
    <row r="693" spans="1:9" x14ac:dyDescent="0.2">
      <c r="A693" t="s">
        <v>98</v>
      </c>
      <c r="B693" t="s">
        <v>69</v>
      </c>
      <c r="C693" t="s">
        <v>23</v>
      </c>
      <c r="D693" t="s">
        <v>592</v>
      </c>
      <c r="E693" s="1">
        <v>44256</v>
      </c>
      <c r="F693" s="2">
        <v>0.60486111111111118</v>
      </c>
      <c r="G693" t="s">
        <v>25</v>
      </c>
      <c r="H693">
        <v>1</v>
      </c>
    </row>
    <row r="694" spans="1:9" x14ac:dyDescent="0.2">
      <c r="A694" t="s">
        <v>98</v>
      </c>
      <c r="B694" t="s">
        <v>69</v>
      </c>
      <c r="C694" t="s">
        <v>23</v>
      </c>
      <c r="D694" t="s">
        <v>592</v>
      </c>
      <c r="E694" s="1">
        <v>44256</v>
      </c>
      <c r="F694" s="2">
        <v>0.60555555555555551</v>
      </c>
      <c r="G694" t="s">
        <v>25</v>
      </c>
      <c r="H694">
        <v>1</v>
      </c>
    </row>
    <row r="695" spans="1:9" x14ac:dyDescent="0.2">
      <c r="A695" t="s">
        <v>98</v>
      </c>
      <c r="B695" t="s">
        <v>69</v>
      </c>
      <c r="C695" t="s">
        <v>23</v>
      </c>
      <c r="D695" t="s">
        <v>592</v>
      </c>
      <c r="E695" s="1">
        <v>44256</v>
      </c>
      <c r="F695" s="2">
        <v>0.60625000000000007</v>
      </c>
      <c r="G695" t="s">
        <v>25</v>
      </c>
      <c r="H695">
        <v>1</v>
      </c>
    </row>
    <row r="696" spans="1:9" x14ac:dyDescent="0.2">
      <c r="A696" t="s">
        <v>98</v>
      </c>
      <c r="B696" t="s">
        <v>69</v>
      </c>
      <c r="C696" t="s">
        <v>23</v>
      </c>
      <c r="D696" t="s">
        <v>592</v>
      </c>
      <c r="E696" s="1">
        <v>44256</v>
      </c>
      <c r="F696" s="2">
        <v>0.6069444444444444</v>
      </c>
      <c r="G696" t="s">
        <v>25</v>
      </c>
      <c r="H696">
        <v>1</v>
      </c>
    </row>
    <row r="697" spans="1:9" x14ac:dyDescent="0.2">
      <c r="A697" t="s">
        <v>98</v>
      </c>
      <c r="B697" t="s">
        <v>69</v>
      </c>
      <c r="C697" t="s">
        <v>23</v>
      </c>
      <c r="D697" t="s">
        <v>592</v>
      </c>
      <c r="E697" s="1">
        <v>44256</v>
      </c>
      <c r="F697" s="2">
        <v>0.69513888888888886</v>
      </c>
      <c r="G697" t="s">
        <v>25</v>
      </c>
      <c r="H697">
        <v>1</v>
      </c>
    </row>
    <row r="698" spans="1:9" x14ac:dyDescent="0.2">
      <c r="A698" t="s">
        <v>98</v>
      </c>
      <c r="B698" t="s">
        <v>69</v>
      </c>
      <c r="C698" t="s">
        <v>23</v>
      </c>
      <c r="D698" t="s">
        <v>592</v>
      </c>
      <c r="E698" s="1">
        <v>44256</v>
      </c>
      <c r="F698" s="2">
        <v>0.6958333333333333</v>
      </c>
      <c r="G698" t="s">
        <v>25</v>
      </c>
      <c r="H698">
        <v>1</v>
      </c>
    </row>
    <row r="699" spans="1:9" x14ac:dyDescent="0.2">
      <c r="A699" t="s">
        <v>98</v>
      </c>
      <c r="B699" t="s">
        <v>69</v>
      </c>
      <c r="C699" t="s">
        <v>23</v>
      </c>
      <c r="D699" t="s">
        <v>592</v>
      </c>
      <c r="E699" s="1">
        <v>44256</v>
      </c>
      <c r="F699" s="2">
        <v>0.95972222222222225</v>
      </c>
      <c r="G699" t="s">
        <v>16</v>
      </c>
      <c r="H699">
        <v>1</v>
      </c>
      <c r="I699" t="s">
        <v>16</v>
      </c>
    </row>
    <row r="700" spans="1:9" x14ac:dyDescent="0.2">
      <c r="A700" t="s">
        <v>98</v>
      </c>
      <c r="B700" t="s">
        <v>99</v>
      </c>
      <c r="C700" t="s">
        <v>23</v>
      </c>
      <c r="D700" t="s">
        <v>592</v>
      </c>
      <c r="E700" s="1">
        <v>44257</v>
      </c>
      <c r="F700" s="2">
        <v>0.36944444444444446</v>
      </c>
      <c r="G700" t="s">
        <v>25</v>
      </c>
      <c r="H700">
        <v>1</v>
      </c>
    </row>
    <row r="701" spans="1:9" x14ac:dyDescent="0.2">
      <c r="A701" t="s">
        <v>98</v>
      </c>
      <c r="B701" t="s">
        <v>69</v>
      </c>
      <c r="C701" t="s">
        <v>23</v>
      </c>
      <c r="D701" t="s">
        <v>592</v>
      </c>
      <c r="E701" s="1">
        <v>44257</v>
      </c>
      <c r="F701" s="2">
        <v>0.37013888888888885</v>
      </c>
      <c r="G701" t="s">
        <v>25</v>
      </c>
      <c r="H701">
        <v>1</v>
      </c>
    </row>
    <row r="702" spans="1:9" x14ac:dyDescent="0.2">
      <c r="A702" t="s">
        <v>98</v>
      </c>
      <c r="B702" t="s">
        <v>69</v>
      </c>
      <c r="C702" t="s">
        <v>23</v>
      </c>
      <c r="D702" t="s">
        <v>592</v>
      </c>
      <c r="E702" s="1">
        <v>44257</v>
      </c>
      <c r="F702" s="2">
        <v>0.37083333333333335</v>
      </c>
      <c r="G702" t="s">
        <v>25</v>
      </c>
      <c r="H702">
        <v>1</v>
      </c>
    </row>
    <row r="703" spans="1:9" x14ac:dyDescent="0.2">
      <c r="A703" t="s">
        <v>98</v>
      </c>
      <c r="B703" t="s">
        <v>73</v>
      </c>
      <c r="C703" t="s">
        <v>23</v>
      </c>
      <c r="D703" t="s">
        <v>592</v>
      </c>
      <c r="E703" s="1">
        <v>44257</v>
      </c>
      <c r="F703" s="2">
        <v>0.78611111111111109</v>
      </c>
      <c r="G703" t="s">
        <v>16</v>
      </c>
      <c r="H703">
        <v>1</v>
      </c>
      <c r="I703" t="s">
        <v>16</v>
      </c>
    </row>
    <row r="704" spans="1:9" x14ac:dyDescent="0.2">
      <c r="A704" t="s">
        <v>98</v>
      </c>
      <c r="B704" t="s">
        <v>73</v>
      </c>
      <c r="C704" t="s">
        <v>23</v>
      </c>
      <c r="D704" t="s">
        <v>592</v>
      </c>
      <c r="E704" s="1">
        <v>44257</v>
      </c>
      <c r="F704" s="2">
        <v>0.7993055555555556</v>
      </c>
      <c r="G704" t="s">
        <v>16</v>
      </c>
      <c r="H704">
        <v>1</v>
      </c>
      <c r="I704" t="s">
        <v>16</v>
      </c>
    </row>
    <row r="705" spans="1:10" x14ac:dyDescent="0.2">
      <c r="A705" t="s">
        <v>98</v>
      </c>
      <c r="B705" t="s">
        <v>73</v>
      </c>
      <c r="C705" t="s">
        <v>23</v>
      </c>
      <c r="D705" t="s">
        <v>592</v>
      </c>
      <c r="E705" s="1">
        <v>44257</v>
      </c>
      <c r="F705" s="2">
        <v>0.81458333333333333</v>
      </c>
      <c r="G705" t="s">
        <v>16</v>
      </c>
      <c r="H705">
        <v>1</v>
      </c>
      <c r="I705" t="s">
        <v>16</v>
      </c>
    </row>
    <row r="706" spans="1:10" x14ac:dyDescent="0.2">
      <c r="A706" t="s">
        <v>113</v>
      </c>
      <c r="B706" t="s">
        <v>9</v>
      </c>
      <c r="C706" t="s">
        <v>23</v>
      </c>
      <c r="D706" t="s">
        <v>592</v>
      </c>
      <c r="E706" s="1">
        <v>44246</v>
      </c>
      <c r="F706" s="2">
        <v>9.5138888888888884E-2</v>
      </c>
      <c r="G706" t="s">
        <v>10</v>
      </c>
      <c r="H706">
        <v>1</v>
      </c>
      <c r="J706" t="s">
        <v>114</v>
      </c>
    </row>
    <row r="707" spans="1:10" x14ac:dyDescent="0.2">
      <c r="A707" t="s">
        <v>113</v>
      </c>
      <c r="B707" t="s">
        <v>9</v>
      </c>
      <c r="C707" t="s">
        <v>23</v>
      </c>
      <c r="D707" t="s">
        <v>592</v>
      </c>
      <c r="E707" s="1">
        <v>44246</v>
      </c>
      <c r="F707" s="2">
        <v>9.6527777777777768E-2</v>
      </c>
      <c r="G707" t="s">
        <v>10</v>
      </c>
      <c r="H707">
        <v>1</v>
      </c>
      <c r="I707" t="s">
        <v>10</v>
      </c>
      <c r="J707" t="s">
        <v>115</v>
      </c>
    </row>
    <row r="708" spans="1:10" x14ac:dyDescent="0.2">
      <c r="A708" t="s">
        <v>113</v>
      </c>
      <c r="B708" t="s">
        <v>9</v>
      </c>
      <c r="C708" t="s">
        <v>23</v>
      </c>
      <c r="D708" t="s">
        <v>592</v>
      </c>
      <c r="E708" s="1">
        <v>44246</v>
      </c>
      <c r="F708" s="2">
        <v>0.39444444444444443</v>
      </c>
      <c r="G708" t="s">
        <v>42</v>
      </c>
      <c r="H708">
        <v>1</v>
      </c>
    </row>
    <row r="709" spans="1:10" x14ac:dyDescent="0.2">
      <c r="A709" t="s">
        <v>113</v>
      </c>
      <c r="B709" t="s">
        <v>9</v>
      </c>
      <c r="C709" t="s">
        <v>23</v>
      </c>
      <c r="D709" t="s">
        <v>592</v>
      </c>
      <c r="E709" s="1">
        <v>44246</v>
      </c>
      <c r="F709" s="2">
        <v>0.39513888888888887</v>
      </c>
      <c r="G709" t="s">
        <v>42</v>
      </c>
      <c r="H709">
        <v>1</v>
      </c>
    </row>
    <row r="710" spans="1:10" x14ac:dyDescent="0.2">
      <c r="A710" t="s">
        <v>113</v>
      </c>
      <c r="B710" t="s">
        <v>9</v>
      </c>
      <c r="C710" t="s">
        <v>23</v>
      </c>
      <c r="D710" t="s">
        <v>592</v>
      </c>
      <c r="E710" s="1">
        <v>44246</v>
      </c>
      <c r="F710" s="2">
        <v>0.3972222222222222</v>
      </c>
      <c r="G710" t="s">
        <v>42</v>
      </c>
      <c r="H710">
        <v>1</v>
      </c>
      <c r="J710" t="s">
        <v>116</v>
      </c>
    </row>
    <row r="711" spans="1:10" x14ac:dyDescent="0.2">
      <c r="A711" t="s">
        <v>113</v>
      </c>
      <c r="B711" t="s">
        <v>9</v>
      </c>
      <c r="C711" t="s">
        <v>23</v>
      </c>
      <c r="D711" t="s">
        <v>592</v>
      </c>
      <c r="E711" s="1">
        <v>44247</v>
      </c>
      <c r="F711" s="2">
        <v>0.55069444444444449</v>
      </c>
      <c r="G711" t="s">
        <v>25</v>
      </c>
      <c r="H711">
        <v>1</v>
      </c>
      <c r="I711" t="s">
        <v>117</v>
      </c>
      <c r="J711" t="s">
        <v>118</v>
      </c>
    </row>
    <row r="712" spans="1:10" x14ac:dyDescent="0.2">
      <c r="A712" t="s">
        <v>113</v>
      </c>
      <c r="B712" t="s">
        <v>9</v>
      </c>
      <c r="C712" t="s">
        <v>23</v>
      </c>
      <c r="D712" t="s">
        <v>592</v>
      </c>
      <c r="E712" s="1">
        <v>44248</v>
      </c>
      <c r="F712" s="2">
        <v>0.55555555555555558</v>
      </c>
      <c r="G712" t="s">
        <v>25</v>
      </c>
      <c r="H712">
        <v>1</v>
      </c>
      <c r="I712" t="s">
        <v>117</v>
      </c>
    </row>
    <row r="713" spans="1:10" x14ac:dyDescent="0.2">
      <c r="A713" t="s">
        <v>119</v>
      </c>
      <c r="B713" t="s">
        <v>120</v>
      </c>
      <c r="C713" t="s">
        <v>23</v>
      </c>
      <c r="D713" t="s">
        <v>592</v>
      </c>
      <c r="E713" s="1">
        <v>44252</v>
      </c>
      <c r="F713" s="2">
        <v>0.54722222222222217</v>
      </c>
      <c r="G713" t="s">
        <v>24</v>
      </c>
      <c r="H713">
        <v>1</v>
      </c>
    </row>
    <row r="714" spans="1:10" x14ac:dyDescent="0.2">
      <c r="A714" t="s">
        <v>119</v>
      </c>
      <c r="B714" t="s">
        <v>120</v>
      </c>
      <c r="C714" t="s">
        <v>23</v>
      </c>
      <c r="D714" t="s">
        <v>592</v>
      </c>
      <c r="E714" s="1">
        <v>44252</v>
      </c>
      <c r="F714" s="2">
        <v>0.5493055555555556</v>
      </c>
      <c r="G714" t="s">
        <v>24</v>
      </c>
      <c r="H714">
        <v>1</v>
      </c>
    </row>
    <row r="715" spans="1:10" x14ac:dyDescent="0.2">
      <c r="A715" t="s">
        <v>119</v>
      </c>
      <c r="B715" t="s">
        <v>120</v>
      </c>
      <c r="C715" t="s">
        <v>23</v>
      </c>
      <c r="D715" t="s">
        <v>592</v>
      </c>
      <c r="E715" s="1">
        <v>44252</v>
      </c>
      <c r="F715" s="2">
        <v>0.54999999999999993</v>
      </c>
      <c r="G715" t="s">
        <v>24</v>
      </c>
      <c r="H715">
        <v>1</v>
      </c>
    </row>
    <row r="716" spans="1:10" x14ac:dyDescent="0.2">
      <c r="A716" t="s">
        <v>119</v>
      </c>
      <c r="B716" t="s">
        <v>120</v>
      </c>
      <c r="C716" t="s">
        <v>23</v>
      </c>
      <c r="D716" t="s">
        <v>592</v>
      </c>
      <c r="E716" s="1">
        <v>44252</v>
      </c>
      <c r="F716" s="2">
        <v>0.55138888888888882</v>
      </c>
      <c r="G716" t="s">
        <v>24</v>
      </c>
      <c r="H716">
        <v>1</v>
      </c>
    </row>
    <row r="717" spans="1:10" x14ac:dyDescent="0.2">
      <c r="A717" t="s">
        <v>119</v>
      </c>
      <c r="B717" t="s">
        <v>120</v>
      </c>
      <c r="C717" t="s">
        <v>23</v>
      </c>
      <c r="D717" t="s">
        <v>592</v>
      </c>
      <c r="E717" s="1">
        <v>44252</v>
      </c>
      <c r="F717" s="2">
        <v>0.55208333333333337</v>
      </c>
      <c r="G717" t="s">
        <v>24</v>
      </c>
      <c r="H717">
        <v>1</v>
      </c>
    </row>
    <row r="718" spans="1:10" x14ac:dyDescent="0.2">
      <c r="A718" t="s">
        <v>119</v>
      </c>
      <c r="B718" t="s">
        <v>120</v>
      </c>
      <c r="C718" t="s">
        <v>23</v>
      </c>
      <c r="D718" t="s">
        <v>592</v>
      </c>
      <c r="E718" s="1">
        <v>44252</v>
      </c>
      <c r="F718" s="2">
        <v>0.55277777777777781</v>
      </c>
      <c r="G718" t="s">
        <v>24</v>
      </c>
      <c r="H718">
        <v>1</v>
      </c>
    </row>
    <row r="719" spans="1:10" x14ac:dyDescent="0.2">
      <c r="A719" t="s">
        <v>119</v>
      </c>
      <c r="B719" t="s">
        <v>120</v>
      </c>
      <c r="C719" t="s">
        <v>23</v>
      </c>
      <c r="D719" t="s">
        <v>592</v>
      </c>
      <c r="E719" s="1">
        <v>44252</v>
      </c>
      <c r="F719" s="2">
        <v>0.55486111111111114</v>
      </c>
      <c r="G719" t="s">
        <v>24</v>
      </c>
      <c r="H719">
        <v>1</v>
      </c>
    </row>
    <row r="720" spans="1:10" x14ac:dyDescent="0.2">
      <c r="A720" t="s">
        <v>119</v>
      </c>
      <c r="B720" t="s">
        <v>120</v>
      </c>
      <c r="C720" t="s">
        <v>23</v>
      </c>
      <c r="D720" t="s">
        <v>592</v>
      </c>
      <c r="E720" s="1">
        <v>44252</v>
      </c>
      <c r="F720" s="2">
        <v>0.55555555555555558</v>
      </c>
      <c r="G720" t="s">
        <v>24</v>
      </c>
      <c r="H720">
        <v>1</v>
      </c>
    </row>
    <row r="721" spans="1:8" x14ac:dyDescent="0.2">
      <c r="A721" t="s">
        <v>119</v>
      </c>
      <c r="B721" t="s">
        <v>120</v>
      </c>
      <c r="C721" t="s">
        <v>23</v>
      </c>
      <c r="D721" t="s">
        <v>592</v>
      </c>
      <c r="E721" s="1">
        <v>44252</v>
      </c>
      <c r="F721" s="2">
        <v>0.55833333333333335</v>
      </c>
      <c r="G721" t="s">
        <v>24</v>
      </c>
      <c r="H721">
        <v>1</v>
      </c>
    </row>
    <row r="722" spans="1:8" x14ac:dyDescent="0.2">
      <c r="A722" t="s">
        <v>119</v>
      </c>
      <c r="B722" t="s">
        <v>120</v>
      </c>
      <c r="C722" t="s">
        <v>23</v>
      </c>
      <c r="D722" t="s">
        <v>592</v>
      </c>
      <c r="E722" s="1">
        <v>44252</v>
      </c>
      <c r="F722" s="2">
        <v>0.55972222222222223</v>
      </c>
      <c r="G722" t="s">
        <v>24</v>
      </c>
      <c r="H722">
        <v>1</v>
      </c>
    </row>
    <row r="723" spans="1:8" x14ac:dyDescent="0.2">
      <c r="A723" t="s">
        <v>119</v>
      </c>
      <c r="B723" t="s">
        <v>120</v>
      </c>
      <c r="C723" t="s">
        <v>23</v>
      </c>
      <c r="D723" t="s">
        <v>592</v>
      </c>
      <c r="E723" s="1">
        <v>44252</v>
      </c>
      <c r="F723" s="2">
        <v>0.56041666666666667</v>
      </c>
      <c r="G723" t="s">
        <v>24</v>
      </c>
      <c r="H723">
        <v>1</v>
      </c>
    </row>
    <row r="724" spans="1:8" x14ac:dyDescent="0.2">
      <c r="A724" t="s">
        <v>119</v>
      </c>
      <c r="B724" t="s">
        <v>120</v>
      </c>
      <c r="C724" t="s">
        <v>23</v>
      </c>
      <c r="D724" t="s">
        <v>592</v>
      </c>
      <c r="E724" s="1">
        <v>44252</v>
      </c>
      <c r="F724" s="2">
        <v>0.56111111111111112</v>
      </c>
      <c r="G724" t="s">
        <v>24</v>
      </c>
      <c r="H724">
        <v>1</v>
      </c>
    </row>
    <row r="725" spans="1:8" x14ac:dyDescent="0.2">
      <c r="A725" t="s">
        <v>119</v>
      </c>
      <c r="B725" t="s">
        <v>120</v>
      </c>
      <c r="C725" t="s">
        <v>23</v>
      </c>
      <c r="D725" t="s">
        <v>592</v>
      </c>
      <c r="E725" s="1">
        <v>44252</v>
      </c>
      <c r="F725" s="2">
        <v>0.56180555555555556</v>
      </c>
      <c r="G725" t="s">
        <v>24</v>
      </c>
      <c r="H725">
        <v>1</v>
      </c>
    </row>
    <row r="726" spans="1:8" x14ac:dyDescent="0.2">
      <c r="A726" t="s">
        <v>119</v>
      </c>
      <c r="B726" t="s">
        <v>120</v>
      </c>
      <c r="C726" t="s">
        <v>23</v>
      </c>
      <c r="D726" t="s">
        <v>592</v>
      </c>
      <c r="E726" s="1">
        <v>44252</v>
      </c>
      <c r="F726" s="2">
        <v>0.56388888888888888</v>
      </c>
      <c r="G726" t="s">
        <v>24</v>
      </c>
      <c r="H726">
        <v>1</v>
      </c>
    </row>
    <row r="727" spans="1:8" x14ac:dyDescent="0.2">
      <c r="A727" t="s">
        <v>119</v>
      </c>
      <c r="B727" t="s">
        <v>120</v>
      </c>
      <c r="C727" t="s">
        <v>23</v>
      </c>
      <c r="D727" t="s">
        <v>592</v>
      </c>
      <c r="E727" s="1">
        <v>44252</v>
      </c>
      <c r="F727" s="2">
        <v>0.56527777777777777</v>
      </c>
      <c r="G727" t="s">
        <v>24</v>
      </c>
      <c r="H727">
        <v>1</v>
      </c>
    </row>
    <row r="728" spans="1:8" x14ac:dyDescent="0.2">
      <c r="A728" t="s">
        <v>119</v>
      </c>
      <c r="B728" t="s">
        <v>120</v>
      </c>
      <c r="C728" t="s">
        <v>23</v>
      </c>
      <c r="D728" t="s">
        <v>592</v>
      </c>
      <c r="E728" s="1">
        <v>44252</v>
      </c>
      <c r="F728" s="2">
        <v>0.56597222222222221</v>
      </c>
      <c r="G728" t="s">
        <v>24</v>
      </c>
      <c r="H728">
        <v>1</v>
      </c>
    </row>
    <row r="729" spans="1:8" x14ac:dyDescent="0.2">
      <c r="A729" t="s">
        <v>119</v>
      </c>
      <c r="B729" t="s">
        <v>120</v>
      </c>
      <c r="C729" t="s">
        <v>23</v>
      </c>
      <c r="D729" t="s">
        <v>592</v>
      </c>
      <c r="E729" s="1">
        <v>44252</v>
      </c>
      <c r="F729" s="2">
        <v>0.56736111111111109</v>
      </c>
      <c r="G729" t="s">
        <v>24</v>
      </c>
      <c r="H729">
        <v>1</v>
      </c>
    </row>
    <row r="730" spans="1:8" x14ac:dyDescent="0.2">
      <c r="A730" t="s">
        <v>119</v>
      </c>
      <c r="B730" t="s">
        <v>120</v>
      </c>
      <c r="C730" t="s">
        <v>23</v>
      </c>
      <c r="D730" t="s">
        <v>592</v>
      </c>
      <c r="E730" s="1">
        <v>44252</v>
      </c>
      <c r="F730" s="2">
        <v>0.57013888888888886</v>
      </c>
      <c r="G730" t="s">
        <v>24</v>
      </c>
      <c r="H730">
        <v>1</v>
      </c>
    </row>
    <row r="731" spans="1:8" x14ac:dyDescent="0.2">
      <c r="A731" t="s">
        <v>119</v>
      </c>
      <c r="B731" t="s">
        <v>120</v>
      </c>
      <c r="C731" t="s">
        <v>23</v>
      </c>
      <c r="D731" t="s">
        <v>592</v>
      </c>
      <c r="E731" s="1">
        <v>44252</v>
      </c>
      <c r="F731" s="2">
        <v>0.5708333333333333</v>
      </c>
      <c r="G731" t="s">
        <v>24</v>
      </c>
      <c r="H731">
        <v>1</v>
      </c>
    </row>
    <row r="732" spans="1:8" x14ac:dyDescent="0.2">
      <c r="A732" t="s">
        <v>119</v>
      </c>
      <c r="B732" t="s">
        <v>120</v>
      </c>
      <c r="C732" t="s">
        <v>23</v>
      </c>
      <c r="D732" t="s">
        <v>592</v>
      </c>
      <c r="E732" s="1">
        <v>44252</v>
      </c>
      <c r="F732" s="2">
        <v>0.57152777777777775</v>
      </c>
      <c r="G732" t="s">
        <v>24</v>
      </c>
      <c r="H732">
        <v>1</v>
      </c>
    </row>
    <row r="733" spans="1:8" x14ac:dyDescent="0.2">
      <c r="A733" t="s">
        <v>119</v>
      </c>
      <c r="B733" t="s">
        <v>120</v>
      </c>
      <c r="C733" t="s">
        <v>23</v>
      </c>
      <c r="D733" t="s">
        <v>592</v>
      </c>
      <c r="E733" s="1">
        <v>44252</v>
      </c>
      <c r="F733" s="2">
        <v>0.57222222222222219</v>
      </c>
      <c r="G733" t="s">
        <v>24</v>
      </c>
      <c r="H733">
        <v>1</v>
      </c>
    </row>
    <row r="734" spans="1:8" x14ac:dyDescent="0.2">
      <c r="A734" t="s">
        <v>119</v>
      </c>
      <c r="B734" t="s">
        <v>120</v>
      </c>
      <c r="C734" t="s">
        <v>23</v>
      </c>
      <c r="D734" t="s">
        <v>592</v>
      </c>
      <c r="E734" s="1">
        <v>44252</v>
      </c>
      <c r="F734" s="2">
        <v>0.57291666666666663</v>
      </c>
      <c r="G734" t="s">
        <v>24</v>
      </c>
      <c r="H734">
        <v>1</v>
      </c>
    </row>
    <row r="735" spans="1:8" x14ac:dyDescent="0.2">
      <c r="A735" t="s">
        <v>119</v>
      </c>
      <c r="B735" t="s">
        <v>120</v>
      </c>
      <c r="C735" t="s">
        <v>23</v>
      </c>
      <c r="D735" t="s">
        <v>592</v>
      </c>
      <c r="E735" s="1">
        <v>44252</v>
      </c>
      <c r="F735" s="2">
        <v>0.57361111111111118</v>
      </c>
      <c r="G735" t="s">
        <v>24</v>
      </c>
      <c r="H735">
        <v>1</v>
      </c>
    </row>
    <row r="736" spans="1:8" x14ac:dyDescent="0.2">
      <c r="A736" t="s">
        <v>119</v>
      </c>
      <c r="B736" t="s">
        <v>120</v>
      </c>
      <c r="C736" t="s">
        <v>23</v>
      </c>
      <c r="D736" t="s">
        <v>592</v>
      </c>
      <c r="E736" s="1">
        <v>44252</v>
      </c>
      <c r="F736" s="2">
        <v>0.57430555555555551</v>
      </c>
      <c r="G736" t="s">
        <v>24</v>
      </c>
      <c r="H736">
        <v>1</v>
      </c>
    </row>
    <row r="737" spans="1:8" x14ac:dyDescent="0.2">
      <c r="A737" t="s">
        <v>119</v>
      </c>
      <c r="B737" t="s">
        <v>120</v>
      </c>
      <c r="C737" t="s">
        <v>23</v>
      </c>
      <c r="D737" t="s">
        <v>592</v>
      </c>
      <c r="E737" s="1">
        <v>44252</v>
      </c>
      <c r="F737" s="2">
        <v>0.57500000000000007</v>
      </c>
      <c r="G737" t="s">
        <v>24</v>
      </c>
      <c r="H737">
        <v>1</v>
      </c>
    </row>
    <row r="738" spans="1:8" x14ac:dyDescent="0.2">
      <c r="A738" t="s">
        <v>119</v>
      </c>
      <c r="B738" t="s">
        <v>120</v>
      </c>
      <c r="C738" t="s">
        <v>23</v>
      </c>
      <c r="D738" t="s">
        <v>592</v>
      </c>
      <c r="E738" s="1">
        <v>44252</v>
      </c>
      <c r="F738" s="2">
        <v>0.5756944444444444</v>
      </c>
      <c r="G738" t="s">
        <v>24</v>
      </c>
      <c r="H738">
        <v>1</v>
      </c>
    </row>
    <row r="739" spans="1:8" x14ac:dyDescent="0.2">
      <c r="A739" t="s">
        <v>119</v>
      </c>
      <c r="B739" t="s">
        <v>120</v>
      </c>
      <c r="C739" t="s">
        <v>23</v>
      </c>
      <c r="D739" t="s">
        <v>592</v>
      </c>
      <c r="E739" s="1">
        <v>44252</v>
      </c>
      <c r="F739" s="2">
        <v>0.57638888888888895</v>
      </c>
      <c r="G739" t="s">
        <v>24</v>
      </c>
      <c r="H739">
        <v>1</v>
      </c>
    </row>
    <row r="740" spans="1:8" x14ac:dyDescent="0.2">
      <c r="A740" t="s">
        <v>119</v>
      </c>
      <c r="B740" t="s">
        <v>120</v>
      </c>
      <c r="C740" t="s">
        <v>23</v>
      </c>
      <c r="D740" t="s">
        <v>592</v>
      </c>
      <c r="E740" s="1">
        <v>44252</v>
      </c>
      <c r="F740" s="2">
        <v>0.57708333333333328</v>
      </c>
      <c r="G740" t="s">
        <v>24</v>
      </c>
      <c r="H740">
        <v>1</v>
      </c>
    </row>
    <row r="741" spans="1:8" x14ac:dyDescent="0.2">
      <c r="A741" t="s">
        <v>119</v>
      </c>
      <c r="B741" t="s">
        <v>120</v>
      </c>
      <c r="C741" t="s">
        <v>23</v>
      </c>
      <c r="D741" t="s">
        <v>592</v>
      </c>
      <c r="E741" s="1">
        <v>44252</v>
      </c>
      <c r="F741" s="2">
        <v>0.57777777777777783</v>
      </c>
      <c r="G741" t="s">
        <v>24</v>
      </c>
      <c r="H741">
        <v>1</v>
      </c>
    </row>
    <row r="742" spans="1:8" x14ac:dyDescent="0.2">
      <c r="A742" t="s">
        <v>119</v>
      </c>
      <c r="B742" t="s">
        <v>120</v>
      </c>
      <c r="C742" t="s">
        <v>23</v>
      </c>
      <c r="D742" t="s">
        <v>592</v>
      </c>
      <c r="E742" s="1">
        <v>44252</v>
      </c>
      <c r="F742" s="2">
        <v>0.57986111111111105</v>
      </c>
      <c r="G742" t="s">
        <v>24</v>
      </c>
      <c r="H742">
        <v>1</v>
      </c>
    </row>
    <row r="743" spans="1:8" x14ac:dyDescent="0.2">
      <c r="A743" t="s">
        <v>119</v>
      </c>
      <c r="B743" t="s">
        <v>120</v>
      </c>
      <c r="C743" t="s">
        <v>23</v>
      </c>
      <c r="D743" t="s">
        <v>592</v>
      </c>
      <c r="E743" s="1">
        <v>44252</v>
      </c>
      <c r="F743" s="2">
        <v>0.5805555555555556</v>
      </c>
      <c r="G743" t="s">
        <v>24</v>
      </c>
      <c r="H743">
        <v>1</v>
      </c>
    </row>
    <row r="744" spans="1:8" x14ac:dyDescent="0.2">
      <c r="A744" t="s">
        <v>119</v>
      </c>
      <c r="B744" t="s">
        <v>120</v>
      </c>
      <c r="C744" t="s">
        <v>23</v>
      </c>
      <c r="D744" t="s">
        <v>592</v>
      </c>
      <c r="E744" s="1">
        <v>44252</v>
      </c>
      <c r="F744" s="2">
        <v>0.58124999999999993</v>
      </c>
      <c r="G744" t="s">
        <v>24</v>
      </c>
      <c r="H744">
        <v>1</v>
      </c>
    </row>
    <row r="745" spans="1:8" x14ac:dyDescent="0.2">
      <c r="A745" t="s">
        <v>119</v>
      </c>
      <c r="B745" t="s">
        <v>120</v>
      </c>
      <c r="C745" t="s">
        <v>23</v>
      </c>
      <c r="D745" t="s">
        <v>592</v>
      </c>
      <c r="E745" s="1">
        <v>44252</v>
      </c>
      <c r="F745" s="2">
        <v>0.58194444444444449</v>
      </c>
      <c r="G745" t="s">
        <v>24</v>
      </c>
      <c r="H745">
        <v>1</v>
      </c>
    </row>
    <row r="746" spans="1:8" x14ac:dyDescent="0.2">
      <c r="A746" t="s">
        <v>119</v>
      </c>
      <c r="B746" t="s">
        <v>120</v>
      </c>
      <c r="C746" t="s">
        <v>23</v>
      </c>
      <c r="D746" t="s">
        <v>592</v>
      </c>
      <c r="E746" s="1">
        <v>44252</v>
      </c>
      <c r="F746" s="2">
        <v>0.58402777777777781</v>
      </c>
      <c r="G746" t="s">
        <v>24</v>
      </c>
      <c r="H746">
        <v>1</v>
      </c>
    </row>
    <row r="747" spans="1:8" x14ac:dyDescent="0.2">
      <c r="A747" t="s">
        <v>119</v>
      </c>
      <c r="B747" t="s">
        <v>120</v>
      </c>
      <c r="C747" t="s">
        <v>23</v>
      </c>
      <c r="D747" t="s">
        <v>592</v>
      </c>
      <c r="E747" s="1">
        <v>44252</v>
      </c>
      <c r="F747" s="2">
        <v>0.59027777777777779</v>
      </c>
      <c r="G747" t="s">
        <v>24</v>
      </c>
      <c r="H747">
        <v>1</v>
      </c>
    </row>
    <row r="748" spans="1:8" x14ac:dyDescent="0.2">
      <c r="A748" t="s">
        <v>119</v>
      </c>
      <c r="B748" t="s">
        <v>120</v>
      </c>
      <c r="C748" t="s">
        <v>23</v>
      </c>
      <c r="D748" t="s">
        <v>592</v>
      </c>
      <c r="E748" s="1">
        <v>44252</v>
      </c>
      <c r="F748" s="2">
        <v>0.6</v>
      </c>
      <c r="G748" t="s">
        <v>24</v>
      </c>
      <c r="H748">
        <v>1</v>
      </c>
    </row>
    <row r="749" spans="1:8" x14ac:dyDescent="0.2">
      <c r="A749" t="s">
        <v>119</v>
      </c>
      <c r="B749" t="s">
        <v>120</v>
      </c>
      <c r="C749" t="s">
        <v>23</v>
      </c>
      <c r="D749" t="s">
        <v>592</v>
      </c>
      <c r="E749" s="1">
        <v>44252</v>
      </c>
      <c r="F749" s="2">
        <v>0.60416666666666663</v>
      </c>
      <c r="G749" t="s">
        <v>24</v>
      </c>
      <c r="H749">
        <v>1</v>
      </c>
    </row>
    <row r="750" spans="1:8" x14ac:dyDescent="0.2">
      <c r="A750" t="s">
        <v>119</v>
      </c>
      <c r="B750" t="s">
        <v>120</v>
      </c>
      <c r="C750" t="s">
        <v>23</v>
      </c>
      <c r="D750" t="s">
        <v>592</v>
      </c>
      <c r="E750" s="1">
        <v>44252</v>
      </c>
      <c r="F750" s="2">
        <v>0.60486111111111118</v>
      </c>
      <c r="G750" t="s">
        <v>24</v>
      </c>
      <c r="H750">
        <v>1</v>
      </c>
    </row>
    <row r="751" spans="1:8" x14ac:dyDescent="0.2">
      <c r="A751" t="s">
        <v>119</v>
      </c>
      <c r="B751" t="s">
        <v>120</v>
      </c>
      <c r="C751" t="s">
        <v>23</v>
      </c>
      <c r="D751" t="s">
        <v>592</v>
      </c>
      <c r="E751" s="1">
        <v>44252</v>
      </c>
      <c r="F751" s="2">
        <v>0.60902777777777783</v>
      </c>
      <c r="G751" t="s">
        <v>24</v>
      </c>
      <c r="H751">
        <v>1</v>
      </c>
    </row>
    <row r="752" spans="1:8" x14ac:dyDescent="0.2">
      <c r="A752" t="s">
        <v>119</v>
      </c>
      <c r="B752" t="s">
        <v>120</v>
      </c>
      <c r="C752" t="s">
        <v>23</v>
      </c>
      <c r="D752" t="s">
        <v>592</v>
      </c>
      <c r="E752" s="1">
        <v>44252</v>
      </c>
      <c r="F752" s="2">
        <v>0.60972222222222217</v>
      </c>
      <c r="G752" t="s">
        <v>24</v>
      </c>
      <c r="H752">
        <v>1</v>
      </c>
    </row>
    <row r="753" spans="1:10" x14ac:dyDescent="0.2">
      <c r="A753" t="s">
        <v>119</v>
      </c>
      <c r="B753" t="s">
        <v>120</v>
      </c>
      <c r="C753" t="s">
        <v>23</v>
      </c>
      <c r="D753" t="s">
        <v>592</v>
      </c>
      <c r="E753" s="1">
        <v>44252</v>
      </c>
      <c r="F753" s="2">
        <v>0.61041666666666672</v>
      </c>
      <c r="G753" t="s">
        <v>24</v>
      </c>
      <c r="H753">
        <v>1</v>
      </c>
    </row>
    <row r="754" spans="1:10" x14ac:dyDescent="0.2">
      <c r="A754" t="s">
        <v>119</v>
      </c>
      <c r="B754" t="s">
        <v>120</v>
      </c>
      <c r="C754" t="s">
        <v>23</v>
      </c>
      <c r="D754" t="s">
        <v>592</v>
      </c>
      <c r="E754" s="1">
        <v>44252</v>
      </c>
      <c r="F754" s="2">
        <v>0.75624999999999998</v>
      </c>
      <c r="G754" t="s">
        <v>10</v>
      </c>
      <c r="H754">
        <v>1</v>
      </c>
    </row>
    <row r="755" spans="1:10" x14ac:dyDescent="0.2">
      <c r="A755" t="s">
        <v>119</v>
      </c>
      <c r="B755" t="s">
        <v>120</v>
      </c>
      <c r="C755" t="s">
        <v>23</v>
      </c>
      <c r="D755" t="s">
        <v>592</v>
      </c>
      <c r="E755" s="1">
        <v>44252</v>
      </c>
      <c r="F755" s="2">
        <v>0.75694444444444453</v>
      </c>
      <c r="G755" t="s">
        <v>10</v>
      </c>
      <c r="H755">
        <v>1</v>
      </c>
    </row>
    <row r="756" spans="1:10" x14ac:dyDescent="0.2">
      <c r="A756" t="s">
        <v>119</v>
      </c>
      <c r="B756" t="s">
        <v>121</v>
      </c>
      <c r="C756" t="s">
        <v>23</v>
      </c>
      <c r="D756" t="s">
        <v>592</v>
      </c>
      <c r="E756" s="1">
        <v>44252</v>
      </c>
      <c r="F756" s="2">
        <v>0.75763888888888886</v>
      </c>
      <c r="G756" t="s">
        <v>16</v>
      </c>
      <c r="H756">
        <v>1</v>
      </c>
      <c r="I756" t="s">
        <v>16</v>
      </c>
    </row>
    <row r="757" spans="1:10" x14ac:dyDescent="0.2">
      <c r="A757" t="s">
        <v>119</v>
      </c>
      <c r="B757" t="s">
        <v>120</v>
      </c>
      <c r="C757" t="s">
        <v>23</v>
      </c>
      <c r="D757" t="s">
        <v>592</v>
      </c>
      <c r="E757" s="1">
        <v>44252</v>
      </c>
      <c r="F757" s="2">
        <v>0.7597222222222223</v>
      </c>
      <c r="G757" t="s">
        <v>10</v>
      </c>
      <c r="H757">
        <v>1</v>
      </c>
    </row>
    <row r="758" spans="1:10" x14ac:dyDescent="0.2">
      <c r="A758" t="s">
        <v>119</v>
      </c>
      <c r="B758" t="s">
        <v>122</v>
      </c>
      <c r="C758" t="s">
        <v>23</v>
      </c>
      <c r="D758" t="s">
        <v>592</v>
      </c>
      <c r="E758" s="1">
        <v>44252</v>
      </c>
      <c r="F758" s="2">
        <v>0.76041666666666663</v>
      </c>
      <c r="G758" t="s">
        <v>10</v>
      </c>
      <c r="H758">
        <v>1</v>
      </c>
      <c r="I758" t="s">
        <v>10</v>
      </c>
      <c r="J758" t="s">
        <v>123</v>
      </c>
    </row>
    <row r="759" spans="1:10" x14ac:dyDescent="0.2">
      <c r="A759" t="s">
        <v>119</v>
      </c>
      <c r="B759" t="s">
        <v>121</v>
      </c>
      <c r="C759" t="s">
        <v>23</v>
      </c>
      <c r="D759" t="s">
        <v>592</v>
      </c>
      <c r="E759" s="1">
        <v>44252</v>
      </c>
      <c r="F759" s="2">
        <v>0.76111111111111107</v>
      </c>
      <c r="G759" t="s">
        <v>10</v>
      </c>
      <c r="H759">
        <v>1</v>
      </c>
    </row>
    <row r="760" spans="1:10" x14ac:dyDescent="0.2">
      <c r="A760" t="s">
        <v>119</v>
      </c>
      <c r="B760" t="s">
        <v>120</v>
      </c>
      <c r="C760" t="s">
        <v>23</v>
      </c>
      <c r="D760" t="s">
        <v>592</v>
      </c>
      <c r="E760" s="1">
        <v>44252</v>
      </c>
      <c r="F760" s="2">
        <v>0.76597222222222217</v>
      </c>
      <c r="G760" t="s">
        <v>10</v>
      </c>
      <c r="H760">
        <v>1</v>
      </c>
    </row>
    <row r="761" spans="1:10" x14ac:dyDescent="0.2">
      <c r="A761" t="s">
        <v>119</v>
      </c>
      <c r="B761" t="s">
        <v>120</v>
      </c>
      <c r="C761" t="s">
        <v>23</v>
      </c>
      <c r="D761" t="s">
        <v>592</v>
      </c>
      <c r="E761" s="1">
        <v>44252</v>
      </c>
      <c r="F761" s="2">
        <v>0.76666666666666661</v>
      </c>
      <c r="G761" t="s">
        <v>10</v>
      </c>
      <c r="H761">
        <v>1</v>
      </c>
    </row>
    <row r="762" spans="1:10" x14ac:dyDescent="0.2">
      <c r="A762" t="s">
        <v>119</v>
      </c>
      <c r="B762" t="s">
        <v>122</v>
      </c>
      <c r="C762" t="s">
        <v>23</v>
      </c>
      <c r="D762" t="s">
        <v>592</v>
      </c>
      <c r="E762" s="1">
        <v>44252</v>
      </c>
      <c r="F762" s="2">
        <v>0.76736111111111116</v>
      </c>
      <c r="G762" t="s">
        <v>10</v>
      </c>
      <c r="H762">
        <v>1</v>
      </c>
    </row>
    <row r="763" spans="1:10" x14ac:dyDescent="0.2">
      <c r="A763" t="s">
        <v>119</v>
      </c>
      <c r="B763" t="s">
        <v>121</v>
      </c>
      <c r="C763" t="s">
        <v>23</v>
      </c>
      <c r="D763" t="s">
        <v>592</v>
      </c>
      <c r="E763" s="1">
        <v>44252</v>
      </c>
      <c r="F763" s="2">
        <v>0.76874999999999993</v>
      </c>
      <c r="G763" t="s">
        <v>10</v>
      </c>
      <c r="H763">
        <v>1</v>
      </c>
    </row>
    <row r="764" spans="1:10" x14ac:dyDescent="0.2">
      <c r="A764" t="s">
        <v>119</v>
      </c>
      <c r="B764" t="s">
        <v>121</v>
      </c>
      <c r="C764" t="s">
        <v>23</v>
      </c>
      <c r="D764" t="s">
        <v>592</v>
      </c>
      <c r="E764" s="1">
        <v>44252</v>
      </c>
      <c r="F764" s="2">
        <v>0.76944444444444438</v>
      </c>
      <c r="G764" t="s">
        <v>10</v>
      </c>
      <c r="H764">
        <v>1</v>
      </c>
    </row>
    <row r="765" spans="1:10" x14ac:dyDescent="0.2">
      <c r="A765" t="s">
        <v>119</v>
      </c>
      <c r="B765" t="s">
        <v>120</v>
      </c>
      <c r="C765" t="s">
        <v>23</v>
      </c>
      <c r="D765" t="s">
        <v>592</v>
      </c>
      <c r="E765" s="1">
        <v>44252</v>
      </c>
      <c r="F765" s="2">
        <v>0.77013888888888893</v>
      </c>
      <c r="G765" t="s">
        <v>10</v>
      </c>
      <c r="H765">
        <v>1</v>
      </c>
    </row>
    <row r="766" spans="1:10" x14ac:dyDescent="0.2">
      <c r="A766" t="s">
        <v>119</v>
      </c>
      <c r="B766" t="s">
        <v>120</v>
      </c>
      <c r="C766" t="s">
        <v>23</v>
      </c>
      <c r="D766" t="s">
        <v>592</v>
      </c>
      <c r="E766" s="1">
        <v>44252</v>
      </c>
      <c r="F766" s="2">
        <v>0.77083333333333337</v>
      </c>
      <c r="G766" t="s">
        <v>10</v>
      </c>
      <c r="H766">
        <v>1</v>
      </c>
    </row>
    <row r="767" spans="1:10" x14ac:dyDescent="0.2">
      <c r="A767" t="s">
        <v>119</v>
      </c>
      <c r="B767" t="s">
        <v>120</v>
      </c>
      <c r="C767" t="s">
        <v>23</v>
      </c>
      <c r="D767" t="s">
        <v>592</v>
      </c>
      <c r="E767" s="1">
        <v>44252</v>
      </c>
      <c r="F767" s="2">
        <v>0.7715277777777777</v>
      </c>
      <c r="G767" t="s">
        <v>10</v>
      </c>
      <c r="H767">
        <v>1</v>
      </c>
    </row>
    <row r="768" spans="1:10" x14ac:dyDescent="0.2">
      <c r="A768" t="s">
        <v>119</v>
      </c>
      <c r="B768" t="s">
        <v>121</v>
      </c>
      <c r="C768" t="s">
        <v>23</v>
      </c>
      <c r="D768" t="s">
        <v>592</v>
      </c>
      <c r="E768" s="1">
        <v>44252</v>
      </c>
      <c r="F768" s="2">
        <v>0.7729166666666667</v>
      </c>
      <c r="G768" t="s">
        <v>10</v>
      </c>
      <c r="H768">
        <v>1</v>
      </c>
    </row>
    <row r="769" spans="1:10" x14ac:dyDescent="0.2">
      <c r="A769" t="s">
        <v>119</v>
      </c>
      <c r="B769" t="s">
        <v>120</v>
      </c>
      <c r="C769" t="s">
        <v>23</v>
      </c>
      <c r="D769" t="s">
        <v>592</v>
      </c>
      <c r="E769" s="1">
        <v>44252</v>
      </c>
      <c r="F769" s="2">
        <v>0.86597222222222225</v>
      </c>
      <c r="G769" t="s">
        <v>10</v>
      </c>
      <c r="H769">
        <v>1</v>
      </c>
    </row>
    <row r="770" spans="1:10" x14ac:dyDescent="0.2">
      <c r="A770" t="s">
        <v>119</v>
      </c>
      <c r="B770" t="s">
        <v>120</v>
      </c>
      <c r="C770" t="s">
        <v>23</v>
      </c>
      <c r="D770" t="s">
        <v>592</v>
      </c>
      <c r="E770" s="1">
        <v>44252</v>
      </c>
      <c r="F770" s="2">
        <v>0.86736111111111114</v>
      </c>
      <c r="G770" t="s">
        <v>10</v>
      </c>
      <c r="H770">
        <v>1</v>
      </c>
    </row>
    <row r="771" spans="1:10" x14ac:dyDescent="0.2">
      <c r="A771" t="s">
        <v>119</v>
      </c>
      <c r="B771" t="s">
        <v>121</v>
      </c>
      <c r="C771" t="s">
        <v>23</v>
      </c>
      <c r="D771" t="s">
        <v>592</v>
      </c>
      <c r="E771" s="1">
        <v>44252</v>
      </c>
      <c r="F771" s="2">
        <v>0.86805555555555547</v>
      </c>
      <c r="G771" t="s">
        <v>10</v>
      </c>
      <c r="H771">
        <v>1</v>
      </c>
    </row>
    <row r="772" spans="1:10" x14ac:dyDescent="0.2">
      <c r="A772" t="s">
        <v>119</v>
      </c>
      <c r="B772" t="s">
        <v>121</v>
      </c>
      <c r="C772" t="s">
        <v>23</v>
      </c>
      <c r="D772" t="s">
        <v>592</v>
      </c>
      <c r="E772" s="1">
        <v>44252</v>
      </c>
      <c r="F772" s="2">
        <v>0.86944444444444446</v>
      </c>
      <c r="G772" t="s">
        <v>10</v>
      </c>
      <c r="H772">
        <v>1</v>
      </c>
    </row>
    <row r="773" spans="1:10" x14ac:dyDescent="0.2">
      <c r="A773" t="s">
        <v>119</v>
      </c>
      <c r="B773" t="s">
        <v>120</v>
      </c>
      <c r="C773" t="s">
        <v>23</v>
      </c>
      <c r="D773" t="s">
        <v>592</v>
      </c>
      <c r="E773" s="1">
        <v>44252</v>
      </c>
      <c r="F773" s="2">
        <v>0.87152777777777779</v>
      </c>
      <c r="G773" t="s">
        <v>10</v>
      </c>
      <c r="H773">
        <v>1</v>
      </c>
    </row>
    <row r="774" spans="1:10" x14ac:dyDescent="0.2">
      <c r="A774" t="s">
        <v>119</v>
      </c>
      <c r="B774" t="s">
        <v>121</v>
      </c>
      <c r="C774" t="s">
        <v>23</v>
      </c>
      <c r="D774" t="s">
        <v>592</v>
      </c>
      <c r="E774" s="1">
        <v>44253</v>
      </c>
      <c r="F774" s="2">
        <v>9.7222222222222224E-3</v>
      </c>
      <c r="G774" t="s">
        <v>36</v>
      </c>
      <c r="H774">
        <v>1</v>
      </c>
      <c r="I774" t="s">
        <v>124</v>
      </c>
    </row>
    <row r="775" spans="1:10" x14ac:dyDescent="0.2">
      <c r="A775" t="s">
        <v>119</v>
      </c>
      <c r="B775" t="s">
        <v>120</v>
      </c>
      <c r="C775" t="s">
        <v>23</v>
      </c>
      <c r="D775" t="s">
        <v>592</v>
      </c>
      <c r="E775" s="1">
        <v>44253</v>
      </c>
      <c r="F775" s="2">
        <v>0.37361111111111112</v>
      </c>
      <c r="G775" t="s">
        <v>42</v>
      </c>
      <c r="H775">
        <v>1</v>
      </c>
    </row>
    <row r="776" spans="1:10" x14ac:dyDescent="0.2">
      <c r="A776" t="s">
        <v>119</v>
      </c>
      <c r="B776" t="s">
        <v>120</v>
      </c>
      <c r="C776" t="s">
        <v>23</v>
      </c>
      <c r="D776" t="s">
        <v>592</v>
      </c>
      <c r="E776" s="1">
        <v>44253</v>
      </c>
      <c r="F776" s="2">
        <v>0.3833333333333333</v>
      </c>
      <c r="G776" t="s">
        <v>25</v>
      </c>
      <c r="H776">
        <v>1</v>
      </c>
    </row>
    <row r="777" spans="1:10" x14ac:dyDescent="0.2">
      <c r="A777" t="s">
        <v>119</v>
      </c>
      <c r="B777" t="s">
        <v>120</v>
      </c>
      <c r="C777" t="s">
        <v>23</v>
      </c>
      <c r="D777" t="s">
        <v>592</v>
      </c>
      <c r="E777" s="1">
        <v>44253</v>
      </c>
      <c r="F777" s="2">
        <v>0.3840277777777778</v>
      </c>
      <c r="G777" t="s">
        <v>25</v>
      </c>
      <c r="H777">
        <v>1</v>
      </c>
    </row>
    <row r="778" spans="1:10" x14ac:dyDescent="0.2">
      <c r="A778" t="s">
        <v>119</v>
      </c>
      <c r="B778" t="s">
        <v>121</v>
      </c>
      <c r="C778" t="s">
        <v>23</v>
      </c>
      <c r="D778" t="s">
        <v>592</v>
      </c>
      <c r="E778" s="1">
        <v>44253</v>
      </c>
      <c r="F778" s="2">
        <v>0.38472222222222219</v>
      </c>
      <c r="G778" t="s">
        <v>25</v>
      </c>
      <c r="H778">
        <v>1</v>
      </c>
    </row>
    <row r="779" spans="1:10" x14ac:dyDescent="0.2">
      <c r="A779" t="s">
        <v>119</v>
      </c>
      <c r="B779" t="s">
        <v>120</v>
      </c>
      <c r="C779" t="s">
        <v>23</v>
      </c>
      <c r="D779" t="s">
        <v>592</v>
      </c>
      <c r="E779" s="1">
        <v>44253</v>
      </c>
      <c r="F779" s="2">
        <v>0.4548611111111111</v>
      </c>
      <c r="G779" t="s">
        <v>25</v>
      </c>
      <c r="H779">
        <v>1</v>
      </c>
    </row>
    <row r="780" spans="1:10" x14ac:dyDescent="0.2">
      <c r="A780" t="s">
        <v>119</v>
      </c>
      <c r="B780" t="s">
        <v>121</v>
      </c>
      <c r="C780" t="s">
        <v>23</v>
      </c>
      <c r="D780" t="s">
        <v>592</v>
      </c>
      <c r="E780" s="1">
        <v>44253</v>
      </c>
      <c r="F780" s="2">
        <v>0.4770833333333333</v>
      </c>
      <c r="G780" t="s">
        <v>24</v>
      </c>
      <c r="H780">
        <v>1</v>
      </c>
    </row>
    <row r="781" spans="1:10" x14ac:dyDescent="0.2">
      <c r="A781" t="s">
        <v>119</v>
      </c>
      <c r="B781" t="s">
        <v>120</v>
      </c>
      <c r="C781" t="s">
        <v>23</v>
      </c>
      <c r="D781" t="s">
        <v>592</v>
      </c>
      <c r="E781" s="1">
        <v>44253</v>
      </c>
      <c r="F781" s="2">
        <v>0.48125000000000001</v>
      </c>
      <c r="G781" t="s">
        <v>24</v>
      </c>
      <c r="H781">
        <v>1</v>
      </c>
    </row>
    <row r="782" spans="1:10" x14ac:dyDescent="0.2">
      <c r="A782" t="s">
        <v>119</v>
      </c>
      <c r="B782" t="s">
        <v>121</v>
      </c>
      <c r="C782" t="s">
        <v>23</v>
      </c>
      <c r="D782" t="s">
        <v>592</v>
      </c>
      <c r="E782" s="1">
        <v>44253</v>
      </c>
      <c r="F782" s="2">
        <v>0.48680555555555555</v>
      </c>
      <c r="G782" t="s">
        <v>24</v>
      </c>
      <c r="H782">
        <v>1</v>
      </c>
    </row>
    <row r="783" spans="1:10" x14ac:dyDescent="0.2">
      <c r="A783" t="s">
        <v>141</v>
      </c>
      <c r="B783" t="s">
        <v>40</v>
      </c>
      <c r="C783" t="s">
        <v>23</v>
      </c>
      <c r="D783" t="s">
        <v>592</v>
      </c>
      <c r="E783" s="1">
        <v>44249</v>
      </c>
      <c r="F783" s="2">
        <v>0.45555555555555555</v>
      </c>
      <c r="G783" s="3" t="s">
        <v>24</v>
      </c>
      <c r="H783">
        <v>2</v>
      </c>
      <c r="J783" t="s">
        <v>125</v>
      </c>
    </row>
    <row r="784" spans="1:10" x14ac:dyDescent="0.2">
      <c r="A784" t="s">
        <v>119</v>
      </c>
      <c r="B784" t="s">
        <v>120</v>
      </c>
      <c r="C784" t="s">
        <v>23</v>
      </c>
      <c r="D784" t="s">
        <v>592</v>
      </c>
      <c r="E784" s="1">
        <v>44253</v>
      </c>
      <c r="F784" s="2">
        <v>0.48958333333333331</v>
      </c>
      <c r="G784" t="s">
        <v>24</v>
      </c>
      <c r="H784">
        <v>1</v>
      </c>
    </row>
    <row r="785" spans="1:10" x14ac:dyDescent="0.2">
      <c r="A785" t="s">
        <v>234</v>
      </c>
      <c r="B785" t="s">
        <v>57</v>
      </c>
      <c r="C785" t="s">
        <v>23</v>
      </c>
      <c r="D785" t="s">
        <v>592</v>
      </c>
      <c r="E785" s="1">
        <v>44252</v>
      </c>
      <c r="F785" s="2">
        <v>0.47430555555555554</v>
      </c>
      <c r="G785" t="s">
        <v>24</v>
      </c>
      <c r="H785">
        <v>2</v>
      </c>
      <c r="J785" t="s">
        <v>125</v>
      </c>
    </row>
    <row r="786" spans="1:10" x14ac:dyDescent="0.2">
      <c r="A786" t="s">
        <v>119</v>
      </c>
      <c r="B786" t="s">
        <v>120</v>
      </c>
      <c r="C786" t="s">
        <v>23</v>
      </c>
      <c r="D786" t="s">
        <v>592</v>
      </c>
      <c r="E786" s="1">
        <v>44253</v>
      </c>
      <c r="F786" s="2">
        <v>0.49513888888888885</v>
      </c>
      <c r="G786" t="s">
        <v>24</v>
      </c>
      <c r="H786">
        <v>1</v>
      </c>
    </row>
    <row r="787" spans="1:10" x14ac:dyDescent="0.2">
      <c r="A787" t="s">
        <v>98</v>
      </c>
      <c r="B787" t="s">
        <v>69</v>
      </c>
      <c r="C787" t="s">
        <v>23</v>
      </c>
      <c r="D787" t="s">
        <v>592</v>
      </c>
      <c r="E787" s="1">
        <v>44253</v>
      </c>
      <c r="F787" s="2">
        <v>0.42777777777777781</v>
      </c>
      <c r="G787" t="s">
        <v>19</v>
      </c>
      <c r="H787">
        <v>2</v>
      </c>
      <c r="J787" t="s">
        <v>103</v>
      </c>
    </row>
    <row r="788" spans="1:10" x14ac:dyDescent="0.2">
      <c r="A788" t="s">
        <v>119</v>
      </c>
      <c r="B788" t="s">
        <v>120</v>
      </c>
      <c r="C788" t="s">
        <v>23</v>
      </c>
      <c r="D788" t="s">
        <v>592</v>
      </c>
      <c r="E788" s="1">
        <v>44253</v>
      </c>
      <c r="F788" s="2">
        <v>0.49583333333333335</v>
      </c>
      <c r="G788" t="s">
        <v>24</v>
      </c>
      <c r="H788">
        <v>1</v>
      </c>
    </row>
    <row r="789" spans="1:10" x14ac:dyDescent="0.2">
      <c r="A789" t="s">
        <v>98</v>
      </c>
      <c r="B789" t="s">
        <v>69</v>
      </c>
      <c r="C789" t="s">
        <v>23</v>
      </c>
      <c r="D789" t="s">
        <v>592</v>
      </c>
      <c r="E789" s="1">
        <v>44253</v>
      </c>
      <c r="F789" s="2">
        <v>0.4284722222222222</v>
      </c>
      <c r="G789" t="s">
        <v>19</v>
      </c>
      <c r="H789">
        <v>2</v>
      </c>
      <c r="J789" t="s">
        <v>103</v>
      </c>
    </row>
    <row r="790" spans="1:10" x14ac:dyDescent="0.2">
      <c r="A790" s="3" t="s">
        <v>119</v>
      </c>
      <c r="B790" s="3" t="s">
        <v>120</v>
      </c>
      <c r="C790" t="s">
        <v>23</v>
      </c>
      <c r="D790" t="s">
        <v>592</v>
      </c>
      <c r="E790" s="4">
        <v>44253</v>
      </c>
      <c r="F790" s="6">
        <v>0.49722222222222223</v>
      </c>
      <c r="G790" t="s">
        <v>24</v>
      </c>
      <c r="H790">
        <v>1</v>
      </c>
      <c r="I790" s="3"/>
      <c r="J790" s="3"/>
    </row>
    <row r="791" spans="1:10" x14ac:dyDescent="0.2">
      <c r="A791" s="3" t="s">
        <v>119</v>
      </c>
      <c r="B791" s="3" t="s">
        <v>120</v>
      </c>
      <c r="C791" t="s">
        <v>23</v>
      </c>
      <c r="D791" t="s">
        <v>592</v>
      </c>
      <c r="E791" s="4">
        <v>44253</v>
      </c>
      <c r="F791" s="2">
        <v>0.4993055555555555</v>
      </c>
      <c r="G791" t="s">
        <v>24</v>
      </c>
      <c r="H791">
        <v>1</v>
      </c>
    </row>
    <row r="792" spans="1:10" x14ac:dyDescent="0.2">
      <c r="A792" s="3" t="s">
        <v>119</v>
      </c>
      <c r="B792" s="3" t="s">
        <v>120</v>
      </c>
      <c r="C792" t="s">
        <v>23</v>
      </c>
      <c r="D792" t="s">
        <v>592</v>
      </c>
      <c r="E792" s="4">
        <v>44253</v>
      </c>
      <c r="F792" s="2">
        <v>0.50138888888888888</v>
      </c>
      <c r="G792" t="s">
        <v>24</v>
      </c>
      <c r="H792">
        <v>1</v>
      </c>
    </row>
    <row r="793" spans="1:10" x14ac:dyDescent="0.2">
      <c r="A793" s="3" t="s">
        <v>119</v>
      </c>
      <c r="B793" s="3" t="s">
        <v>120</v>
      </c>
      <c r="C793" t="s">
        <v>23</v>
      </c>
      <c r="D793" t="s">
        <v>592</v>
      </c>
      <c r="E793" s="4">
        <v>44253</v>
      </c>
      <c r="F793" s="2">
        <v>0.50347222222222221</v>
      </c>
      <c r="G793" t="s">
        <v>24</v>
      </c>
      <c r="H793">
        <v>1</v>
      </c>
    </row>
    <row r="794" spans="1:10" x14ac:dyDescent="0.2">
      <c r="A794" s="3" t="s">
        <v>119</v>
      </c>
      <c r="B794" s="3" t="s">
        <v>120</v>
      </c>
      <c r="C794" t="s">
        <v>23</v>
      </c>
      <c r="D794" t="s">
        <v>592</v>
      </c>
      <c r="E794" s="4">
        <v>44253</v>
      </c>
      <c r="F794" s="2">
        <v>0.50486111111111109</v>
      </c>
      <c r="G794" t="s">
        <v>24</v>
      </c>
      <c r="H794">
        <v>1</v>
      </c>
    </row>
    <row r="795" spans="1:10" x14ac:dyDescent="0.2">
      <c r="A795" s="3" t="s">
        <v>119</v>
      </c>
      <c r="B795" s="3" t="s">
        <v>120</v>
      </c>
      <c r="C795" t="s">
        <v>23</v>
      </c>
      <c r="D795" t="s">
        <v>592</v>
      </c>
      <c r="E795" s="4">
        <v>44253</v>
      </c>
      <c r="F795" s="2">
        <v>0.50972222222222219</v>
      </c>
      <c r="G795" t="s">
        <v>24</v>
      </c>
      <c r="H795">
        <v>1</v>
      </c>
    </row>
    <row r="796" spans="1:10" x14ac:dyDescent="0.2">
      <c r="A796" s="3" t="s">
        <v>119</v>
      </c>
      <c r="B796" s="3" t="s">
        <v>120</v>
      </c>
      <c r="C796" t="s">
        <v>23</v>
      </c>
      <c r="D796" t="s">
        <v>592</v>
      </c>
      <c r="E796" s="4">
        <v>44253</v>
      </c>
      <c r="F796" s="2">
        <v>0.51111111111111118</v>
      </c>
      <c r="G796" t="s">
        <v>24</v>
      </c>
      <c r="H796">
        <v>1</v>
      </c>
    </row>
    <row r="797" spans="1:10" x14ac:dyDescent="0.2">
      <c r="A797" s="3" t="s">
        <v>119</v>
      </c>
      <c r="B797" s="3" t="s">
        <v>120</v>
      </c>
      <c r="C797" t="s">
        <v>23</v>
      </c>
      <c r="D797" t="s">
        <v>592</v>
      </c>
      <c r="E797" s="4">
        <v>44253</v>
      </c>
      <c r="F797" s="2">
        <v>0.51250000000000007</v>
      </c>
      <c r="G797" t="s">
        <v>24</v>
      </c>
      <c r="H797">
        <v>1</v>
      </c>
    </row>
    <row r="798" spans="1:10" x14ac:dyDescent="0.2">
      <c r="A798" s="3" t="s">
        <v>119</v>
      </c>
      <c r="B798" s="3" t="s">
        <v>120</v>
      </c>
      <c r="C798" t="s">
        <v>23</v>
      </c>
      <c r="D798" t="s">
        <v>592</v>
      </c>
      <c r="E798" s="4">
        <v>44253</v>
      </c>
      <c r="F798" s="2">
        <v>0.5131944444444444</v>
      </c>
      <c r="G798" t="s">
        <v>24</v>
      </c>
      <c r="H798">
        <v>1</v>
      </c>
    </row>
    <row r="799" spans="1:10" x14ac:dyDescent="0.2">
      <c r="A799" s="3" t="s">
        <v>119</v>
      </c>
      <c r="B799" s="3" t="s">
        <v>120</v>
      </c>
      <c r="C799" t="s">
        <v>23</v>
      </c>
      <c r="D799" t="s">
        <v>592</v>
      </c>
      <c r="E799" s="4">
        <v>44253</v>
      </c>
      <c r="F799" s="2">
        <v>0.51388888888888895</v>
      </c>
      <c r="G799" t="s">
        <v>24</v>
      </c>
      <c r="H799">
        <v>1</v>
      </c>
    </row>
    <row r="800" spans="1:10" x14ac:dyDescent="0.2">
      <c r="A800" s="3" t="s">
        <v>119</v>
      </c>
      <c r="B800" s="3" t="s">
        <v>120</v>
      </c>
      <c r="C800" t="s">
        <v>23</v>
      </c>
      <c r="D800" t="s">
        <v>592</v>
      </c>
      <c r="E800" s="4">
        <v>44253</v>
      </c>
      <c r="F800" s="2">
        <v>0.51527777777777783</v>
      </c>
      <c r="G800" t="s">
        <v>24</v>
      </c>
      <c r="H800">
        <v>1</v>
      </c>
    </row>
    <row r="801" spans="1:10" x14ac:dyDescent="0.2">
      <c r="A801" s="3" t="s">
        <v>119</v>
      </c>
      <c r="B801" s="3" t="s">
        <v>120</v>
      </c>
      <c r="C801" t="s">
        <v>23</v>
      </c>
      <c r="D801" t="s">
        <v>592</v>
      </c>
      <c r="E801" s="4">
        <v>44253</v>
      </c>
      <c r="F801" s="2">
        <v>0.51666666666666672</v>
      </c>
      <c r="G801" t="s">
        <v>24</v>
      </c>
      <c r="H801">
        <v>1</v>
      </c>
    </row>
    <row r="802" spans="1:10" x14ac:dyDescent="0.2">
      <c r="A802" s="3" t="s">
        <v>119</v>
      </c>
      <c r="B802" s="3" t="s">
        <v>120</v>
      </c>
      <c r="C802" t="s">
        <v>23</v>
      </c>
      <c r="D802" t="s">
        <v>592</v>
      </c>
      <c r="E802" s="4">
        <v>44253</v>
      </c>
      <c r="F802" s="2">
        <v>0.5180555555555556</v>
      </c>
      <c r="G802" t="s">
        <v>24</v>
      </c>
      <c r="H802">
        <v>1</v>
      </c>
    </row>
    <row r="803" spans="1:10" x14ac:dyDescent="0.2">
      <c r="A803" s="3" t="s">
        <v>119</v>
      </c>
      <c r="B803" s="3" t="s">
        <v>120</v>
      </c>
      <c r="C803" t="s">
        <v>23</v>
      </c>
      <c r="D803" t="s">
        <v>592</v>
      </c>
      <c r="E803" s="4">
        <v>44253</v>
      </c>
      <c r="F803" s="2">
        <v>0.51874999999999993</v>
      </c>
      <c r="G803" t="s">
        <v>24</v>
      </c>
      <c r="H803">
        <v>1</v>
      </c>
    </row>
    <row r="804" spans="1:10" x14ac:dyDescent="0.2">
      <c r="A804" s="3" t="s">
        <v>119</v>
      </c>
      <c r="B804" s="3" t="s">
        <v>120</v>
      </c>
      <c r="C804" t="s">
        <v>23</v>
      </c>
      <c r="D804" t="s">
        <v>592</v>
      </c>
      <c r="E804" s="4">
        <v>44253</v>
      </c>
      <c r="F804" s="2">
        <v>0.51944444444444449</v>
      </c>
      <c r="G804" t="s">
        <v>24</v>
      </c>
      <c r="H804">
        <v>1</v>
      </c>
    </row>
    <row r="805" spans="1:10" x14ac:dyDescent="0.2">
      <c r="A805" s="3" t="s">
        <v>41</v>
      </c>
      <c r="B805" s="3" t="s">
        <v>9</v>
      </c>
      <c r="C805" t="s">
        <v>6</v>
      </c>
      <c r="D805" t="s">
        <v>592</v>
      </c>
      <c r="E805" s="1">
        <v>44238</v>
      </c>
      <c r="F805" s="2">
        <v>0.75763888888888886</v>
      </c>
      <c r="G805" t="s">
        <v>16</v>
      </c>
      <c r="H805">
        <v>2</v>
      </c>
      <c r="I805" t="s">
        <v>16</v>
      </c>
      <c r="J805" t="s">
        <v>43</v>
      </c>
    </row>
    <row r="806" spans="1:10" x14ac:dyDescent="0.2">
      <c r="A806" s="3" t="s">
        <v>119</v>
      </c>
      <c r="B806" s="3" t="s">
        <v>120</v>
      </c>
      <c r="C806" t="s">
        <v>23</v>
      </c>
      <c r="D806" t="s">
        <v>592</v>
      </c>
      <c r="E806" s="4">
        <v>44253</v>
      </c>
      <c r="F806" s="2">
        <v>0.52152777777777781</v>
      </c>
      <c r="G806" t="s">
        <v>24</v>
      </c>
      <c r="H806">
        <v>1</v>
      </c>
    </row>
    <row r="807" spans="1:10" x14ac:dyDescent="0.2">
      <c r="A807" s="3" t="s">
        <v>41</v>
      </c>
      <c r="B807" s="3" t="s">
        <v>9</v>
      </c>
      <c r="C807" t="s">
        <v>6</v>
      </c>
      <c r="D807" t="s">
        <v>592</v>
      </c>
      <c r="E807" s="1">
        <v>44238</v>
      </c>
      <c r="F807" s="2">
        <v>0.75763888888888886</v>
      </c>
      <c r="G807" t="s">
        <v>16</v>
      </c>
      <c r="H807">
        <v>2</v>
      </c>
      <c r="I807" t="s">
        <v>16</v>
      </c>
      <c r="J807" t="s">
        <v>43</v>
      </c>
    </row>
    <row r="808" spans="1:10" x14ac:dyDescent="0.2">
      <c r="A808" t="s">
        <v>119</v>
      </c>
      <c r="B808" t="s">
        <v>120</v>
      </c>
      <c r="C808" t="s">
        <v>23</v>
      </c>
      <c r="D808" t="s">
        <v>592</v>
      </c>
      <c r="E808" s="1">
        <v>44253</v>
      </c>
      <c r="F808" s="2">
        <v>0.5229166666666667</v>
      </c>
      <c r="G808" t="s">
        <v>24</v>
      </c>
      <c r="H808">
        <v>1</v>
      </c>
    </row>
    <row r="809" spans="1:10" x14ac:dyDescent="0.2">
      <c r="A809" t="s">
        <v>119</v>
      </c>
      <c r="B809" t="s">
        <v>120</v>
      </c>
      <c r="C809" t="s">
        <v>23</v>
      </c>
      <c r="D809" t="s">
        <v>592</v>
      </c>
      <c r="E809" s="1">
        <v>44253</v>
      </c>
      <c r="F809" s="2">
        <v>0.52430555555555558</v>
      </c>
      <c r="G809" t="s">
        <v>24</v>
      </c>
      <c r="H809">
        <v>1</v>
      </c>
    </row>
    <row r="810" spans="1:10" x14ac:dyDescent="0.2">
      <c r="A810" t="s">
        <v>119</v>
      </c>
      <c r="B810" t="s">
        <v>120</v>
      </c>
      <c r="C810" t="s">
        <v>23</v>
      </c>
      <c r="D810" t="s">
        <v>592</v>
      </c>
      <c r="E810" s="1">
        <v>44253</v>
      </c>
      <c r="F810" s="2">
        <v>0.52569444444444446</v>
      </c>
      <c r="G810" t="s">
        <v>24</v>
      </c>
      <c r="H810">
        <v>1</v>
      </c>
    </row>
    <row r="811" spans="1:10" x14ac:dyDescent="0.2">
      <c r="A811" s="3" t="s">
        <v>119</v>
      </c>
      <c r="B811" s="3" t="s">
        <v>120</v>
      </c>
      <c r="C811" t="s">
        <v>23</v>
      </c>
      <c r="D811" t="s">
        <v>592</v>
      </c>
      <c r="E811" s="4">
        <v>44253</v>
      </c>
      <c r="F811" s="2">
        <v>0.53125</v>
      </c>
      <c r="G811" t="s">
        <v>24</v>
      </c>
      <c r="H811">
        <v>1</v>
      </c>
    </row>
    <row r="812" spans="1:10" x14ac:dyDescent="0.2">
      <c r="A812" s="3" t="s">
        <v>119</v>
      </c>
      <c r="B812" s="3" t="s">
        <v>120</v>
      </c>
      <c r="C812" t="s">
        <v>23</v>
      </c>
      <c r="D812" t="s">
        <v>592</v>
      </c>
      <c r="E812" s="4">
        <v>44253</v>
      </c>
      <c r="F812" s="2">
        <v>0.53194444444444444</v>
      </c>
      <c r="G812" t="s">
        <v>24</v>
      </c>
      <c r="H812">
        <v>1</v>
      </c>
    </row>
    <row r="813" spans="1:10" x14ac:dyDescent="0.2">
      <c r="A813" s="3" t="s">
        <v>119</v>
      </c>
      <c r="B813" s="3" t="s">
        <v>120</v>
      </c>
      <c r="C813" t="s">
        <v>23</v>
      </c>
      <c r="D813" t="s">
        <v>592</v>
      </c>
      <c r="E813" s="4">
        <v>44253</v>
      </c>
      <c r="F813" s="2">
        <v>0.53333333333333333</v>
      </c>
      <c r="G813" t="s">
        <v>24</v>
      </c>
      <c r="H813">
        <v>1</v>
      </c>
    </row>
    <row r="814" spans="1:10" x14ac:dyDescent="0.2">
      <c r="A814" s="3" t="s">
        <v>119</v>
      </c>
      <c r="B814" s="3" t="s">
        <v>120</v>
      </c>
      <c r="C814" t="s">
        <v>23</v>
      </c>
      <c r="D814" t="s">
        <v>592</v>
      </c>
      <c r="E814" s="4">
        <v>44253</v>
      </c>
      <c r="F814" s="2">
        <v>0.53472222222222221</v>
      </c>
      <c r="G814" t="s">
        <v>24</v>
      </c>
      <c r="H814">
        <v>1</v>
      </c>
    </row>
    <row r="815" spans="1:10" x14ac:dyDescent="0.2">
      <c r="A815" s="3" t="s">
        <v>119</v>
      </c>
      <c r="B815" s="3" t="s">
        <v>120</v>
      </c>
      <c r="C815" t="s">
        <v>23</v>
      </c>
      <c r="D815" t="s">
        <v>592</v>
      </c>
      <c r="E815" s="4">
        <v>44253</v>
      </c>
      <c r="F815" s="2">
        <v>0.53611111111111109</v>
      </c>
      <c r="G815" t="s">
        <v>24</v>
      </c>
      <c r="H815">
        <v>1</v>
      </c>
    </row>
    <row r="816" spans="1:10" x14ac:dyDescent="0.2">
      <c r="A816" s="3" t="s">
        <v>119</v>
      </c>
      <c r="B816" s="3" t="s">
        <v>120</v>
      </c>
      <c r="C816" t="s">
        <v>23</v>
      </c>
      <c r="D816" t="s">
        <v>592</v>
      </c>
      <c r="E816" s="4">
        <v>44253</v>
      </c>
      <c r="F816" s="2">
        <v>0.53749999999999998</v>
      </c>
      <c r="G816" t="s">
        <v>24</v>
      </c>
      <c r="H816">
        <v>1</v>
      </c>
    </row>
    <row r="817" spans="1:8" x14ac:dyDescent="0.2">
      <c r="A817" t="s">
        <v>119</v>
      </c>
      <c r="B817" t="s">
        <v>120</v>
      </c>
      <c r="C817" t="s">
        <v>23</v>
      </c>
      <c r="D817" t="s">
        <v>592</v>
      </c>
      <c r="E817" s="1">
        <v>44253</v>
      </c>
      <c r="F817" s="2">
        <v>0.53819444444444442</v>
      </c>
      <c r="G817" t="s">
        <v>24</v>
      </c>
      <c r="H817">
        <v>1</v>
      </c>
    </row>
    <row r="818" spans="1:8" x14ac:dyDescent="0.2">
      <c r="A818" t="s">
        <v>119</v>
      </c>
      <c r="B818" t="s">
        <v>120</v>
      </c>
      <c r="C818" t="s">
        <v>23</v>
      </c>
      <c r="D818" t="s">
        <v>592</v>
      </c>
      <c r="E818" s="1">
        <v>44253</v>
      </c>
      <c r="F818" s="2">
        <v>0.53888888888888886</v>
      </c>
      <c r="G818" t="s">
        <v>24</v>
      </c>
      <c r="H818">
        <v>1</v>
      </c>
    </row>
    <row r="819" spans="1:8" x14ac:dyDescent="0.2">
      <c r="A819" t="s">
        <v>119</v>
      </c>
      <c r="B819" t="s">
        <v>120</v>
      </c>
      <c r="C819" t="s">
        <v>23</v>
      </c>
      <c r="D819" t="s">
        <v>592</v>
      </c>
      <c r="E819" s="1">
        <v>44253</v>
      </c>
      <c r="F819" s="2">
        <v>0.54097222222222219</v>
      </c>
      <c r="G819" t="s">
        <v>24</v>
      </c>
      <c r="H819">
        <v>1</v>
      </c>
    </row>
    <row r="820" spans="1:8" x14ac:dyDescent="0.2">
      <c r="A820" s="3" t="s">
        <v>119</v>
      </c>
      <c r="B820" s="3" t="s">
        <v>120</v>
      </c>
      <c r="C820" t="s">
        <v>23</v>
      </c>
      <c r="D820" t="s">
        <v>592</v>
      </c>
      <c r="E820" s="4">
        <v>44253</v>
      </c>
      <c r="F820" s="2">
        <v>0.54305555555555551</v>
      </c>
      <c r="G820" t="s">
        <v>24</v>
      </c>
      <c r="H820">
        <v>1</v>
      </c>
    </row>
    <row r="821" spans="1:8" x14ac:dyDescent="0.2">
      <c r="A821" s="3" t="s">
        <v>119</v>
      </c>
      <c r="B821" s="3" t="s">
        <v>120</v>
      </c>
      <c r="C821" t="s">
        <v>23</v>
      </c>
      <c r="D821" t="s">
        <v>592</v>
      </c>
      <c r="E821" s="4">
        <v>44253</v>
      </c>
      <c r="F821" s="2">
        <v>0.54375000000000007</v>
      </c>
      <c r="G821" t="s">
        <v>24</v>
      </c>
      <c r="H821">
        <v>1</v>
      </c>
    </row>
    <row r="822" spans="1:8" x14ac:dyDescent="0.2">
      <c r="A822" s="3" t="s">
        <v>119</v>
      </c>
      <c r="B822" s="3" t="s">
        <v>120</v>
      </c>
      <c r="C822" t="s">
        <v>23</v>
      </c>
      <c r="D822" t="s">
        <v>592</v>
      </c>
      <c r="E822" s="4">
        <v>44253</v>
      </c>
      <c r="F822" s="2">
        <v>0.54513888888888895</v>
      </c>
      <c r="G822" t="s">
        <v>24</v>
      </c>
      <c r="H822">
        <v>1</v>
      </c>
    </row>
    <row r="823" spans="1:8" x14ac:dyDescent="0.2">
      <c r="A823" s="3" t="s">
        <v>119</v>
      </c>
      <c r="B823" s="3" t="s">
        <v>120</v>
      </c>
      <c r="C823" t="s">
        <v>23</v>
      </c>
      <c r="D823" t="s">
        <v>592</v>
      </c>
      <c r="E823" s="4">
        <v>44253</v>
      </c>
      <c r="F823" s="2">
        <v>0.54722222222222217</v>
      </c>
      <c r="G823" t="s">
        <v>24</v>
      </c>
      <c r="H823">
        <v>1</v>
      </c>
    </row>
    <row r="824" spans="1:8" x14ac:dyDescent="0.2">
      <c r="A824" s="3" t="s">
        <v>119</v>
      </c>
      <c r="B824" s="3" t="s">
        <v>120</v>
      </c>
      <c r="C824" t="s">
        <v>23</v>
      </c>
      <c r="D824" t="s">
        <v>592</v>
      </c>
      <c r="E824" s="4">
        <v>44253</v>
      </c>
      <c r="F824" s="2">
        <v>0.54791666666666672</v>
      </c>
      <c r="G824" t="s">
        <v>24</v>
      </c>
      <c r="H824">
        <v>1</v>
      </c>
    </row>
    <row r="825" spans="1:8" x14ac:dyDescent="0.2">
      <c r="A825" s="3" t="s">
        <v>119</v>
      </c>
      <c r="B825" s="3" t="s">
        <v>120</v>
      </c>
      <c r="C825" t="s">
        <v>23</v>
      </c>
      <c r="D825" t="s">
        <v>592</v>
      </c>
      <c r="E825" s="4">
        <v>44253</v>
      </c>
      <c r="F825" s="2">
        <v>0.54861111111111105</v>
      </c>
      <c r="G825" t="s">
        <v>24</v>
      </c>
      <c r="H825">
        <v>1</v>
      </c>
    </row>
    <row r="826" spans="1:8" x14ac:dyDescent="0.2">
      <c r="A826" t="s">
        <v>119</v>
      </c>
      <c r="B826" t="s">
        <v>120</v>
      </c>
      <c r="C826" t="s">
        <v>23</v>
      </c>
      <c r="D826" t="s">
        <v>592</v>
      </c>
      <c r="E826" s="1">
        <v>44253</v>
      </c>
      <c r="F826" s="2">
        <v>0.55347222222222225</v>
      </c>
      <c r="G826" t="s">
        <v>24</v>
      </c>
      <c r="H826">
        <v>1</v>
      </c>
    </row>
    <row r="827" spans="1:8" x14ac:dyDescent="0.2">
      <c r="A827" t="s">
        <v>119</v>
      </c>
      <c r="B827" t="s">
        <v>120</v>
      </c>
      <c r="C827" t="s">
        <v>23</v>
      </c>
      <c r="D827" t="s">
        <v>592</v>
      </c>
      <c r="E827" s="1">
        <v>44253</v>
      </c>
      <c r="F827" s="2">
        <v>0.55486111111111114</v>
      </c>
      <c r="G827" t="s">
        <v>24</v>
      </c>
      <c r="H827">
        <v>1</v>
      </c>
    </row>
    <row r="828" spans="1:8" x14ac:dyDescent="0.2">
      <c r="A828" t="s">
        <v>119</v>
      </c>
      <c r="B828" t="s">
        <v>120</v>
      </c>
      <c r="C828" t="s">
        <v>23</v>
      </c>
      <c r="D828" t="s">
        <v>592</v>
      </c>
      <c r="E828" s="1">
        <v>44253</v>
      </c>
      <c r="F828" s="2">
        <v>0.55694444444444446</v>
      </c>
      <c r="G828" t="s">
        <v>24</v>
      </c>
      <c r="H828">
        <v>1</v>
      </c>
    </row>
    <row r="829" spans="1:8" x14ac:dyDescent="0.2">
      <c r="A829" s="3" t="s">
        <v>119</v>
      </c>
      <c r="B829" s="3" t="s">
        <v>120</v>
      </c>
      <c r="C829" t="s">
        <v>23</v>
      </c>
      <c r="D829" t="s">
        <v>592</v>
      </c>
      <c r="E829" s="4">
        <v>44253</v>
      </c>
      <c r="F829" s="2">
        <v>0.55902777777777779</v>
      </c>
      <c r="G829" t="s">
        <v>24</v>
      </c>
      <c r="H829">
        <v>1</v>
      </c>
    </row>
    <row r="830" spans="1:8" x14ac:dyDescent="0.2">
      <c r="A830" s="3" t="s">
        <v>119</v>
      </c>
      <c r="B830" s="3" t="s">
        <v>120</v>
      </c>
      <c r="C830" t="s">
        <v>23</v>
      </c>
      <c r="D830" t="s">
        <v>592</v>
      </c>
      <c r="E830" s="4">
        <v>44253</v>
      </c>
      <c r="F830" s="2">
        <v>0.55972222222222223</v>
      </c>
      <c r="G830" t="s">
        <v>24</v>
      </c>
      <c r="H830">
        <v>1</v>
      </c>
    </row>
    <row r="831" spans="1:8" x14ac:dyDescent="0.2">
      <c r="A831" s="3" t="s">
        <v>119</v>
      </c>
      <c r="B831" s="3" t="s">
        <v>120</v>
      </c>
      <c r="C831" t="s">
        <v>23</v>
      </c>
      <c r="D831" t="s">
        <v>592</v>
      </c>
      <c r="E831" s="4">
        <v>44253</v>
      </c>
      <c r="F831" s="2">
        <v>0.56319444444444444</v>
      </c>
      <c r="G831" t="s">
        <v>24</v>
      </c>
      <c r="H831">
        <v>1</v>
      </c>
    </row>
    <row r="832" spans="1:8" x14ac:dyDescent="0.2">
      <c r="A832" s="3" t="s">
        <v>119</v>
      </c>
      <c r="B832" s="3" t="s">
        <v>120</v>
      </c>
      <c r="C832" t="s">
        <v>23</v>
      </c>
      <c r="D832" t="s">
        <v>592</v>
      </c>
      <c r="E832" s="4">
        <v>44253</v>
      </c>
      <c r="F832" s="2">
        <v>0.56388888888888888</v>
      </c>
      <c r="G832" t="s">
        <v>24</v>
      </c>
      <c r="H832">
        <v>1</v>
      </c>
    </row>
    <row r="833" spans="1:8" x14ac:dyDescent="0.2">
      <c r="A833" s="3" t="s">
        <v>119</v>
      </c>
      <c r="B833" s="3" t="s">
        <v>120</v>
      </c>
      <c r="C833" t="s">
        <v>23</v>
      </c>
      <c r="D833" t="s">
        <v>592</v>
      </c>
      <c r="E833" s="4">
        <v>44253</v>
      </c>
      <c r="F833" s="2">
        <v>0.56458333333333333</v>
      </c>
      <c r="G833" t="s">
        <v>24</v>
      </c>
      <c r="H833">
        <v>1</v>
      </c>
    </row>
    <row r="834" spans="1:8" x14ac:dyDescent="0.2">
      <c r="A834" s="3" t="s">
        <v>119</v>
      </c>
      <c r="B834" s="3" t="s">
        <v>120</v>
      </c>
      <c r="C834" t="s">
        <v>23</v>
      </c>
      <c r="D834" t="s">
        <v>592</v>
      </c>
      <c r="E834" s="4">
        <v>44253</v>
      </c>
      <c r="F834" s="2">
        <v>0.56527777777777777</v>
      </c>
      <c r="G834" t="s">
        <v>24</v>
      </c>
      <c r="H834">
        <v>1</v>
      </c>
    </row>
    <row r="835" spans="1:8" x14ac:dyDescent="0.2">
      <c r="A835" t="s">
        <v>119</v>
      </c>
      <c r="B835" t="s">
        <v>120</v>
      </c>
      <c r="C835" t="s">
        <v>23</v>
      </c>
      <c r="D835" t="s">
        <v>592</v>
      </c>
      <c r="E835" s="1">
        <v>44253</v>
      </c>
      <c r="F835" s="2">
        <v>0.56597222222222221</v>
      </c>
      <c r="G835" t="s">
        <v>24</v>
      </c>
      <c r="H835">
        <v>1</v>
      </c>
    </row>
    <row r="836" spans="1:8" x14ac:dyDescent="0.2">
      <c r="A836" t="s">
        <v>119</v>
      </c>
      <c r="B836" t="s">
        <v>120</v>
      </c>
      <c r="C836" t="s">
        <v>23</v>
      </c>
      <c r="D836" t="s">
        <v>592</v>
      </c>
      <c r="E836" s="1">
        <v>44253</v>
      </c>
      <c r="F836" s="2">
        <v>0.56666666666666665</v>
      </c>
      <c r="G836" t="s">
        <v>24</v>
      </c>
      <c r="H836">
        <v>1</v>
      </c>
    </row>
    <row r="837" spans="1:8" x14ac:dyDescent="0.2">
      <c r="A837" t="s">
        <v>119</v>
      </c>
      <c r="B837" t="s">
        <v>120</v>
      </c>
      <c r="C837" t="s">
        <v>23</v>
      </c>
      <c r="D837" t="s">
        <v>592</v>
      </c>
      <c r="E837" s="1">
        <v>44253</v>
      </c>
      <c r="F837" s="2">
        <v>0.56736111111111109</v>
      </c>
      <c r="G837" t="s">
        <v>24</v>
      </c>
      <c r="H837">
        <v>1</v>
      </c>
    </row>
    <row r="838" spans="1:8" x14ac:dyDescent="0.2">
      <c r="A838" s="3" t="s">
        <v>119</v>
      </c>
      <c r="B838" s="3" t="s">
        <v>120</v>
      </c>
      <c r="C838" t="s">
        <v>23</v>
      </c>
      <c r="D838" t="s">
        <v>592</v>
      </c>
      <c r="E838" s="4">
        <v>44253</v>
      </c>
      <c r="F838" s="2">
        <v>0.56874999999999998</v>
      </c>
      <c r="G838" t="s">
        <v>24</v>
      </c>
      <c r="H838">
        <v>1</v>
      </c>
    </row>
    <row r="839" spans="1:8" x14ac:dyDescent="0.2">
      <c r="A839" s="3" t="s">
        <v>119</v>
      </c>
      <c r="B839" s="3" t="s">
        <v>120</v>
      </c>
      <c r="C839" t="s">
        <v>23</v>
      </c>
      <c r="D839" t="s">
        <v>592</v>
      </c>
      <c r="E839" s="4">
        <v>44253</v>
      </c>
      <c r="F839" s="2">
        <v>0.57013888888888886</v>
      </c>
      <c r="G839" t="s">
        <v>24</v>
      </c>
      <c r="H839">
        <v>1</v>
      </c>
    </row>
    <row r="840" spans="1:8" x14ac:dyDescent="0.2">
      <c r="A840" s="3" t="s">
        <v>119</v>
      </c>
      <c r="B840" s="3" t="s">
        <v>120</v>
      </c>
      <c r="C840" t="s">
        <v>23</v>
      </c>
      <c r="D840" t="s">
        <v>592</v>
      </c>
      <c r="E840" s="4">
        <v>44253</v>
      </c>
      <c r="F840" s="2">
        <v>0.5708333333333333</v>
      </c>
      <c r="G840" t="s">
        <v>24</v>
      </c>
      <c r="H840">
        <v>1</v>
      </c>
    </row>
    <row r="841" spans="1:8" x14ac:dyDescent="0.2">
      <c r="A841" s="3" t="s">
        <v>119</v>
      </c>
      <c r="B841" s="3" t="s">
        <v>120</v>
      </c>
      <c r="C841" t="s">
        <v>23</v>
      </c>
      <c r="D841" t="s">
        <v>592</v>
      </c>
      <c r="E841" s="4">
        <v>44253</v>
      </c>
      <c r="F841" s="2">
        <v>0.57291666666666663</v>
      </c>
      <c r="G841" t="s">
        <v>24</v>
      </c>
      <c r="H841">
        <v>1</v>
      </c>
    </row>
    <row r="842" spans="1:8" x14ac:dyDescent="0.2">
      <c r="A842" s="3" t="s">
        <v>119</v>
      </c>
      <c r="B842" s="3" t="s">
        <v>120</v>
      </c>
      <c r="C842" t="s">
        <v>23</v>
      </c>
      <c r="D842" t="s">
        <v>592</v>
      </c>
      <c r="E842" s="4">
        <v>44253</v>
      </c>
      <c r="F842" s="2">
        <v>0.57361111111111118</v>
      </c>
      <c r="G842" t="s">
        <v>24</v>
      </c>
      <c r="H842">
        <v>1</v>
      </c>
    </row>
    <row r="843" spans="1:8" x14ac:dyDescent="0.2">
      <c r="A843" s="3" t="s">
        <v>119</v>
      </c>
      <c r="B843" s="3" t="s">
        <v>120</v>
      </c>
      <c r="C843" t="s">
        <v>23</v>
      </c>
      <c r="D843" t="s">
        <v>592</v>
      </c>
      <c r="E843" s="4">
        <v>44253</v>
      </c>
      <c r="F843" s="2">
        <v>0.58472222222222225</v>
      </c>
      <c r="G843" t="s">
        <v>24</v>
      </c>
      <c r="H843">
        <v>1</v>
      </c>
    </row>
    <row r="844" spans="1:8" x14ac:dyDescent="0.2">
      <c r="A844" t="s">
        <v>119</v>
      </c>
      <c r="B844" t="s">
        <v>120</v>
      </c>
      <c r="C844" t="s">
        <v>23</v>
      </c>
      <c r="D844" t="s">
        <v>592</v>
      </c>
      <c r="E844" s="1">
        <v>44253</v>
      </c>
      <c r="F844" s="2">
        <v>0.58611111111111114</v>
      </c>
      <c r="G844" t="s">
        <v>24</v>
      </c>
      <c r="H844">
        <v>1</v>
      </c>
    </row>
    <row r="845" spans="1:8" x14ac:dyDescent="0.2">
      <c r="A845" t="s">
        <v>119</v>
      </c>
      <c r="B845" t="s">
        <v>120</v>
      </c>
      <c r="C845" t="s">
        <v>23</v>
      </c>
      <c r="D845" t="s">
        <v>592</v>
      </c>
      <c r="E845" s="1">
        <v>44253</v>
      </c>
      <c r="F845" s="2">
        <v>0.59791666666666665</v>
      </c>
      <c r="G845" t="s">
        <v>24</v>
      </c>
      <c r="H845">
        <v>1</v>
      </c>
    </row>
    <row r="846" spans="1:8" x14ac:dyDescent="0.2">
      <c r="A846" t="s">
        <v>119</v>
      </c>
      <c r="B846" t="s">
        <v>120</v>
      </c>
      <c r="C846" t="s">
        <v>23</v>
      </c>
      <c r="D846" t="s">
        <v>592</v>
      </c>
      <c r="E846" s="1">
        <v>44253</v>
      </c>
      <c r="F846" s="2">
        <v>0.59861111111111109</v>
      </c>
      <c r="G846" t="s">
        <v>24</v>
      </c>
      <c r="H846">
        <v>1</v>
      </c>
    </row>
    <row r="847" spans="1:8" x14ac:dyDescent="0.2">
      <c r="A847" s="3" t="s">
        <v>119</v>
      </c>
      <c r="B847" s="3" t="s">
        <v>120</v>
      </c>
      <c r="C847" t="s">
        <v>23</v>
      </c>
      <c r="D847" t="s">
        <v>592</v>
      </c>
      <c r="E847" s="4">
        <v>44253</v>
      </c>
      <c r="F847" s="2">
        <v>0.59930555555555554</v>
      </c>
      <c r="G847" t="s">
        <v>24</v>
      </c>
      <c r="H847">
        <v>1</v>
      </c>
    </row>
    <row r="848" spans="1:8" x14ac:dyDescent="0.2">
      <c r="A848" s="3" t="s">
        <v>119</v>
      </c>
      <c r="B848" s="3" t="s">
        <v>120</v>
      </c>
      <c r="C848" t="s">
        <v>23</v>
      </c>
      <c r="D848" t="s">
        <v>592</v>
      </c>
      <c r="E848" s="4">
        <v>44253</v>
      </c>
      <c r="F848" s="2">
        <v>0.60347222222222219</v>
      </c>
      <c r="G848" t="s">
        <v>24</v>
      </c>
      <c r="H848">
        <v>1</v>
      </c>
    </row>
    <row r="849" spans="1:8" x14ac:dyDescent="0.2">
      <c r="A849" s="3" t="s">
        <v>119</v>
      </c>
      <c r="B849" s="3" t="s">
        <v>120</v>
      </c>
      <c r="C849" t="s">
        <v>23</v>
      </c>
      <c r="D849" t="s">
        <v>592</v>
      </c>
      <c r="E849" s="4">
        <v>44253</v>
      </c>
      <c r="F849" s="2">
        <v>0.60555555555555551</v>
      </c>
      <c r="G849" t="s">
        <v>24</v>
      </c>
      <c r="H849">
        <v>1</v>
      </c>
    </row>
    <row r="850" spans="1:8" x14ac:dyDescent="0.2">
      <c r="A850" s="3" t="s">
        <v>119</v>
      </c>
      <c r="B850" s="3" t="s">
        <v>120</v>
      </c>
      <c r="C850" t="s">
        <v>23</v>
      </c>
      <c r="D850" t="s">
        <v>592</v>
      </c>
      <c r="E850" s="4">
        <v>44253</v>
      </c>
      <c r="F850" s="2">
        <v>0.6069444444444444</v>
      </c>
      <c r="G850" t="s">
        <v>24</v>
      </c>
      <c r="H850">
        <v>1</v>
      </c>
    </row>
    <row r="851" spans="1:8" x14ac:dyDescent="0.2">
      <c r="A851" s="3" t="s">
        <v>119</v>
      </c>
      <c r="B851" s="3" t="s">
        <v>120</v>
      </c>
      <c r="C851" t="s">
        <v>23</v>
      </c>
      <c r="D851" t="s">
        <v>592</v>
      </c>
      <c r="E851" s="4">
        <v>44253</v>
      </c>
      <c r="F851" s="2">
        <v>0.60763888888888895</v>
      </c>
      <c r="G851" t="s">
        <v>24</v>
      </c>
      <c r="H851">
        <v>1</v>
      </c>
    </row>
    <row r="852" spans="1:8" x14ac:dyDescent="0.2">
      <c r="A852" s="3" t="s">
        <v>119</v>
      </c>
      <c r="B852" s="3" t="s">
        <v>120</v>
      </c>
      <c r="C852" t="s">
        <v>23</v>
      </c>
      <c r="D852" t="s">
        <v>592</v>
      </c>
      <c r="E852" s="4">
        <v>44253</v>
      </c>
      <c r="F852" s="2">
        <v>0.61111111111111105</v>
      </c>
      <c r="G852" t="s">
        <v>24</v>
      </c>
      <c r="H852">
        <v>1</v>
      </c>
    </row>
    <row r="853" spans="1:8" x14ac:dyDescent="0.2">
      <c r="A853" t="s">
        <v>119</v>
      </c>
      <c r="B853" t="s">
        <v>120</v>
      </c>
      <c r="C853" t="s">
        <v>23</v>
      </c>
      <c r="D853" t="s">
        <v>592</v>
      </c>
      <c r="E853" s="1">
        <v>44253</v>
      </c>
      <c r="F853" s="2">
        <v>0.6118055555555556</v>
      </c>
      <c r="G853" t="s">
        <v>24</v>
      </c>
      <c r="H853">
        <v>1</v>
      </c>
    </row>
    <row r="854" spans="1:8" x14ac:dyDescent="0.2">
      <c r="A854" t="s">
        <v>119</v>
      </c>
      <c r="B854" t="s">
        <v>120</v>
      </c>
      <c r="C854" t="s">
        <v>23</v>
      </c>
      <c r="D854" t="s">
        <v>592</v>
      </c>
      <c r="E854" s="1">
        <v>44253</v>
      </c>
      <c r="F854" s="2">
        <v>0.61388888888888882</v>
      </c>
      <c r="G854" t="s">
        <v>24</v>
      </c>
      <c r="H854">
        <v>1</v>
      </c>
    </row>
    <row r="855" spans="1:8" x14ac:dyDescent="0.2">
      <c r="A855" t="s">
        <v>119</v>
      </c>
      <c r="B855" t="s">
        <v>120</v>
      </c>
      <c r="C855" t="s">
        <v>23</v>
      </c>
      <c r="D855" t="s">
        <v>592</v>
      </c>
      <c r="E855" s="1">
        <v>44253</v>
      </c>
      <c r="F855" s="2">
        <v>0.6166666666666667</v>
      </c>
      <c r="G855" t="s">
        <v>24</v>
      </c>
      <c r="H855">
        <v>1</v>
      </c>
    </row>
    <row r="856" spans="1:8" x14ac:dyDescent="0.2">
      <c r="A856" s="3" t="s">
        <v>119</v>
      </c>
      <c r="B856" s="3" t="s">
        <v>120</v>
      </c>
      <c r="C856" t="s">
        <v>23</v>
      </c>
      <c r="D856" t="s">
        <v>592</v>
      </c>
      <c r="E856" s="4">
        <v>44253</v>
      </c>
      <c r="F856" s="2">
        <v>0.62708333333333333</v>
      </c>
      <c r="G856" t="s">
        <v>24</v>
      </c>
      <c r="H856">
        <v>1</v>
      </c>
    </row>
    <row r="857" spans="1:8" x14ac:dyDescent="0.2">
      <c r="A857" s="3" t="s">
        <v>119</v>
      </c>
      <c r="B857" s="3" t="s">
        <v>120</v>
      </c>
      <c r="C857" t="s">
        <v>23</v>
      </c>
      <c r="D857" t="s">
        <v>592</v>
      </c>
      <c r="E857" s="4">
        <v>44253</v>
      </c>
      <c r="F857" s="2">
        <v>0.62847222222222221</v>
      </c>
      <c r="G857" t="s">
        <v>24</v>
      </c>
      <c r="H857">
        <v>1</v>
      </c>
    </row>
    <row r="858" spans="1:8" x14ac:dyDescent="0.2">
      <c r="A858" s="3" t="s">
        <v>119</v>
      </c>
      <c r="B858" s="3" t="s">
        <v>120</v>
      </c>
      <c r="C858" t="s">
        <v>23</v>
      </c>
      <c r="D858" t="s">
        <v>592</v>
      </c>
      <c r="E858" s="4">
        <v>44253</v>
      </c>
      <c r="F858" s="2">
        <v>0.62916666666666665</v>
      </c>
      <c r="G858" t="s">
        <v>24</v>
      </c>
      <c r="H858">
        <v>1</v>
      </c>
    </row>
    <row r="859" spans="1:8" x14ac:dyDescent="0.2">
      <c r="A859" s="3" t="s">
        <v>119</v>
      </c>
      <c r="B859" s="3" t="s">
        <v>120</v>
      </c>
      <c r="C859" t="s">
        <v>23</v>
      </c>
      <c r="D859" t="s">
        <v>592</v>
      </c>
      <c r="E859" s="4">
        <v>44253</v>
      </c>
      <c r="F859" s="2">
        <v>0.63055555555555554</v>
      </c>
      <c r="G859" t="s">
        <v>24</v>
      </c>
      <c r="H859">
        <v>1</v>
      </c>
    </row>
    <row r="860" spans="1:8" x14ac:dyDescent="0.2">
      <c r="A860" s="3" t="s">
        <v>119</v>
      </c>
      <c r="B860" s="3" t="s">
        <v>120</v>
      </c>
      <c r="C860" t="s">
        <v>23</v>
      </c>
      <c r="D860" t="s">
        <v>592</v>
      </c>
      <c r="E860" s="4">
        <v>44253</v>
      </c>
      <c r="F860" s="2">
        <v>0.6333333333333333</v>
      </c>
      <c r="G860" t="s">
        <v>24</v>
      </c>
      <c r="H860">
        <v>1</v>
      </c>
    </row>
    <row r="861" spans="1:8" x14ac:dyDescent="0.2">
      <c r="A861" s="3" t="s">
        <v>119</v>
      </c>
      <c r="B861" s="3" t="s">
        <v>120</v>
      </c>
      <c r="C861" t="s">
        <v>23</v>
      </c>
      <c r="D861" t="s">
        <v>592</v>
      </c>
      <c r="E861" s="4">
        <v>44253</v>
      </c>
      <c r="F861" s="2">
        <v>0.63402777777777775</v>
      </c>
      <c r="G861" t="s">
        <v>24</v>
      </c>
      <c r="H861">
        <v>1</v>
      </c>
    </row>
    <row r="862" spans="1:8" x14ac:dyDescent="0.2">
      <c r="A862" t="s">
        <v>119</v>
      </c>
      <c r="B862" t="s">
        <v>120</v>
      </c>
      <c r="C862" t="s">
        <v>23</v>
      </c>
      <c r="D862" t="s">
        <v>592</v>
      </c>
      <c r="E862" s="1">
        <v>44253</v>
      </c>
      <c r="F862" s="2">
        <v>0.63680555555555551</v>
      </c>
      <c r="G862" t="s">
        <v>24</v>
      </c>
      <c r="H862">
        <v>1</v>
      </c>
    </row>
    <row r="863" spans="1:8" x14ac:dyDescent="0.2">
      <c r="A863" t="s">
        <v>119</v>
      </c>
      <c r="B863" t="s">
        <v>120</v>
      </c>
      <c r="C863" t="s">
        <v>23</v>
      </c>
      <c r="D863" t="s">
        <v>592</v>
      </c>
      <c r="E863" s="1">
        <v>44253</v>
      </c>
      <c r="F863" s="2">
        <v>0.6381944444444444</v>
      </c>
      <c r="G863" t="s">
        <v>24</v>
      </c>
      <c r="H863">
        <v>1</v>
      </c>
    </row>
    <row r="864" spans="1:8" x14ac:dyDescent="0.2">
      <c r="A864" t="s">
        <v>119</v>
      </c>
      <c r="B864" t="s">
        <v>120</v>
      </c>
      <c r="C864" t="s">
        <v>23</v>
      </c>
      <c r="D864" t="s">
        <v>592</v>
      </c>
      <c r="E864" s="1">
        <v>44253</v>
      </c>
      <c r="F864" s="2">
        <v>0.90208333333333324</v>
      </c>
      <c r="G864" t="s">
        <v>10</v>
      </c>
      <c r="H864">
        <v>1</v>
      </c>
    </row>
    <row r="865" spans="1:8" x14ac:dyDescent="0.2">
      <c r="A865" t="s">
        <v>119</v>
      </c>
      <c r="B865" t="s">
        <v>126</v>
      </c>
      <c r="C865" t="s">
        <v>23</v>
      </c>
      <c r="D865" t="s">
        <v>592</v>
      </c>
      <c r="E865" s="1">
        <v>44253</v>
      </c>
      <c r="F865" s="2">
        <v>0.90347222222222223</v>
      </c>
      <c r="G865" t="s">
        <v>10</v>
      </c>
      <c r="H865">
        <v>1</v>
      </c>
    </row>
    <row r="866" spans="1:8" x14ac:dyDescent="0.2">
      <c r="A866" t="s">
        <v>119</v>
      </c>
      <c r="B866" t="s">
        <v>121</v>
      </c>
      <c r="C866" t="s">
        <v>23</v>
      </c>
      <c r="D866" t="s">
        <v>592</v>
      </c>
      <c r="E866" s="1">
        <v>44253</v>
      </c>
      <c r="F866" s="2">
        <v>0.90416666666666667</v>
      </c>
      <c r="G866" t="s">
        <v>10</v>
      </c>
      <c r="H866">
        <v>1</v>
      </c>
    </row>
    <row r="867" spans="1:8" x14ac:dyDescent="0.2">
      <c r="A867" t="s">
        <v>119</v>
      </c>
      <c r="B867" t="s">
        <v>120</v>
      </c>
      <c r="C867" t="s">
        <v>23</v>
      </c>
      <c r="D867" t="s">
        <v>592</v>
      </c>
      <c r="E867" s="1">
        <v>44253</v>
      </c>
      <c r="F867" s="2">
        <v>0.90486111111111101</v>
      </c>
      <c r="G867" t="s">
        <v>10</v>
      </c>
      <c r="H867">
        <v>1</v>
      </c>
    </row>
    <row r="868" spans="1:8" x14ac:dyDescent="0.2">
      <c r="A868" t="s">
        <v>119</v>
      </c>
      <c r="B868" t="s">
        <v>120</v>
      </c>
      <c r="C868" t="s">
        <v>23</v>
      </c>
      <c r="D868" t="s">
        <v>592</v>
      </c>
      <c r="E868" s="1">
        <v>44253</v>
      </c>
      <c r="F868" s="2">
        <v>0.90555555555555556</v>
      </c>
      <c r="G868" t="s">
        <v>10</v>
      </c>
      <c r="H868">
        <v>1</v>
      </c>
    </row>
    <row r="869" spans="1:8" x14ac:dyDescent="0.2">
      <c r="A869" t="s">
        <v>119</v>
      </c>
      <c r="B869" t="s">
        <v>121</v>
      </c>
      <c r="C869" t="s">
        <v>23</v>
      </c>
      <c r="D869" t="s">
        <v>592</v>
      </c>
      <c r="E869" s="1">
        <v>44253</v>
      </c>
      <c r="F869" s="2">
        <v>0.90694444444444444</v>
      </c>
      <c r="G869" t="s">
        <v>10</v>
      </c>
      <c r="H869">
        <v>1</v>
      </c>
    </row>
    <row r="870" spans="1:8" x14ac:dyDescent="0.2">
      <c r="A870" t="s">
        <v>119</v>
      </c>
      <c r="B870" t="s">
        <v>121</v>
      </c>
      <c r="C870" t="s">
        <v>23</v>
      </c>
      <c r="D870" t="s">
        <v>592</v>
      </c>
      <c r="E870" s="1">
        <v>44253</v>
      </c>
      <c r="F870" s="2">
        <v>0.91319444444444453</v>
      </c>
      <c r="G870" t="s">
        <v>10</v>
      </c>
      <c r="H870">
        <v>1</v>
      </c>
    </row>
    <row r="871" spans="1:8" x14ac:dyDescent="0.2">
      <c r="A871" t="s">
        <v>119</v>
      </c>
      <c r="B871" t="s">
        <v>120</v>
      </c>
      <c r="C871" t="s">
        <v>23</v>
      </c>
      <c r="D871" t="s">
        <v>592</v>
      </c>
      <c r="E871" s="1">
        <v>44254</v>
      </c>
      <c r="F871" s="2">
        <v>8.3333333333333329E-2</v>
      </c>
      <c r="G871" t="s">
        <v>10</v>
      </c>
      <c r="H871">
        <v>1</v>
      </c>
    </row>
    <row r="872" spans="1:8" x14ac:dyDescent="0.2">
      <c r="A872" t="s">
        <v>119</v>
      </c>
      <c r="B872" t="s">
        <v>126</v>
      </c>
      <c r="C872" t="s">
        <v>23</v>
      </c>
      <c r="D872" t="s">
        <v>592</v>
      </c>
      <c r="E872" s="1">
        <v>44254</v>
      </c>
      <c r="F872" s="2">
        <v>8.4027777777777771E-2</v>
      </c>
      <c r="G872" t="s">
        <v>10</v>
      </c>
      <c r="H872">
        <v>1</v>
      </c>
    </row>
    <row r="873" spans="1:8" x14ac:dyDescent="0.2">
      <c r="A873" t="s">
        <v>119</v>
      </c>
      <c r="B873" t="s">
        <v>121</v>
      </c>
      <c r="C873" t="s">
        <v>23</v>
      </c>
      <c r="D873" t="s">
        <v>592</v>
      </c>
      <c r="E873" s="1">
        <v>44254</v>
      </c>
      <c r="F873" s="2">
        <v>8.6111111111111124E-2</v>
      </c>
      <c r="G873" t="s">
        <v>10</v>
      </c>
      <c r="H873">
        <v>1</v>
      </c>
    </row>
    <row r="874" spans="1:8" x14ac:dyDescent="0.2">
      <c r="A874" s="2" t="s">
        <v>119</v>
      </c>
      <c r="B874" t="s">
        <v>120</v>
      </c>
      <c r="C874" t="s">
        <v>23</v>
      </c>
      <c r="D874" t="s">
        <v>592</v>
      </c>
      <c r="E874" s="1">
        <v>44254</v>
      </c>
      <c r="F874" s="2">
        <v>0.23958333333333334</v>
      </c>
      <c r="G874" t="s">
        <v>10</v>
      </c>
      <c r="H874">
        <v>1</v>
      </c>
    </row>
    <row r="875" spans="1:8" x14ac:dyDescent="0.2">
      <c r="A875" t="s">
        <v>119</v>
      </c>
      <c r="B875" t="s">
        <v>121</v>
      </c>
      <c r="C875" t="s">
        <v>23</v>
      </c>
      <c r="D875" t="s">
        <v>592</v>
      </c>
      <c r="E875" s="1">
        <v>44254</v>
      </c>
      <c r="F875" s="2">
        <v>0.24097222222222223</v>
      </c>
      <c r="G875" t="s">
        <v>10</v>
      </c>
      <c r="H875">
        <v>1</v>
      </c>
    </row>
    <row r="876" spans="1:8" x14ac:dyDescent="0.2">
      <c r="A876" t="s">
        <v>119</v>
      </c>
      <c r="B876" t="s">
        <v>120</v>
      </c>
      <c r="C876" t="s">
        <v>23</v>
      </c>
      <c r="D876" t="s">
        <v>592</v>
      </c>
      <c r="E876" s="1">
        <v>44254</v>
      </c>
      <c r="F876" s="2">
        <v>0.24236111111111111</v>
      </c>
      <c r="G876" t="s">
        <v>10</v>
      </c>
      <c r="H876">
        <v>1</v>
      </c>
    </row>
    <row r="877" spans="1:8" x14ac:dyDescent="0.2">
      <c r="A877" t="s">
        <v>119</v>
      </c>
      <c r="B877" t="s">
        <v>120</v>
      </c>
      <c r="C877" t="s">
        <v>23</v>
      </c>
      <c r="D877" t="s">
        <v>592</v>
      </c>
      <c r="E877" s="1">
        <v>44254</v>
      </c>
      <c r="F877" s="2">
        <v>0.24305555555555555</v>
      </c>
      <c r="G877" t="s">
        <v>10</v>
      </c>
      <c r="H877">
        <v>1</v>
      </c>
    </row>
    <row r="878" spans="1:8" x14ac:dyDescent="0.2">
      <c r="A878" t="s">
        <v>119</v>
      </c>
      <c r="B878" t="s">
        <v>126</v>
      </c>
      <c r="C878" t="s">
        <v>23</v>
      </c>
      <c r="D878" t="s">
        <v>592</v>
      </c>
      <c r="E878" s="1">
        <v>44254</v>
      </c>
      <c r="F878" s="2">
        <v>0.24374999999999999</v>
      </c>
      <c r="G878" t="s">
        <v>10</v>
      </c>
      <c r="H878">
        <v>1</v>
      </c>
    </row>
    <row r="879" spans="1:8" x14ac:dyDescent="0.2">
      <c r="A879" t="s">
        <v>119</v>
      </c>
      <c r="B879" t="s">
        <v>120</v>
      </c>
      <c r="C879" t="s">
        <v>23</v>
      </c>
      <c r="D879" t="s">
        <v>592</v>
      </c>
      <c r="E879" s="1">
        <v>44254</v>
      </c>
      <c r="F879" s="2">
        <v>0.24444444444444446</v>
      </c>
      <c r="G879" t="s">
        <v>10</v>
      </c>
      <c r="H879">
        <v>1</v>
      </c>
    </row>
    <row r="880" spans="1:8" x14ac:dyDescent="0.2">
      <c r="A880" t="s">
        <v>119</v>
      </c>
      <c r="B880" t="s">
        <v>121</v>
      </c>
      <c r="C880" t="s">
        <v>23</v>
      </c>
      <c r="D880" t="s">
        <v>592</v>
      </c>
      <c r="E880" s="1">
        <v>44254</v>
      </c>
      <c r="F880" s="2">
        <v>0.24652777777777779</v>
      </c>
      <c r="G880" t="s">
        <v>10</v>
      </c>
      <c r="H880">
        <v>1</v>
      </c>
    </row>
    <row r="881" spans="1:8" x14ac:dyDescent="0.2">
      <c r="A881" t="s">
        <v>119</v>
      </c>
      <c r="B881" t="s">
        <v>120</v>
      </c>
      <c r="C881" t="s">
        <v>23</v>
      </c>
      <c r="D881" t="s">
        <v>592</v>
      </c>
      <c r="E881" s="1">
        <v>44254</v>
      </c>
      <c r="F881" s="2">
        <v>0.43124999999999997</v>
      </c>
      <c r="G881" t="s">
        <v>24</v>
      </c>
      <c r="H881">
        <v>1</v>
      </c>
    </row>
    <row r="882" spans="1:8" x14ac:dyDescent="0.2">
      <c r="A882" t="s">
        <v>119</v>
      </c>
      <c r="B882" t="s">
        <v>120</v>
      </c>
      <c r="C882" t="s">
        <v>23</v>
      </c>
      <c r="D882" t="s">
        <v>592</v>
      </c>
      <c r="E882" s="1">
        <v>44254</v>
      </c>
      <c r="F882" s="2">
        <v>0.43402777777777773</v>
      </c>
      <c r="G882" t="s">
        <v>25</v>
      </c>
      <c r="H882">
        <v>1</v>
      </c>
    </row>
    <row r="883" spans="1:8" x14ac:dyDescent="0.2">
      <c r="A883" t="s">
        <v>119</v>
      </c>
      <c r="B883" t="s">
        <v>120</v>
      </c>
      <c r="C883" t="s">
        <v>23</v>
      </c>
      <c r="D883" t="s">
        <v>592</v>
      </c>
      <c r="E883" s="1">
        <v>44254</v>
      </c>
      <c r="F883" s="2">
        <v>0.43472222222222223</v>
      </c>
      <c r="G883" t="s">
        <v>25</v>
      </c>
      <c r="H883">
        <v>1</v>
      </c>
    </row>
    <row r="884" spans="1:8" x14ac:dyDescent="0.2">
      <c r="A884" t="s">
        <v>119</v>
      </c>
      <c r="B884" t="s">
        <v>120</v>
      </c>
      <c r="C884" t="s">
        <v>23</v>
      </c>
      <c r="D884" t="s">
        <v>592</v>
      </c>
      <c r="E884" s="1">
        <v>44254</v>
      </c>
      <c r="F884" s="2">
        <v>0.43541666666666662</v>
      </c>
      <c r="G884" t="s">
        <v>25</v>
      </c>
      <c r="H884">
        <v>1</v>
      </c>
    </row>
    <row r="885" spans="1:8" x14ac:dyDescent="0.2">
      <c r="A885" t="s">
        <v>119</v>
      </c>
      <c r="B885" t="s">
        <v>120</v>
      </c>
      <c r="C885" t="s">
        <v>23</v>
      </c>
      <c r="D885" t="s">
        <v>592</v>
      </c>
      <c r="E885" s="1">
        <v>44254</v>
      </c>
      <c r="F885" s="2">
        <v>0.43611111111111112</v>
      </c>
      <c r="G885" t="s">
        <v>25</v>
      </c>
      <c r="H885">
        <v>1</v>
      </c>
    </row>
    <row r="886" spans="1:8" x14ac:dyDescent="0.2">
      <c r="A886" t="s">
        <v>119</v>
      </c>
      <c r="B886" t="s">
        <v>120</v>
      </c>
      <c r="C886" t="s">
        <v>23</v>
      </c>
      <c r="D886" t="s">
        <v>592</v>
      </c>
      <c r="E886" s="1">
        <v>44254</v>
      </c>
      <c r="F886" s="2">
        <v>0.44305555555555554</v>
      </c>
      <c r="G886" t="s">
        <v>25</v>
      </c>
      <c r="H886">
        <v>1</v>
      </c>
    </row>
    <row r="887" spans="1:8" x14ac:dyDescent="0.2">
      <c r="A887" t="s">
        <v>119</v>
      </c>
      <c r="B887" t="s">
        <v>120</v>
      </c>
      <c r="C887" t="s">
        <v>23</v>
      </c>
      <c r="D887" t="s">
        <v>592</v>
      </c>
      <c r="E887" s="1">
        <v>44254</v>
      </c>
      <c r="F887" s="2">
        <v>0.44375000000000003</v>
      </c>
      <c r="G887" t="s">
        <v>25</v>
      </c>
      <c r="H887">
        <v>1</v>
      </c>
    </row>
    <row r="888" spans="1:8" x14ac:dyDescent="0.2">
      <c r="A888" t="s">
        <v>119</v>
      </c>
      <c r="B888" t="s">
        <v>120</v>
      </c>
      <c r="C888" t="s">
        <v>23</v>
      </c>
      <c r="D888" t="s">
        <v>592</v>
      </c>
      <c r="E888" s="1">
        <v>44254</v>
      </c>
      <c r="F888" s="2">
        <v>0.44930555555555557</v>
      </c>
      <c r="G888" t="s">
        <v>24</v>
      </c>
      <c r="H888">
        <v>1</v>
      </c>
    </row>
    <row r="889" spans="1:8" x14ac:dyDescent="0.2">
      <c r="A889" t="s">
        <v>119</v>
      </c>
      <c r="B889" t="s">
        <v>120</v>
      </c>
      <c r="C889" t="s">
        <v>23</v>
      </c>
      <c r="D889" t="s">
        <v>592</v>
      </c>
      <c r="E889" s="1">
        <v>44254</v>
      </c>
      <c r="F889" s="2">
        <v>0.4513888888888889</v>
      </c>
      <c r="G889" t="s">
        <v>24</v>
      </c>
      <c r="H889">
        <v>1</v>
      </c>
    </row>
    <row r="890" spans="1:8" x14ac:dyDescent="0.2">
      <c r="A890" t="s">
        <v>119</v>
      </c>
      <c r="B890" t="s">
        <v>120</v>
      </c>
      <c r="C890" t="s">
        <v>23</v>
      </c>
      <c r="D890" t="s">
        <v>592</v>
      </c>
      <c r="E890" s="1">
        <v>44254</v>
      </c>
      <c r="F890" s="2">
        <v>0.45208333333333334</v>
      </c>
      <c r="G890" t="s">
        <v>24</v>
      </c>
      <c r="H890">
        <v>1</v>
      </c>
    </row>
    <row r="891" spans="1:8" x14ac:dyDescent="0.2">
      <c r="A891" t="s">
        <v>119</v>
      </c>
      <c r="B891" t="s">
        <v>120</v>
      </c>
      <c r="C891" t="s">
        <v>23</v>
      </c>
      <c r="D891" t="s">
        <v>592</v>
      </c>
      <c r="E891" s="1">
        <v>44254</v>
      </c>
      <c r="F891" s="2">
        <v>0.45833333333333331</v>
      </c>
      <c r="G891" t="s">
        <v>24</v>
      </c>
      <c r="H891">
        <v>1</v>
      </c>
    </row>
    <row r="892" spans="1:8" x14ac:dyDescent="0.2">
      <c r="A892" t="s">
        <v>119</v>
      </c>
      <c r="B892" t="s">
        <v>120</v>
      </c>
      <c r="C892" t="s">
        <v>23</v>
      </c>
      <c r="D892" t="s">
        <v>592</v>
      </c>
      <c r="E892" s="1">
        <v>44254</v>
      </c>
      <c r="F892" s="2">
        <v>0.4597222222222222</v>
      </c>
      <c r="G892" t="s">
        <v>24</v>
      </c>
      <c r="H892">
        <v>1</v>
      </c>
    </row>
    <row r="893" spans="1:8" x14ac:dyDescent="0.2">
      <c r="A893" t="s">
        <v>119</v>
      </c>
      <c r="B893" t="s">
        <v>120</v>
      </c>
      <c r="C893" t="s">
        <v>23</v>
      </c>
      <c r="D893" t="s">
        <v>592</v>
      </c>
      <c r="E893" s="1">
        <v>44254</v>
      </c>
      <c r="F893" s="2">
        <v>0.4604166666666667</v>
      </c>
      <c r="G893" t="s">
        <v>24</v>
      </c>
      <c r="H893">
        <v>1</v>
      </c>
    </row>
    <row r="894" spans="1:8" x14ac:dyDescent="0.2">
      <c r="A894" t="s">
        <v>119</v>
      </c>
      <c r="B894" t="s">
        <v>120</v>
      </c>
      <c r="C894" t="s">
        <v>23</v>
      </c>
      <c r="D894" t="s">
        <v>592</v>
      </c>
      <c r="E894" s="1">
        <v>44254</v>
      </c>
      <c r="F894" s="2">
        <v>0.46111111111111108</v>
      </c>
      <c r="G894" t="s">
        <v>24</v>
      </c>
      <c r="H894">
        <v>1</v>
      </c>
    </row>
    <row r="895" spans="1:8" x14ac:dyDescent="0.2">
      <c r="A895" t="s">
        <v>119</v>
      </c>
      <c r="B895" t="s">
        <v>120</v>
      </c>
      <c r="C895" t="s">
        <v>23</v>
      </c>
      <c r="D895" t="s">
        <v>592</v>
      </c>
      <c r="E895" s="1">
        <v>44254</v>
      </c>
      <c r="F895" s="2">
        <v>0.46249999999999997</v>
      </c>
      <c r="G895" t="s">
        <v>24</v>
      </c>
      <c r="H895">
        <v>1</v>
      </c>
    </row>
    <row r="896" spans="1:8" x14ac:dyDescent="0.2">
      <c r="A896" t="s">
        <v>119</v>
      </c>
      <c r="B896" t="s">
        <v>120</v>
      </c>
      <c r="C896" t="s">
        <v>23</v>
      </c>
      <c r="D896" t="s">
        <v>592</v>
      </c>
      <c r="E896" s="1">
        <v>44254</v>
      </c>
      <c r="F896" s="2">
        <v>0.46388888888888885</v>
      </c>
      <c r="G896" t="s">
        <v>24</v>
      </c>
      <c r="H896">
        <v>1</v>
      </c>
    </row>
    <row r="897" spans="1:8" x14ac:dyDescent="0.2">
      <c r="A897" t="s">
        <v>119</v>
      </c>
      <c r="B897" t="s">
        <v>120</v>
      </c>
      <c r="C897" t="s">
        <v>23</v>
      </c>
      <c r="D897" t="s">
        <v>592</v>
      </c>
      <c r="E897" s="1">
        <v>44254</v>
      </c>
      <c r="F897" s="2">
        <v>0.46527777777777773</v>
      </c>
      <c r="G897" t="s">
        <v>24</v>
      </c>
      <c r="H897">
        <v>1</v>
      </c>
    </row>
    <row r="898" spans="1:8" x14ac:dyDescent="0.2">
      <c r="A898" t="s">
        <v>119</v>
      </c>
      <c r="B898" t="s">
        <v>120</v>
      </c>
      <c r="C898" t="s">
        <v>23</v>
      </c>
      <c r="D898" t="s">
        <v>592</v>
      </c>
      <c r="E898" s="1">
        <v>44254</v>
      </c>
      <c r="F898" s="2">
        <v>0.46597222222222223</v>
      </c>
      <c r="G898" t="s">
        <v>24</v>
      </c>
      <c r="H898">
        <v>1</v>
      </c>
    </row>
    <row r="899" spans="1:8" x14ac:dyDescent="0.2">
      <c r="A899" t="s">
        <v>119</v>
      </c>
      <c r="B899" t="s">
        <v>120</v>
      </c>
      <c r="C899" t="s">
        <v>23</v>
      </c>
      <c r="D899" t="s">
        <v>592</v>
      </c>
      <c r="E899" s="1">
        <v>44254</v>
      </c>
      <c r="F899" s="2">
        <v>0.4694444444444445</v>
      </c>
      <c r="G899" t="s">
        <v>24</v>
      </c>
      <c r="H899">
        <v>1</v>
      </c>
    </row>
    <row r="900" spans="1:8" x14ac:dyDescent="0.2">
      <c r="A900" t="s">
        <v>119</v>
      </c>
      <c r="B900" t="s">
        <v>120</v>
      </c>
      <c r="C900" t="s">
        <v>23</v>
      </c>
      <c r="D900" t="s">
        <v>592</v>
      </c>
      <c r="E900" s="1">
        <v>44254</v>
      </c>
      <c r="F900" s="2">
        <v>0.47013888888888888</v>
      </c>
      <c r="G900" t="s">
        <v>24</v>
      </c>
      <c r="H900">
        <v>1</v>
      </c>
    </row>
    <row r="901" spans="1:8" x14ac:dyDescent="0.2">
      <c r="A901" t="s">
        <v>119</v>
      </c>
      <c r="B901" t="s">
        <v>120</v>
      </c>
      <c r="C901" t="s">
        <v>23</v>
      </c>
      <c r="D901" t="s">
        <v>592</v>
      </c>
      <c r="E901" s="1">
        <v>44254</v>
      </c>
      <c r="F901" s="2">
        <v>0.47083333333333338</v>
      </c>
      <c r="G901" t="s">
        <v>24</v>
      </c>
      <c r="H901">
        <v>1</v>
      </c>
    </row>
    <row r="902" spans="1:8" x14ac:dyDescent="0.2">
      <c r="A902" t="s">
        <v>119</v>
      </c>
      <c r="B902" t="s">
        <v>120</v>
      </c>
      <c r="C902" t="s">
        <v>23</v>
      </c>
      <c r="D902" t="s">
        <v>592</v>
      </c>
      <c r="E902" s="1">
        <v>44254</v>
      </c>
      <c r="F902" s="2">
        <v>0.4777777777777778</v>
      </c>
      <c r="G902" t="s">
        <v>24</v>
      </c>
      <c r="H902">
        <v>1</v>
      </c>
    </row>
    <row r="903" spans="1:8" x14ac:dyDescent="0.2">
      <c r="A903" t="s">
        <v>119</v>
      </c>
      <c r="B903" t="s">
        <v>120</v>
      </c>
      <c r="C903" t="s">
        <v>23</v>
      </c>
      <c r="D903" t="s">
        <v>592</v>
      </c>
      <c r="E903" s="1">
        <v>44254</v>
      </c>
      <c r="F903" s="2">
        <v>0.47916666666666669</v>
      </c>
      <c r="G903" t="s">
        <v>24</v>
      </c>
      <c r="H903">
        <v>1</v>
      </c>
    </row>
    <row r="904" spans="1:8" x14ac:dyDescent="0.2">
      <c r="A904" t="s">
        <v>119</v>
      </c>
      <c r="B904" t="s">
        <v>120</v>
      </c>
      <c r="C904" t="s">
        <v>23</v>
      </c>
      <c r="D904" t="s">
        <v>592</v>
      </c>
      <c r="E904" s="1">
        <v>44254</v>
      </c>
      <c r="F904" s="2">
        <v>0.48125000000000001</v>
      </c>
      <c r="G904" t="s">
        <v>24</v>
      </c>
      <c r="H904">
        <v>1</v>
      </c>
    </row>
    <row r="905" spans="1:8" x14ac:dyDescent="0.2">
      <c r="A905" t="s">
        <v>119</v>
      </c>
      <c r="B905" t="s">
        <v>120</v>
      </c>
      <c r="C905" t="s">
        <v>23</v>
      </c>
      <c r="D905" t="s">
        <v>592</v>
      </c>
      <c r="E905" s="1">
        <v>44254</v>
      </c>
      <c r="F905" s="2">
        <v>0.48194444444444445</v>
      </c>
      <c r="G905" t="s">
        <v>24</v>
      </c>
      <c r="H905">
        <v>1</v>
      </c>
    </row>
    <row r="906" spans="1:8" x14ac:dyDescent="0.2">
      <c r="A906" t="s">
        <v>119</v>
      </c>
      <c r="B906" t="s">
        <v>120</v>
      </c>
      <c r="C906" t="s">
        <v>23</v>
      </c>
      <c r="D906" t="s">
        <v>592</v>
      </c>
      <c r="E906" s="1">
        <v>44254</v>
      </c>
      <c r="F906" s="2">
        <v>0.4826388888888889</v>
      </c>
      <c r="G906" t="s">
        <v>24</v>
      </c>
      <c r="H906">
        <v>1</v>
      </c>
    </row>
    <row r="907" spans="1:8" x14ac:dyDescent="0.2">
      <c r="A907" t="s">
        <v>119</v>
      </c>
      <c r="B907" t="s">
        <v>120</v>
      </c>
      <c r="C907" t="s">
        <v>23</v>
      </c>
      <c r="D907" t="s">
        <v>592</v>
      </c>
      <c r="E907" s="1">
        <v>44254</v>
      </c>
      <c r="F907" s="2">
        <v>0.48819444444444443</v>
      </c>
      <c r="G907" t="s">
        <v>24</v>
      </c>
      <c r="H907">
        <v>1</v>
      </c>
    </row>
    <row r="908" spans="1:8" x14ac:dyDescent="0.2">
      <c r="A908" t="s">
        <v>119</v>
      </c>
      <c r="B908" t="s">
        <v>120</v>
      </c>
      <c r="C908" t="s">
        <v>23</v>
      </c>
      <c r="D908" t="s">
        <v>592</v>
      </c>
      <c r="E908" s="1">
        <v>44254</v>
      </c>
      <c r="F908" s="2">
        <v>0.49305555555555558</v>
      </c>
      <c r="G908" t="s">
        <v>24</v>
      </c>
      <c r="H908">
        <v>1</v>
      </c>
    </row>
    <row r="909" spans="1:8" x14ac:dyDescent="0.2">
      <c r="A909" t="s">
        <v>119</v>
      </c>
      <c r="B909" t="s">
        <v>120</v>
      </c>
      <c r="C909" t="s">
        <v>23</v>
      </c>
      <c r="D909" t="s">
        <v>592</v>
      </c>
      <c r="E909" s="1">
        <v>44254</v>
      </c>
      <c r="F909" s="2">
        <v>0.49652777777777773</v>
      </c>
      <c r="G909" t="s">
        <v>24</v>
      </c>
      <c r="H909">
        <v>1</v>
      </c>
    </row>
    <row r="910" spans="1:8" x14ac:dyDescent="0.2">
      <c r="A910" t="s">
        <v>119</v>
      </c>
      <c r="B910" t="s">
        <v>120</v>
      </c>
      <c r="C910" t="s">
        <v>23</v>
      </c>
      <c r="D910" t="s">
        <v>592</v>
      </c>
      <c r="E910" s="1">
        <v>44254</v>
      </c>
      <c r="F910" s="2">
        <v>0.49722222222222223</v>
      </c>
      <c r="G910" t="s">
        <v>24</v>
      </c>
      <c r="H910">
        <v>1</v>
      </c>
    </row>
    <row r="911" spans="1:8" x14ac:dyDescent="0.2">
      <c r="A911" t="s">
        <v>119</v>
      </c>
      <c r="B911" t="s">
        <v>120</v>
      </c>
      <c r="C911" t="s">
        <v>23</v>
      </c>
      <c r="D911" t="s">
        <v>592</v>
      </c>
      <c r="E911" s="1">
        <v>44254</v>
      </c>
      <c r="F911" s="2">
        <v>0.49861111111111112</v>
      </c>
      <c r="G911" t="s">
        <v>24</v>
      </c>
      <c r="H911">
        <v>1</v>
      </c>
    </row>
    <row r="912" spans="1:8" x14ac:dyDescent="0.2">
      <c r="A912" t="s">
        <v>119</v>
      </c>
      <c r="B912" t="s">
        <v>120</v>
      </c>
      <c r="C912" t="s">
        <v>23</v>
      </c>
      <c r="D912" t="s">
        <v>592</v>
      </c>
      <c r="E912" s="1">
        <v>44254</v>
      </c>
      <c r="F912" s="2">
        <v>0.4993055555555555</v>
      </c>
      <c r="G912" t="s">
        <v>24</v>
      </c>
      <c r="H912">
        <v>1</v>
      </c>
    </row>
    <row r="913" spans="1:10" x14ac:dyDescent="0.2">
      <c r="A913" t="s">
        <v>119</v>
      </c>
      <c r="B913" t="s">
        <v>120</v>
      </c>
      <c r="C913" t="s">
        <v>23</v>
      </c>
      <c r="D913" t="s">
        <v>592</v>
      </c>
      <c r="E913" s="1">
        <v>44254</v>
      </c>
      <c r="F913" s="2">
        <v>0.50694444444444442</v>
      </c>
      <c r="G913" t="s">
        <v>25</v>
      </c>
      <c r="H913">
        <v>1</v>
      </c>
      <c r="I913" t="s">
        <v>25</v>
      </c>
      <c r="J913" t="s">
        <v>127</v>
      </c>
    </row>
    <row r="914" spans="1:10" x14ac:dyDescent="0.2">
      <c r="A914" t="s">
        <v>119</v>
      </c>
      <c r="B914" t="s">
        <v>120</v>
      </c>
      <c r="C914" t="s">
        <v>23</v>
      </c>
      <c r="D914" t="s">
        <v>592</v>
      </c>
      <c r="E914" s="1">
        <v>44254</v>
      </c>
      <c r="F914" s="2">
        <v>0.50763888888888886</v>
      </c>
      <c r="G914" t="s">
        <v>25</v>
      </c>
      <c r="H914">
        <v>1</v>
      </c>
      <c r="I914" t="s">
        <v>25</v>
      </c>
      <c r="J914" t="s">
        <v>128</v>
      </c>
    </row>
    <row r="915" spans="1:10" x14ac:dyDescent="0.2">
      <c r="A915" t="s">
        <v>119</v>
      </c>
      <c r="B915" t="s">
        <v>120</v>
      </c>
      <c r="C915" t="s">
        <v>23</v>
      </c>
      <c r="D915" t="s">
        <v>592</v>
      </c>
      <c r="E915" s="1">
        <v>44254</v>
      </c>
      <c r="F915" s="2">
        <v>0.51041666666666663</v>
      </c>
      <c r="G915" t="s">
        <v>25</v>
      </c>
      <c r="H915">
        <v>1</v>
      </c>
      <c r="I915" t="s">
        <v>25</v>
      </c>
    </row>
    <row r="916" spans="1:10" x14ac:dyDescent="0.2">
      <c r="A916" t="s">
        <v>119</v>
      </c>
      <c r="B916" t="s">
        <v>120</v>
      </c>
      <c r="C916" t="s">
        <v>23</v>
      </c>
      <c r="D916" t="s">
        <v>592</v>
      </c>
      <c r="E916" s="1">
        <v>44254</v>
      </c>
      <c r="F916" s="2">
        <v>0.51666666666666672</v>
      </c>
      <c r="G916" t="s">
        <v>24</v>
      </c>
      <c r="H916">
        <v>1</v>
      </c>
    </row>
    <row r="917" spans="1:10" x14ac:dyDescent="0.2">
      <c r="A917" t="s">
        <v>119</v>
      </c>
      <c r="B917" t="s">
        <v>120</v>
      </c>
      <c r="C917" t="s">
        <v>23</v>
      </c>
      <c r="D917" t="s">
        <v>592</v>
      </c>
      <c r="E917" s="1">
        <v>44254</v>
      </c>
      <c r="F917" s="2">
        <v>0.51736111111111105</v>
      </c>
      <c r="G917" t="s">
        <v>24</v>
      </c>
      <c r="H917">
        <v>1</v>
      </c>
    </row>
    <row r="918" spans="1:10" x14ac:dyDescent="0.2">
      <c r="A918" t="s">
        <v>119</v>
      </c>
      <c r="B918" t="s">
        <v>120</v>
      </c>
      <c r="C918" t="s">
        <v>23</v>
      </c>
      <c r="D918" t="s">
        <v>592</v>
      </c>
      <c r="E918" s="1">
        <v>44254</v>
      </c>
      <c r="F918" s="2">
        <v>0.5180555555555556</v>
      </c>
      <c r="G918" t="s">
        <v>24</v>
      </c>
      <c r="H918">
        <v>1</v>
      </c>
    </row>
    <row r="919" spans="1:10" x14ac:dyDescent="0.2">
      <c r="A919" t="s">
        <v>119</v>
      </c>
      <c r="B919" t="s">
        <v>120</v>
      </c>
      <c r="C919" t="s">
        <v>23</v>
      </c>
      <c r="D919" t="s">
        <v>592</v>
      </c>
      <c r="E919" s="1">
        <v>44254</v>
      </c>
      <c r="F919" s="2">
        <v>0.51874999999999993</v>
      </c>
      <c r="G919" t="s">
        <v>24</v>
      </c>
      <c r="H919">
        <v>1</v>
      </c>
    </row>
    <row r="920" spans="1:10" x14ac:dyDescent="0.2">
      <c r="A920" t="s">
        <v>119</v>
      </c>
      <c r="B920" t="s">
        <v>120</v>
      </c>
      <c r="C920" t="s">
        <v>23</v>
      </c>
      <c r="D920" t="s">
        <v>592</v>
      </c>
      <c r="E920" s="1">
        <v>44254</v>
      </c>
      <c r="F920" s="2">
        <v>0.51944444444444449</v>
      </c>
      <c r="G920" t="s">
        <v>24</v>
      </c>
      <c r="H920">
        <v>1</v>
      </c>
    </row>
    <row r="921" spans="1:10" x14ac:dyDescent="0.2">
      <c r="A921" t="s">
        <v>119</v>
      </c>
      <c r="B921" t="s">
        <v>120</v>
      </c>
      <c r="C921" t="s">
        <v>23</v>
      </c>
      <c r="D921" t="s">
        <v>592</v>
      </c>
      <c r="E921" s="1">
        <v>44254</v>
      </c>
      <c r="F921" s="2">
        <v>0.52083333333333337</v>
      </c>
      <c r="G921" t="s">
        <v>24</v>
      </c>
      <c r="H921">
        <v>1</v>
      </c>
    </row>
    <row r="922" spans="1:10" x14ac:dyDescent="0.2">
      <c r="A922" t="s">
        <v>119</v>
      </c>
      <c r="B922" t="s">
        <v>120</v>
      </c>
      <c r="C922" t="s">
        <v>23</v>
      </c>
      <c r="D922" t="s">
        <v>592</v>
      </c>
      <c r="E922" s="1">
        <v>44254</v>
      </c>
      <c r="F922" s="2">
        <v>0.52152777777777781</v>
      </c>
      <c r="G922" t="s">
        <v>24</v>
      </c>
      <c r="H922">
        <v>1</v>
      </c>
    </row>
    <row r="923" spans="1:10" x14ac:dyDescent="0.2">
      <c r="A923" t="s">
        <v>119</v>
      </c>
      <c r="B923" t="s">
        <v>120</v>
      </c>
      <c r="C923" t="s">
        <v>23</v>
      </c>
      <c r="D923" t="s">
        <v>592</v>
      </c>
      <c r="E923" s="1">
        <v>44254</v>
      </c>
      <c r="F923" s="2">
        <v>0.52222222222222225</v>
      </c>
      <c r="G923" t="s">
        <v>24</v>
      </c>
      <c r="H923">
        <v>1</v>
      </c>
    </row>
    <row r="924" spans="1:10" x14ac:dyDescent="0.2">
      <c r="A924" t="s">
        <v>119</v>
      </c>
      <c r="B924" t="s">
        <v>120</v>
      </c>
      <c r="C924" t="s">
        <v>23</v>
      </c>
      <c r="D924" t="s">
        <v>592</v>
      </c>
      <c r="E924" s="1">
        <v>44254</v>
      </c>
      <c r="F924" s="2">
        <v>0.5229166666666667</v>
      </c>
      <c r="G924" t="s">
        <v>24</v>
      </c>
      <c r="H924">
        <v>1</v>
      </c>
    </row>
    <row r="925" spans="1:10" x14ac:dyDescent="0.2">
      <c r="A925" t="s">
        <v>119</v>
      </c>
      <c r="B925" t="s">
        <v>120</v>
      </c>
      <c r="C925" t="s">
        <v>23</v>
      </c>
      <c r="D925" t="s">
        <v>592</v>
      </c>
      <c r="E925" s="1">
        <v>44254</v>
      </c>
      <c r="F925" s="2">
        <v>0.52361111111111114</v>
      </c>
      <c r="G925" t="s">
        <v>24</v>
      </c>
      <c r="H925">
        <v>1</v>
      </c>
    </row>
    <row r="926" spans="1:10" x14ac:dyDescent="0.2">
      <c r="A926" t="s">
        <v>119</v>
      </c>
      <c r="B926" t="s">
        <v>120</v>
      </c>
      <c r="C926" t="s">
        <v>23</v>
      </c>
      <c r="D926" t="s">
        <v>592</v>
      </c>
      <c r="E926" s="1">
        <v>44254</v>
      </c>
      <c r="F926" s="2">
        <v>0.52430555555555558</v>
      </c>
      <c r="G926" t="s">
        <v>24</v>
      </c>
      <c r="H926">
        <v>1</v>
      </c>
    </row>
    <row r="927" spans="1:10" x14ac:dyDescent="0.2">
      <c r="A927" t="s">
        <v>119</v>
      </c>
      <c r="B927" t="s">
        <v>120</v>
      </c>
      <c r="C927" t="s">
        <v>23</v>
      </c>
      <c r="D927" t="s">
        <v>592</v>
      </c>
      <c r="E927" s="1">
        <v>44254</v>
      </c>
      <c r="F927" s="2">
        <v>0.52500000000000002</v>
      </c>
      <c r="G927" t="s">
        <v>24</v>
      </c>
      <c r="H927">
        <v>1</v>
      </c>
      <c r="J927" t="s">
        <v>129</v>
      </c>
    </row>
    <row r="928" spans="1:10" x14ac:dyDescent="0.2">
      <c r="A928" t="s">
        <v>119</v>
      </c>
      <c r="B928" t="s">
        <v>120</v>
      </c>
      <c r="C928" t="s">
        <v>23</v>
      </c>
      <c r="D928" t="s">
        <v>592</v>
      </c>
      <c r="E928" s="1">
        <v>44254</v>
      </c>
      <c r="F928" s="2">
        <v>0.52569444444444446</v>
      </c>
      <c r="G928" t="s">
        <v>24</v>
      </c>
      <c r="H928">
        <v>1</v>
      </c>
    </row>
    <row r="929" spans="1:8" x14ac:dyDescent="0.2">
      <c r="A929" t="s">
        <v>119</v>
      </c>
      <c r="B929" t="s">
        <v>120</v>
      </c>
      <c r="C929" t="s">
        <v>23</v>
      </c>
      <c r="D929" t="s">
        <v>592</v>
      </c>
      <c r="E929" s="1">
        <v>44254</v>
      </c>
      <c r="F929" s="2">
        <v>0.52638888888888891</v>
      </c>
      <c r="G929" t="s">
        <v>24</v>
      </c>
      <c r="H929">
        <v>1</v>
      </c>
    </row>
    <row r="930" spans="1:8" x14ac:dyDescent="0.2">
      <c r="A930" t="s">
        <v>119</v>
      </c>
      <c r="B930" t="s">
        <v>120</v>
      </c>
      <c r="C930" t="s">
        <v>23</v>
      </c>
      <c r="D930" t="s">
        <v>592</v>
      </c>
      <c r="E930" s="1">
        <v>44254</v>
      </c>
      <c r="F930" s="2">
        <v>0.53333333333333333</v>
      </c>
      <c r="G930" t="s">
        <v>24</v>
      </c>
      <c r="H930">
        <v>1</v>
      </c>
    </row>
    <row r="931" spans="1:8" x14ac:dyDescent="0.2">
      <c r="A931" t="s">
        <v>119</v>
      </c>
      <c r="B931" t="s">
        <v>120</v>
      </c>
      <c r="C931" t="s">
        <v>23</v>
      </c>
      <c r="D931" t="s">
        <v>592</v>
      </c>
      <c r="E931" s="1">
        <v>44254</v>
      </c>
      <c r="F931" s="2">
        <v>0.53402777777777777</v>
      </c>
      <c r="G931" t="s">
        <v>24</v>
      </c>
      <c r="H931">
        <v>1</v>
      </c>
    </row>
    <row r="932" spans="1:8" x14ac:dyDescent="0.2">
      <c r="A932" t="s">
        <v>119</v>
      </c>
      <c r="B932" t="s">
        <v>120</v>
      </c>
      <c r="C932" t="s">
        <v>23</v>
      </c>
      <c r="D932" t="s">
        <v>592</v>
      </c>
      <c r="E932" s="1">
        <v>44254</v>
      </c>
      <c r="F932" s="2">
        <v>0.53541666666666665</v>
      </c>
      <c r="G932" t="s">
        <v>24</v>
      </c>
      <c r="H932">
        <v>1</v>
      </c>
    </row>
    <row r="933" spans="1:8" x14ac:dyDescent="0.2">
      <c r="A933" t="s">
        <v>119</v>
      </c>
      <c r="B933" t="s">
        <v>120</v>
      </c>
      <c r="C933" t="s">
        <v>23</v>
      </c>
      <c r="D933" t="s">
        <v>592</v>
      </c>
      <c r="E933" s="1">
        <v>44254</v>
      </c>
      <c r="F933" s="2">
        <v>0.53611111111111109</v>
      </c>
      <c r="G933" t="s">
        <v>24</v>
      </c>
      <c r="H933">
        <v>1</v>
      </c>
    </row>
    <row r="934" spans="1:8" x14ac:dyDescent="0.2">
      <c r="A934" t="s">
        <v>119</v>
      </c>
      <c r="B934" t="s">
        <v>120</v>
      </c>
      <c r="C934" t="s">
        <v>23</v>
      </c>
      <c r="D934" t="s">
        <v>592</v>
      </c>
      <c r="E934" s="1">
        <v>44254</v>
      </c>
      <c r="F934" s="2">
        <v>0.53680555555555554</v>
      </c>
      <c r="G934" t="s">
        <v>24</v>
      </c>
      <c r="H934">
        <v>1</v>
      </c>
    </row>
    <row r="935" spans="1:8" x14ac:dyDescent="0.2">
      <c r="A935" t="s">
        <v>119</v>
      </c>
      <c r="B935" t="s">
        <v>120</v>
      </c>
      <c r="C935" t="s">
        <v>23</v>
      </c>
      <c r="D935" t="s">
        <v>592</v>
      </c>
      <c r="E935" s="1">
        <v>44254</v>
      </c>
      <c r="F935" s="2">
        <v>0.53749999999999998</v>
      </c>
      <c r="G935" t="s">
        <v>24</v>
      </c>
      <c r="H935">
        <v>1</v>
      </c>
    </row>
    <row r="936" spans="1:8" x14ac:dyDescent="0.2">
      <c r="A936" t="s">
        <v>119</v>
      </c>
      <c r="B936" t="s">
        <v>120</v>
      </c>
      <c r="C936" t="s">
        <v>23</v>
      </c>
      <c r="D936" t="s">
        <v>592</v>
      </c>
      <c r="E936" s="1">
        <v>44254</v>
      </c>
      <c r="F936" s="2">
        <v>0.53888888888888886</v>
      </c>
      <c r="G936" t="s">
        <v>24</v>
      </c>
      <c r="H936">
        <v>1</v>
      </c>
    </row>
    <row r="937" spans="1:8" x14ac:dyDescent="0.2">
      <c r="A937" t="s">
        <v>119</v>
      </c>
      <c r="B937" t="s">
        <v>120</v>
      </c>
      <c r="C937" t="s">
        <v>23</v>
      </c>
      <c r="D937" t="s">
        <v>592</v>
      </c>
      <c r="E937" s="1">
        <v>44254</v>
      </c>
      <c r="F937" s="2">
        <v>0.5395833333333333</v>
      </c>
      <c r="G937" t="s">
        <v>24</v>
      </c>
      <c r="H937">
        <v>1</v>
      </c>
    </row>
    <row r="938" spans="1:8" x14ac:dyDescent="0.2">
      <c r="A938" t="s">
        <v>119</v>
      </c>
      <c r="B938" t="s">
        <v>120</v>
      </c>
      <c r="C938" t="s">
        <v>23</v>
      </c>
      <c r="D938" t="s">
        <v>592</v>
      </c>
      <c r="E938" s="1">
        <v>44254</v>
      </c>
      <c r="F938" s="2">
        <v>0.54027777777777775</v>
      </c>
      <c r="G938" t="s">
        <v>24</v>
      </c>
      <c r="H938">
        <v>1</v>
      </c>
    </row>
    <row r="939" spans="1:8" x14ac:dyDescent="0.2">
      <c r="A939" t="s">
        <v>119</v>
      </c>
      <c r="B939" t="s">
        <v>120</v>
      </c>
      <c r="C939" t="s">
        <v>23</v>
      </c>
      <c r="D939" t="s">
        <v>592</v>
      </c>
      <c r="E939" s="1">
        <v>44254</v>
      </c>
      <c r="F939" s="2">
        <v>0.54097222222222219</v>
      </c>
      <c r="G939" t="s">
        <v>24</v>
      </c>
      <c r="H939">
        <v>1</v>
      </c>
    </row>
    <row r="940" spans="1:8" x14ac:dyDescent="0.2">
      <c r="A940" t="s">
        <v>119</v>
      </c>
      <c r="B940" t="s">
        <v>120</v>
      </c>
      <c r="C940" t="s">
        <v>23</v>
      </c>
      <c r="D940" t="s">
        <v>592</v>
      </c>
      <c r="E940" s="1">
        <v>44254</v>
      </c>
      <c r="F940" s="2">
        <v>0.54166666666666663</v>
      </c>
      <c r="G940" t="s">
        <v>24</v>
      </c>
      <c r="H940">
        <v>1</v>
      </c>
    </row>
    <row r="941" spans="1:8" x14ac:dyDescent="0.2">
      <c r="A941" t="s">
        <v>119</v>
      </c>
      <c r="B941" t="s">
        <v>120</v>
      </c>
      <c r="C941" t="s">
        <v>23</v>
      </c>
      <c r="D941" t="s">
        <v>592</v>
      </c>
      <c r="E941" s="1">
        <v>44254</v>
      </c>
      <c r="F941" s="2">
        <v>0.54236111111111118</v>
      </c>
      <c r="G941" t="s">
        <v>24</v>
      </c>
      <c r="H941">
        <v>1</v>
      </c>
    </row>
    <row r="942" spans="1:8" x14ac:dyDescent="0.2">
      <c r="A942" t="s">
        <v>119</v>
      </c>
      <c r="B942" t="s">
        <v>120</v>
      </c>
      <c r="C942" t="s">
        <v>23</v>
      </c>
      <c r="D942" t="s">
        <v>592</v>
      </c>
      <c r="E942" s="1">
        <v>44254</v>
      </c>
      <c r="F942" s="2">
        <v>0.55069444444444449</v>
      </c>
      <c r="G942" t="s">
        <v>24</v>
      </c>
      <c r="H942">
        <v>1</v>
      </c>
    </row>
    <row r="943" spans="1:8" x14ac:dyDescent="0.2">
      <c r="A943" t="s">
        <v>119</v>
      </c>
      <c r="B943" t="s">
        <v>120</v>
      </c>
      <c r="C943" t="s">
        <v>23</v>
      </c>
      <c r="D943" t="s">
        <v>592</v>
      </c>
      <c r="E943" s="1">
        <v>44254</v>
      </c>
      <c r="F943" s="2">
        <v>0.55208333333333337</v>
      </c>
      <c r="G943" t="s">
        <v>24</v>
      </c>
      <c r="H943">
        <v>1</v>
      </c>
    </row>
    <row r="944" spans="1:8" x14ac:dyDescent="0.2">
      <c r="A944" t="s">
        <v>119</v>
      </c>
      <c r="B944" t="s">
        <v>120</v>
      </c>
      <c r="C944" t="s">
        <v>23</v>
      </c>
      <c r="D944" t="s">
        <v>592</v>
      </c>
      <c r="E944" s="1">
        <v>44254</v>
      </c>
      <c r="F944" s="2">
        <v>0.55277777777777781</v>
      </c>
      <c r="G944" t="s">
        <v>24</v>
      </c>
      <c r="H944">
        <v>1</v>
      </c>
    </row>
    <row r="945" spans="1:8" x14ac:dyDescent="0.2">
      <c r="A945" t="s">
        <v>119</v>
      </c>
      <c r="B945" t="s">
        <v>120</v>
      </c>
      <c r="C945" t="s">
        <v>23</v>
      </c>
      <c r="D945" t="s">
        <v>592</v>
      </c>
      <c r="E945" s="1">
        <v>44254</v>
      </c>
      <c r="F945" s="2">
        <v>0.55347222222222225</v>
      </c>
      <c r="G945" t="s">
        <v>24</v>
      </c>
      <c r="H945">
        <v>1</v>
      </c>
    </row>
    <row r="946" spans="1:8" x14ac:dyDescent="0.2">
      <c r="A946" t="s">
        <v>119</v>
      </c>
      <c r="B946" t="s">
        <v>120</v>
      </c>
      <c r="C946" t="s">
        <v>23</v>
      </c>
      <c r="D946" t="s">
        <v>592</v>
      </c>
      <c r="E946" s="1">
        <v>44254</v>
      </c>
      <c r="F946" s="2">
        <v>0.5541666666666667</v>
      </c>
      <c r="G946" t="s">
        <v>24</v>
      </c>
      <c r="H946">
        <v>1</v>
      </c>
    </row>
    <row r="947" spans="1:8" x14ac:dyDescent="0.2">
      <c r="A947" t="s">
        <v>119</v>
      </c>
      <c r="B947" t="s">
        <v>120</v>
      </c>
      <c r="C947" t="s">
        <v>23</v>
      </c>
      <c r="D947" t="s">
        <v>592</v>
      </c>
      <c r="E947" s="1">
        <v>44254</v>
      </c>
      <c r="F947" s="2">
        <v>0.55486111111111114</v>
      </c>
      <c r="G947" t="s">
        <v>24</v>
      </c>
      <c r="H947">
        <v>1</v>
      </c>
    </row>
    <row r="948" spans="1:8" x14ac:dyDescent="0.2">
      <c r="A948" t="s">
        <v>119</v>
      </c>
      <c r="B948" t="s">
        <v>120</v>
      </c>
      <c r="C948" t="s">
        <v>23</v>
      </c>
      <c r="D948" t="s">
        <v>592</v>
      </c>
      <c r="E948" s="1">
        <v>44254</v>
      </c>
      <c r="F948" s="2">
        <v>0.55555555555555558</v>
      </c>
      <c r="G948" t="s">
        <v>24</v>
      </c>
      <c r="H948">
        <v>1</v>
      </c>
    </row>
    <row r="949" spans="1:8" x14ac:dyDescent="0.2">
      <c r="A949" t="s">
        <v>119</v>
      </c>
      <c r="B949" t="s">
        <v>120</v>
      </c>
      <c r="C949" t="s">
        <v>23</v>
      </c>
      <c r="D949" t="s">
        <v>592</v>
      </c>
      <c r="E949" s="1">
        <v>44254</v>
      </c>
      <c r="F949" s="2">
        <v>0.55625000000000002</v>
      </c>
      <c r="G949" t="s">
        <v>24</v>
      </c>
      <c r="H949">
        <v>1</v>
      </c>
    </row>
    <row r="950" spans="1:8" x14ac:dyDescent="0.2">
      <c r="A950" t="s">
        <v>119</v>
      </c>
      <c r="B950" t="s">
        <v>120</v>
      </c>
      <c r="C950" t="s">
        <v>23</v>
      </c>
      <c r="D950" t="s">
        <v>592</v>
      </c>
      <c r="E950" s="1">
        <v>44254</v>
      </c>
      <c r="F950" s="2">
        <v>0.55694444444444446</v>
      </c>
      <c r="G950" t="s">
        <v>24</v>
      </c>
      <c r="H950">
        <v>1</v>
      </c>
    </row>
    <row r="951" spans="1:8" x14ac:dyDescent="0.2">
      <c r="A951" t="s">
        <v>119</v>
      </c>
      <c r="B951" t="s">
        <v>120</v>
      </c>
      <c r="C951" t="s">
        <v>23</v>
      </c>
      <c r="D951" t="s">
        <v>592</v>
      </c>
      <c r="E951" s="1">
        <v>44254</v>
      </c>
      <c r="F951" s="2">
        <v>0.55763888888888891</v>
      </c>
      <c r="G951" t="s">
        <v>24</v>
      </c>
      <c r="H951">
        <v>1</v>
      </c>
    </row>
    <row r="952" spans="1:8" x14ac:dyDescent="0.2">
      <c r="A952" t="s">
        <v>119</v>
      </c>
      <c r="B952" t="s">
        <v>120</v>
      </c>
      <c r="C952" t="s">
        <v>23</v>
      </c>
      <c r="D952" t="s">
        <v>592</v>
      </c>
      <c r="E952" s="1">
        <v>44254</v>
      </c>
      <c r="F952" s="2">
        <v>0.55833333333333335</v>
      </c>
      <c r="G952" t="s">
        <v>24</v>
      </c>
      <c r="H952">
        <v>1</v>
      </c>
    </row>
    <row r="953" spans="1:8" x14ac:dyDescent="0.2">
      <c r="A953" t="s">
        <v>119</v>
      </c>
      <c r="B953" t="s">
        <v>120</v>
      </c>
      <c r="C953" t="s">
        <v>23</v>
      </c>
      <c r="D953" t="s">
        <v>592</v>
      </c>
      <c r="E953" s="1">
        <v>44254</v>
      </c>
      <c r="F953" s="2">
        <v>0.55972222222222223</v>
      </c>
      <c r="G953" t="s">
        <v>24</v>
      </c>
      <c r="H953">
        <v>1</v>
      </c>
    </row>
    <row r="954" spans="1:8" x14ac:dyDescent="0.2">
      <c r="A954" t="s">
        <v>119</v>
      </c>
      <c r="B954" t="s">
        <v>120</v>
      </c>
      <c r="C954" t="s">
        <v>23</v>
      </c>
      <c r="D954" t="s">
        <v>592</v>
      </c>
      <c r="E954" s="1">
        <v>44254</v>
      </c>
      <c r="F954" s="2">
        <v>0.56041666666666667</v>
      </c>
      <c r="G954" t="s">
        <v>24</v>
      </c>
      <c r="H954">
        <v>1</v>
      </c>
    </row>
    <row r="955" spans="1:8" x14ac:dyDescent="0.2">
      <c r="A955" t="s">
        <v>119</v>
      </c>
      <c r="B955" t="s">
        <v>120</v>
      </c>
      <c r="C955" t="s">
        <v>23</v>
      </c>
      <c r="D955" t="s">
        <v>592</v>
      </c>
      <c r="E955" s="1">
        <v>44254</v>
      </c>
      <c r="F955" s="2">
        <v>0.56111111111111112</v>
      </c>
      <c r="G955" t="s">
        <v>24</v>
      </c>
      <c r="H955">
        <v>1</v>
      </c>
    </row>
    <row r="956" spans="1:8" x14ac:dyDescent="0.2">
      <c r="A956" t="s">
        <v>119</v>
      </c>
      <c r="B956" t="s">
        <v>120</v>
      </c>
      <c r="C956" t="s">
        <v>23</v>
      </c>
      <c r="D956" t="s">
        <v>592</v>
      </c>
      <c r="E956" s="1">
        <v>44254</v>
      </c>
      <c r="F956" s="2">
        <v>0.56180555555555556</v>
      </c>
      <c r="G956" t="s">
        <v>24</v>
      </c>
      <c r="H956">
        <v>1</v>
      </c>
    </row>
    <row r="957" spans="1:8" x14ac:dyDescent="0.2">
      <c r="A957" t="s">
        <v>119</v>
      </c>
      <c r="B957" t="s">
        <v>120</v>
      </c>
      <c r="C957" t="s">
        <v>23</v>
      </c>
      <c r="D957" t="s">
        <v>592</v>
      </c>
      <c r="E957" s="1">
        <v>44254</v>
      </c>
      <c r="F957" s="2">
        <v>0.5625</v>
      </c>
      <c r="G957" t="s">
        <v>24</v>
      </c>
      <c r="H957">
        <v>1</v>
      </c>
    </row>
    <row r="958" spans="1:8" x14ac:dyDescent="0.2">
      <c r="A958" t="s">
        <v>119</v>
      </c>
      <c r="B958" t="s">
        <v>120</v>
      </c>
      <c r="C958" t="s">
        <v>23</v>
      </c>
      <c r="D958" t="s">
        <v>592</v>
      </c>
      <c r="E958" s="1">
        <v>44254</v>
      </c>
      <c r="F958" s="2">
        <v>0.56319444444444444</v>
      </c>
      <c r="G958" t="s">
        <v>24</v>
      </c>
      <c r="H958">
        <v>1</v>
      </c>
    </row>
    <row r="959" spans="1:8" x14ac:dyDescent="0.2">
      <c r="A959" t="s">
        <v>119</v>
      </c>
      <c r="B959" t="s">
        <v>120</v>
      </c>
      <c r="C959" t="s">
        <v>23</v>
      </c>
      <c r="D959" t="s">
        <v>592</v>
      </c>
      <c r="E959" s="1">
        <v>44254</v>
      </c>
      <c r="F959" s="2">
        <v>0.56527777777777777</v>
      </c>
      <c r="G959" t="s">
        <v>24</v>
      </c>
      <c r="H959">
        <v>1</v>
      </c>
    </row>
    <row r="960" spans="1:8" x14ac:dyDescent="0.2">
      <c r="A960" t="s">
        <v>119</v>
      </c>
      <c r="B960" t="s">
        <v>120</v>
      </c>
      <c r="C960" t="s">
        <v>23</v>
      </c>
      <c r="D960" t="s">
        <v>592</v>
      </c>
      <c r="E960" s="1">
        <v>44254</v>
      </c>
      <c r="F960" s="2">
        <v>0.56597222222222221</v>
      </c>
      <c r="G960" t="s">
        <v>24</v>
      </c>
      <c r="H960">
        <v>1</v>
      </c>
    </row>
    <row r="961" spans="1:9" x14ac:dyDescent="0.2">
      <c r="A961" t="s">
        <v>119</v>
      </c>
      <c r="B961" t="s">
        <v>120</v>
      </c>
      <c r="C961" t="s">
        <v>23</v>
      </c>
      <c r="D961" t="s">
        <v>592</v>
      </c>
      <c r="E961" s="1">
        <v>44254</v>
      </c>
      <c r="F961" s="2">
        <v>0.56666666666666665</v>
      </c>
      <c r="G961" t="s">
        <v>24</v>
      </c>
      <c r="H961">
        <v>1</v>
      </c>
    </row>
    <row r="962" spans="1:9" x14ac:dyDescent="0.2">
      <c r="A962" t="s">
        <v>119</v>
      </c>
      <c r="B962" t="s">
        <v>120</v>
      </c>
      <c r="C962" t="s">
        <v>23</v>
      </c>
      <c r="D962" t="s">
        <v>592</v>
      </c>
      <c r="E962" s="1">
        <v>44254</v>
      </c>
      <c r="F962" s="2">
        <v>0.59722222222222221</v>
      </c>
      <c r="G962" t="s">
        <v>24</v>
      </c>
      <c r="H962">
        <v>1</v>
      </c>
    </row>
    <row r="963" spans="1:9" x14ac:dyDescent="0.2">
      <c r="A963" t="s">
        <v>119</v>
      </c>
      <c r="B963" t="s">
        <v>120</v>
      </c>
      <c r="C963" t="s">
        <v>23</v>
      </c>
      <c r="D963" t="s">
        <v>592</v>
      </c>
      <c r="E963" s="1">
        <v>44254</v>
      </c>
      <c r="F963" s="2">
        <v>0.61041666666666672</v>
      </c>
      <c r="G963" t="s">
        <v>24</v>
      </c>
      <c r="H963">
        <v>1</v>
      </c>
    </row>
    <row r="964" spans="1:9" x14ac:dyDescent="0.2">
      <c r="A964" t="s">
        <v>119</v>
      </c>
      <c r="B964" t="s">
        <v>120</v>
      </c>
      <c r="C964" t="s">
        <v>23</v>
      </c>
      <c r="D964" t="s">
        <v>592</v>
      </c>
      <c r="E964" s="1">
        <v>44254</v>
      </c>
      <c r="F964" s="2">
        <v>0.6166666666666667</v>
      </c>
      <c r="G964" t="s">
        <v>24</v>
      </c>
      <c r="H964">
        <v>1</v>
      </c>
    </row>
    <row r="965" spans="1:9" x14ac:dyDescent="0.2">
      <c r="A965" t="s">
        <v>119</v>
      </c>
      <c r="B965" t="s">
        <v>120</v>
      </c>
      <c r="C965" t="s">
        <v>23</v>
      </c>
      <c r="D965" t="s">
        <v>592</v>
      </c>
      <c r="E965" s="1">
        <v>44254</v>
      </c>
      <c r="F965" s="2">
        <v>0.76736111111111116</v>
      </c>
      <c r="G965" t="s">
        <v>10</v>
      </c>
      <c r="H965">
        <v>1</v>
      </c>
    </row>
    <row r="966" spans="1:9" x14ac:dyDescent="0.2">
      <c r="A966" t="s">
        <v>119</v>
      </c>
      <c r="B966" t="s">
        <v>121</v>
      </c>
      <c r="C966" t="s">
        <v>23</v>
      </c>
      <c r="D966" t="s">
        <v>592</v>
      </c>
      <c r="E966" s="1">
        <v>44254</v>
      </c>
      <c r="F966" s="2">
        <v>0.7680555555555556</v>
      </c>
      <c r="G966" t="s">
        <v>10</v>
      </c>
      <c r="H966">
        <v>1</v>
      </c>
    </row>
    <row r="967" spans="1:9" x14ac:dyDescent="0.2">
      <c r="A967" t="s">
        <v>119</v>
      </c>
      <c r="B967" t="s">
        <v>121</v>
      </c>
      <c r="C967" t="s">
        <v>23</v>
      </c>
      <c r="D967" t="s">
        <v>592</v>
      </c>
      <c r="E967" s="1">
        <v>44255</v>
      </c>
      <c r="F967" s="2">
        <v>9.7222222222222224E-3</v>
      </c>
      <c r="G967" t="s">
        <v>10</v>
      </c>
      <c r="H967">
        <v>1</v>
      </c>
    </row>
    <row r="968" spans="1:9" x14ac:dyDescent="0.2">
      <c r="A968" t="s">
        <v>119</v>
      </c>
      <c r="B968" t="s">
        <v>121</v>
      </c>
      <c r="C968" t="s">
        <v>23</v>
      </c>
      <c r="D968" t="s">
        <v>592</v>
      </c>
      <c r="E968" s="1">
        <v>44255</v>
      </c>
      <c r="F968" s="2">
        <v>1.1111111111111112E-2</v>
      </c>
      <c r="G968" t="s">
        <v>10</v>
      </c>
      <c r="H968">
        <v>1</v>
      </c>
    </row>
    <row r="969" spans="1:9" x14ac:dyDescent="0.2">
      <c r="A969" t="s">
        <v>119</v>
      </c>
      <c r="B969" t="s">
        <v>130</v>
      </c>
      <c r="C969" t="s">
        <v>23</v>
      </c>
      <c r="D969" t="s">
        <v>592</v>
      </c>
      <c r="E969" s="1">
        <v>44255</v>
      </c>
      <c r="F969" s="2">
        <v>4.1666666666666664E-2</v>
      </c>
      <c r="G969" t="s">
        <v>10</v>
      </c>
      <c r="H969">
        <v>1</v>
      </c>
    </row>
    <row r="970" spans="1:9" x14ac:dyDescent="0.2">
      <c r="A970" t="s">
        <v>119</v>
      </c>
      <c r="B970" t="s">
        <v>130</v>
      </c>
      <c r="C970" t="s">
        <v>23</v>
      </c>
      <c r="D970" t="s">
        <v>592</v>
      </c>
      <c r="E970" s="1">
        <v>44255</v>
      </c>
      <c r="F970" s="2">
        <v>4.2361111111111106E-2</v>
      </c>
      <c r="G970" t="s">
        <v>10</v>
      </c>
      <c r="H970">
        <v>1</v>
      </c>
    </row>
    <row r="971" spans="1:9" x14ac:dyDescent="0.2">
      <c r="A971" t="s">
        <v>119</v>
      </c>
      <c r="B971" t="s">
        <v>120</v>
      </c>
      <c r="C971" t="s">
        <v>23</v>
      </c>
      <c r="D971" t="s">
        <v>592</v>
      </c>
      <c r="E971" s="1">
        <v>44255</v>
      </c>
      <c r="F971" s="2">
        <v>4.3055555555555562E-2</v>
      </c>
      <c r="G971" t="s">
        <v>10</v>
      </c>
      <c r="H971">
        <v>1</v>
      </c>
    </row>
    <row r="972" spans="1:9" x14ac:dyDescent="0.2">
      <c r="A972" t="s">
        <v>119</v>
      </c>
      <c r="B972" t="s">
        <v>120</v>
      </c>
      <c r="C972" t="s">
        <v>23</v>
      </c>
      <c r="D972" t="s">
        <v>592</v>
      </c>
      <c r="E972" s="1">
        <v>44255</v>
      </c>
      <c r="F972" s="2">
        <v>4.3750000000000004E-2</v>
      </c>
      <c r="G972" t="s">
        <v>10</v>
      </c>
      <c r="H972">
        <v>1</v>
      </c>
    </row>
    <row r="973" spans="1:9" x14ac:dyDescent="0.2">
      <c r="A973" t="s">
        <v>119</v>
      </c>
      <c r="B973" t="s">
        <v>130</v>
      </c>
      <c r="C973" t="s">
        <v>23</v>
      </c>
      <c r="D973" t="s">
        <v>592</v>
      </c>
      <c r="E973" s="1">
        <v>44255</v>
      </c>
      <c r="F973" s="2">
        <v>4.4444444444444446E-2</v>
      </c>
      <c r="G973" t="s">
        <v>10</v>
      </c>
      <c r="H973">
        <v>1</v>
      </c>
      <c r="I973" t="s">
        <v>16</v>
      </c>
    </row>
    <row r="974" spans="1:9" x14ac:dyDescent="0.2">
      <c r="A974" t="s">
        <v>119</v>
      </c>
      <c r="B974" t="s">
        <v>121</v>
      </c>
      <c r="C974" t="s">
        <v>23</v>
      </c>
      <c r="D974" t="s">
        <v>592</v>
      </c>
      <c r="E974" s="1">
        <v>44255</v>
      </c>
      <c r="F974" s="2">
        <v>4.5138888888888888E-2</v>
      </c>
      <c r="G974" t="s">
        <v>10</v>
      </c>
      <c r="H974">
        <v>1</v>
      </c>
    </row>
    <row r="975" spans="1:9" x14ac:dyDescent="0.2">
      <c r="A975" t="s">
        <v>119</v>
      </c>
      <c r="B975" t="s">
        <v>121</v>
      </c>
      <c r="C975" t="s">
        <v>23</v>
      </c>
      <c r="D975" t="s">
        <v>592</v>
      </c>
      <c r="E975" s="1">
        <v>44255</v>
      </c>
      <c r="F975" s="2">
        <v>0.1013888888888889</v>
      </c>
      <c r="G975" t="s">
        <v>10</v>
      </c>
      <c r="H975">
        <v>1</v>
      </c>
    </row>
    <row r="976" spans="1:9" x14ac:dyDescent="0.2">
      <c r="A976" t="s">
        <v>119</v>
      </c>
      <c r="B976" t="s">
        <v>120</v>
      </c>
      <c r="C976" t="s">
        <v>23</v>
      </c>
      <c r="D976" t="s">
        <v>592</v>
      </c>
      <c r="E976" s="1">
        <v>44255</v>
      </c>
      <c r="F976" s="2">
        <v>0.24166666666666667</v>
      </c>
      <c r="G976" t="s">
        <v>10</v>
      </c>
      <c r="H976">
        <v>1</v>
      </c>
    </row>
    <row r="977" spans="1:10" x14ac:dyDescent="0.2">
      <c r="A977" t="s">
        <v>119</v>
      </c>
      <c r="B977" t="s">
        <v>121</v>
      </c>
      <c r="C977" t="s">
        <v>23</v>
      </c>
      <c r="D977" t="s">
        <v>592</v>
      </c>
      <c r="E977" s="1">
        <v>44255</v>
      </c>
      <c r="F977" s="2">
        <v>0.24305555555555555</v>
      </c>
      <c r="G977" t="s">
        <v>10</v>
      </c>
      <c r="H977">
        <v>1</v>
      </c>
    </row>
    <row r="978" spans="1:10" x14ac:dyDescent="0.2">
      <c r="A978" t="s">
        <v>119</v>
      </c>
      <c r="B978" t="s">
        <v>121</v>
      </c>
      <c r="C978" t="s">
        <v>23</v>
      </c>
      <c r="D978" t="s">
        <v>592</v>
      </c>
      <c r="E978" s="1">
        <v>44255</v>
      </c>
      <c r="F978" s="2">
        <v>0.24374999999999999</v>
      </c>
      <c r="G978" t="s">
        <v>10</v>
      </c>
      <c r="H978">
        <v>1</v>
      </c>
    </row>
    <row r="979" spans="1:10" x14ac:dyDescent="0.2">
      <c r="A979" t="s">
        <v>119</v>
      </c>
      <c r="B979" t="s">
        <v>120</v>
      </c>
      <c r="C979" t="s">
        <v>23</v>
      </c>
      <c r="D979" t="s">
        <v>592</v>
      </c>
      <c r="E979" s="1">
        <v>44255</v>
      </c>
      <c r="F979" s="2">
        <v>0.24861111111111112</v>
      </c>
      <c r="G979" t="s">
        <v>10</v>
      </c>
      <c r="H979">
        <v>1</v>
      </c>
    </row>
    <row r="980" spans="1:10" x14ac:dyDescent="0.2">
      <c r="A980" t="s">
        <v>119</v>
      </c>
      <c r="B980" t="s">
        <v>120</v>
      </c>
      <c r="C980" t="s">
        <v>23</v>
      </c>
      <c r="D980" t="s">
        <v>592</v>
      </c>
      <c r="E980" s="1">
        <v>44255</v>
      </c>
      <c r="F980" s="2">
        <v>0.50208333333333333</v>
      </c>
      <c r="G980" t="s">
        <v>24</v>
      </c>
      <c r="H980">
        <v>1</v>
      </c>
    </row>
    <row r="981" spans="1:10" x14ac:dyDescent="0.2">
      <c r="A981" t="s">
        <v>119</v>
      </c>
      <c r="B981" t="s">
        <v>120</v>
      </c>
      <c r="C981" t="s">
        <v>23</v>
      </c>
      <c r="D981" t="s">
        <v>592</v>
      </c>
      <c r="E981" s="1">
        <v>44255</v>
      </c>
      <c r="F981" s="2">
        <v>0.50624999999999998</v>
      </c>
      <c r="G981" t="s">
        <v>24</v>
      </c>
      <c r="H981">
        <v>1</v>
      </c>
    </row>
    <row r="982" spans="1:10" x14ac:dyDescent="0.2">
      <c r="A982" t="s">
        <v>119</v>
      </c>
      <c r="B982" t="s">
        <v>120</v>
      </c>
      <c r="C982" t="s">
        <v>23</v>
      </c>
      <c r="D982" t="s">
        <v>592</v>
      </c>
      <c r="E982" s="1">
        <v>44255</v>
      </c>
      <c r="F982" s="2">
        <v>0.5083333333333333</v>
      </c>
      <c r="G982" t="s">
        <v>24</v>
      </c>
      <c r="H982">
        <v>1</v>
      </c>
    </row>
    <row r="983" spans="1:10" x14ac:dyDescent="0.2">
      <c r="A983" t="s">
        <v>119</v>
      </c>
      <c r="B983" t="s">
        <v>120</v>
      </c>
      <c r="C983" t="s">
        <v>23</v>
      </c>
      <c r="D983" t="s">
        <v>592</v>
      </c>
      <c r="E983" s="1">
        <v>44255</v>
      </c>
      <c r="F983" s="2">
        <v>0.50902777777777775</v>
      </c>
      <c r="G983" t="s">
        <v>24</v>
      </c>
      <c r="H983">
        <v>1</v>
      </c>
    </row>
    <row r="984" spans="1:10" x14ac:dyDescent="0.2">
      <c r="A984" t="s">
        <v>119</v>
      </c>
      <c r="B984" t="s">
        <v>120</v>
      </c>
      <c r="C984" t="s">
        <v>23</v>
      </c>
      <c r="D984" t="s">
        <v>592</v>
      </c>
      <c r="E984" s="1">
        <v>44255</v>
      </c>
      <c r="F984" s="2">
        <v>0.50972222222222219</v>
      </c>
      <c r="G984" t="s">
        <v>24</v>
      </c>
      <c r="H984">
        <v>1</v>
      </c>
    </row>
    <row r="985" spans="1:10" x14ac:dyDescent="0.2">
      <c r="A985" t="s">
        <v>119</v>
      </c>
      <c r="B985" t="s">
        <v>120</v>
      </c>
      <c r="C985" t="s">
        <v>23</v>
      </c>
      <c r="D985" t="s">
        <v>592</v>
      </c>
      <c r="E985" s="1">
        <v>44255</v>
      </c>
      <c r="F985" s="2">
        <v>0.51041666666666663</v>
      </c>
      <c r="G985" t="s">
        <v>24</v>
      </c>
      <c r="H985">
        <v>1</v>
      </c>
    </row>
    <row r="986" spans="1:10" x14ac:dyDescent="0.2">
      <c r="A986" t="s">
        <v>119</v>
      </c>
      <c r="B986" t="s">
        <v>120</v>
      </c>
      <c r="C986" t="s">
        <v>23</v>
      </c>
      <c r="D986" t="s">
        <v>592</v>
      </c>
      <c r="E986" s="1">
        <v>44255</v>
      </c>
      <c r="F986" s="2">
        <v>0.5131944444444444</v>
      </c>
      <c r="G986" t="s">
        <v>131</v>
      </c>
      <c r="H986">
        <v>1</v>
      </c>
      <c r="I986" t="s">
        <v>132</v>
      </c>
      <c r="J986" t="s">
        <v>133</v>
      </c>
    </row>
    <row r="987" spans="1:10" x14ac:dyDescent="0.2">
      <c r="A987" t="s">
        <v>119</v>
      </c>
      <c r="B987" t="s">
        <v>120</v>
      </c>
      <c r="C987" t="s">
        <v>23</v>
      </c>
      <c r="D987" t="s">
        <v>592</v>
      </c>
      <c r="E987" s="1">
        <v>44255</v>
      </c>
      <c r="F987" s="2">
        <v>0.51388888888888895</v>
      </c>
      <c r="G987" t="s">
        <v>131</v>
      </c>
      <c r="H987">
        <v>1</v>
      </c>
      <c r="I987" t="s">
        <v>132</v>
      </c>
    </row>
    <row r="988" spans="1:10" x14ac:dyDescent="0.2">
      <c r="A988" t="s">
        <v>119</v>
      </c>
      <c r="B988" t="s">
        <v>120</v>
      </c>
      <c r="C988" t="s">
        <v>23</v>
      </c>
      <c r="D988" t="s">
        <v>592</v>
      </c>
      <c r="E988" s="1">
        <v>44255</v>
      </c>
      <c r="F988" s="2">
        <v>0.54027777777777775</v>
      </c>
      <c r="G988" t="s">
        <v>24</v>
      </c>
      <c r="H988">
        <v>1</v>
      </c>
      <c r="J988" t="s">
        <v>134</v>
      </c>
    </row>
    <row r="989" spans="1:10" x14ac:dyDescent="0.2">
      <c r="A989" t="s">
        <v>119</v>
      </c>
      <c r="B989" t="s">
        <v>120</v>
      </c>
      <c r="C989" t="s">
        <v>23</v>
      </c>
      <c r="D989" t="s">
        <v>592</v>
      </c>
      <c r="E989" s="1">
        <v>44255</v>
      </c>
      <c r="F989" s="2">
        <v>0.54097222222222219</v>
      </c>
      <c r="G989" t="s">
        <v>24</v>
      </c>
      <c r="H989">
        <v>1</v>
      </c>
    </row>
    <row r="990" spans="1:10" x14ac:dyDescent="0.2">
      <c r="A990" t="s">
        <v>119</v>
      </c>
      <c r="B990" t="s">
        <v>120</v>
      </c>
      <c r="C990" t="s">
        <v>23</v>
      </c>
      <c r="D990" t="s">
        <v>592</v>
      </c>
      <c r="E990" s="1">
        <v>44255</v>
      </c>
      <c r="F990" s="2">
        <v>0.54166666666666663</v>
      </c>
      <c r="G990" t="s">
        <v>24</v>
      </c>
      <c r="H990">
        <v>1</v>
      </c>
    </row>
    <row r="991" spans="1:10" x14ac:dyDescent="0.2">
      <c r="A991" t="s">
        <v>119</v>
      </c>
      <c r="B991" t="s">
        <v>120</v>
      </c>
      <c r="C991" t="s">
        <v>23</v>
      </c>
      <c r="D991" t="s">
        <v>592</v>
      </c>
      <c r="E991" s="1">
        <v>44255</v>
      </c>
      <c r="F991" s="2">
        <v>0.54236111111111118</v>
      </c>
      <c r="G991" t="s">
        <v>24</v>
      </c>
      <c r="H991">
        <v>1</v>
      </c>
    </row>
    <row r="992" spans="1:10" x14ac:dyDescent="0.2">
      <c r="A992" t="s">
        <v>119</v>
      </c>
      <c r="B992" t="s">
        <v>120</v>
      </c>
      <c r="C992" t="s">
        <v>23</v>
      </c>
      <c r="D992" t="s">
        <v>592</v>
      </c>
      <c r="E992" s="1">
        <v>44255</v>
      </c>
      <c r="F992" s="2">
        <v>0.54305555555555551</v>
      </c>
      <c r="G992" t="s">
        <v>24</v>
      </c>
      <c r="H992">
        <v>1</v>
      </c>
    </row>
    <row r="993" spans="1:8" x14ac:dyDescent="0.2">
      <c r="A993" t="s">
        <v>119</v>
      </c>
      <c r="B993" t="s">
        <v>120</v>
      </c>
      <c r="C993" t="s">
        <v>23</v>
      </c>
      <c r="D993" t="s">
        <v>592</v>
      </c>
      <c r="E993" s="1">
        <v>44255</v>
      </c>
      <c r="F993" s="2">
        <v>0.54375000000000007</v>
      </c>
      <c r="G993" t="s">
        <v>24</v>
      </c>
      <c r="H993">
        <v>1</v>
      </c>
    </row>
    <row r="994" spans="1:8" x14ac:dyDescent="0.2">
      <c r="A994" t="s">
        <v>119</v>
      </c>
      <c r="B994" t="s">
        <v>120</v>
      </c>
      <c r="C994" t="s">
        <v>23</v>
      </c>
      <c r="D994" t="s">
        <v>592</v>
      </c>
      <c r="E994" s="1">
        <v>44255</v>
      </c>
      <c r="F994" s="2">
        <v>0.54583333333333328</v>
      </c>
      <c r="G994" t="s">
        <v>24</v>
      </c>
      <c r="H994">
        <v>1</v>
      </c>
    </row>
    <row r="995" spans="1:8" x14ac:dyDescent="0.2">
      <c r="A995" t="s">
        <v>119</v>
      </c>
      <c r="B995" t="s">
        <v>120</v>
      </c>
      <c r="C995" t="s">
        <v>23</v>
      </c>
      <c r="D995" t="s">
        <v>592</v>
      </c>
      <c r="E995" s="1">
        <v>44255</v>
      </c>
      <c r="F995" s="2">
        <v>0.54652777777777783</v>
      </c>
      <c r="G995" t="s">
        <v>24</v>
      </c>
      <c r="H995">
        <v>1</v>
      </c>
    </row>
    <row r="996" spans="1:8" x14ac:dyDescent="0.2">
      <c r="A996" t="s">
        <v>119</v>
      </c>
      <c r="B996" t="s">
        <v>120</v>
      </c>
      <c r="C996" t="s">
        <v>23</v>
      </c>
      <c r="D996" t="s">
        <v>592</v>
      </c>
      <c r="E996" s="1">
        <v>44255</v>
      </c>
      <c r="F996" s="2">
        <v>0.54722222222222217</v>
      </c>
      <c r="G996" t="s">
        <v>24</v>
      </c>
      <c r="H996">
        <v>1</v>
      </c>
    </row>
    <row r="997" spans="1:8" x14ac:dyDescent="0.2">
      <c r="A997" t="s">
        <v>119</v>
      </c>
      <c r="B997" t="s">
        <v>120</v>
      </c>
      <c r="C997" t="s">
        <v>23</v>
      </c>
      <c r="D997" t="s">
        <v>592</v>
      </c>
      <c r="E997" s="1">
        <v>44255</v>
      </c>
      <c r="F997" s="2">
        <v>0.54791666666666672</v>
      </c>
      <c r="G997" t="s">
        <v>24</v>
      </c>
      <c r="H997">
        <v>1</v>
      </c>
    </row>
    <row r="998" spans="1:8" x14ac:dyDescent="0.2">
      <c r="A998" t="s">
        <v>119</v>
      </c>
      <c r="B998" t="s">
        <v>120</v>
      </c>
      <c r="C998" t="s">
        <v>23</v>
      </c>
      <c r="D998" t="s">
        <v>592</v>
      </c>
      <c r="E998" s="1">
        <v>44255</v>
      </c>
      <c r="F998" s="2">
        <v>0.54861111111111105</v>
      </c>
      <c r="G998" t="s">
        <v>24</v>
      </c>
      <c r="H998">
        <v>1</v>
      </c>
    </row>
    <row r="999" spans="1:8" x14ac:dyDescent="0.2">
      <c r="A999" t="s">
        <v>119</v>
      </c>
      <c r="B999" t="s">
        <v>120</v>
      </c>
      <c r="C999" t="s">
        <v>23</v>
      </c>
      <c r="D999" t="s">
        <v>592</v>
      </c>
      <c r="E999" s="1">
        <v>44255</v>
      </c>
      <c r="F999" s="2">
        <v>0.5493055555555556</v>
      </c>
      <c r="G999" t="s">
        <v>24</v>
      </c>
      <c r="H999">
        <v>1</v>
      </c>
    </row>
    <row r="1000" spans="1:8" x14ac:dyDescent="0.2">
      <c r="A1000" t="s">
        <v>119</v>
      </c>
      <c r="B1000" t="s">
        <v>120</v>
      </c>
      <c r="C1000" t="s">
        <v>23</v>
      </c>
      <c r="D1000" t="s">
        <v>592</v>
      </c>
      <c r="E1000" s="1">
        <v>44255</v>
      </c>
      <c r="F1000" s="2">
        <v>0.54999999999999993</v>
      </c>
      <c r="G1000" t="s">
        <v>24</v>
      </c>
      <c r="H1000">
        <v>1</v>
      </c>
    </row>
    <row r="1001" spans="1:8" x14ac:dyDescent="0.2">
      <c r="A1001" t="s">
        <v>119</v>
      </c>
      <c r="B1001" t="s">
        <v>120</v>
      </c>
      <c r="C1001" t="s">
        <v>23</v>
      </c>
      <c r="D1001" t="s">
        <v>592</v>
      </c>
      <c r="E1001" s="1">
        <v>44255</v>
      </c>
      <c r="F1001" s="2">
        <v>0.55138888888888882</v>
      </c>
      <c r="G1001" t="s">
        <v>24</v>
      </c>
      <c r="H1001">
        <v>1</v>
      </c>
    </row>
    <row r="1002" spans="1:8" x14ac:dyDescent="0.2">
      <c r="A1002" t="s">
        <v>119</v>
      </c>
      <c r="B1002" t="s">
        <v>120</v>
      </c>
      <c r="C1002" t="s">
        <v>23</v>
      </c>
      <c r="D1002" t="s">
        <v>592</v>
      </c>
      <c r="E1002" s="1">
        <v>44255</v>
      </c>
      <c r="F1002" s="2">
        <v>0.55208333333333337</v>
      </c>
      <c r="G1002" t="s">
        <v>24</v>
      </c>
      <c r="H1002">
        <v>1</v>
      </c>
    </row>
    <row r="1003" spans="1:8" x14ac:dyDescent="0.2">
      <c r="A1003" t="s">
        <v>119</v>
      </c>
      <c r="B1003" t="s">
        <v>120</v>
      </c>
      <c r="C1003" t="s">
        <v>23</v>
      </c>
      <c r="D1003" t="s">
        <v>592</v>
      </c>
      <c r="E1003" s="1">
        <v>44255</v>
      </c>
      <c r="F1003" s="2">
        <v>0.55277777777777781</v>
      </c>
      <c r="G1003" t="s">
        <v>24</v>
      </c>
      <c r="H1003">
        <v>1</v>
      </c>
    </row>
    <row r="1004" spans="1:8" x14ac:dyDescent="0.2">
      <c r="A1004" t="s">
        <v>119</v>
      </c>
      <c r="B1004" t="s">
        <v>120</v>
      </c>
      <c r="C1004" t="s">
        <v>23</v>
      </c>
      <c r="D1004" t="s">
        <v>592</v>
      </c>
      <c r="E1004" s="1">
        <v>44255</v>
      </c>
      <c r="F1004" s="2">
        <v>0.55347222222222225</v>
      </c>
      <c r="G1004" t="s">
        <v>24</v>
      </c>
      <c r="H1004">
        <v>1</v>
      </c>
    </row>
    <row r="1005" spans="1:8" x14ac:dyDescent="0.2">
      <c r="A1005" t="s">
        <v>119</v>
      </c>
      <c r="B1005" t="s">
        <v>120</v>
      </c>
      <c r="C1005" t="s">
        <v>23</v>
      </c>
      <c r="D1005" t="s">
        <v>592</v>
      </c>
      <c r="E1005" s="1">
        <v>44255</v>
      </c>
      <c r="F1005" s="2">
        <v>0.5541666666666667</v>
      </c>
      <c r="G1005" t="s">
        <v>24</v>
      </c>
      <c r="H1005">
        <v>1</v>
      </c>
    </row>
    <row r="1006" spans="1:8" x14ac:dyDescent="0.2">
      <c r="A1006" t="s">
        <v>119</v>
      </c>
      <c r="B1006" t="s">
        <v>120</v>
      </c>
      <c r="C1006" t="s">
        <v>23</v>
      </c>
      <c r="D1006" t="s">
        <v>592</v>
      </c>
      <c r="E1006" s="1">
        <v>44255</v>
      </c>
      <c r="F1006" s="2">
        <v>0.55486111111111114</v>
      </c>
      <c r="G1006" t="s">
        <v>24</v>
      </c>
      <c r="H1006">
        <v>1</v>
      </c>
    </row>
    <row r="1007" spans="1:8" x14ac:dyDescent="0.2">
      <c r="A1007" t="s">
        <v>119</v>
      </c>
      <c r="B1007" t="s">
        <v>120</v>
      </c>
      <c r="C1007" t="s">
        <v>23</v>
      </c>
      <c r="D1007" t="s">
        <v>592</v>
      </c>
      <c r="E1007" s="1">
        <v>44255</v>
      </c>
      <c r="F1007" s="2">
        <v>0.55555555555555558</v>
      </c>
      <c r="G1007" t="s">
        <v>24</v>
      </c>
      <c r="H1007">
        <v>1</v>
      </c>
    </row>
    <row r="1008" spans="1:8" x14ac:dyDescent="0.2">
      <c r="A1008" t="s">
        <v>119</v>
      </c>
      <c r="B1008" t="s">
        <v>120</v>
      </c>
      <c r="C1008" t="s">
        <v>23</v>
      </c>
      <c r="D1008" t="s">
        <v>592</v>
      </c>
      <c r="E1008" s="1">
        <v>44255</v>
      </c>
      <c r="F1008" s="2">
        <v>0.55694444444444446</v>
      </c>
      <c r="G1008" t="s">
        <v>24</v>
      </c>
      <c r="H1008">
        <v>1</v>
      </c>
    </row>
    <row r="1009" spans="1:10" x14ac:dyDescent="0.2">
      <c r="A1009" s="3" t="s">
        <v>22</v>
      </c>
      <c r="B1009" s="3" t="s">
        <v>14</v>
      </c>
      <c r="C1009" t="s">
        <v>23</v>
      </c>
      <c r="D1009" t="s">
        <v>592</v>
      </c>
      <c r="E1009" s="4">
        <v>44261</v>
      </c>
      <c r="F1009" s="2">
        <v>0.21805555555555556</v>
      </c>
      <c r="G1009" t="s">
        <v>16</v>
      </c>
      <c r="H1009">
        <v>2</v>
      </c>
      <c r="I1009" t="s">
        <v>16</v>
      </c>
      <c r="J1009" t="s">
        <v>26</v>
      </c>
    </row>
    <row r="1010" spans="1:10" x14ac:dyDescent="0.2">
      <c r="A1010" t="s">
        <v>119</v>
      </c>
      <c r="B1010" t="s">
        <v>120</v>
      </c>
      <c r="C1010" t="s">
        <v>23</v>
      </c>
      <c r="D1010" t="s">
        <v>592</v>
      </c>
      <c r="E1010" s="1">
        <v>44255</v>
      </c>
      <c r="F1010" s="2">
        <v>0.55763888888888891</v>
      </c>
      <c r="G1010" t="s">
        <v>24</v>
      </c>
      <c r="H1010">
        <v>1</v>
      </c>
    </row>
    <row r="1011" spans="1:10" x14ac:dyDescent="0.2">
      <c r="A1011" t="s">
        <v>234</v>
      </c>
      <c r="B1011" t="s">
        <v>238</v>
      </c>
      <c r="C1011" t="s">
        <v>23</v>
      </c>
      <c r="D1011" t="s">
        <v>592</v>
      </c>
      <c r="E1011" s="1">
        <v>44252</v>
      </c>
      <c r="F1011" s="2">
        <v>0.74791666666666667</v>
      </c>
      <c r="G1011" t="s">
        <v>10</v>
      </c>
      <c r="H1011">
        <v>2</v>
      </c>
      <c r="J1011" t="s">
        <v>239</v>
      </c>
    </row>
    <row r="1012" spans="1:10" x14ac:dyDescent="0.2">
      <c r="A1012" t="s">
        <v>119</v>
      </c>
      <c r="B1012" t="s">
        <v>120</v>
      </c>
      <c r="C1012" t="s">
        <v>23</v>
      </c>
      <c r="D1012" t="s">
        <v>592</v>
      </c>
      <c r="E1012" s="1">
        <v>44255</v>
      </c>
      <c r="F1012" s="2">
        <v>0.55833333333333335</v>
      </c>
      <c r="G1012" t="s">
        <v>24</v>
      </c>
      <c r="H1012">
        <v>1</v>
      </c>
    </row>
    <row r="1013" spans="1:10" x14ac:dyDescent="0.2">
      <c r="A1013" t="s">
        <v>234</v>
      </c>
      <c r="B1013" t="s">
        <v>57</v>
      </c>
      <c r="C1013" t="s">
        <v>23</v>
      </c>
      <c r="D1013" t="s">
        <v>592</v>
      </c>
      <c r="E1013" s="1">
        <v>44252</v>
      </c>
      <c r="F1013" s="2">
        <v>0.74930555555555556</v>
      </c>
      <c r="G1013" t="s">
        <v>10</v>
      </c>
      <c r="H1013">
        <v>2</v>
      </c>
      <c r="I1013" t="s">
        <v>16</v>
      </c>
      <c r="J1013" t="s">
        <v>240</v>
      </c>
    </row>
    <row r="1014" spans="1:10" x14ac:dyDescent="0.2">
      <c r="A1014" t="s">
        <v>119</v>
      </c>
      <c r="B1014" t="s">
        <v>120</v>
      </c>
      <c r="C1014" t="s">
        <v>23</v>
      </c>
      <c r="D1014" t="s">
        <v>592</v>
      </c>
      <c r="E1014" s="1">
        <v>44255</v>
      </c>
      <c r="F1014" s="2">
        <v>0.55902777777777779</v>
      </c>
      <c r="G1014" t="s">
        <v>24</v>
      </c>
      <c r="H1014">
        <v>1</v>
      </c>
    </row>
    <row r="1015" spans="1:10" x14ac:dyDescent="0.2">
      <c r="A1015" s="3" t="s">
        <v>358</v>
      </c>
      <c r="B1015" s="3" t="s">
        <v>120</v>
      </c>
      <c r="C1015" t="s">
        <v>6</v>
      </c>
      <c r="D1015" t="s">
        <v>592</v>
      </c>
      <c r="E1015" s="1">
        <v>44263</v>
      </c>
      <c r="F1015" s="2">
        <v>0.55555555555555558</v>
      </c>
      <c r="G1015" t="s">
        <v>24</v>
      </c>
      <c r="H1015">
        <v>1</v>
      </c>
      <c r="J1015" t="s">
        <v>369</v>
      </c>
    </row>
    <row r="1016" spans="1:10" x14ac:dyDescent="0.2">
      <c r="A1016" t="s">
        <v>119</v>
      </c>
      <c r="B1016" t="s">
        <v>120</v>
      </c>
      <c r="C1016" t="s">
        <v>23</v>
      </c>
      <c r="D1016" t="s">
        <v>592</v>
      </c>
      <c r="E1016" s="1">
        <v>44255</v>
      </c>
      <c r="F1016" s="2">
        <v>0.55972222222222223</v>
      </c>
      <c r="G1016" t="s">
        <v>24</v>
      </c>
      <c r="H1016">
        <v>1</v>
      </c>
    </row>
    <row r="1017" spans="1:10" x14ac:dyDescent="0.2">
      <c r="A1017" s="3" t="s">
        <v>358</v>
      </c>
      <c r="B1017" s="3" t="s">
        <v>120</v>
      </c>
      <c r="C1017" t="s">
        <v>6</v>
      </c>
      <c r="D1017" t="s">
        <v>592</v>
      </c>
      <c r="E1017" s="1">
        <v>44263</v>
      </c>
      <c r="F1017" s="2">
        <v>0.55555555555555558</v>
      </c>
      <c r="G1017" t="s">
        <v>25</v>
      </c>
      <c r="H1017">
        <v>1</v>
      </c>
      <c r="J1017" t="s">
        <v>369</v>
      </c>
    </row>
    <row r="1018" spans="1:10" x14ac:dyDescent="0.2">
      <c r="A1018" t="s">
        <v>119</v>
      </c>
      <c r="B1018" t="s">
        <v>120</v>
      </c>
      <c r="C1018" t="s">
        <v>23</v>
      </c>
      <c r="D1018" t="s">
        <v>592</v>
      </c>
      <c r="E1018" s="1">
        <v>44255</v>
      </c>
      <c r="F1018" s="2">
        <v>0.56041666666666667</v>
      </c>
      <c r="G1018" t="s">
        <v>24</v>
      </c>
      <c r="H1018">
        <v>1</v>
      </c>
    </row>
    <row r="1019" spans="1:10" x14ac:dyDescent="0.2">
      <c r="A1019" s="3" t="s">
        <v>358</v>
      </c>
      <c r="B1019" s="3" t="s">
        <v>120</v>
      </c>
      <c r="C1019" t="s">
        <v>6</v>
      </c>
      <c r="D1019" t="s">
        <v>592</v>
      </c>
      <c r="E1019" s="1">
        <v>44263</v>
      </c>
      <c r="F1019" s="2">
        <v>0.55555555555555558</v>
      </c>
      <c r="G1019" t="s">
        <v>25</v>
      </c>
      <c r="H1019">
        <v>1</v>
      </c>
      <c r="J1019" t="s">
        <v>369</v>
      </c>
    </row>
    <row r="1020" spans="1:10" x14ac:dyDescent="0.2">
      <c r="A1020" t="s">
        <v>119</v>
      </c>
      <c r="B1020" t="s">
        <v>120</v>
      </c>
      <c r="C1020" t="s">
        <v>23</v>
      </c>
      <c r="D1020" t="s">
        <v>592</v>
      </c>
      <c r="E1020" s="1">
        <v>44255</v>
      </c>
      <c r="F1020" s="2">
        <v>0.56111111111111112</v>
      </c>
      <c r="G1020" t="s">
        <v>24</v>
      </c>
      <c r="H1020">
        <v>1</v>
      </c>
    </row>
    <row r="1021" spans="1:10" x14ac:dyDescent="0.2">
      <c r="A1021" s="3" t="s">
        <v>358</v>
      </c>
      <c r="B1021" s="3" t="s">
        <v>120</v>
      </c>
      <c r="C1021" t="s">
        <v>6</v>
      </c>
      <c r="D1021" t="s">
        <v>592</v>
      </c>
      <c r="E1021" s="1">
        <v>44263</v>
      </c>
      <c r="F1021" s="2">
        <v>0.5756944444444444</v>
      </c>
      <c r="G1021" t="s">
        <v>24</v>
      </c>
      <c r="H1021">
        <v>1</v>
      </c>
      <c r="J1021" t="s">
        <v>369</v>
      </c>
    </row>
    <row r="1022" spans="1:10" x14ac:dyDescent="0.2">
      <c r="A1022" t="s">
        <v>119</v>
      </c>
      <c r="B1022" t="s">
        <v>120</v>
      </c>
      <c r="C1022" t="s">
        <v>23</v>
      </c>
      <c r="D1022" t="s">
        <v>592</v>
      </c>
      <c r="E1022" s="1">
        <v>44255</v>
      </c>
      <c r="F1022" s="2">
        <v>0.56180555555555556</v>
      </c>
      <c r="G1022" t="s">
        <v>24</v>
      </c>
      <c r="H1022">
        <v>1</v>
      </c>
    </row>
    <row r="1023" spans="1:10" x14ac:dyDescent="0.2">
      <c r="A1023" s="3" t="s">
        <v>358</v>
      </c>
      <c r="B1023" s="3" t="s">
        <v>120</v>
      </c>
      <c r="C1023" t="s">
        <v>6</v>
      </c>
      <c r="D1023" t="s">
        <v>592</v>
      </c>
      <c r="E1023" s="1">
        <v>44263</v>
      </c>
      <c r="F1023" s="2">
        <v>0.5756944444444444</v>
      </c>
      <c r="G1023" t="s">
        <v>25</v>
      </c>
      <c r="H1023">
        <v>2</v>
      </c>
      <c r="J1023" t="s">
        <v>369</v>
      </c>
    </row>
    <row r="1024" spans="1:10" x14ac:dyDescent="0.2">
      <c r="A1024" t="s">
        <v>119</v>
      </c>
      <c r="B1024" t="s">
        <v>120</v>
      </c>
      <c r="C1024" t="s">
        <v>23</v>
      </c>
      <c r="D1024" t="s">
        <v>592</v>
      </c>
      <c r="E1024" s="1">
        <v>44255</v>
      </c>
      <c r="F1024" s="2">
        <v>0.5625</v>
      </c>
      <c r="G1024" t="s">
        <v>24</v>
      </c>
      <c r="H1024">
        <v>1</v>
      </c>
    </row>
    <row r="1025" spans="1:8" x14ac:dyDescent="0.2">
      <c r="A1025" t="s">
        <v>119</v>
      </c>
      <c r="B1025" t="s">
        <v>120</v>
      </c>
      <c r="C1025" t="s">
        <v>23</v>
      </c>
      <c r="D1025" t="s">
        <v>592</v>
      </c>
      <c r="E1025" s="1">
        <v>44255</v>
      </c>
      <c r="F1025" s="2">
        <v>0.56388888888888888</v>
      </c>
      <c r="G1025" t="s">
        <v>24</v>
      </c>
      <c r="H1025">
        <v>1</v>
      </c>
    </row>
    <row r="1026" spans="1:8" x14ac:dyDescent="0.2">
      <c r="A1026" t="s">
        <v>119</v>
      </c>
      <c r="B1026" t="s">
        <v>120</v>
      </c>
      <c r="C1026" t="s">
        <v>23</v>
      </c>
      <c r="D1026" t="s">
        <v>592</v>
      </c>
      <c r="E1026" s="1">
        <v>44255</v>
      </c>
      <c r="F1026" s="2">
        <v>0.56458333333333333</v>
      </c>
      <c r="G1026" t="s">
        <v>24</v>
      </c>
      <c r="H1026">
        <v>1</v>
      </c>
    </row>
    <row r="1027" spans="1:8" x14ac:dyDescent="0.2">
      <c r="A1027" t="s">
        <v>119</v>
      </c>
      <c r="B1027" t="s">
        <v>120</v>
      </c>
      <c r="C1027" t="s">
        <v>23</v>
      </c>
      <c r="D1027" t="s">
        <v>592</v>
      </c>
      <c r="E1027" s="1">
        <v>44255</v>
      </c>
      <c r="F1027" s="2">
        <v>0.56527777777777777</v>
      </c>
      <c r="G1027" t="s">
        <v>24</v>
      </c>
      <c r="H1027">
        <v>1</v>
      </c>
    </row>
    <row r="1028" spans="1:8" x14ac:dyDescent="0.2">
      <c r="A1028" t="s">
        <v>119</v>
      </c>
      <c r="B1028" t="s">
        <v>120</v>
      </c>
      <c r="C1028" t="s">
        <v>23</v>
      </c>
      <c r="D1028" t="s">
        <v>592</v>
      </c>
      <c r="E1028" s="1">
        <v>44255</v>
      </c>
      <c r="F1028" s="2">
        <v>0.56597222222222221</v>
      </c>
      <c r="G1028" t="s">
        <v>24</v>
      </c>
      <c r="H1028">
        <v>1</v>
      </c>
    </row>
    <row r="1029" spans="1:8" x14ac:dyDescent="0.2">
      <c r="A1029" t="s">
        <v>119</v>
      </c>
      <c r="B1029" t="s">
        <v>120</v>
      </c>
      <c r="C1029" t="s">
        <v>23</v>
      </c>
      <c r="D1029" t="s">
        <v>592</v>
      </c>
      <c r="E1029" s="1">
        <v>44255</v>
      </c>
      <c r="F1029" s="2">
        <v>0.56666666666666665</v>
      </c>
      <c r="G1029" t="s">
        <v>24</v>
      </c>
      <c r="H1029">
        <v>1</v>
      </c>
    </row>
    <row r="1030" spans="1:8" x14ac:dyDescent="0.2">
      <c r="A1030" t="s">
        <v>119</v>
      </c>
      <c r="B1030" t="s">
        <v>120</v>
      </c>
      <c r="C1030" t="s">
        <v>23</v>
      </c>
      <c r="D1030" t="s">
        <v>592</v>
      </c>
      <c r="E1030" s="1">
        <v>44255</v>
      </c>
      <c r="F1030" s="2">
        <v>0.56805555555555554</v>
      </c>
      <c r="G1030" t="s">
        <v>24</v>
      </c>
      <c r="H1030">
        <v>1</v>
      </c>
    </row>
    <row r="1031" spans="1:8" x14ac:dyDescent="0.2">
      <c r="A1031" t="s">
        <v>119</v>
      </c>
      <c r="B1031" t="s">
        <v>120</v>
      </c>
      <c r="C1031" t="s">
        <v>23</v>
      </c>
      <c r="D1031" t="s">
        <v>592</v>
      </c>
      <c r="E1031" s="1">
        <v>44255</v>
      </c>
      <c r="F1031" s="2">
        <v>0.56944444444444442</v>
      </c>
      <c r="G1031" t="s">
        <v>24</v>
      </c>
      <c r="H1031">
        <v>1</v>
      </c>
    </row>
    <row r="1032" spans="1:8" x14ac:dyDescent="0.2">
      <c r="A1032" t="s">
        <v>119</v>
      </c>
      <c r="B1032" t="s">
        <v>120</v>
      </c>
      <c r="C1032" t="s">
        <v>23</v>
      </c>
      <c r="D1032" t="s">
        <v>592</v>
      </c>
      <c r="E1032" s="1">
        <v>44255</v>
      </c>
      <c r="F1032" s="2">
        <v>0.57013888888888886</v>
      </c>
      <c r="G1032" t="s">
        <v>24</v>
      </c>
      <c r="H1032">
        <v>1</v>
      </c>
    </row>
    <row r="1033" spans="1:8" x14ac:dyDescent="0.2">
      <c r="A1033" t="s">
        <v>119</v>
      </c>
      <c r="B1033" t="s">
        <v>120</v>
      </c>
      <c r="C1033" t="s">
        <v>23</v>
      </c>
      <c r="D1033" t="s">
        <v>592</v>
      </c>
      <c r="E1033" s="1">
        <v>44255</v>
      </c>
      <c r="F1033" s="2">
        <v>0.5708333333333333</v>
      </c>
      <c r="G1033" t="s">
        <v>24</v>
      </c>
      <c r="H1033">
        <v>1</v>
      </c>
    </row>
    <row r="1034" spans="1:8" x14ac:dyDescent="0.2">
      <c r="A1034" t="s">
        <v>119</v>
      </c>
      <c r="B1034" t="s">
        <v>120</v>
      </c>
      <c r="C1034" t="s">
        <v>23</v>
      </c>
      <c r="D1034" t="s">
        <v>592</v>
      </c>
      <c r="E1034" s="1">
        <v>44255</v>
      </c>
      <c r="F1034" s="2">
        <v>0.57152777777777775</v>
      </c>
      <c r="G1034" t="s">
        <v>24</v>
      </c>
      <c r="H1034">
        <v>1</v>
      </c>
    </row>
    <row r="1035" spans="1:8" x14ac:dyDescent="0.2">
      <c r="A1035" t="s">
        <v>119</v>
      </c>
      <c r="B1035" t="s">
        <v>120</v>
      </c>
      <c r="C1035" t="s">
        <v>23</v>
      </c>
      <c r="D1035" t="s">
        <v>592</v>
      </c>
      <c r="E1035" s="1">
        <v>44255</v>
      </c>
      <c r="F1035" s="2">
        <v>0.57222222222222219</v>
      </c>
      <c r="G1035" t="s">
        <v>24</v>
      </c>
      <c r="H1035">
        <v>1</v>
      </c>
    </row>
    <row r="1036" spans="1:8" x14ac:dyDescent="0.2">
      <c r="A1036" t="s">
        <v>119</v>
      </c>
      <c r="B1036" t="s">
        <v>120</v>
      </c>
      <c r="C1036" t="s">
        <v>23</v>
      </c>
      <c r="D1036" t="s">
        <v>592</v>
      </c>
      <c r="E1036" s="1">
        <v>44255</v>
      </c>
      <c r="F1036" s="2">
        <v>0.57291666666666663</v>
      </c>
      <c r="G1036" t="s">
        <v>24</v>
      </c>
      <c r="H1036">
        <v>1</v>
      </c>
    </row>
    <row r="1037" spans="1:8" x14ac:dyDescent="0.2">
      <c r="A1037" t="s">
        <v>119</v>
      </c>
      <c r="B1037" t="s">
        <v>120</v>
      </c>
      <c r="C1037" t="s">
        <v>23</v>
      </c>
      <c r="D1037" t="s">
        <v>592</v>
      </c>
      <c r="E1037" s="1">
        <v>44255</v>
      </c>
      <c r="F1037" s="2">
        <v>0.57430555555555551</v>
      </c>
      <c r="G1037" t="s">
        <v>24</v>
      </c>
      <c r="H1037">
        <v>1</v>
      </c>
    </row>
    <row r="1038" spans="1:8" x14ac:dyDescent="0.2">
      <c r="A1038" t="s">
        <v>119</v>
      </c>
      <c r="B1038" t="s">
        <v>120</v>
      </c>
      <c r="C1038" t="s">
        <v>23</v>
      </c>
      <c r="D1038" t="s">
        <v>592</v>
      </c>
      <c r="E1038" s="1">
        <v>44255</v>
      </c>
      <c r="F1038" s="2">
        <v>0.5756944444444444</v>
      </c>
      <c r="G1038" t="s">
        <v>24</v>
      </c>
      <c r="H1038">
        <v>1</v>
      </c>
    </row>
    <row r="1039" spans="1:8" x14ac:dyDescent="0.2">
      <c r="A1039" t="s">
        <v>119</v>
      </c>
      <c r="B1039" t="s">
        <v>120</v>
      </c>
      <c r="C1039" t="s">
        <v>23</v>
      </c>
      <c r="D1039" t="s">
        <v>592</v>
      </c>
      <c r="E1039" s="1">
        <v>44255</v>
      </c>
      <c r="F1039" s="2">
        <v>0.57638888888888895</v>
      </c>
      <c r="G1039" t="s">
        <v>24</v>
      </c>
      <c r="H1039">
        <v>1</v>
      </c>
    </row>
    <row r="1040" spans="1:8" x14ac:dyDescent="0.2">
      <c r="A1040" t="s">
        <v>119</v>
      </c>
      <c r="B1040" t="s">
        <v>120</v>
      </c>
      <c r="C1040" t="s">
        <v>23</v>
      </c>
      <c r="D1040" t="s">
        <v>592</v>
      </c>
      <c r="E1040" s="1">
        <v>44255</v>
      </c>
      <c r="F1040" s="2">
        <v>0.57708333333333328</v>
      </c>
      <c r="G1040" t="s">
        <v>24</v>
      </c>
      <c r="H1040">
        <v>1</v>
      </c>
    </row>
    <row r="1041" spans="1:8" x14ac:dyDescent="0.2">
      <c r="A1041" t="s">
        <v>119</v>
      </c>
      <c r="B1041" t="s">
        <v>120</v>
      </c>
      <c r="C1041" t="s">
        <v>23</v>
      </c>
      <c r="D1041" t="s">
        <v>592</v>
      </c>
      <c r="E1041" s="1">
        <v>44255</v>
      </c>
      <c r="F1041" s="2">
        <v>0.57777777777777783</v>
      </c>
      <c r="G1041" t="s">
        <v>24</v>
      </c>
      <c r="H1041">
        <v>1</v>
      </c>
    </row>
    <row r="1042" spans="1:8" x14ac:dyDescent="0.2">
      <c r="A1042" t="s">
        <v>119</v>
      </c>
      <c r="B1042" t="s">
        <v>120</v>
      </c>
      <c r="C1042" t="s">
        <v>23</v>
      </c>
      <c r="D1042" t="s">
        <v>592</v>
      </c>
      <c r="E1042" s="1">
        <v>44255</v>
      </c>
      <c r="F1042" s="2">
        <v>0.57847222222222217</v>
      </c>
      <c r="G1042" t="s">
        <v>24</v>
      </c>
      <c r="H1042">
        <v>1</v>
      </c>
    </row>
    <row r="1043" spans="1:8" x14ac:dyDescent="0.2">
      <c r="A1043" t="s">
        <v>119</v>
      </c>
      <c r="B1043" t="s">
        <v>120</v>
      </c>
      <c r="C1043" t="s">
        <v>23</v>
      </c>
      <c r="D1043" t="s">
        <v>592</v>
      </c>
      <c r="E1043" s="1">
        <v>44255</v>
      </c>
      <c r="F1043" s="2">
        <v>0.57916666666666672</v>
      </c>
      <c r="G1043" t="s">
        <v>24</v>
      </c>
      <c r="H1043">
        <v>1</v>
      </c>
    </row>
    <row r="1044" spans="1:8" x14ac:dyDescent="0.2">
      <c r="A1044" t="s">
        <v>119</v>
      </c>
      <c r="B1044" t="s">
        <v>120</v>
      </c>
      <c r="C1044" t="s">
        <v>23</v>
      </c>
      <c r="D1044" t="s">
        <v>592</v>
      </c>
      <c r="E1044" s="1">
        <v>44255</v>
      </c>
      <c r="F1044" s="2">
        <v>0.57986111111111105</v>
      </c>
      <c r="G1044" t="s">
        <v>24</v>
      </c>
      <c r="H1044">
        <v>1</v>
      </c>
    </row>
    <row r="1045" spans="1:8" x14ac:dyDescent="0.2">
      <c r="A1045" t="s">
        <v>119</v>
      </c>
      <c r="B1045" t="s">
        <v>120</v>
      </c>
      <c r="C1045" t="s">
        <v>23</v>
      </c>
      <c r="D1045" t="s">
        <v>592</v>
      </c>
      <c r="E1045" s="1">
        <v>44255</v>
      </c>
      <c r="F1045" s="2">
        <v>0.5805555555555556</v>
      </c>
      <c r="G1045" t="s">
        <v>24</v>
      </c>
      <c r="H1045">
        <v>1</v>
      </c>
    </row>
    <row r="1046" spans="1:8" x14ac:dyDescent="0.2">
      <c r="A1046" t="s">
        <v>119</v>
      </c>
      <c r="B1046" t="s">
        <v>120</v>
      </c>
      <c r="C1046" t="s">
        <v>23</v>
      </c>
      <c r="D1046" t="s">
        <v>592</v>
      </c>
      <c r="E1046" s="1">
        <v>44255</v>
      </c>
      <c r="F1046" s="2">
        <v>0.58124999999999993</v>
      </c>
      <c r="G1046" t="s">
        <v>24</v>
      </c>
      <c r="H1046">
        <v>1</v>
      </c>
    </row>
    <row r="1047" spans="1:8" x14ac:dyDescent="0.2">
      <c r="A1047" t="s">
        <v>119</v>
      </c>
      <c r="B1047" t="s">
        <v>120</v>
      </c>
      <c r="C1047" t="s">
        <v>23</v>
      </c>
      <c r="D1047" t="s">
        <v>592</v>
      </c>
      <c r="E1047" s="1">
        <v>44255</v>
      </c>
      <c r="F1047" s="2">
        <v>0.58194444444444449</v>
      </c>
      <c r="G1047" t="s">
        <v>24</v>
      </c>
      <c r="H1047">
        <v>1</v>
      </c>
    </row>
    <row r="1048" spans="1:8" x14ac:dyDescent="0.2">
      <c r="A1048" t="s">
        <v>119</v>
      </c>
      <c r="B1048" t="s">
        <v>120</v>
      </c>
      <c r="C1048" t="s">
        <v>23</v>
      </c>
      <c r="D1048" t="s">
        <v>592</v>
      </c>
      <c r="E1048" s="1">
        <v>44255</v>
      </c>
      <c r="F1048" s="2">
        <v>0.58263888888888882</v>
      </c>
      <c r="G1048" t="s">
        <v>24</v>
      </c>
      <c r="H1048">
        <v>1</v>
      </c>
    </row>
    <row r="1049" spans="1:8" x14ac:dyDescent="0.2">
      <c r="A1049" t="s">
        <v>119</v>
      </c>
      <c r="B1049" t="s">
        <v>120</v>
      </c>
      <c r="C1049" t="s">
        <v>23</v>
      </c>
      <c r="D1049" t="s">
        <v>592</v>
      </c>
      <c r="E1049" s="1">
        <v>44255</v>
      </c>
      <c r="F1049" s="2">
        <v>0.58333333333333337</v>
      </c>
      <c r="G1049" t="s">
        <v>24</v>
      </c>
      <c r="H1049">
        <v>1</v>
      </c>
    </row>
    <row r="1050" spans="1:8" x14ac:dyDescent="0.2">
      <c r="A1050" t="s">
        <v>119</v>
      </c>
      <c r="B1050" t="s">
        <v>120</v>
      </c>
      <c r="C1050" t="s">
        <v>23</v>
      </c>
      <c r="D1050" t="s">
        <v>592</v>
      </c>
      <c r="E1050" s="1">
        <v>44255</v>
      </c>
      <c r="F1050" s="2">
        <v>0.58402777777777781</v>
      </c>
      <c r="G1050" t="s">
        <v>24</v>
      </c>
      <c r="H1050">
        <v>1</v>
      </c>
    </row>
    <row r="1051" spans="1:8" x14ac:dyDescent="0.2">
      <c r="A1051" t="s">
        <v>119</v>
      </c>
      <c r="B1051" t="s">
        <v>120</v>
      </c>
      <c r="C1051" t="s">
        <v>23</v>
      </c>
      <c r="D1051" t="s">
        <v>592</v>
      </c>
      <c r="E1051" s="1">
        <v>44255</v>
      </c>
      <c r="F1051" s="2">
        <v>0.58472222222222225</v>
      </c>
      <c r="G1051" t="s">
        <v>24</v>
      </c>
      <c r="H1051">
        <v>1</v>
      </c>
    </row>
    <row r="1052" spans="1:8" x14ac:dyDescent="0.2">
      <c r="A1052" t="s">
        <v>119</v>
      </c>
      <c r="B1052" t="s">
        <v>120</v>
      </c>
      <c r="C1052" t="s">
        <v>23</v>
      </c>
      <c r="D1052" t="s">
        <v>592</v>
      </c>
      <c r="E1052" s="1">
        <v>44255</v>
      </c>
      <c r="F1052" s="2">
        <v>0.58680555555555558</v>
      </c>
      <c r="G1052" t="s">
        <v>24</v>
      </c>
      <c r="H1052">
        <v>1</v>
      </c>
    </row>
    <row r="1053" spans="1:8" x14ac:dyDescent="0.2">
      <c r="A1053" t="s">
        <v>119</v>
      </c>
      <c r="B1053" t="s">
        <v>120</v>
      </c>
      <c r="C1053" t="s">
        <v>23</v>
      </c>
      <c r="D1053" t="s">
        <v>592</v>
      </c>
      <c r="E1053" s="1">
        <v>44255</v>
      </c>
      <c r="F1053" s="2">
        <v>0.58750000000000002</v>
      </c>
      <c r="G1053" t="s">
        <v>24</v>
      </c>
      <c r="H1053">
        <v>1</v>
      </c>
    </row>
    <row r="1054" spans="1:8" x14ac:dyDescent="0.2">
      <c r="A1054" t="s">
        <v>119</v>
      </c>
      <c r="B1054" t="s">
        <v>120</v>
      </c>
      <c r="C1054" t="s">
        <v>23</v>
      </c>
      <c r="D1054" t="s">
        <v>592</v>
      </c>
      <c r="E1054" s="1">
        <v>44255</v>
      </c>
      <c r="F1054" s="2">
        <v>0.58819444444444446</v>
      </c>
      <c r="G1054" t="s">
        <v>24</v>
      </c>
      <c r="H1054">
        <v>1</v>
      </c>
    </row>
    <row r="1055" spans="1:8" x14ac:dyDescent="0.2">
      <c r="A1055" t="s">
        <v>119</v>
      </c>
      <c r="B1055" t="s">
        <v>120</v>
      </c>
      <c r="C1055" t="s">
        <v>23</v>
      </c>
      <c r="D1055" t="s">
        <v>592</v>
      </c>
      <c r="E1055" s="1">
        <v>44255</v>
      </c>
      <c r="F1055" s="2">
        <v>0.58888888888888891</v>
      </c>
      <c r="G1055" t="s">
        <v>24</v>
      </c>
      <c r="H1055">
        <v>1</v>
      </c>
    </row>
    <row r="1056" spans="1:8" x14ac:dyDescent="0.2">
      <c r="A1056" t="s">
        <v>119</v>
      </c>
      <c r="B1056" t="s">
        <v>120</v>
      </c>
      <c r="C1056" t="s">
        <v>23</v>
      </c>
      <c r="D1056" t="s">
        <v>592</v>
      </c>
      <c r="E1056" s="1">
        <v>44255</v>
      </c>
      <c r="F1056" s="2">
        <v>0.58958333333333335</v>
      </c>
      <c r="G1056" t="s">
        <v>24</v>
      </c>
      <c r="H1056">
        <v>1</v>
      </c>
    </row>
    <row r="1057" spans="1:8" x14ac:dyDescent="0.2">
      <c r="A1057" t="s">
        <v>119</v>
      </c>
      <c r="B1057" t="s">
        <v>120</v>
      </c>
      <c r="C1057" t="s">
        <v>23</v>
      </c>
      <c r="D1057" t="s">
        <v>592</v>
      </c>
      <c r="E1057" s="1">
        <v>44255</v>
      </c>
      <c r="F1057" s="2">
        <v>0.59027777777777779</v>
      </c>
      <c r="G1057" t="s">
        <v>24</v>
      </c>
      <c r="H1057">
        <v>1</v>
      </c>
    </row>
    <row r="1058" spans="1:8" x14ac:dyDescent="0.2">
      <c r="A1058" t="s">
        <v>119</v>
      </c>
      <c r="B1058" t="s">
        <v>120</v>
      </c>
      <c r="C1058" t="s">
        <v>23</v>
      </c>
      <c r="D1058" t="s">
        <v>592</v>
      </c>
      <c r="E1058" s="1">
        <v>44255</v>
      </c>
      <c r="F1058" s="2">
        <v>0.59444444444444444</v>
      </c>
      <c r="G1058" t="s">
        <v>24</v>
      </c>
      <c r="H1058">
        <v>1</v>
      </c>
    </row>
    <row r="1059" spans="1:8" x14ac:dyDescent="0.2">
      <c r="A1059" t="s">
        <v>119</v>
      </c>
      <c r="B1059" t="s">
        <v>120</v>
      </c>
      <c r="C1059" t="s">
        <v>23</v>
      </c>
      <c r="D1059" t="s">
        <v>592</v>
      </c>
      <c r="E1059" s="1">
        <v>44255</v>
      </c>
      <c r="F1059" s="2">
        <v>0.59513888888888888</v>
      </c>
      <c r="G1059" t="s">
        <v>24</v>
      </c>
      <c r="H1059">
        <v>1</v>
      </c>
    </row>
    <row r="1060" spans="1:8" x14ac:dyDescent="0.2">
      <c r="A1060" t="s">
        <v>119</v>
      </c>
      <c r="B1060" t="s">
        <v>120</v>
      </c>
      <c r="C1060" t="s">
        <v>23</v>
      </c>
      <c r="D1060" t="s">
        <v>592</v>
      </c>
      <c r="E1060" s="1">
        <v>44255</v>
      </c>
      <c r="F1060" s="2">
        <v>0.6118055555555556</v>
      </c>
      <c r="G1060" t="s">
        <v>24</v>
      </c>
      <c r="H1060">
        <v>1</v>
      </c>
    </row>
    <row r="1061" spans="1:8" x14ac:dyDescent="0.2">
      <c r="A1061" t="s">
        <v>119</v>
      </c>
      <c r="B1061" t="s">
        <v>120</v>
      </c>
      <c r="C1061" t="s">
        <v>23</v>
      </c>
      <c r="D1061" t="s">
        <v>592</v>
      </c>
      <c r="E1061" s="1">
        <v>44255</v>
      </c>
      <c r="F1061" s="2">
        <v>0.61527777777777781</v>
      </c>
      <c r="G1061" t="s">
        <v>24</v>
      </c>
      <c r="H1061">
        <v>1</v>
      </c>
    </row>
    <row r="1062" spans="1:8" x14ac:dyDescent="0.2">
      <c r="A1062" t="s">
        <v>119</v>
      </c>
      <c r="B1062" t="s">
        <v>120</v>
      </c>
      <c r="C1062" t="s">
        <v>23</v>
      </c>
      <c r="D1062" t="s">
        <v>592</v>
      </c>
      <c r="E1062" s="1">
        <v>44255</v>
      </c>
      <c r="F1062" s="2">
        <v>0.61597222222222225</v>
      </c>
      <c r="G1062" t="s">
        <v>24</v>
      </c>
      <c r="H1062">
        <v>1</v>
      </c>
    </row>
    <row r="1063" spans="1:8" x14ac:dyDescent="0.2">
      <c r="A1063" t="s">
        <v>119</v>
      </c>
      <c r="B1063" t="s">
        <v>120</v>
      </c>
      <c r="C1063" t="s">
        <v>23</v>
      </c>
      <c r="D1063" t="s">
        <v>592</v>
      </c>
      <c r="E1063" s="1">
        <v>44255</v>
      </c>
      <c r="F1063" s="2">
        <v>0.61944444444444446</v>
      </c>
      <c r="G1063" t="s">
        <v>24</v>
      </c>
      <c r="H1063">
        <v>1</v>
      </c>
    </row>
    <row r="1064" spans="1:8" x14ac:dyDescent="0.2">
      <c r="A1064" t="s">
        <v>119</v>
      </c>
      <c r="B1064" t="s">
        <v>120</v>
      </c>
      <c r="C1064" t="s">
        <v>23</v>
      </c>
      <c r="D1064" t="s">
        <v>592</v>
      </c>
      <c r="E1064" s="1">
        <v>44255</v>
      </c>
      <c r="F1064" s="2">
        <v>0.62222222222222223</v>
      </c>
      <c r="G1064" t="s">
        <v>24</v>
      </c>
      <c r="H1064">
        <v>1</v>
      </c>
    </row>
    <row r="1065" spans="1:8" x14ac:dyDescent="0.2">
      <c r="A1065" t="s">
        <v>119</v>
      </c>
      <c r="B1065" t="s">
        <v>120</v>
      </c>
      <c r="C1065" t="s">
        <v>23</v>
      </c>
      <c r="D1065" t="s">
        <v>592</v>
      </c>
      <c r="E1065" s="1">
        <v>44255</v>
      </c>
      <c r="F1065" s="2">
        <v>0.625</v>
      </c>
      <c r="G1065" t="s">
        <v>24</v>
      </c>
      <c r="H1065">
        <v>1</v>
      </c>
    </row>
    <row r="1066" spans="1:8" x14ac:dyDescent="0.2">
      <c r="A1066" t="s">
        <v>119</v>
      </c>
      <c r="B1066" t="s">
        <v>120</v>
      </c>
      <c r="C1066" t="s">
        <v>23</v>
      </c>
      <c r="D1066" t="s">
        <v>592</v>
      </c>
      <c r="E1066" s="1">
        <v>44255</v>
      </c>
      <c r="F1066" s="2">
        <v>0.62569444444444444</v>
      </c>
      <c r="G1066" t="s">
        <v>24</v>
      </c>
      <c r="H1066">
        <v>1</v>
      </c>
    </row>
    <row r="1067" spans="1:8" x14ac:dyDescent="0.2">
      <c r="A1067" t="s">
        <v>119</v>
      </c>
      <c r="B1067" t="s">
        <v>120</v>
      </c>
      <c r="C1067" t="s">
        <v>23</v>
      </c>
      <c r="D1067" t="s">
        <v>592</v>
      </c>
      <c r="E1067" s="1">
        <v>44255</v>
      </c>
      <c r="F1067" s="2">
        <v>0.62847222222222221</v>
      </c>
      <c r="G1067" t="s">
        <v>24</v>
      </c>
      <c r="H1067">
        <v>1</v>
      </c>
    </row>
    <row r="1068" spans="1:8" x14ac:dyDescent="0.2">
      <c r="A1068" t="s">
        <v>119</v>
      </c>
      <c r="B1068" t="s">
        <v>120</v>
      </c>
      <c r="C1068" t="s">
        <v>23</v>
      </c>
      <c r="D1068" t="s">
        <v>592</v>
      </c>
      <c r="E1068" s="1">
        <v>44255</v>
      </c>
      <c r="F1068" s="2">
        <v>0.62986111111111109</v>
      </c>
      <c r="G1068" t="s">
        <v>24</v>
      </c>
      <c r="H1068">
        <v>1</v>
      </c>
    </row>
    <row r="1069" spans="1:8" x14ac:dyDescent="0.2">
      <c r="A1069" t="s">
        <v>119</v>
      </c>
      <c r="B1069" t="s">
        <v>120</v>
      </c>
      <c r="C1069" t="s">
        <v>23</v>
      </c>
      <c r="D1069" t="s">
        <v>592</v>
      </c>
      <c r="E1069" s="1">
        <v>44255</v>
      </c>
      <c r="F1069" s="2">
        <v>0.63055555555555554</v>
      </c>
      <c r="G1069" t="s">
        <v>24</v>
      </c>
      <c r="H1069">
        <v>1</v>
      </c>
    </row>
    <row r="1070" spans="1:8" x14ac:dyDescent="0.2">
      <c r="A1070" t="s">
        <v>119</v>
      </c>
      <c r="B1070" t="s">
        <v>120</v>
      </c>
      <c r="C1070" t="s">
        <v>23</v>
      </c>
      <c r="D1070" t="s">
        <v>592</v>
      </c>
      <c r="E1070" s="1">
        <v>44255</v>
      </c>
      <c r="F1070" s="2">
        <v>0.63124999999999998</v>
      </c>
      <c r="G1070" t="s">
        <v>24</v>
      </c>
      <c r="H1070">
        <v>1</v>
      </c>
    </row>
    <row r="1071" spans="1:8" x14ac:dyDescent="0.2">
      <c r="A1071" t="s">
        <v>119</v>
      </c>
      <c r="B1071" t="s">
        <v>120</v>
      </c>
      <c r="C1071" t="s">
        <v>23</v>
      </c>
      <c r="D1071" t="s">
        <v>592</v>
      </c>
      <c r="E1071" s="1">
        <v>44255</v>
      </c>
      <c r="F1071" s="2">
        <v>0.63194444444444442</v>
      </c>
      <c r="G1071" t="s">
        <v>24</v>
      </c>
      <c r="H1071">
        <v>1</v>
      </c>
    </row>
    <row r="1072" spans="1:8" x14ac:dyDescent="0.2">
      <c r="A1072" t="s">
        <v>119</v>
      </c>
      <c r="B1072" t="s">
        <v>120</v>
      </c>
      <c r="C1072" t="s">
        <v>23</v>
      </c>
      <c r="D1072" t="s">
        <v>592</v>
      </c>
      <c r="E1072" s="1">
        <v>44255</v>
      </c>
      <c r="F1072" s="2">
        <v>0.6333333333333333</v>
      </c>
      <c r="G1072" t="s">
        <v>24</v>
      </c>
      <c r="H1072">
        <v>1</v>
      </c>
    </row>
    <row r="1073" spans="1:10" x14ac:dyDescent="0.2">
      <c r="A1073" t="s">
        <v>119</v>
      </c>
      <c r="B1073" t="s">
        <v>120</v>
      </c>
      <c r="C1073" t="s">
        <v>23</v>
      </c>
      <c r="D1073" t="s">
        <v>592</v>
      </c>
      <c r="E1073" s="1">
        <v>44255</v>
      </c>
      <c r="F1073" s="2">
        <v>0.63541666666666663</v>
      </c>
      <c r="G1073" t="s">
        <v>24</v>
      </c>
      <c r="H1073">
        <v>1</v>
      </c>
    </row>
    <row r="1074" spans="1:10" x14ac:dyDescent="0.2">
      <c r="A1074" t="s">
        <v>119</v>
      </c>
      <c r="B1074" t="s">
        <v>120</v>
      </c>
      <c r="C1074" t="s">
        <v>23</v>
      </c>
      <c r="D1074" t="s">
        <v>592</v>
      </c>
      <c r="E1074" s="1">
        <v>44255</v>
      </c>
      <c r="F1074" s="2">
        <v>0.63680555555555551</v>
      </c>
      <c r="G1074" t="s">
        <v>24</v>
      </c>
      <c r="H1074">
        <v>1</v>
      </c>
    </row>
    <row r="1075" spans="1:10" x14ac:dyDescent="0.2">
      <c r="A1075" t="s">
        <v>119</v>
      </c>
      <c r="B1075" t="s">
        <v>120</v>
      </c>
      <c r="C1075" t="s">
        <v>23</v>
      </c>
      <c r="D1075" t="s">
        <v>592</v>
      </c>
      <c r="E1075" s="1">
        <v>44255</v>
      </c>
      <c r="F1075" s="2">
        <v>0.6381944444444444</v>
      </c>
      <c r="G1075" t="s">
        <v>24</v>
      </c>
      <c r="H1075">
        <v>1</v>
      </c>
    </row>
    <row r="1076" spans="1:10" x14ac:dyDescent="0.2">
      <c r="A1076" t="s">
        <v>119</v>
      </c>
      <c r="B1076" t="s">
        <v>120</v>
      </c>
      <c r="C1076" t="s">
        <v>23</v>
      </c>
      <c r="D1076" t="s">
        <v>592</v>
      </c>
      <c r="E1076" s="1">
        <v>44255</v>
      </c>
      <c r="F1076" s="2">
        <v>0.63958333333333328</v>
      </c>
      <c r="G1076" t="s">
        <v>24</v>
      </c>
      <c r="H1076">
        <v>1</v>
      </c>
    </row>
    <row r="1077" spans="1:10" x14ac:dyDescent="0.2">
      <c r="A1077" t="s">
        <v>119</v>
      </c>
      <c r="B1077" t="s">
        <v>120</v>
      </c>
      <c r="C1077" t="s">
        <v>23</v>
      </c>
      <c r="D1077" t="s">
        <v>592</v>
      </c>
      <c r="E1077" s="1">
        <v>44255</v>
      </c>
      <c r="F1077" s="2">
        <v>0.6430555555555556</v>
      </c>
      <c r="G1077" t="s">
        <v>24</v>
      </c>
      <c r="H1077">
        <v>1</v>
      </c>
    </row>
    <row r="1078" spans="1:10" x14ac:dyDescent="0.2">
      <c r="A1078" t="s">
        <v>119</v>
      </c>
      <c r="B1078" t="s">
        <v>120</v>
      </c>
      <c r="C1078" t="s">
        <v>23</v>
      </c>
      <c r="D1078" t="s">
        <v>592</v>
      </c>
      <c r="E1078" s="1">
        <v>44255</v>
      </c>
      <c r="F1078" s="2">
        <v>0.64583333333333337</v>
      </c>
      <c r="G1078" t="s">
        <v>24</v>
      </c>
      <c r="H1078">
        <v>1</v>
      </c>
    </row>
    <row r="1079" spans="1:10" x14ac:dyDescent="0.2">
      <c r="A1079" t="s">
        <v>119</v>
      </c>
      <c r="B1079" t="s">
        <v>120</v>
      </c>
      <c r="C1079" t="s">
        <v>23</v>
      </c>
      <c r="D1079" t="s">
        <v>592</v>
      </c>
      <c r="E1079" s="1">
        <v>44255</v>
      </c>
      <c r="F1079" s="2">
        <v>0.6479166666666667</v>
      </c>
      <c r="G1079" t="s">
        <v>24</v>
      </c>
      <c r="H1079">
        <v>1</v>
      </c>
    </row>
    <row r="1080" spans="1:10" x14ac:dyDescent="0.2">
      <c r="A1080" t="s">
        <v>119</v>
      </c>
      <c r="B1080" t="s">
        <v>120</v>
      </c>
      <c r="C1080" t="s">
        <v>23</v>
      </c>
      <c r="D1080" t="s">
        <v>592</v>
      </c>
      <c r="E1080" s="1">
        <v>44255</v>
      </c>
      <c r="F1080" s="2">
        <v>0.64861111111111114</v>
      </c>
      <c r="G1080" t="s">
        <v>24</v>
      </c>
      <c r="H1080">
        <v>1</v>
      </c>
    </row>
    <row r="1081" spans="1:10" x14ac:dyDescent="0.2">
      <c r="A1081" t="s">
        <v>119</v>
      </c>
      <c r="B1081" t="s">
        <v>120</v>
      </c>
      <c r="C1081" t="s">
        <v>23</v>
      </c>
      <c r="D1081" t="s">
        <v>592</v>
      </c>
      <c r="E1081" s="1">
        <v>44255</v>
      </c>
      <c r="F1081" s="2">
        <v>0.64930555555555558</v>
      </c>
      <c r="G1081" t="s">
        <v>24</v>
      </c>
      <c r="H1081">
        <v>1</v>
      </c>
    </row>
    <row r="1082" spans="1:10" x14ac:dyDescent="0.2">
      <c r="A1082" t="s">
        <v>119</v>
      </c>
      <c r="B1082" t="s">
        <v>120</v>
      </c>
      <c r="C1082" t="s">
        <v>23</v>
      </c>
      <c r="D1082" t="s">
        <v>592</v>
      </c>
      <c r="E1082" s="1">
        <v>44255</v>
      </c>
      <c r="F1082" s="2">
        <v>0.65416666666666667</v>
      </c>
      <c r="G1082" t="s">
        <v>24</v>
      </c>
      <c r="H1082">
        <v>1</v>
      </c>
    </row>
    <row r="1083" spans="1:10" x14ac:dyDescent="0.2">
      <c r="A1083" t="s">
        <v>119</v>
      </c>
      <c r="B1083" t="s">
        <v>120</v>
      </c>
      <c r="C1083" t="s">
        <v>23</v>
      </c>
      <c r="D1083" t="s">
        <v>592</v>
      </c>
      <c r="E1083" s="1">
        <v>44255</v>
      </c>
      <c r="F1083" s="2">
        <v>0.67083333333333339</v>
      </c>
      <c r="G1083" t="s">
        <v>25</v>
      </c>
      <c r="H1083">
        <v>1</v>
      </c>
      <c r="I1083" t="s">
        <v>25</v>
      </c>
      <c r="J1083" t="s">
        <v>135</v>
      </c>
    </row>
    <row r="1084" spans="1:10" x14ac:dyDescent="0.2">
      <c r="A1084" t="s">
        <v>119</v>
      </c>
      <c r="B1084" t="s">
        <v>120</v>
      </c>
      <c r="C1084" t="s">
        <v>23</v>
      </c>
      <c r="D1084" t="s">
        <v>592</v>
      </c>
      <c r="E1084" s="1">
        <v>44255</v>
      </c>
      <c r="F1084" s="2">
        <v>0.67152777777777783</v>
      </c>
      <c r="G1084" t="s">
        <v>25</v>
      </c>
      <c r="H1084">
        <v>1</v>
      </c>
      <c r="I1084" t="s">
        <v>25</v>
      </c>
      <c r="J1084" t="s">
        <v>135</v>
      </c>
    </row>
    <row r="1085" spans="1:10" x14ac:dyDescent="0.2">
      <c r="A1085" t="s">
        <v>119</v>
      </c>
      <c r="B1085" t="s">
        <v>120</v>
      </c>
      <c r="C1085" t="s">
        <v>23</v>
      </c>
      <c r="D1085" t="s">
        <v>592</v>
      </c>
      <c r="E1085" s="1">
        <v>44255</v>
      </c>
      <c r="F1085" s="2">
        <v>0.88541666666666663</v>
      </c>
      <c r="G1085" t="s">
        <v>10</v>
      </c>
      <c r="H1085">
        <v>1</v>
      </c>
    </row>
    <row r="1086" spans="1:10" x14ac:dyDescent="0.2">
      <c r="A1086" t="s">
        <v>119</v>
      </c>
      <c r="B1086" t="s">
        <v>121</v>
      </c>
      <c r="C1086" t="s">
        <v>23</v>
      </c>
      <c r="D1086" t="s">
        <v>592</v>
      </c>
      <c r="E1086" s="1">
        <v>44255</v>
      </c>
      <c r="F1086" s="2">
        <v>0.88611111111111107</v>
      </c>
      <c r="G1086" t="s">
        <v>10</v>
      </c>
      <c r="H1086">
        <v>1</v>
      </c>
    </row>
    <row r="1087" spans="1:10" x14ac:dyDescent="0.2">
      <c r="A1087" t="s">
        <v>119</v>
      </c>
      <c r="B1087" t="s">
        <v>121</v>
      </c>
      <c r="C1087" t="s">
        <v>23</v>
      </c>
      <c r="D1087" t="s">
        <v>592</v>
      </c>
      <c r="E1087" s="1">
        <v>44255</v>
      </c>
      <c r="F1087" s="2">
        <v>0.88680555555555562</v>
      </c>
      <c r="G1087" t="s">
        <v>10</v>
      </c>
      <c r="H1087">
        <v>1</v>
      </c>
    </row>
    <row r="1088" spans="1:10" x14ac:dyDescent="0.2">
      <c r="A1088" t="s">
        <v>119</v>
      </c>
      <c r="B1088" t="s">
        <v>121</v>
      </c>
      <c r="C1088" t="s">
        <v>23</v>
      </c>
      <c r="D1088" t="s">
        <v>592</v>
      </c>
      <c r="E1088" s="1">
        <v>44255</v>
      </c>
      <c r="F1088" s="2">
        <v>0.89166666666666661</v>
      </c>
      <c r="G1088" t="s">
        <v>10</v>
      </c>
      <c r="H1088">
        <v>1</v>
      </c>
    </row>
    <row r="1089" spans="1:8" x14ac:dyDescent="0.2">
      <c r="A1089" t="s">
        <v>119</v>
      </c>
      <c r="B1089" t="s">
        <v>121</v>
      </c>
      <c r="C1089" t="s">
        <v>23</v>
      </c>
      <c r="D1089" t="s">
        <v>592</v>
      </c>
      <c r="E1089" s="1">
        <v>44255</v>
      </c>
      <c r="F1089" s="2">
        <v>0.9277777777777777</v>
      </c>
      <c r="G1089" t="s">
        <v>10</v>
      </c>
      <c r="H1089">
        <v>1</v>
      </c>
    </row>
    <row r="1090" spans="1:8" x14ac:dyDescent="0.2">
      <c r="A1090" t="s">
        <v>119</v>
      </c>
      <c r="B1090" t="s">
        <v>120</v>
      </c>
      <c r="C1090" t="s">
        <v>23</v>
      </c>
      <c r="D1090" t="s">
        <v>592</v>
      </c>
      <c r="E1090" s="1">
        <v>44256</v>
      </c>
      <c r="F1090" s="2">
        <v>3.7499999999999999E-2</v>
      </c>
      <c r="G1090" t="s">
        <v>10</v>
      </c>
      <c r="H1090">
        <v>1</v>
      </c>
    </row>
    <row r="1091" spans="1:8" x14ac:dyDescent="0.2">
      <c r="A1091" t="s">
        <v>119</v>
      </c>
      <c r="B1091" t="s">
        <v>121</v>
      </c>
      <c r="C1091" t="s">
        <v>23</v>
      </c>
      <c r="D1091" t="s">
        <v>592</v>
      </c>
      <c r="E1091" s="1">
        <v>44256</v>
      </c>
      <c r="F1091" s="2">
        <v>3.888888888888889E-2</v>
      </c>
      <c r="G1091" t="s">
        <v>10</v>
      </c>
      <c r="H1091">
        <v>1</v>
      </c>
    </row>
    <row r="1092" spans="1:8" x14ac:dyDescent="0.2">
      <c r="A1092" t="s">
        <v>119</v>
      </c>
      <c r="B1092" t="s">
        <v>121</v>
      </c>
      <c r="C1092" t="s">
        <v>23</v>
      </c>
      <c r="D1092" t="s">
        <v>592</v>
      </c>
      <c r="E1092" s="1">
        <v>44256</v>
      </c>
      <c r="F1092" s="2">
        <v>0.24791666666666667</v>
      </c>
      <c r="G1092" t="s">
        <v>10</v>
      </c>
      <c r="H1092">
        <v>1</v>
      </c>
    </row>
    <row r="1093" spans="1:8" x14ac:dyDescent="0.2">
      <c r="A1093" t="s">
        <v>119</v>
      </c>
      <c r="B1093" t="s">
        <v>120</v>
      </c>
      <c r="C1093" t="s">
        <v>23</v>
      </c>
      <c r="D1093" t="s">
        <v>592</v>
      </c>
      <c r="E1093" s="1">
        <v>44256</v>
      </c>
      <c r="F1093" s="2">
        <v>0.33263888888888887</v>
      </c>
      <c r="G1093" t="s">
        <v>10</v>
      </c>
      <c r="H1093">
        <v>1</v>
      </c>
    </row>
    <row r="1094" spans="1:8" x14ac:dyDescent="0.2">
      <c r="A1094" t="s">
        <v>119</v>
      </c>
      <c r="B1094" t="s">
        <v>120</v>
      </c>
      <c r="C1094" t="s">
        <v>23</v>
      </c>
      <c r="D1094" t="s">
        <v>592</v>
      </c>
      <c r="E1094" s="1">
        <v>44256</v>
      </c>
      <c r="F1094" s="2">
        <v>0.33333333333333331</v>
      </c>
      <c r="G1094" t="s">
        <v>10</v>
      </c>
      <c r="H1094">
        <v>1</v>
      </c>
    </row>
    <row r="1095" spans="1:8" x14ac:dyDescent="0.2">
      <c r="A1095" t="s">
        <v>119</v>
      </c>
      <c r="B1095" t="s">
        <v>121</v>
      </c>
      <c r="C1095" t="s">
        <v>23</v>
      </c>
      <c r="D1095" t="s">
        <v>592</v>
      </c>
      <c r="E1095" s="1">
        <v>44256</v>
      </c>
      <c r="F1095" s="2">
        <v>0.33402777777777781</v>
      </c>
      <c r="G1095" t="s">
        <v>10</v>
      </c>
      <c r="H1095">
        <v>1</v>
      </c>
    </row>
    <row r="1096" spans="1:8" x14ac:dyDescent="0.2">
      <c r="A1096" t="s">
        <v>119</v>
      </c>
      <c r="B1096" t="s">
        <v>120</v>
      </c>
      <c r="C1096" t="s">
        <v>23</v>
      </c>
      <c r="D1096" t="s">
        <v>592</v>
      </c>
      <c r="E1096" s="1">
        <v>44256</v>
      </c>
      <c r="F1096" s="2">
        <v>0.45416666666666666</v>
      </c>
      <c r="G1096" t="s">
        <v>24</v>
      </c>
      <c r="H1096">
        <v>1</v>
      </c>
    </row>
    <row r="1097" spans="1:8" x14ac:dyDescent="0.2">
      <c r="A1097" t="s">
        <v>119</v>
      </c>
      <c r="B1097" t="s">
        <v>120</v>
      </c>
      <c r="C1097" t="s">
        <v>23</v>
      </c>
      <c r="D1097" t="s">
        <v>592</v>
      </c>
      <c r="E1097" s="1">
        <v>44256</v>
      </c>
      <c r="F1097" s="2">
        <v>0.46319444444444446</v>
      </c>
      <c r="G1097" t="s">
        <v>24</v>
      </c>
      <c r="H1097">
        <v>1</v>
      </c>
    </row>
    <row r="1098" spans="1:8" x14ac:dyDescent="0.2">
      <c r="A1098" t="s">
        <v>119</v>
      </c>
      <c r="B1098" t="s">
        <v>120</v>
      </c>
      <c r="C1098" t="s">
        <v>23</v>
      </c>
      <c r="D1098" t="s">
        <v>592</v>
      </c>
      <c r="E1098" s="1">
        <v>44256</v>
      </c>
      <c r="F1098" s="2">
        <v>0.46458333333333335</v>
      </c>
      <c r="G1098" t="s">
        <v>24</v>
      </c>
      <c r="H1098">
        <v>1</v>
      </c>
    </row>
    <row r="1099" spans="1:8" x14ac:dyDescent="0.2">
      <c r="A1099" t="s">
        <v>119</v>
      </c>
      <c r="B1099" t="s">
        <v>120</v>
      </c>
      <c r="C1099" t="s">
        <v>23</v>
      </c>
      <c r="D1099" t="s">
        <v>592</v>
      </c>
      <c r="E1099" s="1">
        <v>44256</v>
      </c>
      <c r="F1099" s="2">
        <v>0.46597222222222223</v>
      </c>
      <c r="G1099" t="s">
        <v>24</v>
      </c>
      <c r="H1099">
        <v>1</v>
      </c>
    </row>
    <row r="1100" spans="1:8" x14ac:dyDescent="0.2">
      <c r="A1100" t="s">
        <v>119</v>
      </c>
      <c r="B1100" t="s">
        <v>120</v>
      </c>
      <c r="C1100" t="s">
        <v>23</v>
      </c>
      <c r="D1100" t="s">
        <v>592</v>
      </c>
      <c r="E1100" s="1">
        <v>44256</v>
      </c>
      <c r="F1100" s="2">
        <v>0.46736111111111112</v>
      </c>
      <c r="G1100" t="s">
        <v>24</v>
      </c>
      <c r="H1100">
        <v>1</v>
      </c>
    </row>
    <row r="1101" spans="1:8" x14ac:dyDescent="0.2">
      <c r="A1101" t="s">
        <v>119</v>
      </c>
      <c r="B1101" t="s">
        <v>120</v>
      </c>
      <c r="C1101" t="s">
        <v>23</v>
      </c>
      <c r="D1101" t="s">
        <v>592</v>
      </c>
      <c r="E1101" s="1">
        <v>44256</v>
      </c>
      <c r="F1101" s="2">
        <v>0.48958333333333331</v>
      </c>
      <c r="G1101" t="s">
        <v>24</v>
      </c>
      <c r="H1101">
        <v>1</v>
      </c>
    </row>
    <row r="1102" spans="1:8" x14ac:dyDescent="0.2">
      <c r="A1102" t="s">
        <v>119</v>
      </c>
      <c r="B1102" t="s">
        <v>120</v>
      </c>
      <c r="C1102" t="s">
        <v>23</v>
      </c>
      <c r="D1102" t="s">
        <v>592</v>
      </c>
      <c r="E1102" s="1">
        <v>44256</v>
      </c>
      <c r="F1102" s="2">
        <v>0.49027777777777781</v>
      </c>
      <c r="G1102" t="s">
        <v>24</v>
      </c>
      <c r="H1102">
        <v>1</v>
      </c>
    </row>
    <row r="1103" spans="1:8" x14ac:dyDescent="0.2">
      <c r="A1103" t="s">
        <v>119</v>
      </c>
      <c r="B1103" t="s">
        <v>120</v>
      </c>
      <c r="C1103" t="s">
        <v>23</v>
      </c>
      <c r="D1103" t="s">
        <v>592</v>
      </c>
      <c r="E1103" s="1">
        <v>44256</v>
      </c>
      <c r="F1103" s="2">
        <v>0.49236111111111108</v>
      </c>
      <c r="G1103" t="s">
        <v>24</v>
      </c>
      <c r="H1103">
        <v>1</v>
      </c>
    </row>
    <row r="1104" spans="1:8" x14ac:dyDescent="0.2">
      <c r="A1104" t="s">
        <v>119</v>
      </c>
      <c r="B1104" t="s">
        <v>120</v>
      </c>
      <c r="C1104" t="s">
        <v>23</v>
      </c>
      <c r="D1104" t="s">
        <v>592</v>
      </c>
      <c r="E1104" s="1">
        <v>44256</v>
      </c>
      <c r="F1104" s="2">
        <v>0.49305555555555558</v>
      </c>
      <c r="G1104" t="s">
        <v>24</v>
      </c>
      <c r="H1104">
        <v>1</v>
      </c>
    </row>
    <row r="1105" spans="1:10" x14ac:dyDescent="0.2">
      <c r="A1105" t="s">
        <v>119</v>
      </c>
      <c r="B1105" t="s">
        <v>120</v>
      </c>
      <c r="C1105" t="s">
        <v>23</v>
      </c>
      <c r="D1105" t="s">
        <v>592</v>
      </c>
      <c r="E1105" s="1">
        <v>44256</v>
      </c>
      <c r="F1105" s="2">
        <v>0.49583333333333335</v>
      </c>
      <c r="G1105" t="s">
        <v>24</v>
      </c>
      <c r="H1105">
        <v>1</v>
      </c>
    </row>
    <row r="1106" spans="1:10" x14ac:dyDescent="0.2">
      <c r="A1106" t="s">
        <v>119</v>
      </c>
      <c r="B1106" t="s">
        <v>120</v>
      </c>
      <c r="C1106" t="s">
        <v>23</v>
      </c>
      <c r="D1106" t="s">
        <v>592</v>
      </c>
      <c r="E1106" s="1">
        <v>44256</v>
      </c>
      <c r="F1106" s="2">
        <v>0.51111111111111118</v>
      </c>
      <c r="G1106" t="s">
        <v>24</v>
      </c>
      <c r="H1106">
        <v>1</v>
      </c>
    </row>
    <row r="1107" spans="1:10" x14ac:dyDescent="0.2">
      <c r="A1107" t="s">
        <v>119</v>
      </c>
      <c r="B1107" t="s">
        <v>120</v>
      </c>
      <c r="C1107" t="s">
        <v>23</v>
      </c>
      <c r="D1107" t="s">
        <v>592</v>
      </c>
      <c r="E1107" s="1">
        <v>44256</v>
      </c>
      <c r="F1107" s="2">
        <v>0.51180555555555551</v>
      </c>
      <c r="G1107" t="s">
        <v>24</v>
      </c>
      <c r="H1107">
        <v>1</v>
      </c>
      <c r="J1107" t="s">
        <v>136</v>
      </c>
    </row>
    <row r="1108" spans="1:10" x14ac:dyDescent="0.2">
      <c r="A1108" t="s">
        <v>119</v>
      </c>
      <c r="B1108" t="s">
        <v>120</v>
      </c>
      <c r="C1108" t="s">
        <v>23</v>
      </c>
      <c r="D1108" t="s">
        <v>592</v>
      </c>
      <c r="E1108" s="1">
        <v>44256</v>
      </c>
      <c r="F1108" s="2">
        <v>0.51180555555555551</v>
      </c>
      <c r="G1108" t="s">
        <v>25</v>
      </c>
      <c r="H1108">
        <v>1</v>
      </c>
      <c r="J1108" t="s">
        <v>136</v>
      </c>
    </row>
    <row r="1109" spans="1:10" x14ac:dyDescent="0.2">
      <c r="A1109" t="s">
        <v>119</v>
      </c>
      <c r="B1109" t="s">
        <v>120</v>
      </c>
      <c r="C1109" t="s">
        <v>23</v>
      </c>
      <c r="D1109" t="s">
        <v>592</v>
      </c>
      <c r="E1109" s="1">
        <v>44256</v>
      </c>
      <c r="F1109" s="2">
        <v>0.51250000000000007</v>
      </c>
      <c r="G1109" t="s">
        <v>24</v>
      </c>
      <c r="H1109">
        <v>1</v>
      </c>
    </row>
    <row r="1110" spans="1:10" x14ac:dyDescent="0.2">
      <c r="A1110" t="s">
        <v>119</v>
      </c>
      <c r="B1110" t="s">
        <v>120</v>
      </c>
      <c r="C1110" t="s">
        <v>23</v>
      </c>
      <c r="D1110" t="s">
        <v>592</v>
      </c>
      <c r="E1110" s="1">
        <v>44256</v>
      </c>
      <c r="F1110" s="2">
        <v>0.51250000000000007</v>
      </c>
      <c r="G1110" t="s">
        <v>25</v>
      </c>
      <c r="H1110">
        <v>1</v>
      </c>
    </row>
    <row r="1111" spans="1:10" x14ac:dyDescent="0.2">
      <c r="A1111" t="s">
        <v>119</v>
      </c>
      <c r="B1111" t="s">
        <v>120</v>
      </c>
      <c r="C1111" t="s">
        <v>23</v>
      </c>
      <c r="D1111" t="s">
        <v>592</v>
      </c>
      <c r="E1111" s="1">
        <v>44256</v>
      </c>
      <c r="F1111" s="2">
        <v>0.5131944444444444</v>
      </c>
      <c r="G1111" t="s">
        <v>24</v>
      </c>
      <c r="H1111">
        <v>1</v>
      </c>
    </row>
    <row r="1112" spans="1:10" x14ac:dyDescent="0.2">
      <c r="A1112" t="s">
        <v>119</v>
      </c>
      <c r="B1112" t="s">
        <v>120</v>
      </c>
      <c r="C1112" t="s">
        <v>23</v>
      </c>
      <c r="D1112" t="s">
        <v>592</v>
      </c>
      <c r="E1112" s="1">
        <v>44256</v>
      </c>
      <c r="F1112" s="2">
        <v>0.5131944444444444</v>
      </c>
      <c r="G1112" t="s">
        <v>25</v>
      </c>
      <c r="H1112">
        <v>1</v>
      </c>
    </row>
    <row r="1113" spans="1:10" x14ac:dyDescent="0.2">
      <c r="A1113" t="s">
        <v>119</v>
      </c>
      <c r="B1113" t="s">
        <v>120</v>
      </c>
      <c r="C1113" t="s">
        <v>23</v>
      </c>
      <c r="D1113" t="s">
        <v>592</v>
      </c>
      <c r="E1113" s="1">
        <v>44256</v>
      </c>
      <c r="F1113" s="2">
        <v>0.51388888888888895</v>
      </c>
      <c r="G1113" t="s">
        <v>24</v>
      </c>
      <c r="H1113">
        <v>1</v>
      </c>
    </row>
    <row r="1114" spans="1:10" x14ac:dyDescent="0.2">
      <c r="A1114" t="s">
        <v>119</v>
      </c>
      <c r="B1114" t="s">
        <v>120</v>
      </c>
      <c r="C1114" t="s">
        <v>23</v>
      </c>
      <c r="D1114" t="s">
        <v>592</v>
      </c>
      <c r="E1114" s="1">
        <v>44256</v>
      </c>
      <c r="F1114" s="2">
        <v>0.51458333333333328</v>
      </c>
      <c r="G1114" t="s">
        <v>24</v>
      </c>
      <c r="H1114">
        <v>1</v>
      </c>
    </row>
    <row r="1115" spans="1:10" x14ac:dyDescent="0.2">
      <c r="A1115" t="s">
        <v>119</v>
      </c>
      <c r="B1115" t="s">
        <v>120</v>
      </c>
      <c r="C1115" t="s">
        <v>23</v>
      </c>
      <c r="D1115" t="s">
        <v>592</v>
      </c>
      <c r="E1115" s="1">
        <v>44256</v>
      </c>
      <c r="F1115" s="2">
        <v>0.51527777777777783</v>
      </c>
      <c r="G1115" t="s">
        <v>24</v>
      </c>
      <c r="H1115">
        <v>1</v>
      </c>
    </row>
    <row r="1116" spans="1:10" x14ac:dyDescent="0.2">
      <c r="A1116" t="s">
        <v>119</v>
      </c>
      <c r="B1116" t="s">
        <v>120</v>
      </c>
      <c r="C1116" t="s">
        <v>23</v>
      </c>
      <c r="D1116" t="s">
        <v>592</v>
      </c>
      <c r="E1116" s="1">
        <v>44256</v>
      </c>
      <c r="F1116" s="2">
        <v>0.52430555555555558</v>
      </c>
      <c r="G1116" t="s">
        <v>24</v>
      </c>
      <c r="H1116">
        <v>1</v>
      </c>
    </row>
    <row r="1117" spans="1:10" x14ac:dyDescent="0.2">
      <c r="A1117" t="s">
        <v>119</v>
      </c>
      <c r="B1117" t="s">
        <v>120</v>
      </c>
      <c r="C1117" t="s">
        <v>23</v>
      </c>
      <c r="D1117" t="s">
        <v>592</v>
      </c>
      <c r="E1117" s="1">
        <v>44256</v>
      </c>
      <c r="F1117" s="2">
        <v>0.52500000000000002</v>
      </c>
      <c r="G1117" t="s">
        <v>24</v>
      </c>
      <c r="H1117">
        <v>1</v>
      </c>
    </row>
    <row r="1118" spans="1:10" x14ac:dyDescent="0.2">
      <c r="A1118" t="s">
        <v>119</v>
      </c>
      <c r="B1118" t="s">
        <v>120</v>
      </c>
      <c r="C1118" t="s">
        <v>23</v>
      </c>
      <c r="D1118" t="s">
        <v>592</v>
      </c>
      <c r="E1118" s="1">
        <v>44256</v>
      </c>
      <c r="F1118" s="2">
        <v>0.52569444444444446</v>
      </c>
      <c r="G1118" t="s">
        <v>24</v>
      </c>
      <c r="H1118">
        <v>1</v>
      </c>
    </row>
    <row r="1119" spans="1:10" x14ac:dyDescent="0.2">
      <c r="A1119" t="s">
        <v>119</v>
      </c>
      <c r="B1119" t="s">
        <v>120</v>
      </c>
      <c r="C1119" t="s">
        <v>23</v>
      </c>
      <c r="D1119" t="s">
        <v>592</v>
      </c>
      <c r="E1119" s="1">
        <v>44256</v>
      </c>
      <c r="F1119" s="2">
        <v>0.52777777777777779</v>
      </c>
      <c r="G1119" t="s">
        <v>24</v>
      </c>
      <c r="H1119">
        <v>1</v>
      </c>
    </row>
    <row r="1120" spans="1:10" x14ac:dyDescent="0.2">
      <c r="A1120" t="s">
        <v>119</v>
      </c>
      <c r="B1120" t="s">
        <v>120</v>
      </c>
      <c r="C1120" t="s">
        <v>23</v>
      </c>
      <c r="D1120" t="s">
        <v>592</v>
      </c>
      <c r="E1120" s="1">
        <v>44256</v>
      </c>
      <c r="F1120" s="2">
        <v>0.53055555555555556</v>
      </c>
      <c r="G1120" t="s">
        <v>24</v>
      </c>
      <c r="H1120">
        <v>1</v>
      </c>
    </row>
    <row r="1121" spans="1:8" x14ac:dyDescent="0.2">
      <c r="A1121" t="s">
        <v>119</v>
      </c>
      <c r="B1121" t="s">
        <v>120</v>
      </c>
      <c r="C1121" t="s">
        <v>23</v>
      </c>
      <c r="D1121" t="s">
        <v>592</v>
      </c>
      <c r="E1121" s="1">
        <v>44256</v>
      </c>
      <c r="F1121" s="2">
        <v>0.53125</v>
      </c>
      <c r="G1121" t="s">
        <v>24</v>
      </c>
      <c r="H1121">
        <v>1</v>
      </c>
    </row>
    <row r="1122" spans="1:8" x14ac:dyDescent="0.2">
      <c r="A1122" t="s">
        <v>119</v>
      </c>
      <c r="B1122" t="s">
        <v>120</v>
      </c>
      <c r="C1122" t="s">
        <v>23</v>
      </c>
      <c r="D1122" t="s">
        <v>592</v>
      </c>
      <c r="E1122" s="1">
        <v>44256</v>
      </c>
      <c r="F1122" s="2">
        <v>0.53541666666666665</v>
      </c>
      <c r="G1122" t="s">
        <v>24</v>
      </c>
      <c r="H1122">
        <v>1</v>
      </c>
    </row>
    <row r="1123" spans="1:8" x14ac:dyDescent="0.2">
      <c r="A1123" t="s">
        <v>119</v>
      </c>
      <c r="B1123" t="s">
        <v>120</v>
      </c>
      <c r="C1123" t="s">
        <v>23</v>
      </c>
      <c r="D1123" t="s">
        <v>592</v>
      </c>
      <c r="E1123" s="1">
        <v>44256</v>
      </c>
      <c r="F1123" s="2">
        <v>0.53611111111111109</v>
      </c>
      <c r="G1123" t="s">
        <v>24</v>
      </c>
      <c r="H1123">
        <v>1</v>
      </c>
    </row>
    <row r="1124" spans="1:8" x14ac:dyDescent="0.2">
      <c r="A1124" t="s">
        <v>119</v>
      </c>
      <c r="B1124" t="s">
        <v>120</v>
      </c>
      <c r="C1124" t="s">
        <v>23</v>
      </c>
      <c r="D1124" t="s">
        <v>592</v>
      </c>
      <c r="E1124" s="1">
        <v>44256</v>
      </c>
      <c r="F1124" s="2">
        <v>0.53611111111111109</v>
      </c>
      <c r="G1124" t="s">
        <v>25</v>
      </c>
      <c r="H1124">
        <v>1</v>
      </c>
    </row>
    <row r="1125" spans="1:8" x14ac:dyDescent="0.2">
      <c r="A1125" t="s">
        <v>119</v>
      </c>
      <c r="B1125" t="s">
        <v>120</v>
      </c>
      <c r="C1125" t="s">
        <v>23</v>
      </c>
      <c r="D1125" t="s">
        <v>592</v>
      </c>
      <c r="E1125" s="1">
        <v>44256</v>
      </c>
      <c r="F1125" s="2">
        <v>0.53819444444444442</v>
      </c>
      <c r="G1125" t="s">
        <v>25</v>
      </c>
      <c r="H1125">
        <v>1</v>
      </c>
    </row>
    <row r="1126" spans="1:8" x14ac:dyDescent="0.2">
      <c r="A1126" t="s">
        <v>119</v>
      </c>
      <c r="B1126" t="s">
        <v>120</v>
      </c>
      <c r="C1126" t="s">
        <v>23</v>
      </c>
      <c r="D1126" t="s">
        <v>592</v>
      </c>
      <c r="E1126" s="1">
        <v>44256</v>
      </c>
      <c r="F1126" s="2">
        <v>0.53888888888888886</v>
      </c>
      <c r="G1126" t="s">
        <v>25</v>
      </c>
      <c r="H1126">
        <v>1</v>
      </c>
    </row>
    <row r="1127" spans="1:8" x14ac:dyDescent="0.2">
      <c r="A1127" t="s">
        <v>119</v>
      </c>
      <c r="B1127" t="s">
        <v>120</v>
      </c>
      <c r="C1127" t="s">
        <v>23</v>
      </c>
      <c r="D1127" t="s">
        <v>592</v>
      </c>
      <c r="E1127" s="1">
        <v>44256</v>
      </c>
      <c r="F1127" s="2">
        <v>0.5395833333333333</v>
      </c>
      <c r="G1127" t="s">
        <v>25</v>
      </c>
      <c r="H1127">
        <v>1</v>
      </c>
    </row>
    <row r="1128" spans="1:8" x14ac:dyDescent="0.2">
      <c r="A1128" t="s">
        <v>119</v>
      </c>
      <c r="B1128" t="s">
        <v>120</v>
      </c>
      <c r="C1128" t="s">
        <v>23</v>
      </c>
      <c r="D1128" t="s">
        <v>592</v>
      </c>
      <c r="E1128" s="1">
        <v>44256</v>
      </c>
      <c r="F1128" s="2">
        <v>0.54027777777777775</v>
      </c>
      <c r="G1128" t="s">
        <v>25</v>
      </c>
      <c r="H1128">
        <v>1</v>
      </c>
    </row>
    <row r="1129" spans="1:8" x14ac:dyDescent="0.2">
      <c r="A1129" t="s">
        <v>119</v>
      </c>
      <c r="B1129" t="s">
        <v>120</v>
      </c>
      <c r="C1129" t="s">
        <v>23</v>
      </c>
      <c r="D1129" t="s">
        <v>592</v>
      </c>
      <c r="E1129" s="1">
        <v>44256</v>
      </c>
      <c r="F1129" s="2">
        <v>0.5444444444444444</v>
      </c>
      <c r="G1129" t="s">
        <v>25</v>
      </c>
      <c r="H1129">
        <v>1</v>
      </c>
    </row>
    <row r="1130" spans="1:8" x14ac:dyDescent="0.2">
      <c r="A1130" t="s">
        <v>119</v>
      </c>
      <c r="B1130" t="s">
        <v>120</v>
      </c>
      <c r="C1130" t="s">
        <v>23</v>
      </c>
      <c r="D1130" t="s">
        <v>592</v>
      </c>
      <c r="E1130" s="1">
        <v>44256</v>
      </c>
      <c r="F1130" s="2">
        <v>0.54513888888888895</v>
      </c>
      <c r="G1130" t="s">
        <v>25</v>
      </c>
      <c r="H1130">
        <v>1</v>
      </c>
    </row>
    <row r="1131" spans="1:8" x14ac:dyDescent="0.2">
      <c r="A1131" t="s">
        <v>119</v>
      </c>
      <c r="B1131" t="s">
        <v>120</v>
      </c>
      <c r="C1131" t="s">
        <v>23</v>
      </c>
      <c r="D1131" t="s">
        <v>592</v>
      </c>
      <c r="E1131" s="1">
        <v>44256</v>
      </c>
      <c r="F1131" s="2">
        <v>0.54583333333333328</v>
      </c>
      <c r="G1131" t="s">
        <v>25</v>
      </c>
      <c r="H1131">
        <v>1</v>
      </c>
    </row>
    <row r="1132" spans="1:8" x14ac:dyDescent="0.2">
      <c r="A1132" t="s">
        <v>119</v>
      </c>
      <c r="B1132" t="s">
        <v>120</v>
      </c>
      <c r="C1132" t="s">
        <v>23</v>
      </c>
      <c r="D1132" t="s">
        <v>592</v>
      </c>
      <c r="E1132" s="1">
        <v>44256</v>
      </c>
      <c r="F1132" s="2">
        <v>0.57152777777777775</v>
      </c>
      <c r="G1132" t="s">
        <v>24</v>
      </c>
      <c r="H1132">
        <v>1</v>
      </c>
    </row>
    <row r="1133" spans="1:8" x14ac:dyDescent="0.2">
      <c r="A1133" t="s">
        <v>119</v>
      </c>
      <c r="B1133" t="s">
        <v>120</v>
      </c>
      <c r="C1133" t="s">
        <v>23</v>
      </c>
      <c r="D1133" t="s">
        <v>592</v>
      </c>
      <c r="E1133" s="1">
        <v>44256</v>
      </c>
      <c r="F1133" s="2">
        <v>0.57222222222222219</v>
      </c>
      <c r="G1133" t="s">
        <v>24</v>
      </c>
      <c r="H1133">
        <v>1</v>
      </c>
    </row>
    <row r="1134" spans="1:8" x14ac:dyDescent="0.2">
      <c r="A1134" t="s">
        <v>119</v>
      </c>
      <c r="B1134" t="s">
        <v>120</v>
      </c>
      <c r="C1134" t="s">
        <v>23</v>
      </c>
      <c r="D1134" t="s">
        <v>592</v>
      </c>
      <c r="E1134" s="1">
        <v>44256</v>
      </c>
      <c r="F1134" s="2">
        <v>0.57291666666666663</v>
      </c>
      <c r="G1134" t="s">
        <v>24</v>
      </c>
      <c r="H1134">
        <v>1</v>
      </c>
    </row>
    <row r="1135" spans="1:8" x14ac:dyDescent="0.2">
      <c r="A1135" t="s">
        <v>119</v>
      </c>
      <c r="B1135" t="s">
        <v>120</v>
      </c>
      <c r="C1135" t="s">
        <v>23</v>
      </c>
      <c r="D1135" t="s">
        <v>592</v>
      </c>
      <c r="E1135" s="1">
        <v>44256</v>
      </c>
      <c r="F1135" s="2">
        <v>0.57361111111111118</v>
      </c>
      <c r="G1135" t="s">
        <v>24</v>
      </c>
      <c r="H1135">
        <v>1</v>
      </c>
    </row>
    <row r="1136" spans="1:8" x14ac:dyDescent="0.2">
      <c r="A1136" t="s">
        <v>119</v>
      </c>
      <c r="B1136" t="s">
        <v>120</v>
      </c>
      <c r="C1136" t="s">
        <v>23</v>
      </c>
      <c r="D1136" t="s">
        <v>592</v>
      </c>
      <c r="E1136" s="1">
        <v>44256</v>
      </c>
      <c r="F1136" s="2">
        <v>0.57430555555555551</v>
      </c>
      <c r="G1136" t="s">
        <v>24</v>
      </c>
      <c r="H1136">
        <v>1</v>
      </c>
    </row>
    <row r="1137" spans="1:10" x14ac:dyDescent="0.2">
      <c r="A1137" t="s">
        <v>119</v>
      </c>
      <c r="B1137" t="s">
        <v>120</v>
      </c>
      <c r="C1137" t="s">
        <v>23</v>
      </c>
      <c r="D1137" t="s">
        <v>592</v>
      </c>
      <c r="E1137" s="1">
        <v>44256</v>
      </c>
      <c r="F1137" s="2">
        <v>0.57638888888888895</v>
      </c>
      <c r="G1137" t="s">
        <v>24</v>
      </c>
      <c r="H1137">
        <v>1</v>
      </c>
    </row>
    <row r="1138" spans="1:10" x14ac:dyDescent="0.2">
      <c r="A1138" t="s">
        <v>119</v>
      </c>
      <c r="B1138" t="s">
        <v>120</v>
      </c>
      <c r="C1138" t="s">
        <v>23</v>
      </c>
      <c r="D1138" t="s">
        <v>592</v>
      </c>
      <c r="E1138" s="1">
        <v>44256</v>
      </c>
      <c r="F1138" s="2">
        <v>0.58124999999999993</v>
      </c>
      <c r="G1138" t="s">
        <v>24</v>
      </c>
      <c r="H1138">
        <v>1</v>
      </c>
    </row>
    <row r="1139" spans="1:10" x14ac:dyDescent="0.2">
      <c r="A1139" t="s">
        <v>119</v>
      </c>
      <c r="B1139" t="s">
        <v>120</v>
      </c>
      <c r="C1139" t="s">
        <v>23</v>
      </c>
      <c r="D1139" t="s">
        <v>592</v>
      </c>
      <c r="E1139" s="1">
        <v>44256</v>
      </c>
      <c r="F1139" s="2">
        <v>0.58194444444444449</v>
      </c>
      <c r="G1139" t="s">
        <v>24</v>
      </c>
      <c r="H1139">
        <v>1</v>
      </c>
    </row>
    <row r="1140" spans="1:10" x14ac:dyDescent="0.2">
      <c r="A1140" t="s">
        <v>119</v>
      </c>
      <c r="B1140" t="s">
        <v>120</v>
      </c>
      <c r="C1140" t="s">
        <v>23</v>
      </c>
      <c r="D1140" t="s">
        <v>592</v>
      </c>
      <c r="E1140" s="1">
        <v>44256</v>
      </c>
      <c r="F1140" s="2">
        <v>0.5854166666666667</v>
      </c>
      <c r="G1140" t="s">
        <v>24</v>
      </c>
      <c r="H1140">
        <v>1</v>
      </c>
    </row>
    <row r="1141" spans="1:10" x14ac:dyDescent="0.2">
      <c r="A1141" t="s">
        <v>119</v>
      </c>
      <c r="B1141" t="s">
        <v>120</v>
      </c>
      <c r="C1141" t="s">
        <v>23</v>
      </c>
      <c r="D1141" t="s">
        <v>592</v>
      </c>
      <c r="E1141" s="1">
        <v>44256</v>
      </c>
      <c r="F1141" s="2">
        <v>0.58680555555555558</v>
      </c>
      <c r="G1141" t="s">
        <v>24</v>
      </c>
      <c r="H1141">
        <v>1</v>
      </c>
    </row>
    <row r="1142" spans="1:10" x14ac:dyDescent="0.2">
      <c r="A1142" t="s">
        <v>119</v>
      </c>
      <c r="B1142" t="s">
        <v>120</v>
      </c>
      <c r="C1142" t="s">
        <v>23</v>
      </c>
      <c r="D1142" t="s">
        <v>592</v>
      </c>
      <c r="E1142" s="1">
        <v>44256</v>
      </c>
      <c r="F1142" s="2">
        <v>0.59166666666666667</v>
      </c>
      <c r="G1142" t="s">
        <v>24</v>
      </c>
      <c r="H1142">
        <v>1</v>
      </c>
    </row>
    <row r="1143" spans="1:10" x14ac:dyDescent="0.2">
      <c r="A1143" t="s">
        <v>119</v>
      </c>
      <c r="B1143" t="s">
        <v>120</v>
      </c>
      <c r="C1143" t="s">
        <v>23</v>
      </c>
      <c r="D1143" t="s">
        <v>592</v>
      </c>
      <c r="E1143" s="1">
        <v>44256</v>
      </c>
      <c r="F1143" s="2">
        <v>0.59236111111111112</v>
      </c>
      <c r="G1143" t="s">
        <v>24</v>
      </c>
      <c r="H1143">
        <v>1</v>
      </c>
    </row>
    <row r="1144" spans="1:10" x14ac:dyDescent="0.2">
      <c r="A1144" t="s">
        <v>119</v>
      </c>
      <c r="B1144" t="s">
        <v>120</v>
      </c>
      <c r="C1144" t="s">
        <v>23</v>
      </c>
      <c r="D1144" t="s">
        <v>592</v>
      </c>
      <c r="E1144" s="1">
        <v>44256</v>
      </c>
      <c r="F1144" s="2">
        <v>0.59444444444444444</v>
      </c>
      <c r="G1144" t="s">
        <v>24</v>
      </c>
      <c r="H1144">
        <v>1</v>
      </c>
    </row>
    <row r="1145" spans="1:10" x14ac:dyDescent="0.2">
      <c r="A1145" t="s">
        <v>119</v>
      </c>
      <c r="B1145" t="s">
        <v>120</v>
      </c>
      <c r="C1145" t="s">
        <v>23</v>
      </c>
      <c r="D1145" t="s">
        <v>592</v>
      </c>
      <c r="E1145" s="1">
        <v>44256</v>
      </c>
      <c r="F1145" s="2">
        <v>0.59513888888888888</v>
      </c>
      <c r="G1145" t="s">
        <v>24</v>
      </c>
      <c r="H1145">
        <v>1</v>
      </c>
    </row>
    <row r="1146" spans="1:10" x14ac:dyDescent="0.2">
      <c r="A1146" t="s">
        <v>119</v>
      </c>
      <c r="B1146" t="s">
        <v>120</v>
      </c>
      <c r="C1146" t="s">
        <v>23</v>
      </c>
      <c r="D1146" t="s">
        <v>592</v>
      </c>
      <c r="E1146" s="1">
        <v>44256</v>
      </c>
      <c r="F1146" s="2">
        <v>0.6020833333333333</v>
      </c>
      <c r="G1146" t="s">
        <v>24</v>
      </c>
      <c r="H1146">
        <v>1</v>
      </c>
    </row>
    <row r="1147" spans="1:10" x14ac:dyDescent="0.2">
      <c r="A1147" t="s">
        <v>119</v>
      </c>
      <c r="B1147" t="s">
        <v>120</v>
      </c>
      <c r="C1147" t="s">
        <v>23</v>
      </c>
      <c r="D1147" t="s">
        <v>592</v>
      </c>
      <c r="E1147" s="1">
        <v>44256</v>
      </c>
      <c r="F1147" s="2">
        <v>0.60833333333333328</v>
      </c>
      <c r="G1147" t="s">
        <v>24</v>
      </c>
      <c r="H1147">
        <v>1</v>
      </c>
      <c r="J1147" t="s">
        <v>137</v>
      </c>
    </row>
    <row r="1148" spans="1:10" x14ac:dyDescent="0.2">
      <c r="A1148" t="s">
        <v>119</v>
      </c>
      <c r="B1148" t="s">
        <v>120</v>
      </c>
      <c r="C1148" t="s">
        <v>23</v>
      </c>
      <c r="D1148" t="s">
        <v>592</v>
      </c>
      <c r="E1148" s="1">
        <v>44256</v>
      </c>
      <c r="F1148" s="2">
        <v>0.61805555555555558</v>
      </c>
      <c r="G1148" t="s">
        <v>24</v>
      </c>
      <c r="H1148">
        <v>1</v>
      </c>
    </row>
    <row r="1149" spans="1:10" x14ac:dyDescent="0.2">
      <c r="A1149" t="s">
        <v>119</v>
      </c>
      <c r="B1149" t="s">
        <v>120</v>
      </c>
      <c r="C1149" t="s">
        <v>23</v>
      </c>
      <c r="D1149" t="s">
        <v>592</v>
      </c>
      <c r="E1149" s="1">
        <v>44256</v>
      </c>
      <c r="F1149" s="2">
        <v>0.61875000000000002</v>
      </c>
      <c r="G1149" t="s">
        <v>24</v>
      </c>
      <c r="H1149">
        <v>1</v>
      </c>
    </row>
    <row r="1150" spans="1:10" x14ac:dyDescent="0.2">
      <c r="A1150" t="s">
        <v>119</v>
      </c>
      <c r="B1150" t="s">
        <v>120</v>
      </c>
      <c r="C1150" t="s">
        <v>23</v>
      </c>
      <c r="D1150" t="s">
        <v>592</v>
      </c>
      <c r="E1150" s="1">
        <v>44256</v>
      </c>
      <c r="F1150" s="2">
        <v>0.62013888888888891</v>
      </c>
      <c r="G1150" t="s">
        <v>24</v>
      </c>
      <c r="H1150">
        <v>1</v>
      </c>
    </row>
    <row r="1151" spans="1:10" x14ac:dyDescent="0.2">
      <c r="A1151" t="s">
        <v>119</v>
      </c>
      <c r="B1151" t="s">
        <v>120</v>
      </c>
      <c r="C1151" t="s">
        <v>23</v>
      </c>
      <c r="D1151" t="s">
        <v>592</v>
      </c>
      <c r="E1151" s="1">
        <v>44256</v>
      </c>
      <c r="F1151" s="2">
        <v>0.62361111111111112</v>
      </c>
      <c r="G1151" t="s">
        <v>24</v>
      </c>
      <c r="H1151">
        <v>1</v>
      </c>
    </row>
    <row r="1152" spans="1:10" x14ac:dyDescent="0.2">
      <c r="A1152" t="s">
        <v>119</v>
      </c>
      <c r="B1152" t="s">
        <v>120</v>
      </c>
      <c r="C1152" t="s">
        <v>23</v>
      </c>
      <c r="D1152" t="s">
        <v>592</v>
      </c>
      <c r="E1152" s="1">
        <v>44256</v>
      </c>
      <c r="F1152" s="2">
        <v>0.62430555555555556</v>
      </c>
      <c r="G1152" t="s">
        <v>24</v>
      </c>
      <c r="H1152">
        <v>1</v>
      </c>
    </row>
    <row r="1153" spans="1:9" x14ac:dyDescent="0.2">
      <c r="A1153" t="s">
        <v>119</v>
      </c>
      <c r="B1153" t="s">
        <v>120</v>
      </c>
      <c r="C1153" t="s">
        <v>23</v>
      </c>
      <c r="D1153" t="s">
        <v>592</v>
      </c>
      <c r="E1153" s="1">
        <v>44256</v>
      </c>
      <c r="F1153" s="2">
        <v>0.625</v>
      </c>
      <c r="G1153" t="s">
        <v>24</v>
      </c>
      <c r="H1153">
        <v>1</v>
      </c>
    </row>
    <row r="1154" spans="1:9" x14ac:dyDescent="0.2">
      <c r="A1154" t="s">
        <v>119</v>
      </c>
      <c r="B1154" t="s">
        <v>120</v>
      </c>
      <c r="C1154" t="s">
        <v>23</v>
      </c>
      <c r="D1154" t="s">
        <v>592</v>
      </c>
      <c r="E1154" s="1">
        <v>44256</v>
      </c>
      <c r="F1154" s="2">
        <v>0.62708333333333333</v>
      </c>
      <c r="G1154" t="s">
        <v>24</v>
      </c>
      <c r="H1154">
        <v>1</v>
      </c>
    </row>
    <row r="1155" spans="1:9" x14ac:dyDescent="0.2">
      <c r="A1155" t="s">
        <v>119</v>
      </c>
      <c r="B1155" t="s">
        <v>120</v>
      </c>
      <c r="C1155" t="s">
        <v>23</v>
      </c>
      <c r="D1155" t="s">
        <v>592</v>
      </c>
      <c r="E1155" s="1">
        <v>44256</v>
      </c>
      <c r="F1155" s="2">
        <v>0.63263888888888886</v>
      </c>
      <c r="G1155" t="s">
        <v>24</v>
      </c>
      <c r="H1155">
        <v>1</v>
      </c>
    </row>
    <row r="1156" spans="1:9" x14ac:dyDescent="0.2">
      <c r="A1156" t="s">
        <v>119</v>
      </c>
      <c r="B1156" t="s">
        <v>120</v>
      </c>
      <c r="C1156" t="s">
        <v>23</v>
      </c>
      <c r="D1156" t="s">
        <v>592</v>
      </c>
      <c r="E1156" s="1">
        <v>44256</v>
      </c>
      <c r="F1156" s="2">
        <v>0.63750000000000007</v>
      </c>
      <c r="G1156" t="s">
        <v>24</v>
      </c>
      <c r="H1156">
        <v>1</v>
      </c>
    </row>
    <row r="1157" spans="1:9" x14ac:dyDescent="0.2">
      <c r="A1157" t="s">
        <v>119</v>
      </c>
      <c r="B1157" t="s">
        <v>120</v>
      </c>
      <c r="C1157" t="s">
        <v>23</v>
      </c>
      <c r="D1157" t="s">
        <v>592</v>
      </c>
      <c r="E1157" s="1">
        <v>44256</v>
      </c>
      <c r="F1157" s="2">
        <v>0.63750000000000007</v>
      </c>
      <c r="G1157" t="s">
        <v>10</v>
      </c>
      <c r="H1157">
        <v>1</v>
      </c>
    </row>
    <row r="1158" spans="1:9" x14ac:dyDescent="0.2">
      <c r="A1158" t="s">
        <v>119</v>
      </c>
      <c r="B1158" t="s">
        <v>120</v>
      </c>
      <c r="C1158" t="s">
        <v>23</v>
      </c>
      <c r="D1158" t="s">
        <v>592</v>
      </c>
      <c r="E1158" s="1">
        <v>44256</v>
      </c>
      <c r="F1158" s="2">
        <v>0.64722222222222225</v>
      </c>
      <c r="G1158" t="s">
        <v>24</v>
      </c>
      <c r="H1158">
        <v>1</v>
      </c>
    </row>
    <row r="1159" spans="1:9" x14ac:dyDescent="0.2">
      <c r="A1159" t="s">
        <v>119</v>
      </c>
      <c r="B1159" t="s">
        <v>120</v>
      </c>
      <c r="C1159" t="s">
        <v>23</v>
      </c>
      <c r="D1159" t="s">
        <v>592</v>
      </c>
      <c r="E1159" s="1">
        <v>44256</v>
      </c>
      <c r="F1159" s="2">
        <v>0.64722222222222225</v>
      </c>
      <c r="G1159" t="s">
        <v>10</v>
      </c>
      <c r="H1159">
        <v>1</v>
      </c>
    </row>
    <row r="1160" spans="1:9" x14ac:dyDescent="0.2">
      <c r="A1160" t="s">
        <v>119</v>
      </c>
      <c r="B1160" t="s">
        <v>120</v>
      </c>
      <c r="C1160" t="s">
        <v>23</v>
      </c>
      <c r="D1160" t="s">
        <v>592</v>
      </c>
      <c r="E1160" s="1">
        <v>44256</v>
      </c>
      <c r="F1160" s="2">
        <v>0.75555555555555554</v>
      </c>
      <c r="G1160" t="s">
        <v>10</v>
      </c>
      <c r="H1160">
        <v>1</v>
      </c>
    </row>
    <row r="1161" spans="1:9" x14ac:dyDescent="0.2">
      <c r="A1161" t="s">
        <v>119</v>
      </c>
      <c r="B1161" t="s">
        <v>120</v>
      </c>
      <c r="C1161" t="s">
        <v>23</v>
      </c>
      <c r="D1161" t="s">
        <v>592</v>
      </c>
      <c r="E1161" s="1">
        <v>44256</v>
      </c>
      <c r="F1161" s="2">
        <v>0.75624999999999998</v>
      </c>
      <c r="G1161" t="s">
        <v>10</v>
      </c>
      <c r="H1161">
        <v>1</v>
      </c>
    </row>
    <row r="1162" spans="1:9" x14ac:dyDescent="0.2">
      <c r="A1162" t="s">
        <v>119</v>
      </c>
      <c r="B1162" t="s">
        <v>121</v>
      </c>
      <c r="C1162" t="s">
        <v>23</v>
      </c>
      <c r="D1162" t="s">
        <v>592</v>
      </c>
      <c r="E1162" s="1">
        <v>44256</v>
      </c>
      <c r="F1162" s="2">
        <v>0.75763888888888886</v>
      </c>
      <c r="G1162" t="s">
        <v>10</v>
      </c>
      <c r="H1162">
        <v>1</v>
      </c>
    </row>
    <row r="1163" spans="1:9" x14ac:dyDescent="0.2">
      <c r="A1163" t="s">
        <v>119</v>
      </c>
      <c r="B1163" t="s">
        <v>121</v>
      </c>
      <c r="C1163" t="s">
        <v>23</v>
      </c>
      <c r="D1163" t="s">
        <v>592</v>
      </c>
      <c r="E1163" s="1">
        <v>44256</v>
      </c>
      <c r="F1163" s="2">
        <v>0.7597222222222223</v>
      </c>
      <c r="G1163" t="s">
        <v>10</v>
      </c>
      <c r="H1163">
        <v>1</v>
      </c>
    </row>
    <row r="1164" spans="1:9" x14ac:dyDescent="0.2">
      <c r="A1164" t="s">
        <v>119</v>
      </c>
      <c r="B1164" t="s">
        <v>120</v>
      </c>
      <c r="C1164" t="s">
        <v>23</v>
      </c>
      <c r="D1164" t="s">
        <v>592</v>
      </c>
      <c r="E1164" s="1">
        <v>44256</v>
      </c>
      <c r="F1164" s="2">
        <v>0.76527777777777783</v>
      </c>
      <c r="G1164" t="s">
        <v>10</v>
      </c>
      <c r="H1164">
        <v>1</v>
      </c>
      <c r="I1164" t="s">
        <v>10</v>
      </c>
    </row>
    <row r="1165" spans="1:9" x14ac:dyDescent="0.2">
      <c r="A1165" t="s">
        <v>119</v>
      </c>
      <c r="B1165" t="s">
        <v>120</v>
      </c>
      <c r="C1165" t="s">
        <v>23</v>
      </c>
      <c r="D1165" t="s">
        <v>592</v>
      </c>
      <c r="E1165" s="1">
        <v>44256</v>
      </c>
      <c r="F1165" s="2">
        <v>0.76527777777777783</v>
      </c>
      <c r="G1165" t="s">
        <v>10</v>
      </c>
      <c r="H1165">
        <v>1</v>
      </c>
      <c r="I1165" t="s">
        <v>10</v>
      </c>
    </row>
    <row r="1166" spans="1:9" x14ac:dyDescent="0.2">
      <c r="A1166" t="s">
        <v>119</v>
      </c>
      <c r="B1166" t="s">
        <v>121</v>
      </c>
      <c r="C1166" t="s">
        <v>23</v>
      </c>
      <c r="D1166" t="s">
        <v>592</v>
      </c>
      <c r="E1166" s="1">
        <v>44256</v>
      </c>
      <c r="F1166" s="2">
        <v>0.76666666666666661</v>
      </c>
      <c r="G1166" t="s">
        <v>10</v>
      </c>
      <c r="H1166">
        <v>1</v>
      </c>
    </row>
    <row r="1167" spans="1:9" x14ac:dyDescent="0.2">
      <c r="A1167" t="s">
        <v>119</v>
      </c>
      <c r="B1167" t="s">
        <v>121</v>
      </c>
      <c r="C1167" t="s">
        <v>23</v>
      </c>
      <c r="D1167" t="s">
        <v>592</v>
      </c>
      <c r="E1167" s="1">
        <v>44257</v>
      </c>
      <c r="F1167" s="2">
        <v>0.10277777777777779</v>
      </c>
      <c r="G1167" t="s">
        <v>10</v>
      </c>
      <c r="H1167">
        <v>1</v>
      </c>
    </row>
    <row r="1168" spans="1:9" x14ac:dyDescent="0.2">
      <c r="A1168" t="s">
        <v>119</v>
      </c>
      <c r="B1168" t="s">
        <v>120</v>
      </c>
      <c r="C1168" t="s">
        <v>23</v>
      </c>
      <c r="D1168" t="s">
        <v>592</v>
      </c>
      <c r="E1168" s="1">
        <v>44257</v>
      </c>
      <c r="F1168" s="2">
        <v>0.11527777777777777</v>
      </c>
      <c r="G1168" t="s">
        <v>10</v>
      </c>
      <c r="H1168">
        <v>1</v>
      </c>
      <c r="I1168" t="s">
        <v>10</v>
      </c>
    </row>
    <row r="1169" spans="1:10" x14ac:dyDescent="0.2">
      <c r="A1169" t="s">
        <v>119</v>
      </c>
      <c r="B1169" t="s">
        <v>120</v>
      </c>
      <c r="C1169" t="s">
        <v>23</v>
      </c>
      <c r="D1169" t="s">
        <v>592</v>
      </c>
      <c r="E1169" s="1">
        <v>44257</v>
      </c>
      <c r="F1169" s="2">
        <v>0.21944444444444444</v>
      </c>
      <c r="G1169" t="s">
        <v>10</v>
      </c>
      <c r="H1169">
        <v>1</v>
      </c>
      <c r="I1169" t="s">
        <v>10</v>
      </c>
    </row>
    <row r="1170" spans="1:10" x14ac:dyDescent="0.2">
      <c r="A1170" t="s">
        <v>119</v>
      </c>
      <c r="B1170" t="s">
        <v>121</v>
      </c>
      <c r="C1170" t="s">
        <v>23</v>
      </c>
      <c r="D1170" t="s">
        <v>592</v>
      </c>
      <c r="E1170" s="1">
        <v>44257</v>
      </c>
      <c r="F1170" s="2">
        <v>0.22152777777777777</v>
      </c>
      <c r="G1170" t="s">
        <v>10</v>
      </c>
      <c r="H1170">
        <v>1</v>
      </c>
    </row>
    <row r="1171" spans="1:10" x14ac:dyDescent="0.2">
      <c r="A1171" t="s">
        <v>119</v>
      </c>
      <c r="B1171" t="s">
        <v>121</v>
      </c>
      <c r="C1171" t="s">
        <v>23</v>
      </c>
      <c r="D1171" t="s">
        <v>592</v>
      </c>
      <c r="E1171" s="1">
        <v>44257</v>
      </c>
      <c r="F1171" s="2">
        <v>0.23750000000000002</v>
      </c>
      <c r="G1171" t="s">
        <v>10</v>
      </c>
      <c r="H1171">
        <v>1</v>
      </c>
      <c r="I1171" t="s">
        <v>10</v>
      </c>
    </row>
    <row r="1172" spans="1:10" x14ac:dyDescent="0.2">
      <c r="A1172" t="s">
        <v>119</v>
      </c>
      <c r="B1172" t="s">
        <v>120</v>
      </c>
      <c r="C1172" t="s">
        <v>23</v>
      </c>
      <c r="D1172" t="s">
        <v>592</v>
      </c>
      <c r="E1172" s="1">
        <v>44257</v>
      </c>
      <c r="F1172" s="2">
        <v>0.25555555555555559</v>
      </c>
      <c r="G1172" t="s">
        <v>10</v>
      </c>
      <c r="H1172">
        <v>1</v>
      </c>
      <c r="J1172" t="s">
        <v>138</v>
      </c>
    </row>
    <row r="1173" spans="1:10" x14ac:dyDescent="0.2">
      <c r="A1173" t="s">
        <v>119</v>
      </c>
      <c r="B1173" t="s">
        <v>120</v>
      </c>
      <c r="C1173" t="s">
        <v>23</v>
      </c>
      <c r="D1173" t="s">
        <v>592</v>
      </c>
      <c r="E1173" s="1">
        <v>44257</v>
      </c>
      <c r="F1173" s="2">
        <v>0.25763888888888892</v>
      </c>
      <c r="G1173" t="s">
        <v>10</v>
      </c>
      <c r="H1173">
        <v>1</v>
      </c>
    </row>
    <row r="1174" spans="1:10" x14ac:dyDescent="0.2">
      <c r="A1174" t="s">
        <v>139</v>
      </c>
      <c r="B1174" t="s">
        <v>120</v>
      </c>
      <c r="C1174" t="s">
        <v>6</v>
      </c>
      <c r="D1174" t="s">
        <v>592</v>
      </c>
      <c r="E1174" s="1">
        <v>44231</v>
      </c>
      <c r="F1174" s="2">
        <v>0.76944444444444438</v>
      </c>
      <c r="G1174" t="s">
        <v>16</v>
      </c>
      <c r="H1174">
        <v>1</v>
      </c>
      <c r="I1174" t="s">
        <v>16</v>
      </c>
    </row>
    <row r="1175" spans="1:10" x14ac:dyDescent="0.2">
      <c r="A1175" t="s">
        <v>139</v>
      </c>
      <c r="B1175" t="s">
        <v>120</v>
      </c>
      <c r="C1175" t="s">
        <v>6</v>
      </c>
      <c r="D1175" t="s">
        <v>592</v>
      </c>
      <c r="E1175" s="1">
        <v>44231</v>
      </c>
      <c r="F1175" s="2">
        <v>0.77083333333333337</v>
      </c>
      <c r="G1175" t="s">
        <v>16</v>
      </c>
      <c r="H1175">
        <v>1</v>
      </c>
      <c r="I1175" t="s">
        <v>16</v>
      </c>
    </row>
    <row r="1176" spans="1:10" x14ac:dyDescent="0.2">
      <c r="A1176" t="s">
        <v>139</v>
      </c>
      <c r="B1176" t="s">
        <v>121</v>
      </c>
      <c r="C1176" t="s">
        <v>6</v>
      </c>
      <c r="D1176" t="s">
        <v>592</v>
      </c>
      <c r="E1176" s="1">
        <v>44232</v>
      </c>
      <c r="F1176" s="2">
        <v>0.45555555555555555</v>
      </c>
      <c r="G1176" t="s">
        <v>25</v>
      </c>
      <c r="H1176">
        <v>1</v>
      </c>
    </row>
    <row r="1177" spans="1:10" x14ac:dyDescent="0.2">
      <c r="A1177" t="s">
        <v>139</v>
      </c>
      <c r="B1177" t="s">
        <v>121</v>
      </c>
      <c r="C1177" t="s">
        <v>6</v>
      </c>
      <c r="D1177" t="s">
        <v>592</v>
      </c>
      <c r="E1177" s="1">
        <v>44232</v>
      </c>
      <c r="F1177" s="2">
        <v>0.45624999999999999</v>
      </c>
      <c r="G1177" t="s">
        <v>25</v>
      </c>
      <c r="H1177">
        <v>1</v>
      </c>
    </row>
    <row r="1178" spans="1:10" x14ac:dyDescent="0.2">
      <c r="A1178" s="3" t="s">
        <v>139</v>
      </c>
      <c r="B1178" s="3" t="s">
        <v>121</v>
      </c>
      <c r="C1178" t="s">
        <v>6</v>
      </c>
      <c r="D1178" t="s">
        <v>592</v>
      </c>
      <c r="E1178" s="4">
        <v>44232</v>
      </c>
      <c r="F1178" s="6">
        <v>0.58194444444444449</v>
      </c>
      <c r="G1178" s="3" t="s">
        <v>25</v>
      </c>
      <c r="H1178">
        <v>1</v>
      </c>
      <c r="I1178" s="3"/>
      <c r="J1178" s="3"/>
    </row>
    <row r="1179" spans="1:10" x14ac:dyDescent="0.2">
      <c r="A1179" s="3" t="s">
        <v>139</v>
      </c>
      <c r="B1179" s="3" t="s">
        <v>121</v>
      </c>
      <c r="C1179" t="s">
        <v>6</v>
      </c>
      <c r="D1179" t="s">
        <v>592</v>
      </c>
      <c r="E1179" s="4">
        <v>44232</v>
      </c>
      <c r="F1179" s="6">
        <v>0.58611111111111114</v>
      </c>
      <c r="G1179" s="3" t="s">
        <v>25</v>
      </c>
      <c r="H1179">
        <v>1</v>
      </c>
      <c r="I1179" s="3"/>
      <c r="J1179" s="3"/>
    </row>
    <row r="1180" spans="1:10" x14ac:dyDescent="0.2">
      <c r="A1180" s="3" t="s">
        <v>139</v>
      </c>
      <c r="B1180" s="3" t="s">
        <v>121</v>
      </c>
      <c r="C1180" t="s">
        <v>6</v>
      </c>
      <c r="D1180" t="s">
        <v>592</v>
      </c>
      <c r="E1180" s="4">
        <v>44232</v>
      </c>
      <c r="F1180" s="6">
        <v>0.6</v>
      </c>
      <c r="G1180" s="3" t="s">
        <v>25</v>
      </c>
      <c r="H1180">
        <v>1</v>
      </c>
      <c r="I1180" s="3"/>
      <c r="J1180" s="3"/>
    </row>
    <row r="1181" spans="1:10" x14ac:dyDescent="0.2">
      <c r="A1181" s="3" t="s">
        <v>139</v>
      </c>
      <c r="B1181" s="3" t="s">
        <v>121</v>
      </c>
      <c r="C1181" t="s">
        <v>6</v>
      </c>
      <c r="D1181" t="s">
        <v>592</v>
      </c>
      <c r="E1181" s="4">
        <v>44232</v>
      </c>
      <c r="F1181" s="6">
        <v>0.60972222222222217</v>
      </c>
      <c r="G1181" s="3" t="s">
        <v>25</v>
      </c>
      <c r="H1181">
        <v>1</v>
      </c>
    </row>
    <row r="1182" spans="1:10" x14ac:dyDescent="0.2">
      <c r="A1182" s="3" t="s">
        <v>139</v>
      </c>
      <c r="B1182" s="3" t="s">
        <v>121</v>
      </c>
      <c r="C1182" t="s">
        <v>6</v>
      </c>
      <c r="D1182" t="s">
        <v>592</v>
      </c>
      <c r="E1182" s="4">
        <v>44232</v>
      </c>
      <c r="F1182" s="6">
        <v>0.61111111111111105</v>
      </c>
      <c r="G1182" s="3" t="s">
        <v>25</v>
      </c>
      <c r="H1182">
        <v>1</v>
      </c>
    </row>
    <row r="1183" spans="1:10" x14ac:dyDescent="0.2">
      <c r="A1183" s="3" t="s">
        <v>139</v>
      </c>
      <c r="B1183" s="3" t="s">
        <v>121</v>
      </c>
      <c r="C1183" t="s">
        <v>6</v>
      </c>
      <c r="D1183" t="s">
        <v>592</v>
      </c>
      <c r="E1183" s="4">
        <v>44232</v>
      </c>
      <c r="F1183" s="6">
        <v>0.61249999999999993</v>
      </c>
      <c r="G1183" s="3" t="s">
        <v>25</v>
      </c>
      <c r="H1183">
        <v>1</v>
      </c>
    </row>
    <row r="1184" spans="1:10" x14ac:dyDescent="0.2">
      <c r="A1184" s="3" t="s">
        <v>139</v>
      </c>
      <c r="B1184" s="3" t="s">
        <v>121</v>
      </c>
      <c r="C1184" t="s">
        <v>6</v>
      </c>
      <c r="D1184" t="s">
        <v>592</v>
      </c>
      <c r="E1184" s="4">
        <v>44232</v>
      </c>
      <c r="F1184" s="6">
        <v>0.61388888888888904</v>
      </c>
      <c r="G1184" s="3" t="s">
        <v>25</v>
      </c>
      <c r="H1184">
        <v>1</v>
      </c>
    </row>
    <row r="1185" spans="1:8" x14ac:dyDescent="0.2">
      <c r="A1185" s="3" t="s">
        <v>139</v>
      </c>
      <c r="B1185" s="3" t="s">
        <v>121</v>
      </c>
      <c r="C1185" t="s">
        <v>6</v>
      </c>
      <c r="D1185" t="s">
        <v>592</v>
      </c>
      <c r="E1185" s="4">
        <v>44232</v>
      </c>
      <c r="F1185" s="2">
        <v>0.61736111111111114</v>
      </c>
      <c r="G1185" s="3" t="s">
        <v>25</v>
      </c>
      <c r="H1185">
        <v>1</v>
      </c>
    </row>
    <row r="1186" spans="1:8" x14ac:dyDescent="0.2">
      <c r="A1186" s="3" t="s">
        <v>139</v>
      </c>
      <c r="B1186" s="3" t="s">
        <v>121</v>
      </c>
      <c r="C1186" t="s">
        <v>6</v>
      </c>
      <c r="D1186" t="s">
        <v>592</v>
      </c>
      <c r="E1186" s="4">
        <v>44232</v>
      </c>
      <c r="F1186" s="2">
        <v>0.62152777777777779</v>
      </c>
      <c r="G1186" s="3" t="s">
        <v>25</v>
      </c>
      <c r="H1186">
        <v>1</v>
      </c>
    </row>
    <row r="1187" spans="1:8" x14ac:dyDescent="0.2">
      <c r="A1187" s="3" t="s">
        <v>139</v>
      </c>
      <c r="B1187" s="3" t="s">
        <v>121</v>
      </c>
      <c r="C1187" t="s">
        <v>6</v>
      </c>
      <c r="D1187" t="s">
        <v>592</v>
      </c>
      <c r="E1187" s="4">
        <v>44232</v>
      </c>
      <c r="F1187" s="2">
        <v>0.62222222222222223</v>
      </c>
      <c r="G1187" s="3" t="s">
        <v>25</v>
      </c>
      <c r="H1187">
        <v>1</v>
      </c>
    </row>
    <row r="1188" spans="1:8" x14ac:dyDescent="0.2">
      <c r="A1188" s="3" t="s">
        <v>139</v>
      </c>
      <c r="B1188" s="3" t="s">
        <v>121</v>
      </c>
      <c r="C1188" t="s">
        <v>6</v>
      </c>
      <c r="D1188" t="s">
        <v>592</v>
      </c>
      <c r="E1188" s="4">
        <v>44232</v>
      </c>
      <c r="F1188" s="6">
        <v>0.62777777777777799</v>
      </c>
      <c r="G1188" s="3" t="s">
        <v>25</v>
      </c>
      <c r="H1188">
        <v>1</v>
      </c>
    </row>
    <row r="1189" spans="1:8" x14ac:dyDescent="0.2">
      <c r="A1189" s="3" t="s">
        <v>139</v>
      </c>
      <c r="B1189" s="3" t="s">
        <v>121</v>
      </c>
      <c r="C1189" t="s">
        <v>6</v>
      </c>
      <c r="D1189" t="s">
        <v>592</v>
      </c>
      <c r="E1189" s="4">
        <v>44232</v>
      </c>
      <c r="F1189" s="6">
        <v>0.64166666666666605</v>
      </c>
      <c r="G1189" s="3" t="s">
        <v>25</v>
      </c>
      <c r="H1189">
        <v>1</v>
      </c>
    </row>
    <row r="1190" spans="1:8" x14ac:dyDescent="0.2">
      <c r="A1190" s="3" t="s">
        <v>139</v>
      </c>
      <c r="B1190" s="3" t="s">
        <v>121</v>
      </c>
      <c r="C1190" t="s">
        <v>6</v>
      </c>
      <c r="D1190" t="s">
        <v>592</v>
      </c>
      <c r="E1190" s="4">
        <v>44232</v>
      </c>
      <c r="F1190" s="6">
        <v>0.655555555555555</v>
      </c>
      <c r="G1190" s="3" t="s">
        <v>25</v>
      </c>
      <c r="H1190">
        <v>1</v>
      </c>
    </row>
    <row r="1191" spans="1:8" x14ac:dyDescent="0.2">
      <c r="A1191" s="3" t="s">
        <v>139</v>
      </c>
      <c r="B1191" s="3" t="s">
        <v>121</v>
      </c>
      <c r="C1191" t="s">
        <v>6</v>
      </c>
      <c r="D1191" t="s">
        <v>592</v>
      </c>
      <c r="E1191" s="1">
        <v>44233</v>
      </c>
      <c r="F1191" s="2">
        <v>0.49236111111111108</v>
      </c>
      <c r="G1191" s="3" t="s">
        <v>25</v>
      </c>
      <c r="H1191">
        <v>1</v>
      </c>
    </row>
    <row r="1192" spans="1:8" x14ac:dyDescent="0.2">
      <c r="A1192" s="3" t="s">
        <v>139</v>
      </c>
      <c r="B1192" s="3" t="s">
        <v>120</v>
      </c>
      <c r="C1192" t="s">
        <v>6</v>
      </c>
      <c r="D1192" t="s">
        <v>592</v>
      </c>
      <c r="E1192" s="1">
        <v>44233</v>
      </c>
      <c r="F1192" s="2">
        <v>0.49861111111111112</v>
      </c>
      <c r="G1192" s="3" t="s">
        <v>25</v>
      </c>
      <c r="H1192">
        <v>1</v>
      </c>
    </row>
    <row r="1193" spans="1:8" x14ac:dyDescent="0.2">
      <c r="A1193" s="3" t="s">
        <v>139</v>
      </c>
      <c r="B1193" s="3" t="s">
        <v>121</v>
      </c>
      <c r="C1193" t="s">
        <v>6</v>
      </c>
      <c r="D1193" t="s">
        <v>592</v>
      </c>
      <c r="E1193" s="1">
        <v>44233</v>
      </c>
      <c r="F1193" s="2">
        <v>0.50555555555555554</v>
      </c>
      <c r="G1193" s="3" t="s">
        <v>25</v>
      </c>
      <c r="H1193">
        <v>1</v>
      </c>
    </row>
    <row r="1194" spans="1:8" x14ac:dyDescent="0.2">
      <c r="A1194" s="3" t="s">
        <v>139</v>
      </c>
      <c r="B1194" s="3" t="s">
        <v>121</v>
      </c>
      <c r="C1194" t="s">
        <v>6</v>
      </c>
      <c r="D1194" t="s">
        <v>592</v>
      </c>
      <c r="E1194" s="1">
        <v>44233</v>
      </c>
      <c r="F1194" s="2">
        <v>0.51250000000000007</v>
      </c>
      <c r="G1194" s="3" t="s">
        <v>25</v>
      </c>
      <c r="H1194">
        <v>1</v>
      </c>
    </row>
    <row r="1195" spans="1:8" x14ac:dyDescent="0.2">
      <c r="A1195" s="3" t="s">
        <v>139</v>
      </c>
      <c r="B1195" s="3" t="s">
        <v>121</v>
      </c>
      <c r="C1195" t="s">
        <v>6</v>
      </c>
      <c r="D1195" t="s">
        <v>592</v>
      </c>
      <c r="E1195" s="1">
        <v>44233</v>
      </c>
      <c r="F1195" s="2">
        <v>0.51458333333333328</v>
      </c>
      <c r="G1195" s="3" t="s">
        <v>25</v>
      </c>
      <c r="H1195">
        <v>1</v>
      </c>
    </row>
    <row r="1196" spans="1:8" x14ac:dyDescent="0.2">
      <c r="A1196" s="3" t="s">
        <v>139</v>
      </c>
      <c r="B1196" s="3" t="s">
        <v>120</v>
      </c>
      <c r="C1196" t="s">
        <v>6</v>
      </c>
      <c r="D1196" t="s">
        <v>592</v>
      </c>
      <c r="E1196" s="1">
        <v>44233</v>
      </c>
      <c r="F1196" s="2">
        <v>0.51666666666666672</v>
      </c>
      <c r="G1196" s="3" t="s">
        <v>25</v>
      </c>
      <c r="H1196">
        <v>1</v>
      </c>
    </row>
    <row r="1197" spans="1:8" x14ac:dyDescent="0.2">
      <c r="A1197" s="3" t="s">
        <v>139</v>
      </c>
      <c r="B1197" s="3" t="s">
        <v>130</v>
      </c>
      <c r="C1197" t="s">
        <v>6</v>
      </c>
      <c r="D1197" t="s">
        <v>592</v>
      </c>
      <c r="E1197" s="1">
        <v>44233</v>
      </c>
      <c r="F1197" s="2">
        <v>0.51736111111111105</v>
      </c>
      <c r="G1197" s="3" t="s">
        <v>25</v>
      </c>
      <c r="H1197">
        <v>1</v>
      </c>
    </row>
    <row r="1198" spans="1:8" x14ac:dyDescent="0.2">
      <c r="A1198" s="3" t="s">
        <v>139</v>
      </c>
      <c r="B1198" s="3" t="s">
        <v>120</v>
      </c>
      <c r="C1198" t="s">
        <v>6</v>
      </c>
      <c r="D1198" t="s">
        <v>592</v>
      </c>
      <c r="E1198" s="1">
        <v>44233</v>
      </c>
      <c r="F1198" s="2">
        <v>0.5180555555555556</v>
      </c>
      <c r="G1198" s="3" t="s">
        <v>25</v>
      </c>
      <c r="H1198">
        <v>1</v>
      </c>
    </row>
    <row r="1199" spans="1:8" x14ac:dyDescent="0.2">
      <c r="A1199" s="3" t="s">
        <v>139</v>
      </c>
      <c r="B1199" s="3" t="s">
        <v>121</v>
      </c>
      <c r="C1199" t="s">
        <v>6</v>
      </c>
      <c r="D1199" t="s">
        <v>592</v>
      </c>
      <c r="E1199" s="1">
        <v>44233</v>
      </c>
      <c r="F1199" s="2">
        <v>0.60833333333333328</v>
      </c>
      <c r="G1199" s="3" t="s">
        <v>25</v>
      </c>
      <c r="H1199">
        <v>1</v>
      </c>
    </row>
    <row r="1200" spans="1:8" x14ac:dyDescent="0.2">
      <c r="A1200" s="3" t="s">
        <v>139</v>
      </c>
      <c r="B1200" s="3" t="s">
        <v>121</v>
      </c>
      <c r="C1200" t="s">
        <v>6</v>
      </c>
      <c r="D1200" t="s">
        <v>592</v>
      </c>
      <c r="E1200" s="1">
        <v>44233</v>
      </c>
      <c r="F1200" s="2">
        <v>0.60902777777777783</v>
      </c>
      <c r="G1200" s="3" t="s">
        <v>25</v>
      </c>
      <c r="H1200">
        <v>1</v>
      </c>
    </row>
    <row r="1201" spans="1:9" x14ac:dyDescent="0.2">
      <c r="A1201" s="3" t="s">
        <v>139</v>
      </c>
      <c r="B1201" s="3" t="s">
        <v>121</v>
      </c>
      <c r="C1201" t="s">
        <v>6</v>
      </c>
      <c r="D1201" t="s">
        <v>592</v>
      </c>
      <c r="E1201" s="1">
        <v>44233</v>
      </c>
      <c r="F1201" s="2">
        <v>0.61388888888888882</v>
      </c>
      <c r="G1201" s="3" t="s">
        <v>25</v>
      </c>
      <c r="H1201">
        <v>1</v>
      </c>
    </row>
    <row r="1202" spans="1:9" x14ac:dyDescent="0.2">
      <c r="A1202" s="3" t="s">
        <v>139</v>
      </c>
      <c r="B1202" s="3" t="s">
        <v>121</v>
      </c>
      <c r="C1202" t="s">
        <v>6</v>
      </c>
      <c r="D1202" t="s">
        <v>592</v>
      </c>
      <c r="E1202" s="1">
        <v>44233</v>
      </c>
      <c r="F1202" s="2">
        <v>0.61458333333333337</v>
      </c>
      <c r="G1202" s="3" t="s">
        <v>25</v>
      </c>
      <c r="H1202">
        <v>1</v>
      </c>
    </row>
    <row r="1203" spans="1:9" x14ac:dyDescent="0.2">
      <c r="A1203" s="3" t="s">
        <v>139</v>
      </c>
      <c r="B1203" s="3" t="s">
        <v>120</v>
      </c>
      <c r="C1203" t="s">
        <v>6</v>
      </c>
      <c r="D1203" t="s">
        <v>592</v>
      </c>
      <c r="E1203" s="1">
        <v>44233</v>
      </c>
      <c r="F1203" s="2">
        <v>0.69097222222222221</v>
      </c>
      <c r="G1203" s="3" t="s">
        <v>30</v>
      </c>
      <c r="H1203">
        <v>1</v>
      </c>
      <c r="I1203" t="s">
        <v>140</v>
      </c>
    </row>
    <row r="1204" spans="1:9" x14ac:dyDescent="0.2">
      <c r="A1204" s="3" t="s">
        <v>139</v>
      </c>
      <c r="B1204" s="3" t="s">
        <v>120</v>
      </c>
      <c r="C1204" t="s">
        <v>6</v>
      </c>
      <c r="D1204" t="s">
        <v>592</v>
      </c>
      <c r="E1204" s="1">
        <v>44233</v>
      </c>
      <c r="F1204" s="2">
        <v>0.80763888888888891</v>
      </c>
      <c r="G1204" t="s">
        <v>16</v>
      </c>
      <c r="H1204">
        <v>1</v>
      </c>
      <c r="I1204" t="s">
        <v>16</v>
      </c>
    </row>
    <row r="1205" spans="1:9" x14ac:dyDescent="0.2">
      <c r="A1205" s="3" t="s">
        <v>139</v>
      </c>
      <c r="B1205" s="3" t="s">
        <v>120</v>
      </c>
      <c r="C1205" t="s">
        <v>6</v>
      </c>
      <c r="D1205" t="s">
        <v>592</v>
      </c>
      <c r="E1205" s="1">
        <v>44233</v>
      </c>
      <c r="F1205" s="2">
        <v>0.89027777777777783</v>
      </c>
      <c r="G1205" t="s">
        <v>16</v>
      </c>
      <c r="H1205">
        <v>1</v>
      </c>
      <c r="I1205" t="s">
        <v>16</v>
      </c>
    </row>
    <row r="1206" spans="1:9" x14ac:dyDescent="0.2">
      <c r="A1206" s="3" t="s">
        <v>139</v>
      </c>
      <c r="B1206" s="3" t="s">
        <v>120</v>
      </c>
      <c r="C1206" t="s">
        <v>6</v>
      </c>
      <c r="D1206" t="s">
        <v>592</v>
      </c>
      <c r="E1206" s="1">
        <v>44233</v>
      </c>
      <c r="F1206" s="2">
        <v>0.90972222222222221</v>
      </c>
      <c r="G1206" t="s">
        <v>16</v>
      </c>
      <c r="H1206">
        <v>1</v>
      </c>
      <c r="I1206" t="s">
        <v>16</v>
      </c>
    </row>
    <row r="1207" spans="1:9" x14ac:dyDescent="0.2">
      <c r="A1207" s="3" t="s">
        <v>139</v>
      </c>
      <c r="B1207" s="3" t="s">
        <v>120</v>
      </c>
      <c r="C1207" t="s">
        <v>6</v>
      </c>
      <c r="D1207" t="s">
        <v>592</v>
      </c>
      <c r="E1207" s="1">
        <v>44234</v>
      </c>
      <c r="F1207" s="2">
        <v>0.79513888888888884</v>
      </c>
      <c r="G1207" t="s">
        <v>16</v>
      </c>
      <c r="H1207">
        <v>1</v>
      </c>
      <c r="I1207" t="s">
        <v>16</v>
      </c>
    </row>
    <row r="1208" spans="1:9" x14ac:dyDescent="0.2">
      <c r="A1208" s="3" t="s">
        <v>139</v>
      </c>
      <c r="B1208" s="3" t="s">
        <v>120</v>
      </c>
      <c r="C1208" t="s">
        <v>6</v>
      </c>
      <c r="D1208" t="s">
        <v>592</v>
      </c>
      <c r="E1208" s="1">
        <v>44234</v>
      </c>
      <c r="F1208" s="2">
        <v>0.7993055555555556</v>
      </c>
      <c r="G1208" t="s">
        <v>16</v>
      </c>
      <c r="H1208">
        <v>1</v>
      </c>
      <c r="I1208" t="s">
        <v>16</v>
      </c>
    </row>
    <row r="1209" spans="1:9" x14ac:dyDescent="0.2">
      <c r="A1209" s="3" t="s">
        <v>139</v>
      </c>
      <c r="B1209" s="3" t="s">
        <v>120</v>
      </c>
      <c r="C1209" t="s">
        <v>6</v>
      </c>
      <c r="D1209" t="s">
        <v>592</v>
      </c>
      <c r="E1209" s="1">
        <v>44235</v>
      </c>
      <c r="F1209" s="2">
        <v>0.77430555555555547</v>
      </c>
      <c r="G1209" t="s">
        <v>16</v>
      </c>
      <c r="H1209">
        <v>1</v>
      </c>
      <c r="I1209" t="s">
        <v>16</v>
      </c>
    </row>
    <row r="1210" spans="1:9" x14ac:dyDescent="0.2">
      <c r="A1210" s="3" t="s">
        <v>139</v>
      </c>
      <c r="B1210" s="3" t="s">
        <v>120</v>
      </c>
      <c r="C1210" t="s">
        <v>6</v>
      </c>
      <c r="D1210" t="s">
        <v>592</v>
      </c>
      <c r="E1210" s="1">
        <v>44236</v>
      </c>
      <c r="F1210" s="2">
        <v>4.5833333333333337E-2</v>
      </c>
      <c r="G1210" t="s">
        <v>16</v>
      </c>
      <c r="H1210">
        <v>1</v>
      </c>
      <c r="I1210" t="s">
        <v>16</v>
      </c>
    </row>
    <row r="1211" spans="1:9" x14ac:dyDescent="0.2">
      <c r="A1211" s="3" t="s">
        <v>139</v>
      </c>
      <c r="B1211" s="3" t="s">
        <v>120</v>
      </c>
      <c r="C1211" t="s">
        <v>6</v>
      </c>
      <c r="D1211" t="s">
        <v>592</v>
      </c>
      <c r="E1211" s="7">
        <v>44236</v>
      </c>
      <c r="F1211" s="2">
        <v>4.7222222222222221E-2</v>
      </c>
      <c r="G1211" t="s">
        <v>16</v>
      </c>
      <c r="H1211">
        <v>1</v>
      </c>
      <c r="I1211" t="s">
        <v>16</v>
      </c>
    </row>
    <row r="1212" spans="1:9" x14ac:dyDescent="0.2">
      <c r="A1212" t="s">
        <v>141</v>
      </c>
      <c r="B1212" t="s">
        <v>40</v>
      </c>
      <c r="C1212" t="s">
        <v>23</v>
      </c>
      <c r="D1212" t="s">
        <v>592</v>
      </c>
      <c r="E1212" s="1">
        <v>44245</v>
      </c>
      <c r="F1212" s="2">
        <v>0.39652777777777781</v>
      </c>
      <c r="G1212" t="s">
        <v>25</v>
      </c>
      <c r="H1212">
        <v>1</v>
      </c>
    </row>
    <row r="1213" spans="1:9" x14ac:dyDescent="0.2">
      <c r="A1213" t="s">
        <v>141</v>
      </c>
      <c r="B1213" t="s">
        <v>40</v>
      </c>
      <c r="C1213" t="s">
        <v>23</v>
      </c>
      <c r="D1213" t="s">
        <v>592</v>
      </c>
      <c r="E1213" s="1">
        <v>44245</v>
      </c>
      <c r="F1213" s="2">
        <v>0.42291666666666666</v>
      </c>
      <c r="G1213" t="s">
        <v>24</v>
      </c>
      <c r="H1213">
        <v>1</v>
      </c>
      <c r="I1213" t="s">
        <v>142</v>
      </c>
    </row>
    <row r="1214" spans="1:9" x14ac:dyDescent="0.2">
      <c r="A1214" t="s">
        <v>141</v>
      </c>
      <c r="B1214" t="s">
        <v>40</v>
      </c>
      <c r="C1214" t="s">
        <v>23</v>
      </c>
      <c r="D1214" t="s">
        <v>592</v>
      </c>
      <c r="E1214" s="1">
        <v>44245</v>
      </c>
      <c r="F1214" s="2">
        <v>0.4236111111111111</v>
      </c>
      <c r="G1214" t="s">
        <v>24</v>
      </c>
      <c r="H1214">
        <v>1</v>
      </c>
    </row>
    <row r="1215" spans="1:9" x14ac:dyDescent="0.2">
      <c r="A1215" t="s">
        <v>141</v>
      </c>
      <c r="B1215" t="s">
        <v>40</v>
      </c>
      <c r="C1215" t="s">
        <v>23</v>
      </c>
      <c r="D1215" t="s">
        <v>592</v>
      </c>
      <c r="E1215" s="1">
        <v>44245</v>
      </c>
      <c r="F1215" s="2">
        <v>0.42430555555555555</v>
      </c>
      <c r="G1215" t="s">
        <v>24</v>
      </c>
      <c r="H1215">
        <v>1</v>
      </c>
    </row>
    <row r="1216" spans="1:9" x14ac:dyDescent="0.2">
      <c r="A1216" t="s">
        <v>141</v>
      </c>
      <c r="B1216" t="s">
        <v>143</v>
      </c>
      <c r="C1216" t="s">
        <v>23</v>
      </c>
      <c r="D1216" t="s">
        <v>592</v>
      </c>
      <c r="E1216" s="1">
        <v>44245</v>
      </c>
      <c r="F1216" s="2">
        <v>0.42499999999999999</v>
      </c>
      <c r="G1216" t="s">
        <v>24</v>
      </c>
      <c r="H1216">
        <v>1</v>
      </c>
    </row>
    <row r="1217" spans="1:8" x14ac:dyDescent="0.2">
      <c r="A1217" t="s">
        <v>141</v>
      </c>
      <c r="B1217" t="s">
        <v>143</v>
      </c>
      <c r="C1217" t="s">
        <v>23</v>
      </c>
      <c r="D1217" t="s">
        <v>592</v>
      </c>
      <c r="E1217" s="1">
        <v>44245</v>
      </c>
      <c r="F1217" s="2">
        <v>0.49444444444444446</v>
      </c>
      <c r="G1217" t="s">
        <v>24</v>
      </c>
      <c r="H1217">
        <v>1</v>
      </c>
    </row>
    <row r="1218" spans="1:8" x14ac:dyDescent="0.2">
      <c r="A1218" t="s">
        <v>141</v>
      </c>
      <c r="B1218" t="s">
        <v>143</v>
      </c>
      <c r="C1218" t="s">
        <v>23</v>
      </c>
      <c r="D1218" t="s">
        <v>592</v>
      </c>
      <c r="E1218" s="1">
        <v>44245</v>
      </c>
      <c r="F1218" s="2">
        <v>0.50972222222222219</v>
      </c>
      <c r="G1218" t="s">
        <v>24</v>
      </c>
      <c r="H1218">
        <v>1</v>
      </c>
    </row>
    <row r="1219" spans="1:8" x14ac:dyDescent="0.2">
      <c r="A1219" t="s">
        <v>141</v>
      </c>
      <c r="B1219" t="s">
        <v>143</v>
      </c>
      <c r="C1219" t="s">
        <v>23</v>
      </c>
      <c r="D1219" t="s">
        <v>592</v>
      </c>
      <c r="E1219" s="1">
        <v>44245</v>
      </c>
      <c r="F1219" s="2">
        <v>0.51041666666666663</v>
      </c>
      <c r="G1219" t="s">
        <v>24</v>
      </c>
      <c r="H1219">
        <v>1</v>
      </c>
    </row>
    <row r="1220" spans="1:8" x14ac:dyDescent="0.2">
      <c r="A1220" t="s">
        <v>141</v>
      </c>
      <c r="B1220" t="s">
        <v>143</v>
      </c>
      <c r="C1220" t="s">
        <v>23</v>
      </c>
      <c r="D1220" t="s">
        <v>592</v>
      </c>
      <c r="E1220" s="1">
        <v>44245</v>
      </c>
      <c r="F1220" s="2">
        <v>0.51111111111111118</v>
      </c>
      <c r="G1220" t="s">
        <v>24</v>
      </c>
      <c r="H1220">
        <v>1</v>
      </c>
    </row>
    <row r="1221" spans="1:8" x14ac:dyDescent="0.2">
      <c r="A1221" t="s">
        <v>141</v>
      </c>
      <c r="B1221" t="s">
        <v>143</v>
      </c>
      <c r="C1221" t="s">
        <v>23</v>
      </c>
      <c r="D1221" t="s">
        <v>592</v>
      </c>
      <c r="E1221" s="1">
        <v>44245</v>
      </c>
      <c r="F1221" s="2">
        <v>0.51180555555555551</v>
      </c>
      <c r="G1221" t="s">
        <v>24</v>
      </c>
      <c r="H1221">
        <v>1</v>
      </c>
    </row>
    <row r="1222" spans="1:8" x14ac:dyDescent="0.2">
      <c r="A1222" t="s">
        <v>141</v>
      </c>
      <c r="B1222" t="s">
        <v>143</v>
      </c>
      <c r="C1222" t="s">
        <v>23</v>
      </c>
      <c r="D1222" t="s">
        <v>592</v>
      </c>
      <c r="E1222" s="1">
        <v>44245</v>
      </c>
      <c r="F1222" s="2">
        <v>0.51250000000000007</v>
      </c>
      <c r="G1222" t="s">
        <v>24</v>
      </c>
      <c r="H1222">
        <v>1</v>
      </c>
    </row>
    <row r="1223" spans="1:8" x14ac:dyDescent="0.2">
      <c r="A1223" t="s">
        <v>141</v>
      </c>
      <c r="B1223" t="s">
        <v>143</v>
      </c>
      <c r="C1223" t="s">
        <v>23</v>
      </c>
      <c r="D1223" t="s">
        <v>592</v>
      </c>
      <c r="E1223" s="1">
        <v>44245</v>
      </c>
      <c r="F1223" s="2">
        <v>0.51388888888888895</v>
      </c>
      <c r="G1223" t="s">
        <v>24</v>
      </c>
      <c r="H1223">
        <v>1</v>
      </c>
    </row>
    <row r="1224" spans="1:8" x14ac:dyDescent="0.2">
      <c r="A1224" t="s">
        <v>141</v>
      </c>
      <c r="B1224" t="s">
        <v>143</v>
      </c>
      <c r="C1224" t="s">
        <v>23</v>
      </c>
      <c r="D1224" t="s">
        <v>592</v>
      </c>
      <c r="E1224" s="1">
        <v>44245</v>
      </c>
      <c r="F1224" s="2">
        <v>0.51458333333333328</v>
      </c>
      <c r="G1224" t="s">
        <v>24</v>
      </c>
      <c r="H1224">
        <v>1</v>
      </c>
    </row>
    <row r="1225" spans="1:8" x14ac:dyDescent="0.2">
      <c r="A1225" t="s">
        <v>141</v>
      </c>
      <c r="B1225" t="s">
        <v>143</v>
      </c>
      <c r="C1225" t="s">
        <v>23</v>
      </c>
      <c r="D1225" t="s">
        <v>592</v>
      </c>
      <c r="E1225" s="1">
        <v>44245</v>
      </c>
      <c r="F1225" s="2">
        <v>0.51527777777777783</v>
      </c>
      <c r="G1225" t="s">
        <v>24</v>
      </c>
      <c r="H1225">
        <v>1</v>
      </c>
    </row>
    <row r="1226" spans="1:8" x14ac:dyDescent="0.2">
      <c r="A1226" t="s">
        <v>141</v>
      </c>
      <c r="B1226" t="s">
        <v>143</v>
      </c>
      <c r="C1226" t="s">
        <v>23</v>
      </c>
      <c r="D1226" t="s">
        <v>592</v>
      </c>
      <c r="E1226" s="1">
        <v>44245</v>
      </c>
      <c r="F1226" s="2">
        <v>0.51597222222222217</v>
      </c>
      <c r="G1226" t="s">
        <v>24</v>
      </c>
      <c r="H1226">
        <v>1</v>
      </c>
    </row>
    <row r="1227" spans="1:8" x14ac:dyDescent="0.2">
      <c r="A1227" t="s">
        <v>141</v>
      </c>
      <c r="B1227" t="s">
        <v>143</v>
      </c>
      <c r="C1227" t="s">
        <v>23</v>
      </c>
      <c r="D1227" t="s">
        <v>592</v>
      </c>
      <c r="E1227" s="1">
        <v>44245</v>
      </c>
      <c r="F1227" s="2">
        <v>0.51666666666666672</v>
      </c>
      <c r="G1227" t="s">
        <v>24</v>
      </c>
      <c r="H1227">
        <v>1</v>
      </c>
    </row>
    <row r="1228" spans="1:8" x14ac:dyDescent="0.2">
      <c r="A1228" t="s">
        <v>141</v>
      </c>
      <c r="B1228" t="s">
        <v>143</v>
      </c>
      <c r="C1228" t="s">
        <v>23</v>
      </c>
      <c r="D1228" t="s">
        <v>592</v>
      </c>
      <c r="E1228" s="1">
        <v>44245</v>
      </c>
      <c r="F1228" s="2">
        <v>0.5180555555555556</v>
      </c>
      <c r="G1228" t="s">
        <v>24</v>
      </c>
      <c r="H1228">
        <v>1</v>
      </c>
    </row>
    <row r="1229" spans="1:8" x14ac:dyDescent="0.2">
      <c r="A1229" t="s">
        <v>141</v>
      </c>
      <c r="B1229" t="s">
        <v>143</v>
      </c>
      <c r="C1229" t="s">
        <v>23</v>
      </c>
      <c r="D1229" t="s">
        <v>592</v>
      </c>
      <c r="E1229" s="1">
        <v>44245</v>
      </c>
      <c r="F1229" s="2">
        <v>0.51874999999999993</v>
      </c>
      <c r="G1229" t="s">
        <v>24</v>
      </c>
      <c r="H1229">
        <v>1</v>
      </c>
    </row>
    <row r="1230" spans="1:8" x14ac:dyDescent="0.2">
      <c r="A1230" t="s">
        <v>141</v>
      </c>
      <c r="B1230" t="s">
        <v>143</v>
      </c>
      <c r="C1230" t="s">
        <v>23</v>
      </c>
      <c r="D1230" t="s">
        <v>592</v>
      </c>
      <c r="E1230" s="1">
        <v>44245</v>
      </c>
      <c r="F1230" s="2">
        <v>0.52013888888888882</v>
      </c>
      <c r="G1230" t="s">
        <v>24</v>
      </c>
      <c r="H1230">
        <v>1</v>
      </c>
    </row>
    <row r="1231" spans="1:8" x14ac:dyDescent="0.2">
      <c r="A1231" t="s">
        <v>141</v>
      </c>
      <c r="B1231" t="s">
        <v>143</v>
      </c>
      <c r="C1231" t="s">
        <v>23</v>
      </c>
      <c r="D1231" t="s">
        <v>592</v>
      </c>
      <c r="E1231" s="1">
        <v>44245</v>
      </c>
      <c r="F1231" s="2">
        <v>0.52083333333333337</v>
      </c>
      <c r="G1231" t="s">
        <v>24</v>
      </c>
      <c r="H1231">
        <v>1</v>
      </c>
    </row>
    <row r="1232" spans="1:8" x14ac:dyDescent="0.2">
      <c r="A1232" t="s">
        <v>141</v>
      </c>
      <c r="B1232" t="s">
        <v>143</v>
      </c>
      <c r="C1232" t="s">
        <v>23</v>
      </c>
      <c r="D1232" t="s">
        <v>592</v>
      </c>
      <c r="E1232" s="1">
        <v>44245</v>
      </c>
      <c r="F1232" s="2">
        <v>0.52152777777777781</v>
      </c>
      <c r="G1232" t="s">
        <v>24</v>
      </c>
      <c r="H1232">
        <v>1</v>
      </c>
    </row>
    <row r="1233" spans="1:8" x14ac:dyDescent="0.2">
      <c r="A1233" t="s">
        <v>141</v>
      </c>
      <c r="B1233" t="s">
        <v>143</v>
      </c>
      <c r="C1233" t="s">
        <v>23</v>
      </c>
      <c r="D1233" t="s">
        <v>592</v>
      </c>
      <c r="E1233" s="1">
        <v>44245</v>
      </c>
      <c r="F1233" s="2">
        <v>0.5229166666666667</v>
      </c>
      <c r="G1233" t="s">
        <v>24</v>
      </c>
      <c r="H1233">
        <v>1</v>
      </c>
    </row>
    <row r="1234" spans="1:8" x14ac:dyDescent="0.2">
      <c r="A1234" t="s">
        <v>141</v>
      </c>
      <c r="B1234" t="s">
        <v>143</v>
      </c>
      <c r="C1234" t="s">
        <v>23</v>
      </c>
      <c r="D1234" t="s">
        <v>592</v>
      </c>
      <c r="E1234" s="1">
        <v>44245</v>
      </c>
      <c r="F1234" s="2">
        <v>0.52361111111111114</v>
      </c>
      <c r="G1234" t="s">
        <v>24</v>
      </c>
      <c r="H1234">
        <v>1</v>
      </c>
    </row>
    <row r="1235" spans="1:8" x14ac:dyDescent="0.2">
      <c r="A1235" t="s">
        <v>141</v>
      </c>
      <c r="B1235" t="s">
        <v>143</v>
      </c>
      <c r="C1235" t="s">
        <v>23</v>
      </c>
      <c r="D1235" t="s">
        <v>592</v>
      </c>
      <c r="E1235" s="1">
        <v>44245</v>
      </c>
      <c r="F1235" s="2">
        <v>0.52430555555555558</v>
      </c>
      <c r="G1235" t="s">
        <v>24</v>
      </c>
      <c r="H1235">
        <v>1</v>
      </c>
    </row>
    <row r="1236" spans="1:8" x14ac:dyDescent="0.2">
      <c r="A1236" t="s">
        <v>141</v>
      </c>
      <c r="B1236" t="s">
        <v>143</v>
      </c>
      <c r="C1236" t="s">
        <v>23</v>
      </c>
      <c r="D1236" t="s">
        <v>592</v>
      </c>
      <c r="E1236" s="1">
        <v>44245</v>
      </c>
      <c r="F1236" s="2">
        <v>0.52500000000000002</v>
      </c>
      <c r="G1236" t="s">
        <v>24</v>
      </c>
      <c r="H1236">
        <v>1</v>
      </c>
    </row>
    <row r="1237" spans="1:8" x14ac:dyDescent="0.2">
      <c r="A1237" t="s">
        <v>141</v>
      </c>
      <c r="B1237" t="s">
        <v>143</v>
      </c>
      <c r="C1237" t="s">
        <v>23</v>
      </c>
      <c r="D1237" t="s">
        <v>592</v>
      </c>
      <c r="E1237" s="1">
        <v>44245</v>
      </c>
      <c r="F1237" s="2">
        <v>0.52569444444444446</v>
      </c>
      <c r="G1237" t="s">
        <v>24</v>
      </c>
      <c r="H1237">
        <v>1</v>
      </c>
    </row>
    <row r="1238" spans="1:8" x14ac:dyDescent="0.2">
      <c r="A1238" t="s">
        <v>141</v>
      </c>
      <c r="B1238" t="s">
        <v>143</v>
      </c>
      <c r="C1238" t="s">
        <v>23</v>
      </c>
      <c r="D1238" t="s">
        <v>592</v>
      </c>
      <c r="E1238" s="1">
        <v>44245</v>
      </c>
      <c r="F1238" s="2">
        <v>0.52638888888888891</v>
      </c>
      <c r="G1238" t="s">
        <v>24</v>
      </c>
      <c r="H1238">
        <v>1</v>
      </c>
    </row>
    <row r="1239" spans="1:8" x14ac:dyDescent="0.2">
      <c r="A1239" t="s">
        <v>141</v>
      </c>
      <c r="B1239" t="s">
        <v>143</v>
      </c>
      <c r="C1239" t="s">
        <v>23</v>
      </c>
      <c r="D1239" t="s">
        <v>592</v>
      </c>
      <c r="E1239" s="1">
        <v>44245</v>
      </c>
      <c r="F1239" s="2">
        <v>0.52708333333333335</v>
      </c>
      <c r="G1239" t="s">
        <v>24</v>
      </c>
      <c r="H1239">
        <v>1</v>
      </c>
    </row>
    <row r="1240" spans="1:8" x14ac:dyDescent="0.2">
      <c r="A1240" t="s">
        <v>141</v>
      </c>
      <c r="B1240" t="s">
        <v>143</v>
      </c>
      <c r="C1240" t="s">
        <v>23</v>
      </c>
      <c r="D1240" t="s">
        <v>592</v>
      </c>
      <c r="E1240" s="1">
        <v>44245</v>
      </c>
      <c r="F1240" s="2">
        <v>0.52777777777777779</v>
      </c>
      <c r="G1240" t="s">
        <v>24</v>
      </c>
      <c r="H1240">
        <v>1</v>
      </c>
    </row>
    <row r="1241" spans="1:8" x14ac:dyDescent="0.2">
      <c r="A1241" t="s">
        <v>141</v>
      </c>
      <c r="B1241" t="s">
        <v>143</v>
      </c>
      <c r="C1241" t="s">
        <v>23</v>
      </c>
      <c r="D1241" t="s">
        <v>592</v>
      </c>
      <c r="E1241" s="1">
        <v>44245</v>
      </c>
      <c r="F1241" s="2">
        <v>0.52916666666666667</v>
      </c>
      <c r="G1241" t="s">
        <v>24</v>
      </c>
      <c r="H1241">
        <v>1</v>
      </c>
    </row>
    <row r="1242" spans="1:8" x14ac:dyDescent="0.2">
      <c r="A1242" t="s">
        <v>141</v>
      </c>
      <c r="B1242" t="s">
        <v>143</v>
      </c>
      <c r="C1242" t="s">
        <v>23</v>
      </c>
      <c r="D1242" t="s">
        <v>592</v>
      </c>
      <c r="E1242" s="1">
        <v>44245</v>
      </c>
      <c r="F1242" s="2">
        <v>0.52986111111111112</v>
      </c>
      <c r="G1242" t="s">
        <v>24</v>
      </c>
      <c r="H1242">
        <v>1</v>
      </c>
    </row>
    <row r="1243" spans="1:8" x14ac:dyDescent="0.2">
      <c r="A1243" t="s">
        <v>141</v>
      </c>
      <c r="B1243" t="s">
        <v>143</v>
      </c>
      <c r="C1243" t="s">
        <v>23</v>
      </c>
      <c r="D1243" t="s">
        <v>592</v>
      </c>
      <c r="E1243" s="1">
        <v>44245</v>
      </c>
      <c r="F1243" s="2">
        <v>0.53055555555555556</v>
      </c>
      <c r="G1243" t="s">
        <v>24</v>
      </c>
      <c r="H1243">
        <v>1</v>
      </c>
    </row>
    <row r="1244" spans="1:8" x14ac:dyDescent="0.2">
      <c r="A1244" t="s">
        <v>141</v>
      </c>
      <c r="B1244" t="s">
        <v>143</v>
      </c>
      <c r="C1244" t="s">
        <v>23</v>
      </c>
      <c r="D1244" t="s">
        <v>592</v>
      </c>
      <c r="E1244" s="1">
        <v>44245</v>
      </c>
      <c r="F1244" s="2">
        <v>0.53125</v>
      </c>
      <c r="G1244" t="s">
        <v>24</v>
      </c>
      <c r="H1244">
        <v>1</v>
      </c>
    </row>
    <row r="1245" spans="1:8" x14ac:dyDescent="0.2">
      <c r="A1245" t="s">
        <v>141</v>
      </c>
      <c r="B1245" t="s">
        <v>143</v>
      </c>
      <c r="C1245" t="s">
        <v>23</v>
      </c>
      <c r="D1245" t="s">
        <v>592</v>
      </c>
      <c r="E1245" s="1">
        <v>44245</v>
      </c>
      <c r="F1245" s="2">
        <v>0.53541666666666665</v>
      </c>
      <c r="G1245" t="s">
        <v>24</v>
      </c>
      <c r="H1245">
        <v>1</v>
      </c>
    </row>
    <row r="1246" spans="1:8" x14ac:dyDescent="0.2">
      <c r="A1246" t="s">
        <v>141</v>
      </c>
      <c r="B1246" t="s">
        <v>143</v>
      </c>
      <c r="C1246" t="s">
        <v>23</v>
      </c>
      <c r="D1246" t="s">
        <v>592</v>
      </c>
      <c r="E1246" s="1">
        <v>44245</v>
      </c>
      <c r="F1246" s="2">
        <v>0.53611111111111109</v>
      </c>
      <c r="G1246" t="s">
        <v>24</v>
      </c>
      <c r="H1246">
        <v>1</v>
      </c>
    </row>
    <row r="1247" spans="1:8" x14ac:dyDescent="0.2">
      <c r="A1247" t="s">
        <v>141</v>
      </c>
      <c r="B1247" t="s">
        <v>143</v>
      </c>
      <c r="C1247" t="s">
        <v>23</v>
      </c>
      <c r="D1247" t="s">
        <v>592</v>
      </c>
      <c r="E1247" s="1">
        <v>44245</v>
      </c>
      <c r="F1247" s="2">
        <v>0.53680555555555554</v>
      </c>
      <c r="G1247" t="s">
        <v>24</v>
      </c>
      <c r="H1247">
        <v>1</v>
      </c>
    </row>
    <row r="1248" spans="1:8" x14ac:dyDescent="0.2">
      <c r="A1248" t="s">
        <v>141</v>
      </c>
      <c r="B1248" t="s">
        <v>143</v>
      </c>
      <c r="C1248" t="s">
        <v>23</v>
      </c>
      <c r="D1248" t="s">
        <v>592</v>
      </c>
      <c r="E1248" s="1">
        <v>44245</v>
      </c>
      <c r="F1248" s="2">
        <v>0.53749999999999998</v>
      </c>
      <c r="G1248" t="s">
        <v>24</v>
      </c>
      <c r="H1248">
        <v>1</v>
      </c>
    </row>
    <row r="1249" spans="1:8" x14ac:dyDescent="0.2">
      <c r="A1249" t="s">
        <v>141</v>
      </c>
      <c r="B1249" t="s">
        <v>143</v>
      </c>
      <c r="C1249" t="s">
        <v>23</v>
      </c>
      <c r="D1249" t="s">
        <v>592</v>
      </c>
      <c r="E1249" s="1">
        <v>44245</v>
      </c>
      <c r="F1249" s="2">
        <v>0.53819444444444442</v>
      </c>
      <c r="G1249" t="s">
        <v>24</v>
      </c>
      <c r="H1249">
        <v>1</v>
      </c>
    </row>
    <row r="1250" spans="1:8" x14ac:dyDescent="0.2">
      <c r="A1250" t="s">
        <v>141</v>
      </c>
      <c r="B1250" t="s">
        <v>143</v>
      </c>
      <c r="C1250" t="s">
        <v>23</v>
      </c>
      <c r="D1250" t="s">
        <v>592</v>
      </c>
      <c r="E1250" s="1">
        <v>44245</v>
      </c>
      <c r="F1250" s="2">
        <v>0.53888888888888886</v>
      </c>
      <c r="G1250" t="s">
        <v>24</v>
      </c>
      <c r="H1250">
        <v>1</v>
      </c>
    </row>
    <row r="1251" spans="1:8" x14ac:dyDescent="0.2">
      <c r="A1251" t="s">
        <v>141</v>
      </c>
      <c r="B1251" t="s">
        <v>143</v>
      </c>
      <c r="C1251" t="s">
        <v>23</v>
      </c>
      <c r="D1251" t="s">
        <v>592</v>
      </c>
      <c r="E1251" s="1">
        <v>44245</v>
      </c>
      <c r="F1251" s="2">
        <v>0.5395833333333333</v>
      </c>
      <c r="G1251" t="s">
        <v>24</v>
      </c>
      <c r="H1251">
        <v>1</v>
      </c>
    </row>
    <row r="1252" spans="1:8" x14ac:dyDescent="0.2">
      <c r="A1252" t="s">
        <v>141</v>
      </c>
      <c r="B1252" t="s">
        <v>143</v>
      </c>
      <c r="C1252" t="s">
        <v>23</v>
      </c>
      <c r="D1252" t="s">
        <v>592</v>
      </c>
      <c r="E1252" s="1">
        <v>44245</v>
      </c>
      <c r="F1252" s="2">
        <v>0.54027777777777775</v>
      </c>
      <c r="G1252" t="s">
        <v>24</v>
      </c>
      <c r="H1252">
        <v>1</v>
      </c>
    </row>
    <row r="1253" spans="1:8" x14ac:dyDescent="0.2">
      <c r="A1253" t="s">
        <v>141</v>
      </c>
      <c r="B1253" t="s">
        <v>143</v>
      </c>
      <c r="C1253" t="s">
        <v>23</v>
      </c>
      <c r="D1253" t="s">
        <v>592</v>
      </c>
      <c r="E1253" s="1">
        <v>44245</v>
      </c>
      <c r="F1253" s="2">
        <v>0.54097222222222219</v>
      </c>
      <c r="G1253" t="s">
        <v>24</v>
      </c>
      <c r="H1253">
        <v>1</v>
      </c>
    </row>
    <row r="1254" spans="1:8" x14ac:dyDescent="0.2">
      <c r="A1254" t="s">
        <v>141</v>
      </c>
      <c r="B1254" t="s">
        <v>143</v>
      </c>
      <c r="C1254" t="s">
        <v>23</v>
      </c>
      <c r="D1254" t="s">
        <v>592</v>
      </c>
      <c r="E1254" s="1">
        <v>44245</v>
      </c>
      <c r="F1254" s="2">
        <v>0.54166666666666663</v>
      </c>
      <c r="G1254" t="s">
        <v>24</v>
      </c>
      <c r="H1254">
        <v>1</v>
      </c>
    </row>
    <row r="1255" spans="1:8" x14ac:dyDescent="0.2">
      <c r="A1255" t="s">
        <v>141</v>
      </c>
      <c r="B1255" t="s">
        <v>143</v>
      </c>
      <c r="C1255" t="s">
        <v>23</v>
      </c>
      <c r="D1255" t="s">
        <v>592</v>
      </c>
      <c r="E1255" s="1">
        <v>44245</v>
      </c>
      <c r="F1255" s="2">
        <v>0.54236111111111118</v>
      </c>
      <c r="G1255" t="s">
        <v>24</v>
      </c>
      <c r="H1255">
        <v>1</v>
      </c>
    </row>
    <row r="1256" spans="1:8" x14ac:dyDescent="0.2">
      <c r="A1256" t="s">
        <v>141</v>
      </c>
      <c r="B1256" t="s">
        <v>143</v>
      </c>
      <c r="C1256" t="s">
        <v>23</v>
      </c>
      <c r="D1256" t="s">
        <v>592</v>
      </c>
      <c r="E1256" s="1">
        <v>44245</v>
      </c>
      <c r="F1256" s="2">
        <v>0.54375000000000007</v>
      </c>
      <c r="G1256" t="s">
        <v>24</v>
      </c>
      <c r="H1256">
        <v>1</v>
      </c>
    </row>
    <row r="1257" spans="1:8" x14ac:dyDescent="0.2">
      <c r="A1257" t="s">
        <v>141</v>
      </c>
      <c r="B1257" t="s">
        <v>143</v>
      </c>
      <c r="C1257" t="s">
        <v>23</v>
      </c>
      <c r="D1257" t="s">
        <v>592</v>
      </c>
      <c r="E1257" s="1">
        <v>44245</v>
      </c>
      <c r="F1257" s="2">
        <v>0.5444444444444444</v>
      </c>
      <c r="G1257" t="s">
        <v>24</v>
      </c>
      <c r="H1257">
        <v>1</v>
      </c>
    </row>
    <row r="1258" spans="1:8" x14ac:dyDescent="0.2">
      <c r="A1258" t="s">
        <v>141</v>
      </c>
      <c r="B1258" t="s">
        <v>143</v>
      </c>
      <c r="C1258" t="s">
        <v>23</v>
      </c>
      <c r="D1258" t="s">
        <v>592</v>
      </c>
      <c r="E1258" s="1">
        <v>44245</v>
      </c>
      <c r="F1258" s="2">
        <v>0.54583333333333328</v>
      </c>
      <c r="G1258" t="s">
        <v>24</v>
      </c>
      <c r="H1258">
        <v>1</v>
      </c>
    </row>
    <row r="1259" spans="1:8" x14ac:dyDescent="0.2">
      <c r="A1259" t="s">
        <v>141</v>
      </c>
      <c r="B1259" t="s">
        <v>143</v>
      </c>
      <c r="C1259" t="s">
        <v>23</v>
      </c>
      <c r="D1259" t="s">
        <v>592</v>
      </c>
      <c r="E1259" s="1">
        <v>44245</v>
      </c>
      <c r="F1259" s="2">
        <v>0.54722222222222217</v>
      </c>
      <c r="G1259" t="s">
        <v>24</v>
      </c>
      <c r="H1259">
        <v>1</v>
      </c>
    </row>
    <row r="1260" spans="1:8" x14ac:dyDescent="0.2">
      <c r="A1260" t="s">
        <v>141</v>
      </c>
      <c r="B1260" t="s">
        <v>143</v>
      </c>
      <c r="C1260" t="s">
        <v>23</v>
      </c>
      <c r="D1260" t="s">
        <v>592</v>
      </c>
      <c r="E1260" s="1">
        <v>44245</v>
      </c>
      <c r="F1260" s="2">
        <v>0.54861111111111105</v>
      </c>
      <c r="G1260" t="s">
        <v>24</v>
      </c>
      <c r="H1260">
        <v>1</v>
      </c>
    </row>
    <row r="1261" spans="1:8" x14ac:dyDescent="0.2">
      <c r="A1261" t="s">
        <v>141</v>
      </c>
      <c r="B1261" t="s">
        <v>143</v>
      </c>
      <c r="C1261" t="s">
        <v>23</v>
      </c>
      <c r="D1261" t="s">
        <v>592</v>
      </c>
      <c r="E1261" s="1">
        <v>44245</v>
      </c>
      <c r="F1261" s="2">
        <v>0.54999999999999993</v>
      </c>
      <c r="G1261" t="s">
        <v>24</v>
      </c>
      <c r="H1261">
        <v>1</v>
      </c>
    </row>
    <row r="1262" spans="1:8" x14ac:dyDescent="0.2">
      <c r="A1262" t="s">
        <v>141</v>
      </c>
      <c r="B1262" t="s">
        <v>143</v>
      </c>
      <c r="C1262" t="s">
        <v>23</v>
      </c>
      <c r="D1262" t="s">
        <v>592</v>
      </c>
      <c r="E1262" s="1">
        <v>44245</v>
      </c>
      <c r="F1262" s="2">
        <v>0.55069444444444449</v>
      </c>
      <c r="G1262" t="s">
        <v>24</v>
      </c>
      <c r="H1262">
        <v>1</v>
      </c>
    </row>
    <row r="1263" spans="1:8" x14ac:dyDescent="0.2">
      <c r="A1263" t="s">
        <v>141</v>
      </c>
      <c r="B1263" t="s">
        <v>143</v>
      </c>
      <c r="C1263" t="s">
        <v>23</v>
      </c>
      <c r="D1263" t="s">
        <v>592</v>
      </c>
      <c r="E1263" s="1">
        <v>44245</v>
      </c>
      <c r="F1263" s="2">
        <v>0.55138888888888882</v>
      </c>
      <c r="G1263" t="s">
        <v>24</v>
      </c>
      <c r="H1263">
        <v>1</v>
      </c>
    </row>
    <row r="1264" spans="1:8" x14ac:dyDescent="0.2">
      <c r="A1264" t="s">
        <v>141</v>
      </c>
      <c r="B1264" t="s">
        <v>143</v>
      </c>
      <c r="C1264" t="s">
        <v>23</v>
      </c>
      <c r="D1264" t="s">
        <v>592</v>
      </c>
      <c r="E1264" s="1">
        <v>44245</v>
      </c>
      <c r="F1264" s="2">
        <v>0.55208333333333337</v>
      </c>
      <c r="G1264" t="s">
        <v>24</v>
      </c>
      <c r="H1264">
        <v>1</v>
      </c>
    </row>
    <row r="1265" spans="1:8" x14ac:dyDescent="0.2">
      <c r="A1265" t="s">
        <v>141</v>
      </c>
      <c r="B1265" t="s">
        <v>143</v>
      </c>
      <c r="C1265" t="s">
        <v>23</v>
      </c>
      <c r="D1265" t="s">
        <v>592</v>
      </c>
      <c r="E1265" s="1">
        <v>44245</v>
      </c>
      <c r="F1265" s="2">
        <v>0.55277777777777781</v>
      </c>
      <c r="G1265" t="s">
        <v>24</v>
      </c>
      <c r="H1265">
        <v>1</v>
      </c>
    </row>
    <row r="1266" spans="1:8" x14ac:dyDescent="0.2">
      <c r="A1266" t="s">
        <v>141</v>
      </c>
      <c r="B1266" t="s">
        <v>143</v>
      </c>
      <c r="C1266" t="s">
        <v>23</v>
      </c>
      <c r="D1266" t="s">
        <v>592</v>
      </c>
      <c r="E1266" s="1">
        <v>44245</v>
      </c>
      <c r="F1266" s="2">
        <v>0.55347222222222225</v>
      </c>
      <c r="G1266" t="s">
        <v>24</v>
      </c>
      <c r="H1266">
        <v>1</v>
      </c>
    </row>
    <row r="1267" spans="1:8" x14ac:dyDescent="0.2">
      <c r="A1267" t="s">
        <v>141</v>
      </c>
      <c r="B1267" t="s">
        <v>143</v>
      </c>
      <c r="C1267" t="s">
        <v>23</v>
      </c>
      <c r="D1267" t="s">
        <v>592</v>
      </c>
      <c r="E1267" s="1">
        <v>44245</v>
      </c>
      <c r="F1267" s="2">
        <v>0.55486111111111114</v>
      </c>
      <c r="G1267" t="s">
        <v>24</v>
      </c>
      <c r="H1267">
        <v>1</v>
      </c>
    </row>
    <row r="1268" spans="1:8" x14ac:dyDescent="0.2">
      <c r="A1268" t="s">
        <v>141</v>
      </c>
      <c r="B1268" t="s">
        <v>143</v>
      </c>
      <c r="C1268" t="s">
        <v>23</v>
      </c>
      <c r="D1268" t="s">
        <v>592</v>
      </c>
      <c r="E1268" s="1">
        <v>44245</v>
      </c>
      <c r="F1268" s="2">
        <v>0.55555555555555558</v>
      </c>
      <c r="G1268" t="s">
        <v>24</v>
      </c>
      <c r="H1268">
        <v>1</v>
      </c>
    </row>
    <row r="1269" spans="1:8" x14ac:dyDescent="0.2">
      <c r="A1269" t="s">
        <v>141</v>
      </c>
      <c r="B1269" t="s">
        <v>143</v>
      </c>
      <c r="C1269" t="s">
        <v>23</v>
      </c>
      <c r="D1269" t="s">
        <v>592</v>
      </c>
      <c r="E1269" s="1">
        <v>44245</v>
      </c>
      <c r="F1269" s="2">
        <v>0.55763888888888891</v>
      </c>
      <c r="G1269" t="s">
        <v>24</v>
      </c>
      <c r="H1269">
        <v>1</v>
      </c>
    </row>
    <row r="1270" spans="1:8" x14ac:dyDescent="0.2">
      <c r="A1270" t="s">
        <v>141</v>
      </c>
      <c r="B1270" t="s">
        <v>143</v>
      </c>
      <c r="C1270" t="s">
        <v>23</v>
      </c>
      <c r="D1270" t="s">
        <v>592</v>
      </c>
      <c r="E1270" s="1">
        <v>44245</v>
      </c>
      <c r="F1270" s="2">
        <v>0.55833333333333335</v>
      </c>
      <c r="G1270" t="s">
        <v>24</v>
      </c>
      <c r="H1270">
        <v>1</v>
      </c>
    </row>
    <row r="1271" spans="1:8" x14ac:dyDescent="0.2">
      <c r="A1271" t="s">
        <v>141</v>
      </c>
      <c r="B1271" t="s">
        <v>143</v>
      </c>
      <c r="C1271" t="s">
        <v>23</v>
      </c>
      <c r="D1271" t="s">
        <v>592</v>
      </c>
      <c r="E1271" s="1">
        <v>44245</v>
      </c>
      <c r="F1271" s="2">
        <v>0.55902777777777779</v>
      </c>
      <c r="G1271" t="s">
        <v>24</v>
      </c>
      <c r="H1271">
        <v>1</v>
      </c>
    </row>
    <row r="1272" spans="1:8" x14ac:dyDescent="0.2">
      <c r="A1272" t="s">
        <v>141</v>
      </c>
      <c r="B1272" t="s">
        <v>143</v>
      </c>
      <c r="C1272" t="s">
        <v>23</v>
      </c>
      <c r="D1272" t="s">
        <v>592</v>
      </c>
      <c r="E1272" s="1">
        <v>44245</v>
      </c>
      <c r="F1272" s="2">
        <v>0.55972222222222223</v>
      </c>
      <c r="G1272" t="s">
        <v>24</v>
      </c>
      <c r="H1272">
        <v>1</v>
      </c>
    </row>
    <row r="1273" spans="1:8" x14ac:dyDescent="0.2">
      <c r="A1273" t="s">
        <v>141</v>
      </c>
      <c r="B1273" t="s">
        <v>143</v>
      </c>
      <c r="C1273" t="s">
        <v>23</v>
      </c>
      <c r="D1273" t="s">
        <v>592</v>
      </c>
      <c r="E1273" s="1">
        <v>44245</v>
      </c>
      <c r="F1273" s="2">
        <v>0.56041666666666667</v>
      </c>
      <c r="G1273" t="s">
        <v>24</v>
      </c>
      <c r="H1273">
        <v>1</v>
      </c>
    </row>
    <row r="1274" spans="1:8" x14ac:dyDescent="0.2">
      <c r="A1274" t="s">
        <v>141</v>
      </c>
      <c r="B1274" t="s">
        <v>143</v>
      </c>
      <c r="C1274" t="s">
        <v>23</v>
      </c>
      <c r="D1274" t="s">
        <v>592</v>
      </c>
      <c r="E1274" s="1">
        <v>44245</v>
      </c>
      <c r="F1274" s="2">
        <v>0.56111111111111112</v>
      </c>
      <c r="G1274" t="s">
        <v>24</v>
      </c>
      <c r="H1274">
        <v>1</v>
      </c>
    </row>
    <row r="1275" spans="1:8" x14ac:dyDescent="0.2">
      <c r="A1275" t="s">
        <v>141</v>
      </c>
      <c r="B1275" t="s">
        <v>143</v>
      </c>
      <c r="C1275" t="s">
        <v>23</v>
      </c>
      <c r="D1275" t="s">
        <v>592</v>
      </c>
      <c r="E1275" s="1">
        <v>44245</v>
      </c>
      <c r="F1275" s="2">
        <v>0.56180555555555556</v>
      </c>
      <c r="G1275" t="s">
        <v>24</v>
      </c>
      <c r="H1275">
        <v>1</v>
      </c>
    </row>
    <row r="1276" spans="1:8" x14ac:dyDescent="0.2">
      <c r="A1276" t="s">
        <v>141</v>
      </c>
      <c r="B1276" t="s">
        <v>143</v>
      </c>
      <c r="C1276" t="s">
        <v>23</v>
      </c>
      <c r="D1276" t="s">
        <v>592</v>
      </c>
      <c r="E1276" s="1">
        <v>44245</v>
      </c>
      <c r="F1276" s="2">
        <v>0.5625</v>
      </c>
      <c r="G1276" t="s">
        <v>24</v>
      </c>
      <c r="H1276">
        <v>1</v>
      </c>
    </row>
    <row r="1277" spans="1:8" x14ac:dyDescent="0.2">
      <c r="A1277" t="s">
        <v>141</v>
      </c>
      <c r="B1277" t="s">
        <v>143</v>
      </c>
      <c r="C1277" t="s">
        <v>23</v>
      </c>
      <c r="D1277" t="s">
        <v>592</v>
      </c>
      <c r="E1277" s="1">
        <v>44245</v>
      </c>
      <c r="F1277" s="2">
        <v>0.56319444444444444</v>
      </c>
      <c r="G1277" t="s">
        <v>24</v>
      </c>
      <c r="H1277">
        <v>1</v>
      </c>
    </row>
    <row r="1278" spans="1:8" x14ac:dyDescent="0.2">
      <c r="A1278" t="s">
        <v>141</v>
      </c>
      <c r="B1278" t="s">
        <v>143</v>
      </c>
      <c r="C1278" t="s">
        <v>23</v>
      </c>
      <c r="D1278" t="s">
        <v>592</v>
      </c>
      <c r="E1278" s="1">
        <v>44245</v>
      </c>
      <c r="F1278" s="2">
        <v>0.56388888888888888</v>
      </c>
      <c r="G1278" t="s">
        <v>24</v>
      </c>
      <c r="H1278">
        <v>1</v>
      </c>
    </row>
    <row r="1279" spans="1:8" x14ac:dyDescent="0.2">
      <c r="A1279" t="s">
        <v>141</v>
      </c>
      <c r="B1279" t="s">
        <v>143</v>
      </c>
      <c r="C1279" t="s">
        <v>23</v>
      </c>
      <c r="D1279" t="s">
        <v>592</v>
      </c>
      <c r="E1279" s="1">
        <v>44245</v>
      </c>
      <c r="F1279" s="2">
        <v>0.56458333333333333</v>
      </c>
      <c r="G1279" t="s">
        <v>24</v>
      </c>
      <c r="H1279">
        <v>1</v>
      </c>
    </row>
    <row r="1280" spans="1:8" x14ac:dyDescent="0.2">
      <c r="A1280" t="s">
        <v>141</v>
      </c>
      <c r="B1280" t="s">
        <v>143</v>
      </c>
      <c r="C1280" t="s">
        <v>23</v>
      </c>
      <c r="D1280" t="s">
        <v>592</v>
      </c>
      <c r="E1280" s="1">
        <v>44245</v>
      </c>
      <c r="F1280" s="2">
        <v>0.56527777777777777</v>
      </c>
      <c r="G1280" t="s">
        <v>24</v>
      </c>
      <c r="H1280">
        <v>1</v>
      </c>
    </row>
    <row r="1281" spans="1:10" x14ac:dyDescent="0.2">
      <c r="A1281" t="s">
        <v>141</v>
      </c>
      <c r="B1281" t="s">
        <v>40</v>
      </c>
      <c r="C1281" t="s">
        <v>23</v>
      </c>
      <c r="D1281" t="s">
        <v>592</v>
      </c>
      <c r="E1281" s="1">
        <v>44245</v>
      </c>
      <c r="F1281" s="2">
        <v>0.61249999999999993</v>
      </c>
      <c r="G1281" t="s">
        <v>25</v>
      </c>
      <c r="H1281">
        <v>1</v>
      </c>
    </row>
    <row r="1282" spans="1:10" x14ac:dyDescent="0.2">
      <c r="A1282" t="s">
        <v>141</v>
      </c>
      <c r="B1282" t="s">
        <v>40</v>
      </c>
      <c r="C1282" t="s">
        <v>23</v>
      </c>
      <c r="D1282" t="s">
        <v>592</v>
      </c>
      <c r="E1282" s="1">
        <v>44245</v>
      </c>
      <c r="F1282" s="2">
        <v>0.61388888888888882</v>
      </c>
      <c r="G1282" t="s">
        <v>25</v>
      </c>
      <c r="H1282">
        <v>1</v>
      </c>
    </row>
    <row r="1283" spans="1:10" x14ac:dyDescent="0.2">
      <c r="A1283" t="s">
        <v>141</v>
      </c>
      <c r="B1283" t="s">
        <v>40</v>
      </c>
      <c r="C1283" t="s">
        <v>23</v>
      </c>
      <c r="D1283" t="s">
        <v>592</v>
      </c>
      <c r="E1283" s="1">
        <v>44245</v>
      </c>
      <c r="F1283" s="2">
        <v>0.61527777777777781</v>
      </c>
      <c r="G1283" t="s">
        <v>25</v>
      </c>
      <c r="H1283">
        <v>1</v>
      </c>
    </row>
    <row r="1284" spans="1:10" x14ac:dyDescent="0.2">
      <c r="A1284" t="s">
        <v>141</v>
      </c>
      <c r="B1284" t="s">
        <v>40</v>
      </c>
      <c r="C1284" t="s">
        <v>23</v>
      </c>
      <c r="D1284" t="s">
        <v>592</v>
      </c>
      <c r="E1284" s="1">
        <v>44245</v>
      </c>
      <c r="F1284" s="2">
        <v>0.61597222222222225</v>
      </c>
      <c r="G1284" t="s">
        <v>25</v>
      </c>
      <c r="H1284">
        <v>1</v>
      </c>
    </row>
    <row r="1285" spans="1:10" x14ac:dyDescent="0.2">
      <c r="A1285" t="s">
        <v>141</v>
      </c>
      <c r="B1285" t="s">
        <v>40</v>
      </c>
      <c r="C1285" t="s">
        <v>23</v>
      </c>
      <c r="D1285" t="s">
        <v>592</v>
      </c>
      <c r="E1285" s="1">
        <v>44245</v>
      </c>
      <c r="F1285" s="2">
        <v>0.6166666666666667</v>
      </c>
      <c r="G1285" t="s">
        <v>25</v>
      </c>
      <c r="H1285">
        <v>1</v>
      </c>
    </row>
    <row r="1286" spans="1:10" x14ac:dyDescent="0.2">
      <c r="A1286" t="s">
        <v>141</v>
      </c>
      <c r="B1286" t="s">
        <v>40</v>
      </c>
      <c r="C1286" t="s">
        <v>23</v>
      </c>
      <c r="D1286" t="s">
        <v>592</v>
      </c>
      <c r="E1286" s="1">
        <v>44245</v>
      </c>
      <c r="F1286" s="2">
        <v>0.61805555555555558</v>
      </c>
      <c r="G1286" t="s">
        <v>25</v>
      </c>
      <c r="H1286">
        <v>1</v>
      </c>
    </row>
    <row r="1287" spans="1:10" x14ac:dyDescent="0.2">
      <c r="A1287" t="s">
        <v>141</v>
      </c>
      <c r="B1287" t="s">
        <v>40</v>
      </c>
      <c r="C1287" t="s">
        <v>23</v>
      </c>
      <c r="D1287" t="s">
        <v>592</v>
      </c>
      <c r="E1287" s="1">
        <v>44245</v>
      </c>
      <c r="F1287" s="2">
        <v>0.61875000000000002</v>
      </c>
      <c r="G1287" t="s">
        <v>25</v>
      </c>
      <c r="H1287">
        <v>1</v>
      </c>
    </row>
    <row r="1288" spans="1:10" x14ac:dyDescent="0.2">
      <c r="A1288" t="s">
        <v>141</v>
      </c>
      <c r="B1288" t="s">
        <v>40</v>
      </c>
      <c r="C1288" t="s">
        <v>23</v>
      </c>
      <c r="D1288" t="s">
        <v>592</v>
      </c>
      <c r="E1288" s="1">
        <v>44245</v>
      </c>
      <c r="F1288" s="2">
        <v>0.61944444444444446</v>
      </c>
      <c r="G1288" t="s">
        <v>25</v>
      </c>
      <c r="H1288">
        <v>1</v>
      </c>
      <c r="I1288" t="s">
        <v>25</v>
      </c>
    </row>
    <row r="1289" spans="1:10" x14ac:dyDescent="0.2">
      <c r="A1289" t="s">
        <v>141</v>
      </c>
      <c r="B1289" t="s">
        <v>40</v>
      </c>
      <c r="C1289" t="s">
        <v>23</v>
      </c>
      <c r="D1289" t="s">
        <v>592</v>
      </c>
      <c r="E1289" s="1">
        <v>44245</v>
      </c>
      <c r="F1289" s="2">
        <v>0.76666666666666661</v>
      </c>
      <c r="G1289" t="s">
        <v>16</v>
      </c>
      <c r="H1289">
        <v>1</v>
      </c>
      <c r="I1289" t="s">
        <v>16</v>
      </c>
    </row>
    <row r="1290" spans="1:10" x14ac:dyDescent="0.2">
      <c r="A1290" t="s">
        <v>141</v>
      </c>
      <c r="B1290" t="s">
        <v>40</v>
      </c>
      <c r="C1290" t="s">
        <v>23</v>
      </c>
      <c r="D1290" t="s">
        <v>592</v>
      </c>
      <c r="E1290" s="1">
        <v>44245</v>
      </c>
      <c r="F1290" s="2">
        <v>0.78680555555555554</v>
      </c>
      <c r="G1290" t="s">
        <v>10</v>
      </c>
      <c r="H1290">
        <v>1</v>
      </c>
    </row>
    <row r="1291" spans="1:10" x14ac:dyDescent="0.2">
      <c r="A1291" t="s">
        <v>141</v>
      </c>
      <c r="B1291" t="s">
        <v>40</v>
      </c>
      <c r="C1291" t="s">
        <v>23</v>
      </c>
      <c r="D1291" t="s">
        <v>592</v>
      </c>
      <c r="E1291" s="1">
        <v>44245</v>
      </c>
      <c r="F1291" s="2">
        <v>0.83750000000000002</v>
      </c>
      <c r="G1291" t="s">
        <v>10</v>
      </c>
      <c r="H1291">
        <v>1</v>
      </c>
    </row>
    <row r="1292" spans="1:10" x14ac:dyDescent="0.2">
      <c r="A1292" t="s">
        <v>141</v>
      </c>
      <c r="B1292" t="s">
        <v>40</v>
      </c>
      <c r="C1292" t="s">
        <v>23</v>
      </c>
      <c r="D1292" t="s">
        <v>592</v>
      </c>
      <c r="E1292" s="1">
        <v>44245</v>
      </c>
      <c r="F1292" s="2">
        <v>0.875</v>
      </c>
      <c r="G1292" t="s">
        <v>16</v>
      </c>
      <c r="H1292">
        <v>1</v>
      </c>
      <c r="I1292" t="s">
        <v>16</v>
      </c>
    </row>
    <row r="1293" spans="1:10" x14ac:dyDescent="0.2">
      <c r="A1293" t="s">
        <v>141</v>
      </c>
      <c r="B1293" t="s">
        <v>40</v>
      </c>
      <c r="C1293" t="s">
        <v>23</v>
      </c>
      <c r="D1293" t="s">
        <v>592</v>
      </c>
      <c r="E1293" s="1">
        <v>44245</v>
      </c>
      <c r="F1293" s="2">
        <v>0.9194444444444444</v>
      </c>
      <c r="G1293" t="s">
        <v>16</v>
      </c>
      <c r="H1293">
        <v>1</v>
      </c>
      <c r="I1293" t="s">
        <v>16</v>
      </c>
    </row>
    <row r="1294" spans="1:10" x14ac:dyDescent="0.2">
      <c r="A1294" t="s">
        <v>141</v>
      </c>
      <c r="B1294" t="s">
        <v>40</v>
      </c>
      <c r="C1294" t="s">
        <v>23</v>
      </c>
      <c r="D1294" t="s">
        <v>592</v>
      </c>
      <c r="E1294" s="1">
        <v>44246</v>
      </c>
      <c r="F1294" s="2">
        <v>2.2916666666666669E-2</v>
      </c>
      <c r="G1294" t="s">
        <v>10</v>
      </c>
      <c r="H1294">
        <v>1</v>
      </c>
      <c r="J1294" t="s">
        <v>144</v>
      </c>
    </row>
    <row r="1295" spans="1:10" x14ac:dyDescent="0.2">
      <c r="A1295" t="s">
        <v>141</v>
      </c>
      <c r="B1295" t="s">
        <v>40</v>
      </c>
      <c r="C1295" t="s">
        <v>23</v>
      </c>
      <c r="D1295" t="s">
        <v>592</v>
      </c>
      <c r="E1295" s="1">
        <v>44246</v>
      </c>
      <c r="F1295" s="2">
        <v>3.0555555555555555E-2</v>
      </c>
      <c r="G1295" t="s">
        <v>10</v>
      </c>
      <c r="H1295">
        <v>1</v>
      </c>
    </row>
    <row r="1296" spans="1:10" x14ac:dyDescent="0.2">
      <c r="A1296" t="s">
        <v>141</v>
      </c>
      <c r="B1296" t="s">
        <v>40</v>
      </c>
      <c r="C1296" t="s">
        <v>23</v>
      </c>
      <c r="D1296" t="s">
        <v>592</v>
      </c>
      <c r="E1296" s="1">
        <v>44246</v>
      </c>
      <c r="F1296" s="2">
        <v>0.11388888888888889</v>
      </c>
      <c r="G1296" t="s">
        <v>10</v>
      </c>
      <c r="H1296">
        <v>1</v>
      </c>
      <c r="I1296" t="s">
        <v>16</v>
      </c>
    </row>
    <row r="1297" spans="1:10" x14ac:dyDescent="0.2">
      <c r="A1297" t="s">
        <v>141</v>
      </c>
      <c r="B1297" t="s">
        <v>40</v>
      </c>
      <c r="C1297" t="s">
        <v>23</v>
      </c>
      <c r="D1297" t="s">
        <v>592</v>
      </c>
      <c r="E1297" s="1">
        <v>44246</v>
      </c>
      <c r="F1297" s="2">
        <v>0.15902777777777777</v>
      </c>
      <c r="G1297" t="s">
        <v>10</v>
      </c>
      <c r="H1297">
        <v>1</v>
      </c>
    </row>
    <row r="1298" spans="1:10" x14ac:dyDescent="0.2">
      <c r="A1298" t="s">
        <v>141</v>
      </c>
      <c r="B1298" t="s">
        <v>40</v>
      </c>
      <c r="C1298" t="s">
        <v>23</v>
      </c>
      <c r="D1298" t="s">
        <v>592</v>
      </c>
      <c r="E1298" s="1">
        <v>44246</v>
      </c>
      <c r="F1298" s="2">
        <v>0.15972222222222224</v>
      </c>
      <c r="G1298" t="s">
        <v>10</v>
      </c>
      <c r="H1298">
        <v>1</v>
      </c>
    </row>
    <row r="1299" spans="1:10" x14ac:dyDescent="0.2">
      <c r="A1299" t="s">
        <v>141</v>
      </c>
      <c r="B1299" t="s">
        <v>40</v>
      </c>
      <c r="C1299" t="s">
        <v>23</v>
      </c>
      <c r="D1299" t="s">
        <v>592</v>
      </c>
      <c r="E1299" s="1">
        <v>44246</v>
      </c>
      <c r="F1299" s="2">
        <v>0.17986111111111111</v>
      </c>
      <c r="G1299" t="s">
        <v>16</v>
      </c>
      <c r="H1299">
        <v>1</v>
      </c>
      <c r="I1299" t="s">
        <v>16</v>
      </c>
    </row>
    <row r="1300" spans="1:10" x14ac:dyDescent="0.2">
      <c r="A1300" t="s">
        <v>141</v>
      </c>
      <c r="B1300" t="s">
        <v>40</v>
      </c>
      <c r="C1300" t="s">
        <v>23</v>
      </c>
      <c r="D1300" t="s">
        <v>592</v>
      </c>
      <c r="E1300" s="1">
        <v>44246</v>
      </c>
      <c r="F1300" s="2">
        <v>0.19583333333333333</v>
      </c>
      <c r="G1300" t="s">
        <v>10</v>
      </c>
      <c r="H1300">
        <v>1</v>
      </c>
    </row>
    <row r="1301" spans="1:10" x14ac:dyDescent="0.2">
      <c r="A1301" t="s">
        <v>141</v>
      </c>
      <c r="B1301" t="s">
        <v>40</v>
      </c>
      <c r="C1301" t="s">
        <v>23</v>
      </c>
      <c r="D1301" t="s">
        <v>592</v>
      </c>
      <c r="E1301" s="1">
        <v>44246</v>
      </c>
      <c r="F1301" s="2">
        <v>0.19652777777777777</v>
      </c>
      <c r="G1301" t="s">
        <v>10</v>
      </c>
      <c r="H1301">
        <v>1</v>
      </c>
    </row>
    <row r="1302" spans="1:10" x14ac:dyDescent="0.2">
      <c r="A1302" t="s">
        <v>141</v>
      </c>
      <c r="B1302" t="s">
        <v>40</v>
      </c>
      <c r="C1302" t="s">
        <v>23</v>
      </c>
      <c r="D1302" t="s">
        <v>592</v>
      </c>
      <c r="E1302" s="1">
        <v>44246</v>
      </c>
      <c r="F1302" s="2">
        <v>0.19722222222222222</v>
      </c>
      <c r="G1302" t="s">
        <v>10</v>
      </c>
      <c r="H1302">
        <v>1</v>
      </c>
    </row>
    <row r="1303" spans="1:10" x14ac:dyDescent="0.2">
      <c r="A1303" t="s">
        <v>141</v>
      </c>
      <c r="B1303" t="s">
        <v>40</v>
      </c>
      <c r="C1303" t="s">
        <v>23</v>
      </c>
      <c r="D1303" t="s">
        <v>592</v>
      </c>
      <c r="E1303" s="1">
        <v>44246</v>
      </c>
      <c r="F1303" s="2">
        <v>0.19791666666666666</v>
      </c>
      <c r="G1303" t="s">
        <v>10</v>
      </c>
      <c r="H1303">
        <v>1</v>
      </c>
    </row>
    <row r="1304" spans="1:10" x14ac:dyDescent="0.2">
      <c r="A1304" t="s">
        <v>141</v>
      </c>
      <c r="B1304" t="s">
        <v>40</v>
      </c>
      <c r="C1304" t="s">
        <v>23</v>
      </c>
      <c r="D1304" t="s">
        <v>592</v>
      </c>
      <c r="E1304" s="1">
        <v>44246</v>
      </c>
      <c r="F1304" s="2">
        <v>0.1986111111111111</v>
      </c>
      <c r="G1304" t="s">
        <v>10</v>
      </c>
      <c r="H1304">
        <v>1</v>
      </c>
      <c r="I1304" t="s">
        <v>10</v>
      </c>
    </row>
    <row r="1305" spans="1:10" x14ac:dyDescent="0.2">
      <c r="A1305" t="s">
        <v>141</v>
      </c>
      <c r="B1305" t="s">
        <v>40</v>
      </c>
      <c r="C1305" t="s">
        <v>23</v>
      </c>
      <c r="D1305" t="s">
        <v>592</v>
      </c>
      <c r="E1305" s="1">
        <v>44246</v>
      </c>
      <c r="F1305" s="2">
        <v>0.3215277777777778</v>
      </c>
      <c r="G1305" t="s">
        <v>19</v>
      </c>
      <c r="H1305">
        <v>1</v>
      </c>
      <c r="J1305" t="s">
        <v>145</v>
      </c>
    </row>
    <row r="1306" spans="1:10" x14ac:dyDescent="0.2">
      <c r="A1306" t="s">
        <v>141</v>
      </c>
      <c r="B1306" t="s">
        <v>40</v>
      </c>
      <c r="C1306" t="s">
        <v>23</v>
      </c>
      <c r="D1306" t="s">
        <v>592</v>
      </c>
      <c r="E1306" s="1">
        <v>44246</v>
      </c>
      <c r="F1306" s="2">
        <v>0.3263888888888889</v>
      </c>
      <c r="G1306" t="s">
        <v>19</v>
      </c>
      <c r="H1306">
        <v>1</v>
      </c>
      <c r="J1306" t="s">
        <v>146</v>
      </c>
    </row>
    <row r="1307" spans="1:10" x14ac:dyDescent="0.2">
      <c r="A1307" s="3" t="s">
        <v>358</v>
      </c>
      <c r="B1307" s="3" t="s">
        <v>120</v>
      </c>
      <c r="C1307" t="s">
        <v>6</v>
      </c>
      <c r="D1307" t="s">
        <v>592</v>
      </c>
      <c r="E1307" s="1">
        <v>44263</v>
      </c>
      <c r="F1307" s="2">
        <v>0.5756944444444444</v>
      </c>
      <c r="G1307" t="s">
        <v>25</v>
      </c>
      <c r="H1307">
        <v>2</v>
      </c>
      <c r="J1307" t="s">
        <v>369</v>
      </c>
    </row>
    <row r="1308" spans="1:10" x14ac:dyDescent="0.2">
      <c r="A1308" t="s">
        <v>141</v>
      </c>
      <c r="B1308" t="s">
        <v>40</v>
      </c>
      <c r="C1308" t="s">
        <v>23</v>
      </c>
      <c r="D1308" t="s">
        <v>592</v>
      </c>
      <c r="E1308" s="1">
        <v>44246</v>
      </c>
      <c r="F1308" s="2">
        <v>0.33333333333333331</v>
      </c>
      <c r="G1308" t="s">
        <v>25</v>
      </c>
      <c r="H1308">
        <v>1</v>
      </c>
    </row>
    <row r="1309" spans="1:10" x14ac:dyDescent="0.2">
      <c r="A1309" s="3" t="s">
        <v>334</v>
      </c>
      <c r="B1309" s="3" t="s">
        <v>121</v>
      </c>
      <c r="C1309" s="3" t="s">
        <v>166</v>
      </c>
      <c r="D1309" t="s">
        <v>592</v>
      </c>
      <c r="E1309" s="4">
        <v>44239</v>
      </c>
      <c r="F1309" s="6">
        <v>0.52847222222222223</v>
      </c>
      <c r="G1309" s="3" t="s">
        <v>25</v>
      </c>
      <c r="H1309">
        <v>2</v>
      </c>
      <c r="I1309" s="3"/>
      <c r="J1309" s="3" t="s">
        <v>341</v>
      </c>
    </row>
    <row r="1310" spans="1:10" x14ac:dyDescent="0.2">
      <c r="A1310" t="s">
        <v>141</v>
      </c>
      <c r="B1310" t="s">
        <v>40</v>
      </c>
      <c r="C1310" t="s">
        <v>23</v>
      </c>
      <c r="D1310" t="s">
        <v>592</v>
      </c>
      <c r="E1310" s="1">
        <v>44246</v>
      </c>
      <c r="F1310" s="2">
        <v>0.33402777777777781</v>
      </c>
      <c r="G1310" t="s">
        <v>25</v>
      </c>
      <c r="H1310">
        <v>1</v>
      </c>
    </row>
    <row r="1311" spans="1:10" x14ac:dyDescent="0.2">
      <c r="A1311" s="3" t="s">
        <v>334</v>
      </c>
      <c r="B1311" s="3" t="s">
        <v>121</v>
      </c>
      <c r="C1311" s="3" t="s">
        <v>166</v>
      </c>
      <c r="D1311" t="s">
        <v>592</v>
      </c>
      <c r="E1311" s="4">
        <v>44239</v>
      </c>
      <c r="F1311" s="6">
        <v>0.52916666666666667</v>
      </c>
      <c r="G1311" s="3" t="s">
        <v>25</v>
      </c>
      <c r="H1311">
        <v>2</v>
      </c>
      <c r="I1311" s="3"/>
      <c r="J1311" s="3" t="s">
        <v>342</v>
      </c>
    </row>
    <row r="1312" spans="1:10" x14ac:dyDescent="0.2">
      <c r="A1312" t="s">
        <v>141</v>
      </c>
      <c r="B1312" t="s">
        <v>40</v>
      </c>
      <c r="C1312" t="s">
        <v>23</v>
      </c>
      <c r="D1312" t="s">
        <v>592</v>
      </c>
      <c r="E1312" s="1">
        <v>44246</v>
      </c>
      <c r="F1312" s="2">
        <v>0.3347222222222222</v>
      </c>
      <c r="G1312" t="s">
        <v>25</v>
      </c>
      <c r="H1312">
        <v>1</v>
      </c>
    </row>
    <row r="1313" spans="1:10" x14ac:dyDescent="0.2">
      <c r="A1313" t="s">
        <v>98</v>
      </c>
      <c r="B1313" t="s">
        <v>69</v>
      </c>
      <c r="C1313" t="s">
        <v>23</v>
      </c>
      <c r="D1313" t="s">
        <v>592</v>
      </c>
      <c r="E1313" s="1">
        <v>44255</v>
      </c>
      <c r="F1313" s="2">
        <v>0.5541666666666667</v>
      </c>
      <c r="G1313" t="s">
        <v>25</v>
      </c>
      <c r="H1313">
        <v>2</v>
      </c>
      <c r="J1313" t="s">
        <v>107</v>
      </c>
    </row>
    <row r="1314" spans="1:10" x14ac:dyDescent="0.2">
      <c r="A1314" t="s">
        <v>141</v>
      </c>
      <c r="B1314" t="s">
        <v>40</v>
      </c>
      <c r="C1314" t="s">
        <v>23</v>
      </c>
      <c r="D1314" t="s">
        <v>592</v>
      </c>
      <c r="E1314" s="1">
        <v>44246</v>
      </c>
      <c r="F1314" s="2">
        <v>0.33680555555555558</v>
      </c>
      <c r="G1314" t="s">
        <v>25</v>
      </c>
      <c r="H1314">
        <v>1</v>
      </c>
    </row>
    <row r="1315" spans="1:10" x14ac:dyDescent="0.2">
      <c r="A1315" t="s">
        <v>98</v>
      </c>
      <c r="B1315" t="s">
        <v>69</v>
      </c>
      <c r="C1315" t="s">
        <v>23</v>
      </c>
      <c r="D1315" t="s">
        <v>592</v>
      </c>
      <c r="E1315" s="1">
        <v>44255</v>
      </c>
      <c r="F1315" s="2">
        <v>0.55486111111111114</v>
      </c>
      <c r="G1315" t="s">
        <v>25</v>
      </c>
      <c r="H1315">
        <v>2</v>
      </c>
      <c r="J1315" t="s">
        <v>107</v>
      </c>
    </row>
    <row r="1316" spans="1:10" x14ac:dyDescent="0.2">
      <c r="A1316" t="s">
        <v>141</v>
      </c>
      <c r="B1316" t="s">
        <v>40</v>
      </c>
      <c r="C1316" t="s">
        <v>23</v>
      </c>
      <c r="D1316" t="s">
        <v>592</v>
      </c>
      <c r="E1316" s="1">
        <v>44246</v>
      </c>
      <c r="F1316" s="2">
        <v>0.33749999999999997</v>
      </c>
      <c r="G1316" t="s">
        <v>25</v>
      </c>
      <c r="H1316">
        <v>1</v>
      </c>
    </row>
    <row r="1317" spans="1:10" x14ac:dyDescent="0.2">
      <c r="A1317" t="s">
        <v>98</v>
      </c>
      <c r="B1317" t="s">
        <v>69</v>
      </c>
      <c r="C1317" t="s">
        <v>23</v>
      </c>
      <c r="D1317" t="s">
        <v>592</v>
      </c>
      <c r="E1317" s="1">
        <v>44255</v>
      </c>
      <c r="F1317" s="2">
        <v>0.55694444444444446</v>
      </c>
      <c r="G1317" t="s">
        <v>25</v>
      </c>
      <c r="H1317">
        <v>2</v>
      </c>
      <c r="J1317" t="s">
        <v>107</v>
      </c>
    </row>
    <row r="1318" spans="1:10" x14ac:dyDescent="0.2">
      <c r="A1318" t="s">
        <v>141</v>
      </c>
      <c r="B1318" t="s">
        <v>40</v>
      </c>
      <c r="C1318" t="s">
        <v>23</v>
      </c>
      <c r="D1318" t="s">
        <v>592</v>
      </c>
      <c r="E1318" s="1">
        <v>44246</v>
      </c>
      <c r="F1318" s="2">
        <v>0.34375</v>
      </c>
      <c r="G1318" t="s">
        <v>25</v>
      </c>
      <c r="H1318">
        <v>1</v>
      </c>
    </row>
    <row r="1319" spans="1:10" x14ac:dyDescent="0.2">
      <c r="A1319" t="s">
        <v>141</v>
      </c>
      <c r="B1319" t="s">
        <v>40</v>
      </c>
      <c r="C1319" t="s">
        <v>23</v>
      </c>
      <c r="D1319" t="s">
        <v>592</v>
      </c>
      <c r="E1319" s="1">
        <v>44246</v>
      </c>
      <c r="F1319" s="2">
        <v>0.34583333333333338</v>
      </c>
      <c r="G1319" t="s">
        <v>25</v>
      </c>
      <c r="H1319">
        <v>1</v>
      </c>
    </row>
    <row r="1320" spans="1:10" x14ac:dyDescent="0.2">
      <c r="A1320" t="s">
        <v>141</v>
      </c>
      <c r="B1320" t="s">
        <v>40</v>
      </c>
      <c r="C1320" t="s">
        <v>23</v>
      </c>
      <c r="D1320" t="s">
        <v>592</v>
      </c>
      <c r="E1320" s="1">
        <v>44246</v>
      </c>
      <c r="F1320" s="2">
        <v>0.34652777777777777</v>
      </c>
      <c r="G1320" t="s">
        <v>25</v>
      </c>
      <c r="H1320">
        <v>1</v>
      </c>
    </row>
    <row r="1321" spans="1:10" x14ac:dyDescent="0.2">
      <c r="A1321" t="s">
        <v>141</v>
      </c>
      <c r="B1321" t="s">
        <v>40</v>
      </c>
      <c r="C1321" t="s">
        <v>23</v>
      </c>
      <c r="D1321" t="s">
        <v>592</v>
      </c>
      <c r="E1321" s="1">
        <v>44246</v>
      </c>
      <c r="F1321" s="2">
        <v>0.34722222222222227</v>
      </c>
      <c r="G1321" t="s">
        <v>25</v>
      </c>
      <c r="H1321">
        <v>1</v>
      </c>
    </row>
    <row r="1322" spans="1:10" x14ac:dyDescent="0.2">
      <c r="A1322" t="s">
        <v>141</v>
      </c>
      <c r="B1322" t="s">
        <v>40</v>
      </c>
      <c r="C1322" t="s">
        <v>23</v>
      </c>
      <c r="D1322" t="s">
        <v>592</v>
      </c>
      <c r="E1322" s="1">
        <v>44246</v>
      </c>
      <c r="F1322" s="2">
        <v>0.34791666666666665</v>
      </c>
      <c r="G1322" t="s">
        <v>25</v>
      </c>
      <c r="H1322">
        <v>1</v>
      </c>
    </row>
    <row r="1323" spans="1:10" x14ac:dyDescent="0.2">
      <c r="A1323" t="s">
        <v>141</v>
      </c>
      <c r="B1323" t="s">
        <v>40</v>
      </c>
      <c r="C1323" t="s">
        <v>23</v>
      </c>
      <c r="D1323" t="s">
        <v>592</v>
      </c>
      <c r="E1323" s="1">
        <v>44246</v>
      </c>
      <c r="F1323" s="2">
        <v>0.36041666666666666</v>
      </c>
      <c r="G1323" t="s">
        <v>25</v>
      </c>
      <c r="H1323">
        <v>1</v>
      </c>
    </row>
    <row r="1324" spans="1:10" x14ac:dyDescent="0.2">
      <c r="A1324" t="s">
        <v>141</v>
      </c>
      <c r="B1324" t="s">
        <v>40</v>
      </c>
      <c r="C1324" t="s">
        <v>23</v>
      </c>
      <c r="D1324" t="s">
        <v>592</v>
      </c>
      <c r="E1324" s="1">
        <v>44246</v>
      </c>
      <c r="F1324" s="2">
        <v>0.45763888888888887</v>
      </c>
      <c r="G1324" t="s">
        <v>25</v>
      </c>
      <c r="H1324">
        <v>1</v>
      </c>
    </row>
    <row r="1325" spans="1:10" x14ac:dyDescent="0.2">
      <c r="A1325" t="s">
        <v>141</v>
      </c>
      <c r="B1325" t="s">
        <v>40</v>
      </c>
      <c r="C1325" t="s">
        <v>23</v>
      </c>
      <c r="D1325" t="s">
        <v>592</v>
      </c>
      <c r="E1325" s="1">
        <v>44246</v>
      </c>
      <c r="F1325" s="2">
        <v>0.45833333333333331</v>
      </c>
      <c r="G1325" t="s">
        <v>25</v>
      </c>
      <c r="H1325">
        <v>1</v>
      </c>
    </row>
    <row r="1326" spans="1:10" x14ac:dyDescent="0.2">
      <c r="A1326" t="s">
        <v>141</v>
      </c>
      <c r="B1326" t="s">
        <v>40</v>
      </c>
      <c r="C1326" t="s">
        <v>23</v>
      </c>
      <c r="D1326" t="s">
        <v>592</v>
      </c>
      <c r="E1326" s="1">
        <v>44246</v>
      </c>
      <c r="F1326" s="2">
        <v>0.47638888888888892</v>
      </c>
      <c r="G1326" t="s">
        <v>25</v>
      </c>
      <c r="H1326">
        <v>1</v>
      </c>
      <c r="I1326" t="s">
        <v>25</v>
      </c>
      <c r="J1326" t="s">
        <v>135</v>
      </c>
    </row>
    <row r="1327" spans="1:10" x14ac:dyDescent="0.2">
      <c r="A1327" t="s">
        <v>141</v>
      </c>
      <c r="B1327" t="s">
        <v>40</v>
      </c>
      <c r="C1327" t="s">
        <v>23</v>
      </c>
      <c r="D1327" t="s">
        <v>592</v>
      </c>
      <c r="E1327" s="1">
        <v>44246</v>
      </c>
      <c r="F1327" s="2">
        <v>0.51944444444444449</v>
      </c>
      <c r="G1327" t="s">
        <v>25</v>
      </c>
      <c r="H1327">
        <v>1</v>
      </c>
    </row>
    <row r="1328" spans="1:10" x14ac:dyDescent="0.2">
      <c r="A1328" t="s">
        <v>141</v>
      </c>
      <c r="B1328" t="s">
        <v>40</v>
      </c>
      <c r="C1328" t="s">
        <v>23</v>
      </c>
      <c r="D1328" t="s">
        <v>592</v>
      </c>
      <c r="E1328" s="1">
        <v>44246</v>
      </c>
      <c r="F1328" s="2">
        <v>0.54375000000000007</v>
      </c>
      <c r="G1328" t="s">
        <v>25</v>
      </c>
      <c r="H1328">
        <v>1</v>
      </c>
    </row>
    <row r="1329" spans="1:10" x14ac:dyDescent="0.2">
      <c r="A1329" t="s">
        <v>141</v>
      </c>
      <c r="B1329" t="s">
        <v>40</v>
      </c>
      <c r="C1329" t="s">
        <v>23</v>
      </c>
      <c r="D1329" t="s">
        <v>592</v>
      </c>
      <c r="E1329" s="1">
        <v>44246</v>
      </c>
      <c r="F1329" s="2">
        <v>0.58750000000000002</v>
      </c>
      <c r="G1329" t="s">
        <v>25</v>
      </c>
      <c r="H1329">
        <v>1</v>
      </c>
    </row>
    <row r="1330" spans="1:10" x14ac:dyDescent="0.2">
      <c r="A1330" t="s">
        <v>141</v>
      </c>
      <c r="B1330" t="s">
        <v>40</v>
      </c>
      <c r="C1330" t="s">
        <v>23</v>
      </c>
      <c r="D1330" t="s">
        <v>592</v>
      </c>
      <c r="E1330" s="1">
        <v>44246</v>
      </c>
      <c r="F1330" s="2">
        <v>0.67083333333333339</v>
      </c>
      <c r="G1330" t="s">
        <v>25</v>
      </c>
      <c r="H1330">
        <v>1</v>
      </c>
      <c r="J1330" t="s">
        <v>148</v>
      </c>
    </row>
    <row r="1331" spans="1:10" x14ac:dyDescent="0.2">
      <c r="A1331" t="s">
        <v>141</v>
      </c>
      <c r="B1331" t="s">
        <v>40</v>
      </c>
      <c r="C1331" t="s">
        <v>23</v>
      </c>
      <c r="D1331" t="s">
        <v>592</v>
      </c>
      <c r="E1331" s="1">
        <v>44246</v>
      </c>
      <c r="F1331" s="2">
        <v>0.67222222222222217</v>
      </c>
      <c r="G1331" t="s">
        <v>25</v>
      </c>
      <c r="H1331">
        <v>1</v>
      </c>
    </row>
    <row r="1332" spans="1:10" x14ac:dyDescent="0.2">
      <c r="A1332" t="s">
        <v>141</v>
      </c>
      <c r="B1332" t="s">
        <v>40</v>
      </c>
      <c r="C1332" t="s">
        <v>23</v>
      </c>
      <c r="D1332" t="s">
        <v>592</v>
      </c>
      <c r="E1332" s="1">
        <v>44246</v>
      </c>
      <c r="F1332" s="2">
        <v>0.68402777777777779</v>
      </c>
      <c r="G1332" t="s">
        <v>42</v>
      </c>
      <c r="H1332">
        <v>1</v>
      </c>
      <c r="J1332" t="s">
        <v>149</v>
      </c>
    </row>
    <row r="1333" spans="1:10" x14ac:dyDescent="0.2">
      <c r="A1333" t="s">
        <v>141</v>
      </c>
      <c r="B1333" t="s">
        <v>40</v>
      </c>
      <c r="C1333" t="s">
        <v>23</v>
      </c>
      <c r="D1333" t="s">
        <v>592</v>
      </c>
      <c r="E1333" s="1">
        <v>44246</v>
      </c>
      <c r="F1333" s="2">
        <v>0.90486111111111101</v>
      </c>
      <c r="G1333" t="s">
        <v>10</v>
      </c>
      <c r="H1333">
        <v>1</v>
      </c>
      <c r="I1333" t="s">
        <v>10</v>
      </c>
    </row>
    <row r="1334" spans="1:10" x14ac:dyDescent="0.2">
      <c r="A1334" t="s">
        <v>141</v>
      </c>
      <c r="B1334" t="s">
        <v>40</v>
      </c>
      <c r="C1334" t="s">
        <v>23</v>
      </c>
      <c r="D1334" t="s">
        <v>592</v>
      </c>
      <c r="E1334" s="1">
        <v>44246</v>
      </c>
      <c r="F1334" s="2">
        <v>0.96180555555555547</v>
      </c>
      <c r="G1334" t="s">
        <v>10</v>
      </c>
      <c r="H1334">
        <v>1</v>
      </c>
      <c r="I1334" t="s">
        <v>10</v>
      </c>
    </row>
    <row r="1335" spans="1:10" x14ac:dyDescent="0.2">
      <c r="A1335" t="s">
        <v>141</v>
      </c>
      <c r="B1335" t="s">
        <v>40</v>
      </c>
      <c r="C1335" t="s">
        <v>23</v>
      </c>
      <c r="D1335" t="s">
        <v>592</v>
      </c>
      <c r="E1335" s="1">
        <v>44246</v>
      </c>
      <c r="F1335" s="2">
        <v>0.99444444444444446</v>
      </c>
      <c r="G1335" t="s">
        <v>10</v>
      </c>
      <c r="H1335">
        <v>1</v>
      </c>
    </row>
    <row r="1336" spans="1:10" x14ac:dyDescent="0.2">
      <c r="A1336" t="s">
        <v>141</v>
      </c>
      <c r="B1336" t="s">
        <v>40</v>
      </c>
      <c r="C1336" t="s">
        <v>23</v>
      </c>
      <c r="D1336" t="s">
        <v>592</v>
      </c>
      <c r="E1336" s="1">
        <v>44247</v>
      </c>
      <c r="F1336" s="2">
        <v>1.1111111111111112E-2</v>
      </c>
      <c r="G1336" t="s">
        <v>16</v>
      </c>
      <c r="H1336">
        <v>1</v>
      </c>
      <c r="I1336" t="s">
        <v>16</v>
      </c>
    </row>
    <row r="1337" spans="1:10" x14ac:dyDescent="0.2">
      <c r="A1337" t="s">
        <v>141</v>
      </c>
      <c r="B1337" t="s">
        <v>40</v>
      </c>
      <c r="C1337" t="s">
        <v>23</v>
      </c>
      <c r="D1337" t="s">
        <v>592</v>
      </c>
      <c r="E1337" s="1">
        <v>44247</v>
      </c>
      <c r="F1337" s="2">
        <v>0.3833333333333333</v>
      </c>
      <c r="G1337" t="s">
        <v>25</v>
      </c>
      <c r="H1337">
        <v>1</v>
      </c>
    </row>
    <row r="1338" spans="1:10" x14ac:dyDescent="0.2">
      <c r="A1338" t="s">
        <v>141</v>
      </c>
      <c r="B1338" t="s">
        <v>40</v>
      </c>
      <c r="C1338" t="s">
        <v>23</v>
      </c>
      <c r="D1338" t="s">
        <v>592</v>
      </c>
      <c r="E1338" s="1">
        <v>44247</v>
      </c>
      <c r="F1338" s="2">
        <v>0.5</v>
      </c>
      <c r="G1338" t="s">
        <v>25</v>
      </c>
      <c r="H1338">
        <v>1</v>
      </c>
    </row>
    <row r="1339" spans="1:10" x14ac:dyDescent="0.2">
      <c r="A1339" t="s">
        <v>141</v>
      </c>
      <c r="B1339" t="s">
        <v>40</v>
      </c>
      <c r="C1339" t="s">
        <v>23</v>
      </c>
      <c r="D1339" t="s">
        <v>592</v>
      </c>
      <c r="E1339" s="1">
        <v>44247</v>
      </c>
      <c r="F1339" s="2">
        <v>0.58263888888888882</v>
      </c>
      <c r="G1339" t="s">
        <v>25</v>
      </c>
      <c r="H1339">
        <v>1</v>
      </c>
    </row>
    <row r="1340" spans="1:10" x14ac:dyDescent="0.2">
      <c r="A1340" t="s">
        <v>98</v>
      </c>
      <c r="B1340" t="s">
        <v>69</v>
      </c>
      <c r="C1340" t="s">
        <v>23</v>
      </c>
      <c r="D1340" t="s">
        <v>592</v>
      </c>
      <c r="E1340" s="1">
        <v>44255</v>
      </c>
      <c r="F1340" s="2">
        <v>0.55763888888888891</v>
      </c>
      <c r="G1340" t="s">
        <v>25</v>
      </c>
      <c r="H1340">
        <v>2</v>
      </c>
      <c r="J1340" t="s">
        <v>107</v>
      </c>
    </row>
    <row r="1341" spans="1:10" x14ac:dyDescent="0.2">
      <c r="A1341" t="s">
        <v>141</v>
      </c>
      <c r="B1341" t="s">
        <v>40</v>
      </c>
      <c r="C1341" t="s">
        <v>23</v>
      </c>
      <c r="D1341" t="s">
        <v>592</v>
      </c>
      <c r="E1341" s="1">
        <v>44247</v>
      </c>
      <c r="F1341" s="2">
        <v>0.58333333333333337</v>
      </c>
      <c r="G1341" t="s">
        <v>25</v>
      </c>
      <c r="H1341">
        <v>1</v>
      </c>
    </row>
    <row r="1342" spans="1:10" x14ac:dyDescent="0.2">
      <c r="A1342" t="s">
        <v>98</v>
      </c>
      <c r="B1342" t="s">
        <v>69</v>
      </c>
      <c r="C1342" t="s">
        <v>23</v>
      </c>
      <c r="D1342" t="s">
        <v>592</v>
      </c>
      <c r="E1342" s="1">
        <v>44255</v>
      </c>
      <c r="F1342" s="2">
        <v>0.55833333333333335</v>
      </c>
      <c r="G1342" t="s">
        <v>25</v>
      </c>
      <c r="H1342">
        <v>2</v>
      </c>
      <c r="J1342" t="s">
        <v>107</v>
      </c>
    </row>
    <row r="1343" spans="1:10" x14ac:dyDescent="0.2">
      <c r="A1343" t="s">
        <v>141</v>
      </c>
      <c r="B1343" t="s">
        <v>40</v>
      </c>
      <c r="C1343" t="s">
        <v>23</v>
      </c>
      <c r="D1343" t="s">
        <v>592</v>
      </c>
      <c r="E1343" s="1">
        <v>44247</v>
      </c>
      <c r="F1343" s="2">
        <v>0.58402777777777781</v>
      </c>
      <c r="G1343" t="s">
        <v>25</v>
      </c>
      <c r="H1343">
        <v>1</v>
      </c>
    </row>
    <row r="1344" spans="1:10" x14ac:dyDescent="0.2">
      <c r="A1344" t="s">
        <v>141</v>
      </c>
      <c r="B1344" t="s">
        <v>40</v>
      </c>
      <c r="C1344" t="s">
        <v>23</v>
      </c>
      <c r="D1344" t="s">
        <v>592</v>
      </c>
      <c r="E1344" s="1">
        <v>44247</v>
      </c>
      <c r="F1344" s="2">
        <v>0.58611111111111114</v>
      </c>
      <c r="G1344" t="s">
        <v>25</v>
      </c>
      <c r="H1344">
        <v>1</v>
      </c>
    </row>
    <row r="1345" spans="1:10" x14ac:dyDescent="0.2">
      <c r="A1345" t="s">
        <v>141</v>
      </c>
      <c r="B1345" t="s">
        <v>40</v>
      </c>
      <c r="C1345" t="s">
        <v>23</v>
      </c>
      <c r="D1345" t="s">
        <v>592</v>
      </c>
      <c r="E1345" s="1">
        <v>44247</v>
      </c>
      <c r="F1345" s="2">
        <v>0.58888888888888891</v>
      </c>
      <c r="G1345" t="s">
        <v>25</v>
      </c>
      <c r="H1345">
        <v>1</v>
      </c>
    </row>
    <row r="1346" spans="1:10" x14ac:dyDescent="0.2">
      <c r="A1346" t="s">
        <v>141</v>
      </c>
      <c r="B1346" t="s">
        <v>40</v>
      </c>
      <c r="C1346" t="s">
        <v>23</v>
      </c>
      <c r="D1346" t="s">
        <v>592</v>
      </c>
      <c r="E1346" s="1">
        <v>44247</v>
      </c>
      <c r="F1346" s="2">
        <v>0.60069444444444442</v>
      </c>
      <c r="G1346" t="s">
        <v>25</v>
      </c>
      <c r="H1346">
        <v>1</v>
      </c>
      <c r="J1346" t="s">
        <v>150</v>
      </c>
    </row>
    <row r="1347" spans="1:10" x14ac:dyDescent="0.2">
      <c r="A1347" t="s">
        <v>141</v>
      </c>
      <c r="B1347" t="s">
        <v>40</v>
      </c>
      <c r="C1347" t="s">
        <v>23</v>
      </c>
      <c r="D1347" t="s">
        <v>592</v>
      </c>
      <c r="E1347" s="1">
        <v>44247</v>
      </c>
      <c r="F1347" s="2">
        <v>0.60416666666666663</v>
      </c>
      <c r="G1347" t="s">
        <v>25</v>
      </c>
      <c r="H1347">
        <v>1</v>
      </c>
    </row>
    <row r="1348" spans="1:10" x14ac:dyDescent="0.2">
      <c r="A1348" t="s">
        <v>98</v>
      </c>
      <c r="B1348" t="s">
        <v>69</v>
      </c>
      <c r="C1348" t="s">
        <v>23</v>
      </c>
      <c r="D1348" t="s">
        <v>592</v>
      </c>
      <c r="E1348" s="1">
        <v>44255</v>
      </c>
      <c r="F1348" s="2">
        <v>0.55902777777777779</v>
      </c>
      <c r="G1348" t="s">
        <v>25</v>
      </c>
      <c r="H1348">
        <v>2</v>
      </c>
      <c r="J1348" t="s">
        <v>107</v>
      </c>
    </row>
    <row r="1349" spans="1:10" x14ac:dyDescent="0.2">
      <c r="A1349" t="s">
        <v>141</v>
      </c>
      <c r="B1349" t="s">
        <v>40</v>
      </c>
      <c r="C1349" t="s">
        <v>23</v>
      </c>
      <c r="D1349" t="s">
        <v>592</v>
      </c>
      <c r="E1349" s="1">
        <v>44247</v>
      </c>
      <c r="F1349" s="2">
        <v>0.90208333333333324</v>
      </c>
      <c r="G1349" t="s">
        <v>10</v>
      </c>
      <c r="H1349">
        <v>1</v>
      </c>
    </row>
    <row r="1350" spans="1:10" x14ac:dyDescent="0.2">
      <c r="A1350" t="s">
        <v>141</v>
      </c>
      <c r="B1350" t="s">
        <v>40</v>
      </c>
      <c r="C1350" t="s">
        <v>23</v>
      </c>
      <c r="D1350" t="s">
        <v>592</v>
      </c>
      <c r="E1350" s="1">
        <v>44248</v>
      </c>
      <c r="F1350" s="2">
        <v>5.6250000000000001E-2</v>
      </c>
      <c r="G1350" t="s">
        <v>16</v>
      </c>
      <c r="H1350">
        <v>1</v>
      </c>
    </row>
    <row r="1351" spans="1:10" x14ac:dyDescent="0.2">
      <c r="A1351" t="s">
        <v>141</v>
      </c>
      <c r="B1351" t="s">
        <v>40</v>
      </c>
      <c r="C1351" t="s">
        <v>23</v>
      </c>
      <c r="D1351" t="s">
        <v>592</v>
      </c>
      <c r="E1351" s="1">
        <v>44248</v>
      </c>
      <c r="F1351" s="2">
        <v>5.6250000000000001E-2</v>
      </c>
      <c r="G1351" t="s">
        <v>10</v>
      </c>
      <c r="H1351">
        <v>1</v>
      </c>
    </row>
    <row r="1352" spans="1:10" x14ac:dyDescent="0.2">
      <c r="A1352" t="s">
        <v>141</v>
      </c>
      <c r="B1352" t="s">
        <v>40</v>
      </c>
      <c r="C1352" t="s">
        <v>23</v>
      </c>
      <c r="D1352" t="s">
        <v>592</v>
      </c>
      <c r="E1352" s="1">
        <v>44248</v>
      </c>
      <c r="F1352" s="2">
        <v>6.1111111111111116E-2</v>
      </c>
      <c r="G1352" t="s">
        <v>10</v>
      </c>
      <c r="H1352">
        <v>1</v>
      </c>
    </row>
    <row r="1353" spans="1:10" x14ac:dyDescent="0.2">
      <c r="A1353" t="s">
        <v>141</v>
      </c>
      <c r="B1353" t="s">
        <v>40</v>
      </c>
      <c r="C1353" t="s">
        <v>23</v>
      </c>
      <c r="D1353" t="s">
        <v>592</v>
      </c>
      <c r="E1353" s="1">
        <v>44248</v>
      </c>
      <c r="F1353" s="2">
        <v>8.5416666666666655E-2</v>
      </c>
      <c r="G1353" t="s">
        <v>10</v>
      </c>
      <c r="H1353">
        <v>1</v>
      </c>
    </row>
    <row r="1354" spans="1:10" x14ac:dyDescent="0.2">
      <c r="A1354" t="s">
        <v>141</v>
      </c>
      <c r="B1354" t="s">
        <v>40</v>
      </c>
      <c r="C1354" t="s">
        <v>23</v>
      </c>
      <c r="D1354" t="s">
        <v>592</v>
      </c>
      <c r="E1354" s="1">
        <v>44248</v>
      </c>
      <c r="F1354" s="2">
        <v>0.18888888888888888</v>
      </c>
      <c r="G1354" t="s">
        <v>10</v>
      </c>
      <c r="H1354">
        <v>1</v>
      </c>
    </row>
    <row r="1355" spans="1:10" x14ac:dyDescent="0.2">
      <c r="A1355" t="s">
        <v>141</v>
      </c>
      <c r="B1355" t="s">
        <v>40</v>
      </c>
      <c r="C1355" t="s">
        <v>23</v>
      </c>
      <c r="D1355" t="s">
        <v>592</v>
      </c>
      <c r="E1355" s="1">
        <v>44248</v>
      </c>
      <c r="F1355" s="2">
        <v>0.20208333333333331</v>
      </c>
      <c r="G1355" t="s">
        <v>16</v>
      </c>
      <c r="H1355">
        <v>1</v>
      </c>
      <c r="I1355" t="s">
        <v>16</v>
      </c>
    </row>
    <row r="1356" spans="1:10" x14ac:dyDescent="0.2">
      <c r="A1356" t="s">
        <v>141</v>
      </c>
      <c r="B1356" t="s">
        <v>40</v>
      </c>
      <c r="C1356" t="s">
        <v>23</v>
      </c>
      <c r="D1356" t="s">
        <v>592</v>
      </c>
      <c r="E1356" s="1">
        <v>44248</v>
      </c>
      <c r="F1356" s="2">
        <v>0.20555555555555557</v>
      </c>
      <c r="G1356" t="s">
        <v>16</v>
      </c>
      <c r="H1356">
        <v>1</v>
      </c>
      <c r="I1356" t="s">
        <v>16</v>
      </c>
    </row>
    <row r="1357" spans="1:10" x14ac:dyDescent="0.2">
      <c r="A1357" t="s">
        <v>141</v>
      </c>
      <c r="B1357" t="s">
        <v>40</v>
      </c>
      <c r="C1357" t="s">
        <v>23</v>
      </c>
      <c r="D1357" t="s">
        <v>592</v>
      </c>
      <c r="E1357" s="1">
        <v>44248</v>
      </c>
      <c r="F1357" s="2">
        <v>0.34861111111111115</v>
      </c>
      <c r="G1357" t="s">
        <v>19</v>
      </c>
      <c r="H1357">
        <v>1</v>
      </c>
    </row>
    <row r="1358" spans="1:10" x14ac:dyDescent="0.2">
      <c r="A1358" t="s">
        <v>141</v>
      </c>
      <c r="B1358" t="s">
        <v>40</v>
      </c>
      <c r="C1358" t="s">
        <v>23</v>
      </c>
      <c r="D1358" t="s">
        <v>592</v>
      </c>
      <c r="E1358" s="1">
        <v>44248</v>
      </c>
      <c r="F1358" s="2">
        <v>0.37013888888888885</v>
      </c>
      <c r="G1358" t="s">
        <v>25</v>
      </c>
      <c r="H1358">
        <v>1</v>
      </c>
    </row>
    <row r="1359" spans="1:10" x14ac:dyDescent="0.2">
      <c r="A1359" t="s">
        <v>141</v>
      </c>
      <c r="B1359" t="s">
        <v>40</v>
      </c>
      <c r="C1359" t="s">
        <v>23</v>
      </c>
      <c r="D1359" t="s">
        <v>592</v>
      </c>
      <c r="E1359" s="1">
        <v>44248</v>
      </c>
      <c r="F1359" s="2">
        <v>0.53749999999999998</v>
      </c>
      <c r="G1359" t="s">
        <v>24</v>
      </c>
      <c r="H1359">
        <v>1</v>
      </c>
    </row>
    <row r="1360" spans="1:10" x14ac:dyDescent="0.2">
      <c r="A1360" t="s">
        <v>141</v>
      </c>
      <c r="B1360" t="s">
        <v>40</v>
      </c>
      <c r="C1360" t="s">
        <v>23</v>
      </c>
      <c r="D1360" t="s">
        <v>592</v>
      </c>
      <c r="E1360" s="1">
        <v>44248</v>
      </c>
      <c r="F1360" s="2">
        <v>0.77083333333333337</v>
      </c>
      <c r="G1360" t="s">
        <v>16</v>
      </c>
      <c r="H1360">
        <v>1</v>
      </c>
      <c r="I1360" t="s">
        <v>10</v>
      </c>
    </row>
    <row r="1361" spans="1:10" x14ac:dyDescent="0.2">
      <c r="A1361" t="s">
        <v>141</v>
      </c>
      <c r="B1361" t="s">
        <v>40</v>
      </c>
      <c r="C1361" t="s">
        <v>23</v>
      </c>
      <c r="D1361" t="s">
        <v>592</v>
      </c>
      <c r="E1361" s="1">
        <v>44248</v>
      </c>
      <c r="F1361" s="2">
        <v>0.77638888888888891</v>
      </c>
      <c r="G1361" t="s">
        <v>16</v>
      </c>
      <c r="H1361">
        <v>1</v>
      </c>
      <c r="I1361" t="s">
        <v>10</v>
      </c>
    </row>
    <row r="1362" spans="1:10" x14ac:dyDescent="0.2">
      <c r="A1362" t="s">
        <v>141</v>
      </c>
      <c r="B1362" t="s">
        <v>40</v>
      </c>
      <c r="C1362" t="s">
        <v>23</v>
      </c>
      <c r="D1362" t="s">
        <v>592</v>
      </c>
      <c r="E1362" s="1">
        <v>44249</v>
      </c>
      <c r="F1362" s="2">
        <v>0.11041666666666666</v>
      </c>
      <c r="G1362" t="s">
        <v>10</v>
      </c>
      <c r="H1362">
        <v>1</v>
      </c>
    </row>
    <row r="1363" spans="1:10" x14ac:dyDescent="0.2">
      <c r="A1363" t="s">
        <v>141</v>
      </c>
      <c r="B1363" t="s">
        <v>40</v>
      </c>
      <c r="C1363" t="s">
        <v>23</v>
      </c>
      <c r="D1363" t="s">
        <v>592</v>
      </c>
      <c r="E1363" s="1">
        <v>44249</v>
      </c>
      <c r="F1363" s="2">
        <v>0.11388888888888889</v>
      </c>
      <c r="G1363" t="s">
        <v>16</v>
      </c>
      <c r="H1363">
        <v>1</v>
      </c>
      <c r="I1363" t="s">
        <v>16</v>
      </c>
      <c r="J1363" t="s">
        <v>151</v>
      </c>
    </row>
    <row r="1364" spans="1:10" x14ac:dyDescent="0.2">
      <c r="A1364" t="s">
        <v>141</v>
      </c>
      <c r="B1364" t="s">
        <v>40</v>
      </c>
      <c r="C1364" t="s">
        <v>23</v>
      </c>
      <c r="D1364" t="s">
        <v>592</v>
      </c>
      <c r="E1364" s="1">
        <v>44249</v>
      </c>
      <c r="F1364" s="2">
        <v>0.14652777777777778</v>
      </c>
      <c r="G1364" t="s">
        <v>10</v>
      </c>
      <c r="H1364">
        <v>1</v>
      </c>
    </row>
    <row r="1365" spans="1:10" x14ac:dyDescent="0.2">
      <c r="A1365" t="s">
        <v>141</v>
      </c>
      <c r="B1365" t="s">
        <v>40</v>
      </c>
      <c r="C1365" t="s">
        <v>23</v>
      </c>
      <c r="D1365" t="s">
        <v>592</v>
      </c>
      <c r="E1365" s="1">
        <v>44249</v>
      </c>
      <c r="F1365" s="2">
        <v>0.14722222222222223</v>
      </c>
      <c r="G1365" s="3" t="s">
        <v>10</v>
      </c>
      <c r="H1365">
        <v>1</v>
      </c>
      <c r="I1365" s="3"/>
    </row>
    <row r="1366" spans="1:10" x14ac:dyDescent="0.2">
      <c r="A1366" t="s">
        <v>141</v>
      </c>
      <c r="B1366" t="s">
        <v>40</v>
      </c>
      <c r="C1366" t="s">
        <v>23</v>
      </c>
      <c r="D1366" t="s">
        <v>592</v>
      </c>
      <c r="E1366" s="1">
        <v>44249</v>
      </c>
      <c r="F1366" s="2">
        <v>0.14791666666666667</v>
      </c>
      <c r="G1366" s="3" t="s">
        <v>10</v>
      </c>
      <c r="H1366">
        <v>1</v>
      </c>
      <c r="I1366" s="3"/>
    </row>
    <row r="1367" spans="1:10" x14ac:dyDescent="0.2">
      <c r="A1367" t="s">
        <v>141</v>
      </c>
      <c r="B1367" t="s">
        <v>40</v>
      </c>
      <c r="C1367" t="s">
        <v>23</v>
      </c>
      <c r="D1367" t="s">
        <v>592</v>
      </c>
      <c r="E1367" s="1">
        <v>44249</v>
      </c>
      <c r="F1367" s="2">
        <v>0.17430555555555557</v>
      </c>
      <c r="G1367" s="3" t="s">
        <v>10</v>
      </c>
      <c r="H1367">
        <v>1</v>
      </c>
      <c r="I1367" s="3"/>
    </row>
    <row r="1368" spans="1:10" x14ac:dyDescent="0.2">
      <c r="A1368" t="s">
        <v>141</v>
      </c>
      <c r="B1368" t="s">
        <v>40</v>
      </c>
      <c r="C1368" t="s">
        <v>23</v>
      </c>
      <c r="D1368" t="s">
        <v>592</v>
      </c>
      <c r="E1368" s="1">
        <v>44249</v>
      </c>
      <c r="F1368" s="2">
        <v>0.20416666666666669</v>
      </c>
      <c r="G1368" s="3" t="s">
        <v>16</v>
      </c>
      <c r="H1368">
        <v>1</v>
      </c>
      <c r="I1368" t="s">
        <v>16</v>
      </c>
    </row>
    <row r="1369" spans="1:10" x14ac:dyDescent="0.2">
      <c r="A1369" t="s">
        <v>141</v>
      </c>
      <c r="B1369" t="s">
        <v>40</v>
      </c>
      <c r="C1369" t="s">
        <v>23</v>
      </c>
      <c r="D1369" t="s">
        <v>592</v>
      </c>
      <c r="E1369" s="1">
        <v>44249</v>
      </c>
      <c r="F1369" s="2">
        <v>0.44930555555555557</v>
      </c>
      <c r="G1369" s="3" t="s">
        <v>24</v>
      </c>
      <c r="H1369">
        <v>1</v>
      </c>
    </row>
    <row r="1370" spans="1:10" x14ac:dyDescent="0.2">
      <c r="A1370" t="s">
        <v>141</v>
      </c>
      <c r="B1370" t="s">
        <v>40</v>
      </c>
      <c r="C1370" t="s">
        <v>23</v>
      </c>
      <c r="D1370" t="s">
        <v>592</v>
      </c>
      <c r="E1370" s="1">
        <v>44246</v>
      </c>
      <c r="F1370" s="2">
        <v>0.33333333333333331</v>
      </c>
      <c r="G1370" t="s">
        <v>25</v>
      </c>
      <c r="H1370">
        <v>2</v>
      </c>
      <c r="J1370" t="s">
        <v>107</v>
      </c>
    </row>
    <row r="1371" spans="1:10" x14ac:dyDescent="0.2">
      <c r="A1371" t="s">
        <v>141</v>
      </c>
      <c r="B1371" t="s">
        <v>40</v>
      </c>
      <c r="C1371" t="s">
        <v>23</v>
      </c>
      <c r="D1371" t="s">
        <v>592</v>
      </c>
      <c r="E1371" s="1">
        <v>44249</v>
      </c>
      <c r="F1371" s="2">
        <v>0.4694444444444445</v>
      </c>
      <c r="G1371" s="3" t="s">
        <v>24</v>
      </c>
      <c r="H1371">
        <v>1</v>
      </c>
    </row>
    <row r="1372" spans="1:10" x14ac:dyDescent="0.2">
      <c r="A1372" t="s">
        <v>141</v>
      </c>
      <c r="B1372" t="s">
        <v>40</v>
      </c>
      <c r="C1372" t="s">
        <v>23</v>
      </c>
      <c r="D1372" t="s">
        <v>592</v>
      </c>
      <c r="E1372" s="1">
        <v>44249</v>
      </c>
      <c r="F1372" s="2">
        <v>0.47083333333333338</v>
      </c>
      <c r="G1372" s="3" t="s">
        <v>24</v>
      </c>
      <c r="H1372">
        <v>1</v>
      </c>
    </row>
    <row r="1373" spans="1:10" x14ac:dyDescent="0.2">
      <c r="A1373" t="s">
        <v>141</v>
      </c>
      <c r="B1373" t="s">
        <v>40</v>
      </c>
      <c r="C1373" t="s">
        <v>23</v>
      </c>
      <c r="D1373" t="s">
        <v>592</v>
      </c>
      <c r="E1373" s="1">
        <v>44249</v>
      </c>
      <c r="F1373" s="2">
        <v>0.47430555555555554</v>
      </c>
      <c r="G1373" s="3" t="s">
        <v>24</v>
      </c>
      <c r="H1373">
        <v>1</v>
      </c>
    </row>
    <row r="1374" spans="1:10" x14ac:dyDescent="0.2">
      <c r="A1374" t="s">
        <v>141</v>
      </c>
      <c r="B1374" t="s">
        <v>40</v>
      </c>
      <c r="C1374" t="s">
        <v>23</v>
      </c>
      <c r="D1374" t="s">
        <v>592</v>
      </c>
      <c r="E1374" s="1">
        <v>44249</v>
      </c>
      <c r="F1374" s="2">
        <v>0.47638888888888892</v>
      </c>
      <c r="G1374" s="3" t="s">
        <v>24</v>
      </c>
      <c r="H1374">
        <v>1</v>
      </c>
    </row>
    <row r="1375" spans="1:10" x14ac:dyDescent="0.2">
      <c r="A1375" t="s">
        <v>141</v>
      </c>
      <c r="B1375" t="s">
        <v>40</v>
      </c>
      <c r="C1375" t="s">
        <v>23</v>
      </c>
      <c r="D1375" t="s">
        <v>592</v>
      </c>
      <c r="E1375" s="1">
        <v>44249</v>
      </c>
      <c r="F1375" s="2">
        <v>0.49444444444444446</v>
      </c>
      <c r="G1375" s="3" t="s">
        <v>24</v>
      </c>
      <c r="H1375">
        <v>1</v>
      </c>
    </row>
    <row r="1376" spans="1:10" x14ac:dyDescent="0.2">
      <c r="A1376" t="s">
        <v>141</v>
      </c>
      <c r="B1376" t="s">
        <v>40</v>
      </c>
      <c r="C1376" t="s">
        <v>23</v>
      </c>
      <c r="D1376" t="s">
        <v>592</v>
      </c>
      <c r="E1376" s="1">
        <v>44249</v>
      </c>
      <c r="F1376" s="2">
        <v>0.49652777777777773</v>
      </c>
      <c r="G1376" s="3" t="s">
        <v>24</v>
      </c>
      <c r="H1376">
        <v>1</v>
      </c>
    </row>
    <row r="1377" spans="1:10" x14ac:dyDescent="0.2">
      <c r="A1377" t="s">
        <v>141</v>
      </c>
      <c r="B1377" t="s">
        <v>40</v>
      </c>
      <c r="C1377" t="s">
        <v>23</v>
      </c>
      <c r="D1377" t="s">
        <v>592</v>
      </c>
      <c r="E1377" s="1">
        <v>44249</v>
      </c>
      <c r="F1377" s="2">
        <v>0.5</v>
      </c>
      <c r="G1377" s="3" t="s">
        <v>24</v>
      </c>
      <c r="H1377">
        <v>1</v>
      </c>
    </row>
    <row r="1378" spans="1:10" x14ac:dyDescent="0.2">
      <c r="A1378" t="s">
        <v>141</v>
      </c>
      <c r="B1378" t="s">
        <v>40</v>
      </c>
      <c r="C1378" t="s">
        <v>23</v>
      </c>
      <c r="D1378" t="s">
        <v>592</v>
      </c>
      <c r="E1378" s="1">
        <v>44249</v>
      </c>
      <c r="F1378" s="2">
        <v>0.50069444444444444</v>
      </c>
      <c r="G1378" s="3" t="s">
        <v>24</v>
      </c>
      <c r="H1378">
        <v>1</v>
      </c>
    </row>
    <row r="1379" spans="1:10" x14ac:dyDescent="0.2">
      <c r="A1379" t="s">
        <v>141</v>
      </c>
      <c r="B1379" t="s">
        <v>40</v>
      </c>
      <c r="C1379" t="s">
        <v>23</v>
      </c>
      <c r="D1379" t="s">
        <v>592</v>
      </c>
      <c r="E1379" s="1">
        <v>44249</v>
      </c>
      <c r="F1379" s="2">
        <v>0.50486111111111109</v>
      </c>
      <c r="G1379" s="3" t="s">
        <v>24</v>
      </c>
      <c r="H1379">
        <v>1</v>
      </c>
    </row>
    <row r="1380" spans="1:10" x14ac:dyDescent="0.2">
      <c r="A1380" t="s">
        <v>141</v>
      </c>
      <c r="B1380" t="s">
        <v>40</v>
      </c>
      <c r="C1380" t="s">
        <v>23</v>
      </c>
      <c r="D1380" t="s">
        <v>592</v>
      </c>
      <c r="E1380" s="1">
        <v>44249</v>
      </c>
      <c r="F1380" s="2">
        <v>0.50555555555555554</v>
      </c>
      <c r="G1380" s="3" t="s">
        <v>24</v>
      </c>
      <c r="H1380">
        <v>1</v>
      </c>
    </row>
    <row r="1381" spans="1:10" x14ac:dyDescent="0.2">
      <c r="A1381" t="s">
        <v>141</v>
      </c>
      <c r="B1381" t="s">
        <v>40</v>
      </c>
      <c r="C1381" t="s">
        <v>23</v>
      </c>
      <c r="D1381" t="s">
        <v>592</v>
      </c>
      <c r="E1381" s="1">
        <v>44249</v>
      </c>
      <c r="F1381" s="2">
        <v>0.5083333333333333</v>
      </c>
      <c r="G1381" s="3" t="s">
        <v>24</v>
      </c>
      <c r="H1381">
        <v>1</v>
      </c>
    </row>
    <row r="1382" spans="1:10" x14ac:dyDescent="0.2">
      <c r="A1382" t="s">
        <v>141</v>
      </c>
      <c r="B1382" t="s">
        <v>40</v>
      </c>
      <c r="C1382" t="s">
        <v>23</v>
      </c>
      <c r="D1382" t="s">
        <v>592</v>
      </c>
      <c r="E1382" s="1">
        <v>44249</v>
      </c>
      <c r="F1382" s="2">
        <v>0.51180555555555551</v>
      </c>
      <c r="G1382" s="3" t="s">
        <v>24</v>
      </c>
      <c r="H1382">
        <v>1</v>
      </c>
    </row>
    <row r="1383" spans="1:10" x14ac:dyDescent="0.2">
      <c r="A1383" t="s">
        <v>141</v>
      </c>
      <c r="B1383" t="s">
        <v>40</v>
      </c>
      <c r="C1383" t="s">
        <v>23</v>
      </c>
      <c r="D1383" t="s">
        <v>592</v>
      </c>
      <c r="E1383" s="1">
        <v>44249</v>
      </c>
      <c r="F1383" s="2">
        <v>0.5131944444444444</v>
      </c>
      <c r="G1383" s="3" t="s">
        <v>24</v>
      </c>
      <c r="H1383">
        <v>1</v>
      </c>
    </row>
    <row r="1384" spans="1:10" x14ac:dyDescent="0.2">
      <c r="A1384" t="s">
        <v>141</v>
      </c>
      <c r="B1384" t="s">
        <v>40</v>
      </c>
      <c r="C1384" t="s">
        <v>23</v>
      </c>
      <c r="D1384" t="s">
        <v>592</v>
      </c>
      <c r="E1384" s="1">
        <v>44249</v>
      </c>
      <c r="F1384" s="2">
        <v>0.51388888888888895</v>
      </c>
      <c r="G1384" s="3" t="s">
        <v>24</v>
      </c>
      <c r="H1384">
        <v>1</v>
      </c>
    </row>
    <row r="1385" spans="1:10" x14ac:dyDescent="0.2">
      <c r="A1385" t="s">
        <v>141</v>
      </c>
      <c r="B1385" t="s">
        <v>40</v>
      </c>
      <c r="C1385" t="s">
        <v>23</v>
      </c>
      <c r="D1385" t="s">
        <v>592</v>
      </c>
      <c r="E1385" s="1">
        <v>44249</v>
      </c>
      <c r="F1385" s="2">
        <v>0.51736111111111105</v>
      </c>
      <c r="G1385" s="3" t="s">
        <v>24</v>
      </c>
      <c r="H1385">
        <v>1</v>
      </c>
    </row>
    <row r="1386" spans="1:10" x14ac:dyDescent="0.2">
      <c r="A1386" t="s">
        <v>141</v>
      </c>
      <c r="B1386" t="s">
        <v>40</v>
      </c>
      <c r="C1386" t="s">
        <v>23</v>
      </c>
      <c r="D1386" t="s">
        <v>592</v>
      </c>
      <c r="E1386" s="1">
        <v>44249</v>
      </c>
      <c r="F1386" s="2">
        <v>0.53541666666666665</v>
      </c>
      <c r="G1386" s="3" t="s">
        <v>24</v>
      </c>
      <c r="H1386">
        <v>1</v>
      </c>
    </row>
    <row r="1387" spans="1:10" x14ac:dyDescent="0.2">
      <c r="A1387" t="s">
        <v>141</v>
      </c>
      <c r="B1387" t="s">
        <v>40</v>
      </c>
      <c r="C1387" t="s">
        <v>23</v>
      </c>
      <c r="D1387" t="s">
        <v>592</v>
      </c>
      <c r="E1387" s="1">
        <v>44250</v>
      </c>
      <c r="F1387" s="2">
        <v>8.0555555555555561E-2</v>
      </c>
      <c r="G1387" s="3" t="s">
        <v>16</v>
      </c>
      <c r="H1387">
        <v>1</v>
      </c>
      <c r="I1387" t="s">
        <v>16</v>
      </c>
      <c r="J1387" t="s">
        <v>152</v>
      </c>
    </row>
    <row r="1388" spans="1:10" x14ac:dyDescent="0.2">
      <c r="A1388" t="s">
        <v>141</v>
      </c>
      <c r="B1388" t="s">
        <v>40</v>
      </c>
      <c r="C1388" t="s">
        <v>23</v>
      </c>
      <c r="D1388" t="s">
        <v>592</v>
      </c>
      <c r="E1388" s="1">
        <v>44250</v>
      </c>
      <c r="F1388" s="2">
        <v>8.4722222222222213E-2</v>
      </c>
      <c r="G1388" s="3" t="s">
        <v>16</v>
      </c>
      <c r="H1388">
        <v>1</v>
      </c>
      <c r="I1388" t="s">
        <v>16</v>
      </c>
    </row>
    <row r="1389" spans="1:10" x14ac:dyDescent="0.2">
      <c r="A1389" t="s">
        <v>141</v>
      </c>
      <c r="B1389" t="s">
        <v>40</v>
      </c>
      <c r="C1389" t="s">
        <v>23</v>
      </c>
      <c r="D1389" t="s">
        <v>592</v>
      </c>
      <c r="E1389" s="1">
        <v>44250</v>
      </c>
      <c r="F1389" s="2">
        <v>0.23055555555555554</v>
      </c>
      <c r="G1389" s="3" t="s">
        <v>16</v>
      </c>
      <c r="H1389">
        <v>1</v>
      </c>
      <c r="I1389" t="s">
        <v>16</v>
      </c>
    </row>
    <row r="1390" spans="1:10" x14ac:dyDescent="0.2">
      <c r="A1390" t="s">
        <v>141</v>
      </c>
      <c r="B1390" t="s">
        <v>40</v>
      </c>
      <c r="C1390" t="s">
        <v>23</v>
      </c>
      <c r="D1390" t="s">
        <v>592</v>
      </c>
      <c r="E1390" s="1">
        <v>44250</v>
      </c>
      <c r="F1390" s="2">
        <v>0.23194444444444443</v>
      </c>
      <c r="G1390" s="3" t="s">
        <v>16</v>
      </c>
      <c r="H1390">
        <v>1</v>
      </c>
      <c r="I1390" t="s">
        <v>16</v>
      </c>
    </row>
    <row r="1391" spans="1:10" x14ac:dyDescent="0.2">
      <c r="A1391" t="s">
        <v>141</v>
      </c>
      <c r="B1391" t="s">
        <v>40</v>
      </c>
      <c r="C1391" t="s">
        <v>23</v>
      </c>
      <c r="D1391" t="s">
        <v>592</v>
      </c>
      <c r="E1391" s="1">
        <v>44250</v>
      </c>
      <c r="F1391" s="2">
        <v>0.3833333333333333</v>
      </c>
      <c r="G1391" t="s">
        <v>24</v>
      </c>
      <c r="H1391">
        <v>1</v>
      </c>
    </row>
    <row r="1392" spans="1:10" x14ac:dyDescent="0.2">
      <c r="A1392" t="s">
        <v>141</v>
      </c>
      <c r="B1392" t="s">
        <v>40</v>
      </c>
      <c r="C1392" t="s">
        <v>23</v>
      </c>
      <c r="D1392" t="s">
        <v>592</v>
      </c>
      <c r="E1392" s="1">
        <v>44250</v>
      </c>
      <c r="F1392" s="2">
        <v>0.38680555555555557</v>
      </c>
      <c r="G1392" t="s">
        <v>25</v>
      </c>
      <c r="H1392">
        <v>1</v>
      </c>
    </row>
    <row r="1393" spans="1:10" x14ac:dyDescent="0.2">
      <c r="A1393" t="s">
        <v>141</v>
      </c>
      <c r="B1393" t="s">
        <v>40</v>
      </c>
      <c r="C1393" t="s">
        <v>23</v>
      </c>
      <c r="D1393" t="s">
        <v>592</v>
      </c>
      <c r="E1393" s="1">
        <v>44250</v>
      </c>
      <c r="F1393" s="2">
        <v>0.38819444444444445</v>
      </c>
      <c r="G1393" t="s">
        <v>25</v>
      </c>
      <c r="H1393">
        <v>1</v>
      </c>
    </row>
    <row r="1394" spans="1:10" x14ac:dyDescent="0.2">
      <c r="A1394" t="s">
        <v>141</v>
      </c>
      <c r="B1394" t="s">
        <v>40</v>
      </c>
      <c r="C1394" t="s">
        <v>23</v>
      </c>
      <c r="D1394" t="s">
        <v>592</v>
      </c>
      <c r="E1394" s="1">
        <v>44250</v>
      </c>
      <c r="F1394" s="2">
        <v>0.3888888888888889</v>
      </c>
      <c r="G1394" t="s">
        <v>25</v>
      </c>
      <c r="H1394">
        <v>1</v>
      </c>
    </row>
    <row r="1395" spans="1:10" x14ac:dyDescent="0.2">
      <c r="A1395" t="s">
        <v>141</v>
      </c>
      <c r="B1395" t="s">
        <v>40</v>
      </c>
      <c r="C1395" t="s">
        <v>23</v>
      </c>
      <c r="D1395" t="s">
        <v>592</v>
      </c>
      <c r="E1395" s="1">
        <v>44250</v>
      </c>
      <c r="F1395" s="2">
        <v>0.38958333333333334</v>
      </c>
      <c r="G1395" t="s">
        <v>25</v>
      </c>
      <c r="H1395">
        <v>1</v>
      </c>
    </row>
    <row r="1396" spans="1:10" x14ac:dyDescent="0.2">
      <c r="A1396" t="s">
        <v>141</v>
      </c>
      <c r="B1396" t="s">
        <v>40</v>
      </c>
      <c r="C1396" t="s">
        <v>23</v>
      </c>
      <c r="D1396" t="s">
        <v>592</v>
      </c>
      <c r="E1396" s="1">
        <v>44246</v>
      </c>
      <c r="F1396" s="2">
        <v>0.33402777777777781</v>
      </c>
      <c r="G1396" t="s">
        <v>25</v>
      </c>
      <c r="H1396">
        <v>2</v>
      </c>
      <c r="J1396" t="s">
        <v>107</v>
      </c>
    </row>
    <row r="1397" spans="1:10" x14ac:dyDescent="0.2">
      <c r="A1397" t="s">
        <v>141</v>
      </c>
      <c r="B1397" t="s">
        <v>40</v>
      </c>
      <c r="C1397" t="s">
        <v>23</v>
      </c>
      <c r="D1397" t="s">
        <v>592</v>
      </c>
      <c r="E1397" s="1">
        <v>44250</v>
      </c>
      <c r="F1397" s="2">
        <v>0.39027777777777778</v>
      </c>
      <c r="G1397" t="s">
        <v>25</v>
      </c>
      <c r="H1397">
        <v>1</v>
      </c>
    </row>
    <row r="1398" spans="1:10" x14ac:dyDescent="0.2">
      <c r="A1398" t="s">
        <v>141</v>
      </c>
      <c r="B1398" t="s">
        <v>40</v>
      </c>
      <c r="C1398" t="s">
        <v>23</v>
      </c>
      <c r="D1398" t="s">
        <v>592</v>
      </c>
      <c r="E1398" s="1">
        <v>44246</v>
      </c>
      <c r="F1398" s="2">
        <v>0.3347222222222222</v>
      </c>
      <c r="G1398" t="s">
        <v>25</v>
      </c>
      <c r="H1398">
        <v>2</v>
      </c>
      <c r="J1398" t="s">
        <v>107</v>
      </c>
    </row>
    <row r="1399" spans="1:10" x14ac:dyDescent="0.2">
      <c r="A1399" t="s">
        <v>141</v>
      </c>
      <c r="B1399" t="s">
        <v>40</v>
      </c>
      <c r="C1399" t="s">
        <v>23</v>
      </c>
      <c r="D1399" t="s">
        <v>592</v>
      </c>
      <c r="E1399" s="1">
        <v>44250</v>
      </c>
      <c r="F1399" s="2">
        <v>0.39097222222222222</v>
      </c>
      <c r="G1399" t="s">
        <v>25</v>
      </c>
      <c r="H1399">
        <v>1</v>
      </c>
    </row>
    <row r="1400" spans="1:10" x14ac:dyDescent="0.2">
      <c r="A1400" t="s">
        <v>141</v>
      </c>
      <c r="B1400" t="s">
        <v>40</v>
      </c>
      <c r="C1400" t="s">
        <v>23</v>
      </c>
      <c r="D1400" t="s">
        <v>592</v>
      </c>
      <c r="E1400" s="1">
        <v>44250</v>
      </c>
      <c r="F1400" s="2">
        <v>0.3923611111111111</v>
      </c>
      <c r="G1400" t="s">
        <v>25</v>
      </c>
      <c r="H1400">
        <v>1</v>
      </c>
    </row>
    <row r="1401" spans="1:10" x14ac:dyDescent="0.2">
      <c r="A1401" t="s">
        <v>141</v>
      </c>
      <c r="B1401" t="s">
        <v>40</v>
      </c>
      <c r="C1401" t="s">
        <v>23</v>
      </c>
      <c r="D1401" t="s">
        <v>592</v>
      </c>
      <c r="E1401" s="1">
        <v>44250</v>
      </c>
      <c r="F1401" s="2">
        <v>0.39861111111111108</v>
      </c>
      <c r="G1401" t="s">
        <v>25</v>
      </c>
      <c r="H1401">
        <v>1</v>
      </c>
    </row>
    <row r="1402" spans="1:10" x14ac:dyDescent="0.2">
      <c r="A1402" t="s">
        <v>141</v>
      </c>
      <c r="B1402" t="s">
        <v>40</v>
      </c>
      <c r="C1402" t="s">
        <v>23</v>
      </c>
      <c r="D1402" t="s">
        <v>592</v>
      </c>
      <c r="E1402" s="1">
        <v>44250</v>
      </c>
      <c r="F1402" s="2">
        <v>0.40902777777777777</v>
      </c>
      <c r="G1402" t="s">
        <v>25</v>
      </c>
      <c r="H1402">
        <v>1</v>
      </c>
    </row>
    <row r="1403" spans="1:10" x14ac:dyDescent="0.2">
      <c r="A1403" t="s">
        <v>141</v>
      </c>
      <c r="B1403" t="s">
        <v>40</v>
      </c>
      <c r="C1403" t="s">
        <v>23</v>
      </c>
      <c r="D1403" t="s">
        <v>592</v>
      </c>
      <c r="E1403" s="1">
        <v>44250</v>
      </c>
      <c r="F1403" s="2">
        <v>0.40972222222222227</v>
      </c>
      <c r="G1403" t="s">
        <v>25</v>
      </c>
      <c r="H1403">
        <v>1</v>
      </c>
    </row>
    <row r="1404" spans="1:10" x14ac:dyDescent="0.2">
      <c r="A1404" t="s">
        <v>141</v>
      </c>
      <c r="B1404" t="s">
        <v>40</v>
      </c>
      <c r="C1404" t="s">
        <v>23</v>
      </c>
      <c r="D1404" t="s">
        <v>592</v>
      </c>
      <c r="E1404" s="1">
        <v>44250</v>
      </c>
      <c r="F1404" s="2">
        <v>0.42708333333333331</v>
      </c>
      <c r="G1404" t="s">
        <v>24</v>
      </c>
      <c r="H1404">
        <v>1</v>
      </c>
    </row>
    <row r="1405" spans="1:10" x14ac:dyDescent="0.2">
      <c r="A1405" t="s">
        <v>141</v>
      </c>
      <c r="B1405" t="s">
        <v>40</v>
      </c>
      <c r="C1405" t="s">
        <v>23</v>
      </c>
      <c r="D1405" t="s">
        <v>592</v>
      </c>
      <c r="E1405" s="1">
        <v>44250</v>
      </c>
      <c r="F1405" s="2">
        <v>0.4284722222222222</v>
      </c>
      <c r="G1405" t="s">
        <v>24</v>
      </c>
      <c r="H1405">
        <v>1</v>
      </c>
    </row>
    <row r="1406" spans="1:10" x14ac:dyDescent="0.2">
      <c r="A1406" t="s">
        <v>141</v>
      </c>
      <c r="B1406" t="s">
        <v>40</v>
      </c>
      <c r="C1406" t="s">
        <v>23</v>
      </c>
      <c r="D1406" t="s">
        <v>592</v>
      </c>
      <c r="E1406" s="1">
        <v>44250</v>
      </c>
      <c r="F1406" s="2">
        <v>0.43055555555555558</v>
      </c>
      <c r="G1406" t="s">
        <v>24</v>
      </c>
      <c r="H1406">
        <v>1</v>
      </c>
    </row>
    <row r="1407" spans="1:10" x14ac:dyDescent="0.2">
      <c r="A1407" s="3" t="s">
        <v>154</v>
      </c>
      <c r="B1407" s="3" t="s">
        <v>40</v>
      </c>
      <c r="C1407" t="s">
        <v>6</v>
      </c>
      <c r="D1407" t="s">
        <v>592</v>
      </c>
      <c r="E1407" s="1">
        <v>44232</v>
      </c>
      <c r="F1407" s="2">
        <v>2.0833333333333333E-3</v>
      </c>
      <c r="G1407" t="s">
        <v>10</v>
      </c>
      <c r="H1407">
        <v>1</v>
      </c>
      <c r="J1407" t="s">
        <v>155</v>
      </c>
    </row>
    <row r="1408" spans="1:10" x14ac:dyDescent="0.2">
      <c r="A1408" s="3" t="s">
        <v>154</v>
      </c>
      <c r="B1408" s="3" t="s">
        <v>40</v>
      </c>
      <c r="C1408" t="s">
        <v>6</v>
      </c>
      <c r="D1408" t="s">
        <v>592</v>
      </c>
      <c r="E1408" s="1">
        <v>44232</v>
      </c>
      <c r="F1408" s="2">
        <v>0.11180555555555556</v>
      </c>
      <c r="G1408" t="s">
        <v>16</v>
      </c>
      <c r="H1408">
        <v>1</v>
      </c>
      <c r="I1408" t="s">
        <v>16</v>
      </c>
    </row>
    <row r="1409" spans="1:10" x14ac:dyDescent="0.2">
      <c r="A1409" s="3" t="s">
        <v>154</v>
      </c>
      <c r="B1409" s="3" t="s">
        <v>40</v>
      </c>
      <c r="C1409" t="s">
        <v>6</v>
      </c>
      <c r="D1409" t="s">
        <v>592</v>
      </c>
      <c r="E1409" s="1">
        <v>44232</v>
      </c>
      <c r="F1409" s="2">
        <v>0.51041666666666663</v>
      </c>
      <c r="G1409" t="s">
        <v>24</v>
      </c>
      <c r="H1409">
        <v>1</v>
      </c>
      <c r="J1409" t="s">
        <v>156</v>
      </c>
    </row>
    <row r="1410" spans="1:10" x14ac:dyDescent="0.2">
      <c r="A1410" s="3" t="s">
        <v>154</v>
      </c>
      <c r="B1410" s="3" t="s">
        <v>40</v>
      </c>
      <c r="C1410" t="s">
        <v>6</v>
      </c>
      <c r="D1410" t="s">
        <v>592</v>
      </c>
      <c r="E1410" s="1">
        <v>44232</v>
      </c>
      <c r="F1410" s="2">
        <v>0.51111111111111118</v>
      </c>
      <c r="G1410" t="s">
        <v>24</v>
      </c>
      <c r="H1410">
        <v>1</v>
      </c>
      <c r="J1410" t="s">
        <v>157</v>
      </c>
    </row>
    <row r="1411" spans="1:10" x14ac:dyDescent="0.2">
      <c r="A1411" s="3" t="s">
        <v>154</v>
      </c>
      <c r="B1411" s="3" t="s">
        <v>40</v>
      </c>
      <c r="C1411" t="s">
        <v>6</v>
      </c>
      <c r="D1411" t="s">
        <v>592</v>
      </c>
      <c r="E1411" s="1">
        <v>44233</v>
      </c>
      <c r="F1411" s="2">
        <v>6.9444444444444434E-2</v>
      </c>
      <c r="G1411" t="s">
        <v>16</v>
      </c>
      <c r="H1411">
        <v>1</v>
      </c>
      <c r="I1411" t="s">
        <v>16</v>
      </c>
      <c r="J1411" t="s">
        <v>158</v>
      </c>
    </row>
    <row r="1412" spans="1:10" x14ac:dyDescent="0.2">
      <c r="A1412" s="3" t="s">
        <v>154</v>
      </c>
      <c r="B1412" s="3" t="s">
        <v>40</v>
      </c>
      <c r="C1412" t="s">
        <v>6</v>
      </c>
      <c r="D1412" t="s">
        <v>592</v>
      </c>
      <c r="E1412" s="1">
        <v>44233</v>
      </c>
      <c r="F1412" s="2">
        <v>0.15972222222222224</v>
      </c>
      <c r="G1412" t="s">
        <v>10</v>
      </c>
      <c r="H1412">
        <v>1</v>
      </c>
    </row>
    <row r="1413" spans="1:10" x14ac:dyDescent="0.2">
      <c r="A1413" s="3" t="s">
        <v>154</v>
      </c>
      <c r="B1413" s="3" t="s">
        <v>40</v>
      </c>
      <c r="C1413" t="s">
        <v>6</v>
      </c>
      <c r="D1413" t="s">
        <v>592</v>
      </c>
      <c r="E1413" s="1">
        <v>44233</v>
      </c>
      <c r="F1413" s="2">
        <v>0.16041666666666668</v>
      </c>
      <c r="G1413" t="s">
        <v>10</v>
      </c>
      <c r="H1413">
        <v>1</v>
      </c>
      <c r="I1413" t="s">
        <v>159</v>
      </c>
    </row>
    <row r="1414" spans="1:10" x14ac:dyDescent="0.2">
      <c r="A1414" s="3" t="s">
        <v>154</v>
      </c>
      <c r="B1414" s="3" t="s">
        <v>40</v>
      </c>
      <c r="C1414" t="s">
        <v>6</v>
      </c>
      <c r="D1414" t="s">
        <v>592</v>
      </c>
      <c r="E1414" s="1">
        <v>44233</v>
      </c>
      <c r="F1414" s="2">
        <v>0.45555555555555555</v>
      </c>
      <c r="G1414" t="s">
        <v>10</v>
      </c>
      <c r="H1414">
        <v>1</v>
      </c>
    </row>
    <row r="1415" spans="1:10" x14ac:dyDescent="0.2">
      <c r="A1415" t="s">
        <v>141</v>
      </c>
      <c r="B1415" t="s">
        <v>40</v>
      </c>
      <c r="C1415" t="s">
        <v>23</v>
      </c>
      <c r="D1415" t="s">
        <v>592</v>
      </c>
      <c r="E1415" s="1">
        <v>44246</v>
      </c>
      <c r="F1415" s="2">
        <v>0.33680555555555558</v>
      </c>
      <c r="G1415" t="s">
        <v>25</v>
      </c>
      <c r="H1415">
        <v>2</v>
      </c>
      <c r="J1415" t="s">
        <v>107</v>
      </c>
    </row>
    <row r="1416" spans="1:10" x14ac:dyDescent="0.2">
      <c r="A1416" s="3" t="s">
        <v>154</v>
      </c>
      <c r="B1416" s="3" t="s">
        <v>40</v>
      </c>
      <c r="C1416" t="s">
        <v>6</v>
      </c>
      <c r="D1416" t="s">
        <v>592</v>
      </c>
      <c r="E1416" s="1">
        <v>44233</v>
      </c>
      <c r="F1416" s="2">
        <v>0.46388888888888885</v>
      </c>
      <c r="G1416" t="s">
        <v>10</v>
      </c>
      <c r="H1416">
        <v>1</v>
      </c>
    </row>
    <row r="1417" spans="1:10" x14ac:dyDescent="0.2">
      <c r="A1417" s="3" t="s">
        <v>154</v>
      </c>
      <c r="B1417" s="3" t="s">
        <v>40</v>
      </c>
      <c r="C1417" t="s">
        <v>6</v>
      </c>
      <c r="D1417" t="s">
        <v>592</v>
      </c>
      <c r="E1417" s="1">
        <v>44233</v>
      </c>
      <c r="F1417" s="2">
        <v>0.59166666666666667</v>
      </c>
      <c r="G1417" t="s">
        <v>10</v>
      </c>
      <c r="H1417">
        <v>1</v>
      </c>
    </row>
    <row r="1418" spans="1:10" x14ac:dyDescent="0.2">
      <c r="A1418" s="3" t="s">
        <v>154</v>
      </c>
      <c r="B1418" s="3" t="s">
        <v>40</v>
      </c>
      <c r="C1418" t="s">
        <v>6</v>
      </c>
      <c r="D1418" t="s">
        <v>592</v>
      </c>
      <c r="E1418" s="1">
        <v>44234</v>
      </c>
      <c r="F1418" s="2">
        <v>4.2361111111111106E-2</v>
      </c>
      <c r="G1418" t="s">
        <v>10</v>
      </c>
      <c r="H1418">
        <v>1</v>
      </c>
    </row>
    <row r="1419" spans="1:10" x14ac:dyDescent="0.2">
      <c r="A1419" s="3" t="s">
        <v>154</v>
      </c>
      <c r="B1419" s="3" t="s">
        <v>40</v>
      </c>
      <c r="C1419" t="s">
        <v>6</v>
      </c>
      <c r="D1419" t="s">
        <v>592</v>
      </c>
      <c r="E1419" s="1">
        <v>44234</v>
      </c>
      <c r="F1419" s="2">
        <v>0.81319444444444444</v>
      </c>
      <c r="G1419" t="s">
        <v>13</v>
      </c>
      <c r="H1419">
        <v>1</v>
      </c>
      <c r="I1419" t="s">
        <v>161</v>
      </c>
    </row>
    <row r="1420" spans="1:10" x14ac:dyDescent="0.2">
      <c r="A1420" s="3" t="s">
        <v>154</v>
      </c>
      <c r="B1420" s="3" t="s">
        <v>40</v>
      </c>
      <c r="C1420" t="s">
        <v>6</v>
      </c>
      <c r="D1420" t="s">
        <v>592</v>
      </c>
      <c r="E1420" s="1">
        <v>44234</v>
      </c>
      <c r="F1420" s="2">
        <v>0.87569444444444444</v>
      </c>
      <c r="G1420" t="s">
        <v>16</v>
      </c>
      <c r="H1420">
        <v>1</v>
      </c>
      <c r="I1420" t="s">
        <v>16</v>
      </c>
      <c r="J1420" t="s">
        <v>162</v>
      </c>
    </row>
    <row r="1421" spans="1:10" x14ac:dyDescent="0.2">
      <c r="A1421" s="3" t="s">
        <v>154</v>
      </c>
      <c r="B1421" s="3" t="s">
        <v>40</v>
      </c>
      <c r="C1421" t="s">
        <v>6</v>
      </c>
      <c r="D1421" t="s">
        <v>592</v>
      </c>
      <c r="E1421" s="1">
        <v>44234</v>
      </c>
      <c r="F1421" s="2">
        <v>0.87777777777777777</v>
      </c>
      <c r="G1421" t="s">
        <v>16</v>
      </c>
      <c r="H1421">
        <v>1</v>
      </c>
      <c r="I1421" t="s">
        <v>16</v>
      </c>
    </row>
    <row r="1422" spans="1:10" x14ac:dyDescent="0.2">
      <c r="A1422" s="3" t="s">
        <v>154</v>
      </c>
      <c r="B1422" s="3" t="s">
        <v>40</v>
      </c>
      <c r="C1422" t="s">
        <v>6</v>
      </c>
      <c r="D1422" t="s">
        <v>592</v>
      </c>
      <c r="E1422" s="1">
        <v>44234</v>
      </c>
      <c r="F1422" s="2">
        <v>0.96597222222222223</v>
      </c>
      <c r="G1422" t="s">
        <v>36</v>
      </c>
      <c r="H1422">
        <v>1</v>
      </c>
    </row>
    <row r="1423" spans="1:10" x14ac:dyDescent="0.2">
      <c r="A1423" s="3" t="s">
        <v>154</v>
      </c>
      <c r="B1423" s="3" t="s">
        <v>40</v>
      </c>
      <c r="C1423" t="s">
        <v>6</v>
      </c>
      <c r="D1423" t="s">
        <v>592</v>
      </c>
      <c r="E1423" s="1">
        <v>44234</v>
      </c>
      <c r="F1423" s="2">
        <v>0.96666666666666667</v>
      </c>
      <c r="G1423" t="s">
        <v>36</v>
      </c>
      <c r="H1423">
        <v>1</v>
      </c>
    </row>
    <row r="1424" spans="1:10" x14ac:dyDescent="0.2">
      <c r="A1424" s="3" t="s">
        <v>154</v>
      </c>
      <c r="B1424" s="3" t="s">
        <v>40</v>
      </c>
      <c r="C1424" t="s">
        <v>6</v>
      </c>
      <c r="D1424" t="s">
        <v>592</v>
      </c>
      <c r="E1424" s="1">
        <v>44235</v>
      </c>
      <c r="F1424" s="2">
        <v>0.14930555555555555</v>
      </c>
      <c r="G1424" t="s">
        <v>16</v>
      </c>
      <c r="H1424">
        <v>1</v>
      </c>
      <c r="I1424" t="s">
        <v>16</v>
      </c>
    </row>
    <row r="1425" spans="1:10" x14ac:dyDescent="0.2">
      <c r="A1425" s="3" t="s">
        <v>154</v>
      </c>
      <c r="B1425" s="3" t="s">
        <v>40</v>
      </c>
      <c r="C1425" t="s">
        <v>6</v>
      </c>
      <c r="D1425" t="s">
        <v>592</v>
      </c>
      <c r="E1425" s="1">
        <v>44235</v>
      </c>
      <c r="F1425" s="2">
        <v>0.18402777777777779</v>
      </c>
      <c r="G1425" t="s">
        <v>16</v>
      </c>
      <c r="H1425">
        <v>1</v>
      </c>
      <c r="I1425" t="s">
        <v>16</v>
      </c>
    </row>
    <row r="1426" spans="1:10" x14ac:dyDescent="0.2">
      <c r="A1426" s="3" t="s">
        <v>154</v>
      </c>
      <c r="B1426" s="3" t="s">
        <v>40</v>
      </c>
      <c r="C1426" t="s">
        <v>6</v>
      </c>
      <c r="D1426" t="s">
        <v>592</v>
      </c>
      <c r="E1426" s="1">
        <v>44235</v>
      </c>
      <c r="F1426" s="2">
        <v>0.62916666666666665</v>
      </c>
      <c r="G1426" s="3" t="s">
        <v>25</v>
      </c>
      <c r="H1426">
        <v>1</v>
      </c>
    </row>
    <row r="1427" spans="1:10" x14ac:dyDescent="0.2">
      <c r="A1427" s="3" t="s">
        <v>154</v>
      </c>
      <c r="B1427" s="3" t="s">
        <v>40</v>
      </c>
      <c r="C1427" t="s">
        <v>6</v>
      </c>
      <c r="D1427" t="s">
        <v>592</v>
      </c>
      <c r="E1427" s="1">
        <v>44235</v>
      </c>
      <c r="F1427" s="2">
        <v>0.64097222222222217</v>
      </c>
      <c r="G1427" s="3" t="s">
        <v>25</v>
      </c>
      <c r="H1427">
        <v>1</v>
      </c>
    </row>
    <row r="1428" spans="1:10" x14ac:dyDescent="0.2">
      <c r="A1428" s="3" t="s">
        <v>154</v>
      </c>
      <c r="B1428" s="3" t="s">
        <v>40</v>
      </c>
      <c r="C1428" t="s">
        <v>6</v>
      </c>
      <c r="D1428" t="s">
        <v>592</v>
      </c>
      <c r="E1428" s="1">
        <v>44235</v>
      </c>
      <c r="F1428" s="2">
        <v>0.64236111111111105</v>
      </c>
      <c r="G1428" s="3" t="s">
        <v>25</v>
      </c>
      <c r="H1428">
        <v>1</v>
      </c>
    </row>
    <row r="1429" spans="1:10" x14ac:dyDescent="0.2">
      <c r="A1429" s="3" t="s">
        <v>154</v>
      </c>
      <c r="B1429" s="3" t="s">
        <v>40</v>
      </c>
      <c r="C1429" t="s">
        <v>6</v>
      </c>
      <c r="D1429" t="s">
        <v>592</v>
      </c>
      <c r="E1429" s="1">
        <v>44235</v>
      </c>
      <c r="F1429" s="2">
        <v>0.6430555555555556</v>
      </c>
      <c r="G1429" s="3" t="s">
        <v>25</v>
      </c>
      <c r="H1429">
        <v>1</v>
      </c>
    </row>
    <row r="1430" spans="1:10" x14ac:dyDescent="0.2">
      <c r="A1430" s="3" t="s">
        <v>154</v>
      </c>
      <c r="B1430" s="3" t="s">
        <v>40</v>
      </c>
      <c r="C1430" t="s">
        <v>6</v>
      </c>
      <c r="D1430" t="s">
        <v>592</v>
      </c>
      <c r="E1430" s="1">
        <v>44235</v>
      </c>
      <c r="F1430" s="2">
        <v>0.64444444444444449</v>
      </c>
      <c r="G1430" s="3" t="s">
        <v>25</v>
      </c>
      <c r="H1430">
        <v>1</v>
      </c>
    </row>
    <row r="1431" spans="1:10" x14ac:dyDescent="0.2">
      <c r="A1431" s="3" t="s">
        <v>154</v>
      </c>
      <c r="B1431" s="3" t="s">
        <v>40</v>
      </c>
      <c r="C1431" t="s">
        <v>6</v>
      </c>
      <c r="D1431" t="s">
        <v>592</v>
      </c>
      <c r="E1431" s="1">
        <v>44235</v>
      </c>
      <c r="F1431" s="2">
        <v>0.65833333333333333</v>
      </c>
      <c r="G1431" s="3" t="s">
        <v>25</v>
      </c>
      <c r="H1431">
        <v>1</v>
      </c>
    </row>
    <row r="1432" spans="1:10" x14ac:dyDescent="0.2">
      <c r="A1432" s="3" t="s">
        <v>154</v>
      </c>
      <c r="B1432" s="3" t="s">
        <v>40</v>
      </c>
      <c r="C1432" t="s">
        <v>6</v>
      </c>
      <c r="D1432" t="s">
        <v>592</v>
      </c>
      <c r="E1432" s="1">
        <v>44235</v>
      </c>
      <c r="F1432" s="2">
        <v>0.79652777777777783</v>
      </c>
      <c r="G1432" t="s">
        <v>16</v>
      </c>
      <c r="H1432">
        <v>1</v>
      </c>
      <c r="I1432" t="s">
        <v>16</v>
      </c>
    </row>
    <row r="1433" spans="1:10" x14ac:dyDescent="0.2">
      <c r="A1433" s="3" t="s">
        <v>154</v>
      </c>
      <c r="B1433" s="3" t="s">
        <v>40</v>
      </c>
      <c r="C1433" t="s">
        <v>6</v>
      </c>
      <c r="D1433" t="s">
        <v>592</v>
      </c>
      <c r="E1433" s="1">
        <v>44235</v>
      </c>
      <c r="F1433" s="2">
        <v>0.79722222222222217</v>
      </c>
      <c r="G1433" t="s">
        <v>16</v>
      </c>
      <c r="H1433">
        <v>1</v>
      </c>
      <c r="I1433" t="s">
        <v>16</v>
      </c>
    </row>
    <row r="1434" spans="1:10" x14ac:dyDescent="0.2">
      <c r="A1434" s="3" t="s">
        <v>154</v>
      </c>
      <c r="B1434" s="3" t="s">
        <v>40</v>
      </c>
      <c r="C1434" t="s">
        <v>6</v>
      </c>
      <c r="D1434" t="s">
        <v>592</v>
      </c>
      <c r="E1434" s="1">
        <v>44235</v>
      </c>
      <c r="F1434" s="2">
        <v>0.97152777777777777</v>
      </c>
      <c r="G1434" s="3" t="s">
        <v>10</v>
      </c>
      <c r="H1434">
        <v>1</v>
      </c>
      <c r="I1434" t="s">
        <v>11</v>
      </c>
      <c r="J1434" t="s">
        <v>163</v>
      </c>
    </row>
    <row r="1435" spans="1:10" x14ac:dyDescent="0.2">
      <c r="A1435" s="3" t="s">
        <v>164</v>
      </c>
      <c r="B1435" s="3" t="s">
        <v>165</v>
      </c>
      <c r="C1435" s="3" t="s">
        <v>166</v>
      </c>
      <c r="D1435" t="s">
        <v>592</v>
      </c>
      <c r="E1435" s="4">
        <v>44231</v>
      </c>
      <c r="F1435" s="6">
        <v>0.50416666666666665</v>
      </c>
      <c r="G1435" s="3" t="s">
        <v>66</v>
      </c>
      <c r="H1435">
        <v>1</v>
      </c>
      <c r="I1435" s="3"/>
      <c r="J1435" s="3" t="s">
        <v>167</v>
      </c>
    </row>
    <row r="1436" spans="1:10" x14ac:dyDescent="0.2">
      <c r="A1436" s="3" t="s">
        <v>164</v>
      </c>
      <c r="B1436" s="3" t="s">
        <v>165</v>
      </c>
      <c r="C1436" s="3" t="s">
        <v>166</v>
      </c>
      <c r="D1436" t="s">
        <v>592</v>
      </c>
      <c r="E1436" s="4">
        <v>44231</v>
      </c>
      <c r="F1436" s="6">
        <v>0.5083333333333333</v>
      </c>
      <c r="G1436" s="3" t="s">
        <v>66</v>
      </c>
      <c r="H1436">
        <v>1</v>
      </c>
      <c r="I1436" s="3"/>
      <c r="J1436" s="3" t="s">
        <v>168</v>
      </c>
    </row>
    <row r="1437" spans="1:10" x14ac:dyDescent="0.2">
      <c r="A1437" s="3" t="s">
        <v>164</v>
      </c>
      <c r="B1437" s="3" t="s">
        <v>165</v>
      </c>
      <c r="C1437" s="3" t="s">
        <v>166</v>
      </c>
      <c r="D1437" t="s">
        <v>592</v>
      </c>
      <c r="E1437" s="4">
        <v>44231</v>
      </c>
      <c r="F1437" s="6">
        <v>0.55625000000000002</v>
      </c>
      <c r="G1437" s="3" t="s">
        <v>169</v>
      </c>
      <c r="H1437">
        <v>1</v>
      </c>
      <c r="I1437" s="3"/>
      <c r="J1437" s="3"/>
    </row>
    <row r="1438" spans="1:10" x14ac:dyDescent="0.2">
      <c r="A1438" s="3" t="s">
        <v>164</v>
      </c>
      <c r="B1438" s="3" t="s">
        <v>165</v>
      </c>
      <c r="C1438" s="3" t="s">
        <v>166</v>
      </c>
      <c r="D1438" t="s">
        <v>592</v>
      </c>
      <c r="E1438" s="4">
        <v>44231</v>
      </c>
      <c r="F1438" s="6">
        <v>0.56041666666666667</v>
      </c>
      <c r="G1438" s="3" t="s">
        <v>169</v>
      </c>
      <c r="H1438">
        <v>1</v>
      </c>
      <c r="I1438" s="3"/>
      <c r="J1438" s="3" t="s">
        <v>170</v>
      </c>
    </row>
    <row r="1439" spans="1:10" x14ac:dyDescent="0.2">
      <c r="A1439" s="3" t="s">
        <v>164</v>
      </c>
      <c r="B1439" s="3" t="s">
        <v>165</v>
      </c>
      <c r="C1439" s="3" t="s">
        <v>166</v>
      </c>
      <c r="D1439" t="s">
        <v>592</v>
      </c>
      <c r="E1439" s="4">
        <v>44231</v>
      </c>
      <c r="F1439" s="6">
        <v>0.56111111111111112</v>
      </c>
      <c r="G1439" s="3" t="s">
        <v>169</v>
      </c>
      <c r="H1439">
        <v>1</v>
      </c>
      <c r="I1439" s="3"/>
      <c r="J1439" s="3" t="s">
        <v>170</v>
      </c>
    </row>
    <row r="1440" spans="1:10" x14ac:dyDescent="0.2">
      <c r="A1440" s="3" t="s">
        <v>164</v>
      </c>
      <c r="B1440" s="3" t="s">
        <v>165</v>
      </c>
      <c r="C1440" s="3" t="s">
        <v>166</v>
      </c>
      <c r="D1440" t="s">
        <v>592</v>
      </c>
      <c r="E1440" s="4">
        <v>44231</v>
      </c>
      <c r="F1440" s="6">
        <v>0.56180555555555556</v>
      </c>
      <c r="G1440" s="3" t="s">
        <v>169</v>
      </c>
      <c r="H1440">
        <v>1</v>
      </c>
      <c r="I1440" s="3"/>
      <c r="J1440" s="3"/>
    </row>
    <row r="1441" spans="1:10" x14ac:dyDescent="0.2">
      <c r="A1441" s="3" t="s">
        <v>164</v>
      </c>
      <c r="B1441" s="3" t="s">
        <v>171</v>
      </c>
      <c r="C1441" s="3" t="s">
        <v>166</v>
      </c>
      <c r="D1441" t="s">
        <v>592</v>
      </c>
      <c r="E1441" s="4">
        <v>44231</v>
      </c>
      <c r="F1441" s="6">
        <v>0.59166666666666667</v>
      </c>
      <c r="G1441" s="3" t="s">
        <v>169</v>
      </c>
      <c r="H1441">
        <v>1</v>
      </c>
      <c r="I1441" s="3"/>
      <c r="J1441" s="3" t="s">
        <v>172</v>
      </c>
    </row>
    <row r="1442" spans="1:10" x14ac:dyDescent="0.2">
      <c r="A1442" s="3" t="s">
        <v>164</v>
      </c>
      <c r="B1442" s="3" t="s">
        <v>165</v>
      </c>
      <c r="C1442" s="3" t="s">
        <v>166</v>
      </c>
      <c r="D1442" t="s">
        <v>592</v>
      </c>
      <c r="E1442" s="4">
        <v>44231</v>
      </c>
      <c r="F1442" s="6">
        <v>0.81805555555555554</v>
      </c>
      <c r="G1442" s="3" t="s">
        <v>16</v>
      </c>
      <c r="H1442">
        <v>1</v>
      </c>
      <c r="I1442" s="3" t="s">
        <v>7</v>
      </c>
      <c r="J1442" s="3" t="s">
        <v>173</v>
      </c>
    </row>
    <row r="1443" spans="1:10" x14ac:dyDescent="0.2">
      <c r="A1443" s="3" t="s">
        <v>164</v>
      </c>
      <c r="B1443" s="3" t="s">
        <v>171</v>
      </c>
      <c r="C1443" s="3" t="s">
        <v>166</v>
      </c>
      <c r="D1443" t="s">
        <v>592</v>
      </c>
      <c r="E1443" s="4">
        <v>44231</v>
      </c>
      <c r="F1443" s="6">
        <v>0.84722222222222221</v>
      </c>
      <c r="G1443" s="3" t="s">
        <v>16</v>
      </c>
      <c r="H1443">
        <v>1</v>
      </c>
      <c r="I1443" s="3" t="s">
        <v>174</v>
      </c>
      <c r="J1443" s="3" t="s">
        <v>175</v>
      </c>
    </row>
    <row r="1444" spans="1:10" x14ac:dyDescent="0.2">
      <c r="A1444" s="3" t="s">
        <v>164</v>
      </c>
      <c r="B1444" s="3" t="s">
        <v>171</v>
      </c>
      <c r="C1444" s="3" t="s">
        <v>166</v>
      </c>
      <c r="D1444" t="s">
        <v>592</v>
      </c>
      <c r="E1444" s="4">
        <v>44231</v>
      </c>
      <c r="F1444" s="6">
        <v>0.86041666666666661</v>
      </c>
      <c r="G1444" s="3" t="s">
        <v>16</v>
      </c>
      <c r="H1444">
        <v>1</v>
      </c>
      <c r="I1444" s="3" t="s">
        <v>174</v>
      </c>
      <c r="J1444" s="3" t="s">
        <v>176</v>
      </c>
    </row>
    <row r="1445" spans="1:10" x14ac:dyDescent="0.2">
      <c r="A1445" s="3" t="s">
        <v>164</v>
      </c>
      <c r="B1445" s="3" t="s">
        <v>171</v>
      </c>
      <c r="C1445" s="3" t="s">
        <v>166</v>
      </c>
      <c r="D1445" t="s">
        <v>592</v>
      </c>
      <c r="E1445" s="4">
        <v>44231</v>
      </c>
      <c r="F1445" s="6">
        <v>0.8618055555555556</v>
      </c>
      <c r="G1445" s="3" t="s">
        <v>16</v>
      </c>
      <c r="H1445">
        <v>1</v>
      </c>
      <c r="I1445" s="3" t="s">
        <v>7</v>
      </c>
      <c r="J1445" s="3" t="s">
        <v>177</v>
      </c>
    </row>
    <row r="1446" spans="1:10" x14ac:dyDescent="0.2">
      <c r="A1446" s="3" t="s">
        <v>164</v>
      </c>
      <c r="B1446" s="3" t="s">
        <v>171</v>
      </c>
      <c r="C1446" s="3" t="s">
        <v>166</v>
      </c>
      <c r="D1446" t="s">
        <v>592</v>
      </c>
      <c r="E1446" s="4">
        <v>44231</v>
      </c>
      <c r="F1446" s="6">
        <v>0.87013888888888891</v>
      </c>
      <c r="G1446" s="3" t="s">
        <v>16</v>
      </c>
      <c r="H1446">
        <v>1</v>
      </c>
      <c r="I1446" s="3" t="s">
        <v>7</v>
      </c>
      <c r="J1446" s="3" t="s">
        <v>178</v>
      </c>
    </row>
    <row r="1447" spans="1:10" x14ac:dyDescent="0.2">
      <c r="A1447" s="3" t="s">
        <v>164</v>
      </c>
      <c r="B1447" s="3" t="s">
        <v>171</v>
      </c>
      <c r="C1447" s="3" t="s">
        <v>166</v>
      </c>
      <c r="D1447" t="s">
        <v>592</v>
      </c>
      <c r="E1447" s="4">
        <v>44231</v>
      </c>
      <c r="F1447" s="6">
        <v>0.88124999999999998</v>
      </c>
      <c r="G1447" s="3" t="s">
        <v>16</v>
      </c>
      <c r="H1447">
        <v>1</v>
      </c>
      <c r="I1447" s="3" t="s">
        <v>7</v>
      </c>
      <c r="J1447" s="3" t="s">
        <v>179</v>
      </c>
    </row>
    <row r="1448" spans="1:10" x14ac:dyDescent="0.2">
      <c r="A1448" s="3" t="s">
        <v>164</v>
      </c>
      <c r="B1448" s="3" t="s">
        <v>171</v>
      </c>
      <c r="C1448" s="3" t="s">
        <v>166</v>
      </c>
      <c r="D1448" t="s">
        <v>592</v>
      </c>
      <c r="E1448" s="4">
        <v>44231</v>
      </c>
      <c r="F1448" s="6">
        <v>0.88680555555555562</v>
      </c>
      <c r="G1448" s="3" t="s">
        <v>16</v>
      </c>
      <c r="H1448">
        <v>1</v>
      </c>
      <c r="I1448" s="3" t="s">
        <v>174</v>
      </c>
      <c r="J1448" s="3" t="s">
        <v>180</v>
      </c>
    </row>
    <row r="1449" spans="1:10" x14ac:dyDescent="0.2">
      <c r="A1449" s="3" t="s">
        <v>164</v>
      </c>
      <c r="B1449" s="3" t="s">
        <v>165</v>
      </c>
      <c r="C1449" s="3" t="s">
        <v>166</v>
      </c>
      <c r="D1449" t="s">
        <v>592</v>
      </c>
      <c r="E1449" s="4">
        <v>44232</v>
      </c>
      <c r="F1449" s="6">
        <v>0.54861111111111105</v>
      </c>
      <c r="G1449" s="3" t="s">
        <v>19</v>
      </c>
      <c r="H1449">
        <v>1</v>
      </c>
      <c r="I1449" s="3"/>
      <c r="J1449" s="3"/>
    </row>
    <row r="1450" spans="1:10" x14ac:dyDescent="0.2">
      <c r="A1450" s="3" t="s">
        <v>164</v>
      </c>
      <c r="B1450" s="3" t="s">
        <v>165</v>
      </c>
      <c r="C1450" s="3" t="s">
        <v>166</v>
      </c>
      <c r="D1450" t="s">
        <v>592</v>
      </c>
      <c r="E1450" s="4">
        <v>44232</v>
      </c>
      <c r="F1450" s="6">
        <v>0.55694444444444446</v>
      </c>
      <c r="G1450" s="3" t="s">
        <v>19</v>
      </c>
      <c r="H1450">
        <v>1</v>
      </c>
      <c r="I1450" s="3"/>
      <c r="J1450" s="3"/>
    </row>
    <row r="1451" spans="1:10" x14ac:dyDescent="0.2">
      <c r="A1451" s="3" t="s">
        <v>164</v>
      </c>
      <c r="B1451" s="3" t="s">
        <v>165</v>
      </c>
      <c r="C1451" s="3" t="s">
        <v>166</v>
      </c>
      <c r="D1451" t="s">
        <v>592</v>
      </c>
      <c r="E1451" s="4">
        <v>44232</v>
      </c>
      <c r="F1451" s="6">
        <v>0.55763888888888891</v>
      </c>
      <c r="G1451" s="3" t="s">
        <v>19</v>
      </c>
      <c r="H1451">
        <v>1</v>
      </c>
      <c r="I1451" s="3"/>
      <c r="J1451" s="3"/>
    </row>
    <row r="1452" spans="1:10" x14ac:dyDescent="0.2">
      <c r="A1452" s="3" t="s">
        <v>164</v>
      </c>
      <c r="B1452" s="3" t="s">
        <v>171</v>
      </c>
      <c r="C1452" s="3" t="s">
        <v>166</v>
      </c>
      <c r="D1452" t="s">
        <v>592</v>
      </c>
      <c r="E1452" s="4">
        <v>44233</v>
      </c>
      <c r="F1452" s="6">
        <v>0.15902777777777777</v>
      </c>
      <c r="G1452" s="3" t="s">
        <v>13</v>
      </c>
      <c r="H1452">
        <v>1</v>
      </c>
      <c r="I1452" s="3"/>
      <c r="J1452" s="3" t="s">
        <v>181</v>
      </c>
    </row>
    <row r="1453" spans="1:10" x14ac:dyDescent="0.2">
      <c r="A1453" s="3" t="s">
        <v>164</v>
      </c>
      <c r="B1453" s="3" t="s">
        <v>171</v>
      </c>
      <c r="C1453" s="3" t="s">
        <v>166</v>
      </c>
      <c r="D1453" t="s">
        <v>592</v>
      </c>
      <c r="E1453" s="4">
        <v>44234</v>
      </c>
      <c r="F1453" s="6">
        <v>0.77708333333333324</v>
      </c>
      <c r="G1453" s="3" t="s">
        <v>16</v>
      </c>
      <c r="H1453">
        <v>1</v>
      </c>
      <c r="I1453" s="3" t="s">
        <v>174</v>
      </c>
      <c r="J1453" s="3" t="s">
        <v>182</v>
      </c>
    </row>
    <row r="1454" spans="1:10" x14ac:dyDescent="0.2">
      <c r="A1454" s="3" t="s">
        <v>164</v>
      </c>
      <c r="B1454" s="3" t="s">
        <v>171</v>
      </c>
      <c r="C1454" s="3" t="s">
        <v>166</v>
      </c>
      <c r="D1454" t="s">
        <v>592</v>
      </c>
      <c r="E1454" s="4">
        <v>44234</v>
      </c>
      <c r="F1454" s="6">
        <v>0.79375000000000007</v>
      </c>
      <c r="G1454" s="3" t="s">
        <v>10</v>
      </c>
      <c r="H1454">
        <v>1</v>
      </c>
      <c r="I1454" s="3" t="s">
        <v>183</v>
      </c>
      <c r="J1454" s="3" t="s">
        <v>184</v>
      </c>
    </row>
    <row r="1455" spans="1:10" x14ac:dyDescent="0.2">
      <c r="A1455" s="3" t="s">
        <v>164</v>
      </c>
      <c r="B1455" s="3" t="s">
        <v>171</v>
      </c>
      <c r="C1455" s="3" t="s">
        <v>166</v>
      </c>
      <c r="D1455" t="s">
        <v>592</v>
      </c>
      <c r="E1455" s="4">
        <v>44234</v>
      </c>
      <c r="F1455" s="6">
        <v>0.7944444444444444</v>
      </c>
      <c r="G1455" s="3" t="s">
        <v>16</v>
      </c>
      <c r="H1455">
        <v>1</v>
      </c>
      <c r="I1455" s="3" t="s">
        <v>174</v>
      </c>
      <c r="J1455" s="3" t="s">
        <v>185</v>
      </c>
    </row>
    <row r="1456" spans="1:10" x14ac:dyDescent="0.2">
      <c r="A1456" s="3" t="s">
        <v>164</v>
      </c>
      <c r="B1456" s="3" t="s">
        <v>165</v>
      </c>
      <c r="C1456" s="3" t="s">
        <v>166</v>
      </c>
      <c r="D1456" t="s">
        <v>592</v>
      </c>
      <c r="E1456" s="4">
        <v>44235</v>
      </c>
      <c r="F1456" s="6">
        <v>9.9999999999999992E-2</v>
      </c>
      <c r="G1456" s="3" t="s">
        <v>16</v>
      </c>
      <c r="H1456">
        <v>1</v>
      </c>
      <c r="I1456" s="3" t="s">
        <v>7</v>
      </c>
      <c r="J1456" s="3" t="s">
        <v>186</v>
      </c>
    </row>
    <row r="1457" spans="1:10" x14ac:dyDescent="0.2">
      <c r="A1457" s="3" t="s">
        <v>164</v>
      </c>
      <c r="B1457" s="3" t="s">
        <v>165</v>
      </c>
      <c r="C1457" s="3" t="s">
        <v>166</v>
      </c>
      <c r="D1457" t="s">
        <v>592</v>
      </c>
      <c r="E1457" s="4">
        <v>44235</v>
      </c>
      <c r="F1457" s="6">
        <v>0.10625</v>
      </c>
      <c r="G1457" s="3" t="s">
        <v>16</v>
      </c>
      <c r="H1457">
        <v>1</v>
      </c>
      <c r="I1457" s="3" t="s">
        <v>7</v>
      </c>
      <c r="J1457" s="3"/>
    </row>
    <row r="1458" spans="1:10" x14ac:dyDescent="0.2">
      <c r="A1458" s="3" t="s">
        <v>164</v>
      </c>
      <c r="B1458" s="3" t="s">
        <v>165</v>
      </c>
      <c r="C1458" s="3" t="s">
        <v>166</v>
      </c>
      <c r="D1458" t="s">
        <v>592</v>
      </c>
      <c r="E1458" s="4">
        <v>44235</v>
      </c>
      <c r="F1458" s="6">
        <v>0.10694444444444444</v>
      </c>
      <c r="G1458" s="3" t="s">
        <v>16</v>
      </c>
      <c r="H1458">
        <v>1</v>
      </c>
      <c r="I1458" s="3" t="s">
        <v>7</v>
      </c>
      <c r="J1458" s="3"/>
    </row>
    <row r="1459" spans="1:10" x14ac:dyDescent="0.2">
      <c r="A1459" s="3" t="s">
        <v>164</v>
      </c>
      <c r="B1459" s="3" t="s">
        <v>165</v>
      </c>
      <c r="C1459" s="3" t="s">
        <v>166</v>
      </c>
      <c r="D1459" t="s">
        <v>592</v>
      </c>
      <c r="E1459" s="4">
        <v>44235</v>
      </c>
      <c r="F1459" s="6">
        <v>0.10902777777777778</v>
      </c>
      <c r="G1459" s="3" t="s">
        <v>16</v>
      </c>
      <c r="H1459">
        <v>1</v>
      </c>
      <c r="I1459" s="3" t="s">
        <v>174</v>
      </c>
      <c r="J1459" s="3" t="s">
        <v>187</v>
      </c>
    </row>
    <row r="1460" spans="1:10" x14ac:dyDescent="0.2">
      <c r="A1460" s="3" t="s">
        <v>164</v>
      </c>
      <c r="B1460" s="3" t="s">
        <v>165</v>
      </c>
      <c r="C1460" s="3" t="s">
        <v>166</v>
      </c>
      <c r="D1460" t="s">
        <v>592</v>
      </c>
      <c r="E1460" s="4">
        <v>44235</v>
      </c>
      <c r="F1460" s="6">
        <v>0.11597222222222221</v>
      </c>
      <c r="G1460" s="3" t="s">
        <v>16</v>
      </c>
      <c r="H1460">
        <v>1</v>
      </c>
      <c r="I1460" s="3" t="s">
        <v>7</v>
      </c>
      <c r="J1460" s="3"/>
    </row>
    <row r="1461" spans="1:10" x14ac:dyDescent="0.2">
      <c r="A1461" s="3" t="s">
        <v>164</v>
      </c>
      <c r="B1461" s="3" t="s">
        <v>171</v>
      </c>
      <c r="C1461" s="3" t="s">
        <v>166</v>
      </c>
      <c r="D1461" t="s">
        <v>592</v>
      </c>
      <c r="E1461" s="4">
        <v>44235</v>
      </c>
      <c r="F1461" s="6">
        <v>0.16111111111111112</v>
      </c>
      <c r="G1461" s="3" t="s">
        <v>16</v>
      </c>
      <c r="H1461">
        <v>1</v>
      </c>
      <c r="I1461" s="3" t="s">
        <v>7</v>
      </c>
      <c r="J1461" s="3"/>
    </row>
    <row r="1462" spans="1:10" x14ac:dyDescent="0.2">
      <c r="A1462" s="3" t="s">
        <v>164</v>
      </c>
      <c r="B1462" s="3" t="s">
        <v>165</v>
      </c>
      <c r="C1462" s="3" t="s">
        <v>166</v>
      </c>
      <c r="D1462" t="s">
        <v>592</v>
      </c>
      <c r="E1462" s="4">
        <v>44235</v>
      </c>
      <c r="F1462" s="6">
        <v>0.34583333333333338</v>
      </c>
      <c r="G1462" s="3" t="s">
        <v>19</v>
      </c>
      <c r="H1462">
        <v>1</v>
      </c>
      <c r="I1462" s="3"/>
      <c r="J1462" s="3" t="s">
        <v>188</v>
      </c>
    </row>
    <row r="1463" spans="1:10" x14ac:dyDescent="0.2">
      <c r="A1463" s="3" t="s">
        <v>189</v>
      </c>
      <c r="B1463" s="3" t="s">
        <v>73</v>
      </c>
      <c r="C1463" s="3" t="s">
        <v>166</v>
      </c>
      <c r="D1463" t="s">
        <v>592</v>
      </c>
      <c r="E1463" s="4">
        <v>44231</v>
      </c>
      <c r="F1463" s="6">
        <v>0.81388888888888899</v>
      </c>
      <c r="G1463" s="3" t="s">
        <v>16</v>
      </c>
      <c r="H1463">
        <v>1</v>
      </c>
      <c r="I1463" s="3" t="s">
        <v>174</v>
      </c>
      <c r="J1463" s="3" t="s">
        <v>190</v>
      </c>
    </row>
    <row r="1464" spans="1:10" x14ac:dyDescent="0.2">
      <c r="A1464" s="3" t="s">
        <v>189</v>
      </c>
      <c r="B1464" s="3" t="s">
        <v>73</v>
      </c>
      <c r="C1464" s="3" t="s">
        <v>166</v>
      </c>
      <c r="D1464" t="s">
        <v>592</v>
      </c>
      <c r="E1464" s="4">
        <v>44231</v>
      </c>
      <c r="F1464" s="6">
        <v>0.81527777777777777</v>
      </c>
      <c r="G1464" s="3" t="s">
        <v>16</v>
      </c>
      <c r="H1464">
        <v>1</v>
      </c>
      <c r="I1464" s="3" t="s">
        <v>174</v>
      </c>
      <c r="J1464" s="3" t="s">
        <v>191</v>
      </c>
    </row>
    <row r="1465" spans="1:10" x14ac:dyDescent="0.2">
      <c r="A1465" s="3" t="s">
        <v>189</v>
      </c>
      <c r="B1465" s="3" t="s">
        <v>69</v>
      </c>
      <c r="C1465" s="3" t="s">
        <v>166</v>
      </c>
      <c r="D1465" t="s">
        <v>592</v>
      </c>
      <c r="E1465" s="4">
        <v>44232</v>
      </c>
      <c r="F1465" s="6">
        <v>0.3527777777777778</v>
      </c>
      <c r="G1465" s="3"/>
      <c r="H1465">
        <v>1</v>
      </c>
      <c r="I1465" s="3" t="s">
        <v>192</v>
      </c>
      <c r="J1465" s="3" t="s">
        <v>193</v>
      </c>
    </row>
    <row r="1466" spans="1:10" x14ac:dyDescent="0.2">
      <c r="A1466" s="3" t="s">
        <v>189</v>
      </c>
      <c r="B1466" s="3" t="s">
        <v>69</v>
      </c>
      <c r="C1466" s="3" t="s">
        <v>166</v>
      </c>
      <c r="D1466" t="s">
        <v>592</v>
      </c>
      <c r="E1466" s="4">
        <v>44232</v>
      </c>
      <c r="F1466" s="6">
        <v>0.48055555555555557</v>
      </c>
      <c r="G1466" s="3" t="s">
        <v>66</v>
      </c>
      <c r="H1466">
        <v>1</v>
      </c>
      <c r="I1466" s="3" t="s">
        <v>194</v>
      </c>
      <c r="J1466" s="3" t="s">
        <v>195</v>
      </c>
    </row>
    <row r="1467" spans="1:10" x14ac:dyDescent="0.2">
      <c r="A1467" s="3" t="s">
        <v>189</v>
      </c>
      <c r="B1467" s="3" t="s">
        <v>69</v>
      </c>
      <c r="C1467" s="3" t="s">
        <v>166</v>
      </c>
      <c r="D1467" t="s">
        <v>592</v>
      </c>
      <c r="E1467" s="4">
        <v>44232</v>
      </c>
      <c r="F1467" s="6">
        <v>0.49236111111111108</v>
      </c>
      <c r="G1467" s="3" t="s">
        <v>25</v>
      </c>
      <c r="H1467">
        <v>1</v>
      </c>
      <c r="I1467" s="3"/>
      <c r="J1467" s="3" t="s">
        <v>196</v>
      </c>
    </row>
    <row r="1468" spans="1:10" x14ac:dyDescent="0.2">
      <c r="A1468" s="3" t="s">
        <v>189</v>
      </c>
      <c r="B1468" s="3" t="s">
        <v>69</v>
      </c>
      <c r="C1468" s="3" t="s">
        <v>166</v>
      </c>
      <c r="D1468" t="s">
        <v>592</v>
      </c>
      <c r="E1468" s="4">
        <v>44232</v>
      </c>
      <c r="F1468" s="6">
        <v>0.49305555555555558</v>
      </c>
      <c r="G1468" s="3" t="s">
        <v>25</v>
      </c>
      <c r="H1468">
        <v>1</v>
      </c>
      <c r="I1468" s="3"/>
      <c r="J1468" s="3" t="s">
        <v>196</v>
      </c>
    </row>
    <row r="1469" spans="1:10" x14ac:dyDescent="0.2">
      <c r="A1469" s="3" t="s">
        <v>189</v>
      </c>
      <c r="B1469" s="3" t="s">
        <v>69</v>
      </c>
      <c r="C1469" s="3" t="s">
        <v>166</v>
      </c>
      <c r="D1469" t="s">
        <v>592</v>
      </c>
      <c r="E1469" s="4">
        <v>44232</v>
      </c>
      <c r="F1469" s="6">
        <v>0.49374999999999997</v>
      </c>
      <c r="G1469" s="3" t="s">
        <v>25</v>
      </c>
      <c r="H1469">
        <v>1</v>
      </c>
      <c r="I1469" s="3"/>
      <c r="J1469" s="3" t="s">
        <v>196</v>
      </c>
    </row>
    <row r="1470" spans="1:10" x14ac:dyDescent="0.2">
      <c r="A1470" s="3" t="s">
        <v>189</v>
      </c>
      <c r="B1470" s="3" t="s">
        <v>99</v>
      </c>
      <c r="C1470" s="3" t="s">
        <v>166</v>
      </c>
      <c r="D1470" t="s">
        <v>592</v>
      </c>
      <c r="E1470" s="4">
        <v>44232</v>
      </c>
      <c r="F1470" s="6">
        <v>0.52361111111111114</v>
      </c>
      <c r="G1470" s="3" t="s">
        <v>25</v>
      </c>
      <c r="H1470">
        <v>1</v>
      </c>
      <c r="I1470" s="3"/>
      <c r="J1470" s="3" t="s">
        <v>196</v>
      </c>
    </row>
    <row r="1471" spans="1:10" x14ac:dyDescent="0.2">
      <c r="A1471" s="3" t="s">
        <v>189</v>
      </c>
      <c r="B1471" s="3" t="s">
        <v>69</v>
      </c>
      <c r="C1471" s="3" t="s">
        <v>166</v>
      </c>
      <c r="D1471" t="s">
        <v>592</v>
      </c>
      <c r="E1471" s="4">
        <v>44232</v>
      </c>
      <c r="F1471" s="6">
        <v>0.57638888888888895</v>
      </c>
      <c r="G1471" s="3" t="s">
        <v>66</v>
      </c>
      <c r="H1471">
        <v>1</v>
      </c>
      <c r="I1471" s="3" t="s">
        <v>197</v>
      </c>
      <c r="J1471" s="3" t="s">
        <v>198</v>
      </c>
    </row>
    <row r="1472" spans="1:10" x14ac:dyDescent="0.2">
      <c r="A1472" t="s">
        <v>141</v>
      </c>
      <c r="B1472" t="s">
        <v>40</v>
      </c>
      <c r="C1472" t="s">
        <v>23</v>
      </c>
      <c r="D1472" t="s">
        <v>592</v>
      </c>
      <c r="E1472" s="1">
        <v>44246</v>
      </c>
      <c r="F1472" s="2">
        <v>0.33749999999999997</v>
      </c>
      <c r="G1472" t="s">
        <v>25</v>
      </c>
      <c r="H1472">
        <v>2</v>
      </c>
      <c r="J1472" t="s">
        <v>107</v>
      </c>
    </row>
    <row r="1473" spans="1:10" x14ac:dyDescent="0.2">
      <c r="A1473" s="3" t="s">
        <v>189</v>
      </c>
      <c r="B1473" s="3" t="s">
        <v>69</v>
      </c>
      <c r="C1473" s="3" t="s">
        <v>166</v>
      </c>
      <c r="D1473" t="s">
        <v>592</v>
      </c>
      <c r="E1473" s="4">
        <v>44233</v>
      </c>
      <c r="F1473" s="6">
        <v>0.25555555555555559</v>
      </c>
      <c r="G1473" s="3" t="s">
        <v>201</v>
      </c>
      <c r="H1473">
        <v>1</v>
      </c>
      <c r="I1473" s="3"/>
      <c r="J1473" s="3" t="s">
        <v>202</v>
      </c>
    </row>
    <row r="1474" spans="1:10" x14ac:dyDescent="0.2">
      <c r="A1474" s="3" t="s">
        <v>189</v>
      </c>
      <c r="B1474" s="3" t="s">
        <v>73</v>
      </c>
      <c r="C1474" s="3" t="s">
        <v>166</v>
      </c>
      <c r="D1474" t="s">
        <v>592</v>
      </c>
      <c r="E1474" s="4">
        <v>44233</v>
      </c>
      <c r="F1474" s="6">
        <v>0.50763888888888886</v>
      </c>
      <c r="G1474" s="3" t="s">
        <v>66</v>
      </c>
      <c r="H1474">
        <v>1</v>
      </c>
      <c r="I1474" s="3" t="s">
        <v>194</v>
      </c>
      <c r="J1474" s="3"/>
    </row>
    <row r="1475" spans="1:10" x14ac:dyDescent="0.2">
      <c r="A1475" s="3" t="s">
        <v>189</v>
      </c>
      <c r="B1475" s="3" t="s">
        <v>73</v>
      </c>
      <c r="C1475" s="3" t="s">
        <v>166</v>
      </c>
      <c r="D1475" t="s">
        <v>592</v>
      </c>
      <c r="E1475" s="4">
        <v>44233</v>
      </c>
      <c r="F1475" s="6">
        <v>0.52152777777777781</v>
      </c>
      <c r="G1475" s="3" t="s">
        <v>66</v>
      </c>
      <c r="H1475">
        <v>1</v>
      </c>
      <c r="I1475" s="3" t="s">
        <v>194</v>
      </c>
      <c r="J1475" s="3"/>
    </row>
    <row r="1476" spans="1:10" x14ac:dyDescent="0.2">
      <c r="A1476" s="3" t="s">
        <v>189</v>
      </c>
      <c r="B1476" s="3" t="s">
        <v>69</v>
      </c>
      <c r="C1476" s="3" t="s">
        <v>166</v>
      </c>
      <c r="D1476" t="s">
        <v>592</v>
      </c>
      <c r="E1476" s="4">
        <v>44233</v>
      </c>
      <c r="F1476" s="6">
        <v>0.66319444444444442</v>
      </c>
      <c r="G1476" s="3" t="s">
        <v>25</v>
      </c>
      <c r="H1476">
        <v>1</v>
      </c>
      <c r="I1476" s="3"/>
      <c r="J1476" s="3" t="s">
        <v>203</v>
      </c>
    </row>
    <row r="1477" spans="1:10" x14ac:dyDescent="0.2">
      <c r="A1477" s="3" t="s">
        <v>189</v>
      </c>
      <c r="B1477" s="3" t="s">
        <v>69</v>
      </c>
      <c r="C1477" s="3" t="s">
        <v>166</v>
      </c>
      <c r="D1477" t="s">
        <v>592</v>
      </c>
      <c r="E1477" s="4">
        <v>44234</v>
      </c>
      <c r="F1477" s="6">
        <v>0.35486111111111113</v>
      </c>
      <c r="G1477" s="3" t="s">
        <v>25</v>
      </c>
      <c r="H1477">
        <v>1</v>
      </c>
      <c r="I1477" s="3"/>
      <c r="J1477" s="3" t="s">
        <v>204</v>
      </c>
    </row>
    <row r="1478" spans="1:10" x14ac:dyDescent="0.2">
      <c r="A1478" s="3" t="s">
        <v>189</v>
      </c>
      <c r="B1478" s="3" t="s">
        <v>69</v>
      </c>
      <c r="C1478" s="3" t="s">
        <v>166</v>
      </c>
      <c r="D1478" t="s">
        <v>592</v>
      </c>
      <c r="E1478" s="4">
        <v>44234</v>
      </c>
      <c r="F1478" s="6">
        <v>0.35555555555555557</v>
      </c>
      <c r="G1478" s="3" t="s">
        <v>25</v>
      </c>
      <c r="H1478">
        <v>1</v>
      </c>
      <c r="I1478" s="3"/>
      <c r="J1478" s="3"/>
    </row>
    <row r="1479" spans="1:10" x14ac:dyDescent="0.2">
      <c r="A1479" s="3" t="s">
        <v>189</v>
      </c>
      <c r="B1479" s="3" t="s">
        <v>69</v>
      </c>
      <c r="C1479" s="3" t="s">
        <v>166</v>
      </c>
      <c r="D1479" t="s">
        <v>592</v>
      </c>
      <c r="E1479" s="4">
        <v>44234</v>
      </c>
      <c r="F1479" s="6">
        <v>0.3576388888888889</v>
      </c>
      <c r="G1479" s="3" t="s">
        <v>25</v>
      </c>
      <c r="H1479">
        <v>1</v>
      </c>
      <c r="I1479" s="3"/>
      <c r="J1479" s="3" t="s">
        <v>205</v>
      </c>
    </row>
    <row r="1480" spans="1:10" x14ac:dyDescent="0.2">
      <c r="A1480" s="3" t="s">
        <v>189</v>
      </c>
      <c r="B1480" s="3" t="s">
        <v>69</v>
      </c>
      <c r="C1480" s="3" t="s">
        <v>166</v>
      </c>
      <c r="D1480" t="s">
        <v>592</v>
      </c>
      <c r="E1480" s="4">
        <v>44234</v>
      </c>
      <c r="F1480" s="6">
        <v>0.35902777777777778</v>
      </c>
      <c r="G1480" s="3" t="s">
        <v>25</v>
      </c>
      <c r="H1480">
        <v>1</v>
      </c>
      <c r="I1480" s="3"/>
      <c r="J1480" s="3"/>
    </row>
    <row r="1481" spans="1:10" x14ac:dyDescent="0.2">
      <c r="A1481" s="3" t="s">
        <v>189</v>
      </c>
      <c r="B1481" s="3" t="s">
        <v>69</v>
      </c>
      <c r="C1481" s="3" t="s">
        <v>166</v>
      </c>
      <c r="D1481" t="s">
        <v>592</v>
      </c>
      <c r="E1481" s="4">
        <v>44234</v>
      </c>
      <c r="F1481" s="6">
        <v>0.36319444444444443</v>
      </c>
      <c r="G1481" s="3" t="s">
        <v>25</v>
      </c>
      <c r="H1481">
        <v>1</v>
      </c>
      <c r="I1481" s="3"/>
      <c r="J1481" s="3" t="s">
        <v>206</v>
      </c>
    </row>
    <row r="1482" spans="1:10" x14ac:dyDescent="0.2">
      <c r="A1482" s="3" t="s">
        <v>189</v>
      </c>
      <c r="B1482" s="3" t="s">
        <v>69</v>
      </c>
      <c r="C1482" s="3" t="s">
        <v>166</v>
      </c>
      <c r="D1482" t="s">
        <v>592</v>
      </c>
      <c r="E1482" s="4">
        <v>44234</v>
      </c>
      <c r="F1482" s="6">
        <v>0.36527777777777781</v>
      </c>
      <c r="G1482" s="3" t="s">
        <v>25</v>
      </c>
      <c r="H1482">
        <v>1</v>
      </c>
      <c r="I1482" s="3"/>
      <c r="J1482" s="3"/>
    </row>
    <row r="1483" spans="1:10" x14ac:dyDescent="0.2">
      <c r="A1483" s="3" t="s">
        <v>189</v>
      </c>
      <c r="B1483" s="3" t="s">
        <v>69</v>
      </c>
      <c r="C1483" s="3" t="s">
        <v>166</v>
      </c>
      <c r="D1483" t="s">
        <v>592</v>
      </c>
      <c r="E1483" s="4">
        <v>44234</v>
      </c>
      <c r="F1483" s="6">
        <v>0.3659722222222222</v>
      </c>
      <c r="G1483" s="3" t="s">
        <v>25</v>
      </c>
      <c r="H1483">
        <v>1</v>
      </c>
      <c r="I1483" s="3"/>
      <c r="J1483" s="3" t="s">
        <v>207</v>
      </c>
    </row>
    <row r="1484" spans="1:10" x14ac:dyDescent="0.2">
      <c r="A1484" s="3" t="s">
        <v>189</v>
      </c>
      <c r="B1484" s="3" t="s">
        <v>69</v>
      </c>
      <c r="C1484" s="3" t="s">
        <v>166</v>
      </c>
      <c r="D1484" t="s">
        <v>592</v>
      </c>
      <c r="E1484" s="4">
        <v>44234</v>
      </c>
      <c r="F1484" s="6">
        <v>0.3666666666666667</v>
      </c>
      <c r="G1484" s="3" t="s">
        <v>25</v>
      </c>
      <c r="H1484">
        <v>1</v>
      </c>
      <c r="I1484" s="3"/>
      <c r="J1484" s="3"/>
    </row>
    <row r="1485" spans="1:10" x14ac:dyDescent="0.2">
      <c r="A1485" s="3" t="s">
        <v>189</v>
      </c>
      <c r="B1485" s="3" t="s">
        <v>73</v>
      </c>
      <c r="C1485" s="3" t="s">
        <v>166</v>
      </c>
      <c r="D1485" t="s">
        <v>592</v>
      </c>
      <c r="E1485" s="4">
        <v>44234</v>
      </c>
      <c r="F1485" s="6">
        <v>0.36736111111111108</v>
      </c>
      <c r="G1485" s="3" t="s">
        <v>25</v>
      </c>
      <c r="H1485">
        <v>1</v>
      </c>
      <c r="I1485" s="3"/>
      <c r="J1485" s="3" t="s">
        <v>208</v>
      </c>
    </row>
    <row r="1486" spans="1:10" x14ac:dyDescent="0.2">
      <c r="A1486" s="3" t="s">
        <v>189</v>
      </c>
      <c r="B1486" s="3" t="s">
        <v>73</v>
      </c>
      <c r="C1486" s="3" t="s">
        <v>166</v>
      </c>
      <c r="D1486" t="s">
        <v>592</v>
      </c>
      <c r="E1486" s="4">
        <v>44234</v>
      </c>
      <c r="F1486" s="6">
        <v>0.36874999999999997</v>
      </c>
      <c r="G1486" s="3" t="s">
        <v>25</v>
      </c>
      <c r="H1486">
        <v>1</v>
      </c>
      <c r="I1486" s="3"/>
      <c r="J1486" s="3"/>
    </row>
    <row r="1487" spans="1:10" x14ac:dyDescent="0.2">
      <c r="A1487" s="3" t="s">
        <v>189</v>
      </c>
      <c r="B1487" s="3" t="s">
        <v>69</v>
      </c>
      <c r="C1487" s="3" t="s">
        <v>166</v>
      </c>
      <c r="D1487" t="s">
        <v>592</v>
      </c>
      <c r="E1487" s="4">
        <v>44234</v>
      </c>
      <c r="F1487" s="6">
        <v>0.66388888888888886</v>
      </c>
      <c r="G1487" s="3" t="s">
        <v>25</v>
      </c>
      <c r="H1487">
        <v>1</v>
      </c>
      <c r="I1487" s="3"/>
      <c r="J1487" s="3"/>
    </row>
    <row r="1488" spans="1:10" x14ac:dyDescent="0.2">
      <c r="A1488" s="3" t="s">
        <v>189</v>
      </c>
      <c r="B1488" s="3" t="s">
        <v>73</v>
      </c>
      <c r="C1488" s="3" t="s">
        <v>166</v>
      </c>
      <c r="D1488" t="s">
        <v>592</v>
      </c>
      <c r="E1488" s="4">
        <v>44234</v>
      </c>
      <c r="F1488" s="6">
        <v>0.82152777777777775</v>
      </c>
      <c r="G1488" s="3" t="s">
        <v>10</v>
      </c>
      <c r="H1488">
        <v>1</v>
      </c>
      <c r="I1488" s="3" t="s">
        <v>15</v>
      </c>
      <c r="J1488" s="3"/>
    </row>
    <row r="1489" spans="1:10" x14ac:dyDescent="0.2">
      <c r="A1489" s="3" t="s">
        <v>189</v>
      </c>
      <c r="B1489" s="3" t="s">
        <v>99</v>
      </c>
      <c r="C1489" s="3" t="s">
        <v>166</v>
      </c>
      <c r="D1489" t="s">
        <v>592</v>
      </c>
      <c r="E1489" s="4">
        <v>44234</v>
      </c>
      <c r="F1489" s="6">
        <v>0.82291666666666663</v>
      </c>
      <c r="G1489" s="3" t="s">
        <v>10</v>
      </c>
      <c r="H1489">
        <v>1</v>
      </c>
      <c r="I1489" s="3" t="s">
        <v>15</v>
      </c>
      <c r="J1489" s="3" t="s">
        <v>209</v>
      </c>
    </row>
    <row r="1490" spans="1:10" x14ac:dyDescent="0.2">
      <c r="A1490" s="3" t="s">
        <v>189</v>
      </c>
      <c r="B1490" s="3" t="s">
        <v>73</v>
      </c>
      <c r="C1490" s="3" t="s">
        <v>166</v>
      </c>
      <c r="D1490" t="s">
        <v>592</v>
      </c>
      <c r="E1490" s="4">
        <v>44234</v>
      </c>
      <c r="F1490" s="6">
        <v>0.97569444444444453</v>
      </c>
      <c r="G1490" s="3" t="s">
        <v>16</v>
      </c>
      <c r="H1490">
        <v>1</v>
      </c>
      <c r="I1490" s="3" t="s">
        <v>174</v>
      </c>
      <c r="J1490" s="3"/>
    </row>
    <row r="1491" spans="1:10" x14ac:dyDescent="0.2">
      <c r="A1491" s="3" t="s">
        <v>189</v>
      </c>
      <c r="B1491" s="3" t="s">
        <v>73</v>
      </c>
      <c r="C1491" s="3" t="s">
        <v>166</v>
      </c>
      <c r="D1491" t="s">
        <v>592</v>
      </c>
      <c r="E1491" s="4">
        <v>44234</v>
      </c>
      <c r="F1491" s="6">
        <v>0.97638888888888886</v>
      </c>
      <c r="G1491" s="3" t="s">
        <v>16</v>
      </c>
      <c r="H1491">
        <v>1</v>
      </c>
      <c r="I1491" s="3" t="s">
        <v>7</v>
      </c>
      <c r="J1491" s="3"/>
    </row>
    <row r="1492" spans="1:10" x14ac:dyDescent="0.2">
      <c r="A1492" s="3" t="s">
        <v>189</v>
      </c>
      <c r="B1492" s="3" t="s">
        <v>73</v>
      </c>
      <c r="C1492" s="3" t="s">
        <v>166</v>
      </c>
      <c r="D1492" t="s">
        <v>592</v>
      </c>
      <c r="E1492" s="4">
        <v>44235</v>
      </c>
      <c r="F1492" s="6">
        <v>7.9861111111111105E-2</v>
      </c>
      <c r="G1492" s="3" t="s">
        <v>16</v>
      </c>
      <c r="H1492">
        <v>1</v>
      </c>
      <c r="I1492" s="3" t="s">
        <v>7</v>
      </c>
      <c r="J1492" s="3"/>
    </row>
    <row r="1493" spans="1:10" x14ac:dyDescent="0.2">
      <c r="A1493" s="3" t="s">
        <v>189</v>
      </c>
      <c r="B1493" s="3" t="s">
        <v>73</v>
      </c>
      <c r="C1493" s="3" t="s">
        <v>166</v>
      </c>
      <c r="D1493" t="s">
        <v>592</v>
      </c>
      <c r="E1493" s="4">
        <v>44235</v>
      </c>
      <c r="F1493" s="6">
        <v>8.1944444444444445E-2</v>
      </c>
      <c r="G1493" s="3" t="s">
        <v>16</v>
      </c>
      <c r="H1493">
        <v>1</v>
      </c>
      <c r="I1493" s="3" t="s">
        <v>7</v>
      </c>
      <c r="J1493" s="3"/>
    </row>
    <row r="1494" spans="1:10" x14ac:dyDescent="0.2">
      <c r="A1494" s="3" t="s">
        <v>189</v>
      </c>
      <c r="B1494" s="3" t="s">
        <v>73</v>
      </c>
      <c r="C1494" s="3" t="s">
        <v>166</v>
      </c>
      <c r="D1494" t="s">
        <v>592</v>
      </c>
      <c r="E1494" s="4">
        <v>44235</v>
      </c>
      <c r="F1494" s="6">
        <v>8.2638888888888887E-2</v>
      </c>
      <c r="G1494" s="3" t="s">
        <v>16</v>
      </c>
      <c r="H1494">
        <v>1</v>
      </c>
      <c r="I1494" s="3" t="s">
        <v>7</v>
      </c>
      <c r="J1494" s="3"/>
    </row>
    <row r="1495" spans="1:10" x14ac:dyDescent="0.2">
      <c r="A1495" s="3" t="s">
        <v>189</v>
      </c>
      <c r="B1495" s="3" t="s">
        <v>73</v>
      </c>
      <c r="C1495" s="3" t="s">
        <v>166</v>
      </c>
      <c r="D1495" t="s">
        <v>592</v>
      </c>
      <c r="E1495" s="4">
        <v>44235</v>
      </c>
      <c r="F1495" s="6">
        <v>8.6111111111111124E-2</v>
      </c>
      <c r="G1495" s="3" t="s">
        <v>16</v>
      </c>
      <c r="H1495">
        <v>1</v>
      </c>
      <c r="I1495" s="3" t="s">
        <v>7</v>
      </c>
      <c r="J1495" s="3"/>
    </row>
    <row r="1496" spans="1:10" x14ac:dyDescent="0.2">
      <c r="A1496" s="3" t="s">
        <v>189</v>
      </c>
      <c r="B1496" s="3" t="s">
        <v>73</v>
      </c>
      <c r="C1496" s="3" t="s">
        <v>166</v>
      </c>
      <c r="D1496" t="s">
        <v>592</v>
      </c>
      <c r="E1496" s="4">
        <v>44235</v>
      </c>
      <c r="F1496" s="6">
        <v>9.3055555555555558E-2</v>
      </c>
      <c r="G1496" s="3" t="s">
        <v>16</v>
      </c>
      <c r="H1496">
        <v>1</v>
      </c>
      <c r="I1496" s="3" t="s">
        <v>7</v>
      </c>
      <c r="J1496" s="3"/>
    </row>
    <row r="1497" spans="1:10" x14ac:dyDescent="0.2">
      <c r="A1497" s="3" t="s">
        <v>189</v>
      </c>
      <c r="B1497" s="3" t="s">
        <v>69</v>
      </c>
      <c r="C1497" s="3" t="s">
        <v>166</v>
      </c>
      <c r="D1497" t="s">
        <v>592</v>
      </c>
      <c r="E1497" s="4">
        <v>44235</v>
      </c>
      <c r="F1497" s="6">
        <v>0.34861111111111115</v>
      </c>
      <c r="G1497" s="3" t="s">
        <v>25</v>
      </c>
      <c r="H1497">
        <v>1</v>
      </c>
      <c r="I1497" s="3"/>
      <c r="J1497" s="3"/>
    </row>
    <row r="1498" spans="1:10" x14ac:dyDescent="0.2">
      <c r="A1498" s="3" t="s">
        <v>189</v>
      </c>
      <c r="B1498" s="3" t="s">
        <v>69</v>
      </c>
      <c r="C1498" s="3" t="s">
        <v>166</v>
      </c>
      <c r="D1498" t="s">
        <v>592</v>
      </c>
      <c r="E1498" s="4">
        <v>44235</v>
      </c>
      <c r="F1498" s="6">
        <v>0.3611111111111111</v>
      </c>
      <c r="G1498" s="3" t="s">
        <v>25</v>
      </c>
      <c r="H1498">
        <v>1</v>
      </c>
      <c r="I1498" s="3"/>
      <c r="J1498" s="3"/>
    </row>
    <row r="1499" spans="1:10" x14ac:dyDescent="0.2">
      <c r="A1499" s="3" t="s">
        <v>189</v>
      </c>
      <c r="B1499" s="3" t="s">
        <v>73</v>
      </c>
      <c r="C1499" s="3" t="s">
        <v>166</v>
      </c>
      <c r="D1499" t="s">
        <v>592</v>
      </c>
      <c r="E1499" s="4">
        <v>44235</v>
      </c>
      <c r="F1499" s="6">
        <v>0.55694444444444446</v>
      </c>
      <c r="G1499" s="3" t="s">
        <v>25</v>
      </c>
      <c r="H1499">
        <v>1</v>
      </c>
      <c r="I1499" s="3"/>
      <c r="J1499" s="3"/>
    </row>
    <row r="1500" spans="1:10" x14ac:dyDescent="0.2">
      <c r="A1500" s="3" t="s">
        <v>189</v>
      </c>
      <c r="B1500" s="3" t="s">
        <v>69</v>
      </c>
      <c r="C1500" s="3" t="s">
        <v>166</v>
      </c>
      <c r="D1500" t="s">
        <v>592</v>
      </c>
      <c r="E1500" s="4">
        <v>44235</v>
      </c>
      <c r="F1500" s="6">
        <v>0.55763888888888891</v>
      </c>
      <c r="G1500" s="3" t="s">
        <v>25</v>
      </c>
      <c r="H1500">
        <v>1</v>
      </c>
      <c r="I1500" s="3"/>
      <c r="J1500" s="3"/>
    </row>
    <row r="1501" spans="1:10" x14ac:dyDescent="0.2">
      <c r="A1501" s="3" t="s">
        <v>189</v>
      </c>
      <c r="B1501" s="3" t="s">
        <v>69</v>
      </c>
      <c r="C1501" s="3" t="s">
        <v>166</v>
      </c>
      <c r="D1501" t="s">
        <v>592</v>
      </c>
      <c r="E1501" s="4">
        <v>44235</v>
      </c>
      <c r="F1501" s="6">
        <v>0.55833333333333335</v>
      </c>
      <c r="G1501" s="3" t="s">
        <v>25</v>
      </c>
      <c r="H1501">
        <v>1</v>
      </c>
      <c r="I1501" s="3"/>
      <c r="J1501" s="3"/>
    </row>
    <row r="1502" spans="1:10" x14ac:dyDescent="0.2">
      <c r="A1502" s="3" t="s">
        <v>189</v>
      </c>
      <c r="B1502" s="3" t="s">
        <v>69</v>
      </c>
      <c r="C1502" s="3" t="s">
        <v>166</v>
      </c>
      <c r="D1502" t="s">
        <v>592</v>
      </c>
      <c r="E1502" s="4">
        <v>44235</v>
      </c>
      <c r="F1502" s="6">
        <v>0.55902777777777779</v>
      </c>
      <c r="G1502" s="3" t="s">
        <v>25</v>
      </c>
      <c r="H1502">
        <v>1</v>
      </c>
      <c r="I1502" s="3"/>
      <c r="J1502" s="3"/>
    </row>
    <row r="1503" spans="1:10" x14ac:dyDescent="0.2">
      <c r="A1503" s="3" t="s">
        <v>189</v>
      </c>
      <c r="B1503" s="3" t="s">
        <v>73</v>
      </c>
      <c r="C1503" s="3" t="s">
        <v>166</v>
      </c>
      <c r="D1503" t="s">
        <v>592</v>
      </c>
      <c r="E1503" s="4">
        <v>44235</v>
      </c>
      <c r="F1503" s="6">
        <v>0.7909722222222223</v>
      </c>
      <c r="G1503" s="3" t="s">
        <v>16</v>
      </c>
      <c r="H1503">
        <v>1</v>
      </c>
      <c r="I1503" s="3" t="s">
        <v>7</v>
      </c>
      <c r="J1503" s="3"/>
    </row>
    <row r="1504" spans="1:10" x14ac:dyDescent="0.2">
      <c r="A1504" s="3" t="s">
        <v>189</v>
      </c>
      <c r="B1504" s="3" t="s">
        <v>73</v>
      </c>
      <c r="C1504" s="3" t="s">
        <v>166</v>
      </c>
      <c r="D1504" t="s">
        <v>592</v>
      </c>
      <c r="E1504" s="4">
        <v>44236</v>
      </c>
      <c r="F1504" s="6">
        <v>7.9861111111111105E-2</v>
      </c>
      <c r="G1504" s="3" t="s">
        <v>58</v>
      </c>
      <c r="H1504">
        <v>1</v>
      </c>
      <c r="I1504" s="3" t="s">
        <v>194</v>
      </c>
      <c r="J1504" s="3" t="s">
        <v>210</v>
      </c>
    </row>
    <row r="1505" spans="1:10" x14ac:dyDescent="0.2">
      <c r="A1505" s="3" t="s">
        <v>189</v>
      </c>
      <c r="B1505" s="3" t="s">
        <v>73</v>
      </c>
      <c r="C1505" s="3" t="s">
        <v>166</v>
      </c>
      <c r="D1505" t="s">
        <v>592</v>
      </c>
      <c r="E1505" s="4">
        <v>44236</v>
      </c>
      <c r="F1505" s="6">
        <v>8.819444444444445E-2</v>
      </c>
      <c r="G1505" s="3" t="s">
        <v>58</v>
      </c>
      <c r="H1505">
        <v>1</v>
      </c>
      <c r="I1505" s="3" t="s">
        <v>194</v>
      </c>
      <c r="J1505" s="3"/>
    </row>
    <row r="1506" spans="1:10" x14ac:dyDescent="0.2">
      <c r="A1506" s="3" t="s">
        <v>189</v>
      </c>
      <c r="B1506" s="3" t="s">
        <v>73</v>
      </c>
      <c r="C1506" s="3" t="s">
        <v>166</v>
      </c>
      <c r="D1506" t="s">
        <v>592</v>
      </c>
      <c r="E1506" s="4">
        <v>44236</v>
      </c>
      <c r="F1506" s="6">
        <v>8.8888888888888892E-2</v>
      </c>
      <c r="G1506" s="3" t="s">
        <v>58</v>
      </c>
      <c r="H1506">
        <v>1</v>
      </c>
      <c r="I1506" s="3" t="s">
        <v>194</v>
      </c>
      <c r="J1506" s="3" t="s">
        <v>211</v>
      </c>
    </row>
    <row r="1507" spans="1:10" x14ac:dyDescent="0.2">
      <c r="A1507" s="3" t="s">
        <v>189</v>
      </c>
      <c r="B1507" s="3" t="s">
        <v>73</v>
      </c>
      <c r="C1507" s="3" t="s">
        <v>166</v>
      </c>
      <c r="D1507" t="s">
        <v>592</v>
      </c>
      <c r="E1507" s="4">
        <v>44236</v>
      </c>
      <c r="F1507" s="6">
        <v>8.9583333333333334E-2</v>
      </c>
      <c r="G1507" s="3" t="s">
        <v>58</v>
      </c>
      <c r="H1507">
        <v>1</v>
      </c>
      <c r="I1507" s="3" t="s">
        <v>194</v>
      </c>
      <c r="J1507" s="3"/>
    </row>
    <row r="1508" spans="1:10" x14ac:dyDescent="0.2">
      <c r="A1508" s="3" t="s">
        <v>189</v>
      </c>
      <c r="B1508" s="3" t="s">
        <v>73</v>
      </c>
      <c r="C1508" s="3" t="s">
        <v>166</v>
      </c>
      <c r="D1508" t="s">
        <v>592</v>
      </c>
      <c r="E1508" s="4">
        <v>44236</v>
      </c>
      <c r="F1508" s="6">
        <v>9.375E-2</v>
      </c>
      <c r="G1508" s="3" t="s">
        <v>58</v>
      </c>
      <c r="H1508">
        <v>1</v>
      </c>
      <c r="I1508" s="3" t="s">
        <v>194</v>
      </c>
      <c r="J1508" s="3"/>
    </row>
    <row r="1509" spans="1:10" x14ac:dyDescent="0.2">
      <c r="A1509" s="3" t="s">
        <v>189</v>
      </c>
      <c r="B1509" s="3" t="s">
        <v>73</v>
      </c>
      <c r="C1509" s="3" t="s">
        <v>166</v>
      </c>
      <c r="D1509" t="s">
        <v>592</v>
      </c>
      <c r="E1509" s="4">
        <v>44236</v>
      </c>
      <c r="F1509" s="6">
        <v>9.8611111111111108E-2</v>
      </c>
      <c r="G1509" s="3" t="s">
        <v>58</v>
      </c>
      <c r="H1509">
        <v>1</v>
      </c>
      <c r="I1509" s="3" t="s">
        <v>194</v>
      </c>
      <c r="J1509" s="3"/>
    </row>
    <row r="1510" spans="1:10" x14ac:dyDescent="0.2">
      <c r="A1510" s="3" t="s">
        <v>189</v>
      </c>
      <c r="B1510" s="3" t="s">
        <v>73</v>
      </c>
      <c r="C1510" s="3" t="s">
        <v>166</v>
      </c>
      <c r="D1510" t="s">
        <v>592</v>
      </c>
      <c r="E1510" s="4">
        <v>44236</v>
      </c>
      <c r="F1510" s="6">
        <v>0.10069444444444443</v>
      </c>
      <c r="G1510" s="3" t="s">
        <v>58</v>
      </c>
      <c r="H1510">
        <v>1</v>
      </c>
      <c r="I1510" s="3" t="s">
        <v>194</v>
      </c>
      <c r="J1510" s="3"/>
    </row>
    <row r="1511" spans="1:10" x14ac:dyDescent="0.2">
      <c r="A1511" s="3" t="s">
        <v>189</v>
      </c>
      <c r="B1511" s="3" t="s">
        <v>73</v>
      </c>
      <c r="C1511" s="3" t="s">
        <v>166</v>
      </c>
      <c r="D1511" t="s">
        <v>592</v>
      </c>
      <c r="E1511" s="4">
        <v>44236</v>
      </c>
      <c r="F1511" s="6">
        <v>0.1451388888888889</v>
      </c>
      <c r="G1511" s="3" t="s">
        <v>58</v>
      </c>
      <c r="H1511">
        <v>1</v>
      </c>
      <c r="I1511" s="3" t="s">
        <v>194</v>
      </c>
      <c r="J1511" s="3"/>
    </row>
    <row r="1512" spans="1:10" x14ac:dyDescent="0.2">
      <c r="A1512" s="3" t="s">
        <v>189</v>
      </c>
      <c r="B1512" s="3" t="s">
        <v>73</v>
      </c>
      <c r="C1512" s="3" t="s">
        <v>166</v>
      </c>
      <c r="D1512" t="s">
        <v>592</v>
      </c>
      <c r="E1512" s="4">
        <v>44236</v>
      </c>
      <c r="F1512" s="6">
        <v>0.14583333333333334</v>
      </c>
      <c r="G1512" s="3" t="s">
        <v>58</v>
      </c>
      <c r="H1512">
        <v>1</v>
      </c>
      <c r="I1512" s="3" t="s">
        <v>194</v>
      </c>
      <c r="J1512" s="3"/>
    </row>
    <row r="1513" spans="1:10" x14ac:dyDescent="0.2">
      <c r="A1513" s="3" t="s">
        <v>189</v>
      </c>
      <c r="B1513" s="3" t="s">
        <v>69</v>
      </c>
      <c r="C1513" s="3" t="s">
        <v>166</v>
      </c>
      <c r="D1513" t="s">
        <v>592</v>
      </c>
      <c r="E1513" s="4">
        <v>44236</v>
      </c>
      <c r="F1513" s="6">
        <v>0.33680555555555558</v>
      </c>
      <c r="G1513" s="3" t="s">
        <v>25</v>
      </c>
      <c r="H1513">
        <v>1</v>
      </c>
      <c r="I1513" s="3"/>
      <c r="J1513" s="3"/>
    </row>
    <row r="1514" spans="1:10" x14ac:dyDescent="0.2">
      <c r="A1514" s="3" t="s">
        <v>189</v>
      </c>
      <c r="B1514" s="3" t="s">
        <v>69</v>
      </c>
      <c r="C1514" s="3" t="s">
        <v>166</v>
      </c>
      <c r="D1514" t="s">
        <v>592</v>
      </c>
      <c r="E1514" s="4">
        <v>44236</v>
      </c>
      <c r="F1514" s="6">
        <v>0.33749999999999997</v>
      </c>
      <c r="G1514" s="3" t="s">
        <v>25</v>
      </c>
      <c r="H1514">
        <v>1</v>
      </c>
      <c r="I1514" s="3"/>
      <c r="J1514" s="3"/>
    </row>
    <row r="1515" spans="1:10" x14ac:dyDescent="0.2">
      <c r="A1515" s="3" t="s">
        <v>189</v>
      </c>
      <c r="B1515" s="3" t="s">
        <v>69</v>
      </c>
      <c r="C1515" s="3" t="s">
        <v>166</v>
      </c>
      <c r="D1515" t="s">
        <v>592</v>
      </c>
      <c r="E1515" s="4">
        <v>44236</v>
      </c>
      <c r="F1515" s="6">
        <v>0.33819444444444446</v>
      </c>
      <c r="G1515" s="3" t="s">
        <v>25</v>
      </c>
      <c r="H1515">
        <v>1</v>
      </c>
      <c r="I1515" s="3"/>
      <c r="J1515" s="3"/>
    </row>
    <row r="1516" spans="1:10" x14ac:dyDescent="0.2">
      <c r="A1516" s="3" t="s">
        <v>189</v>
      </c>
      <c r="B1516" s="3" t="s">
        <v>69</v>
      </c>
      <c r="C1516" s="3" t="s">
        <v>166</v>
      </c>
      <c r="D1516" t="s">
        <v>592</v>
      </c>
      <c r="E1516" s="4">
        <v>44236</v>
      </c>
      <c r="F1516" s="6">
        <v>0.33888888888888885</v>
      </c>
      <c r="G1516" s="3" t="s">
        <v>25</v>
      </c>
      <c r="H1516">
        <v>1</v>
      </c>
      <c r="I1516" s="3"/>
      <c r="J1516" s="3"/>
    </row>
    <row r="1517" spans="1:10" x14ac:dyDescent="0.2">
      <c r="A1517" s="3" t="s">
        <v>189</v>
      </c>
      <c r="B1517" s="3" t="s">
        <v>69</v>
      </c>
      <c r="C1517" s="3" t="s">
        <v>166</v>
      </c>
      <c r="D1517" t="s">
        <v>592</v>
      </c>
      <c r="E1517" s="4">
        <v>44236</v>
      </c>
      <c r="F1517" s="6">
        <v>0.33958333333333335</v>
      </c>
      <c r="G1517" s="3" t="s">
        <v>25</v>
      </c>
      <c r="H1517">
        <v>1</v>
      </c>
      <c r="I1517" s="3"/>
      <c r="J1517" s="3"/>
    </row>
    <row r="1518" spans="1:10" x14ac:dyDescent="0.2">
      <c r="A1518" s="3" t="s">
        <v>189</v>
      </c>
      <c r="B1518" s="3" t="s">
        <v>69</v>
      </c>
      <c r="C1518" s="3" t="s">
        <v>166</v>
      </c>
      <c r="D1518" t="s">
        <v>592</v>
      </c>
      <c r="E1518" s="4">
        <v>44236</v>
      </c>
      <c r="F1518" s="6">
        <v>0.34236111111111112</v>
      </c>
      <c r="G1518" s="3" t="s">
        <v>25</v>
      </c>
      <c r="H1518">
        <v>1</v>
      </c>
      <c r="I1518" s="3"/>
      <c r="J1518" s="3"/>
    </row>
    <row r="1519" spans="1:10" x14ac:dyDescent="0.2">
      <c r="A1519" s="3" t="s">
        <v>189</v>
      </c>
      <c r="B1519" s="3" t="s">
        <v>69</v>
      </c>
      <c r="C1519" s="3" t="s">
        <v>166</v>
      </c>
      <c r="D1519" t="s">
        <v>592</v>
      </c>
      <c r="E1519" s="4">
        <v>44236</v>
      </c>
      <c r="F1519" s="6">
        <v>0.3430555555555555</v>
      </c>
      <c r="G1519" s="3" t="s">
        <v>25</v>
      </c>
      <c r="H1519">
        <v>1</v>
      </c>
      <c r="I1519" s="3"/>
      <c r="J1519" s="3"/>
    </row>
    <row r="1520" spans="1:10" x14ac:dyDescent="0.2">
      <c r="A1520" s="3" t="s">
        <v>189</v>
      </c>
      <c r="B1520" s="3" t="s">
        <v>73</v>
      </c>
      <c r="C1520" s="3" t="s">
        <v>166</v>
      </c>
      <c r="D1520" t="s">
        <v>592</v>
      </c>
      <c r="E1520" s="4">
        <v>44236</v>
      </c>
      <c r="F1520" s="6">
        <v>0.43124999999999997</v>
      </c>
      <c r="G1520" s="3" t="s">
        <v>42</v>
      </c>
      <c r="H1520">
        <v>1</v>
      </c>
      <c r="I1520" s="3" t="s">
        <v>212</v>
      </c>
      <c r="J1520" s="3"/>
    </row>
    <row r="1521" spans="1:8" x14ac:dyDescent="0.2">
      <c r="A1521" s="3" t="s">
        <v>213</v>
      </c>
      <c r="B1521" s="3" t="s">
        <v>171</v>
      </c>
      <c r="C1521" t="s">
        <v>6</v>
      </c>
      <c r="D1521" t="s">
        <v>592</v>
      </c>
      <c r="E1521" s="1">
        <v>44245</v>
      </c>
      <c r="F1521" s="2">
        <v>0.45277777777777778</v>
      </c>
      <c r="G1521" t="s">
        <v>25</v>
      </c>
      <c r="H1521">
        <v>1</v>
      </c>
    </row>
    <row r="1522" spans="1:8" x14ac:dyDescent="0.2">
      <c r="A1522" s="3" t="s">
        <v>213</v>
      </c>
      <c r="B1522" s="3" t="s">
        <v>171</v>
      </c>
      <c r="C1522" t="s">
        <v>6</v>
      </c>
      <c r="D1522" t="s">
        <v>592</v>
      </c>
      <c r="E1522" s="1">
        <v>44245</v>
      </c>
      <c r="F1522" s="2">
        <v>0.45347222222222222</v>
      </c>
      <c r="G1522" t="s">
        <v>25</v>
      </c>
      <c r="H1522">
        <v>1</v>
      </c>
    </row>
    <row r="1523" spans="1:8" x14ac:dyDescent="0.2">
      <c r="A1523" s="3" t="s">
        <v>213</v>
      </c>
      <c r="B1523" s="3" t="s">
        <v>171</v>
      </c>
      <c r="C1523" t="s">
        <v>6</v>
      </c>
      <c r="D1523" t="s">
        <v>592</v>
      </c>
      <c r="E1523" s="1">
        <v>44245</v>
      </c>
      <c r="F1523" s="2">
        <v>0.45416666666666666</v>
      </c>
      <c r="G1523" t="s">
        <v>25</v>
      </c>
      <c r="H1523">
        <v>1</v>
      </c>
    </row>
    <row r="1524" spans="1:8" x14ac:dyDescent="0.2">
      <c r="A1524" s="3" t="s">
        <v>213</v>
      </c>
      <c r="B1524" s="3" t="s">
        <v>171</v>
      </c>
      <c r="C1524" t="s">
        <v>6</v>
      </c>
      <c r="D1524" t="s">
        <v>592</v>
      </c>
      <c r="E1524" s="1">
        <v>44245</v>
      </c>
      <c r="F1524" s="2">
        <v>0.45694444444444443</v>
      </c>
      <c r="G1524" t="s">
        <v>25</v>
      </c>
      <c r="H1524">
        <v>1</v>
      </c>
    </row>
    <row r="1525" spans="1:8" x14ac:dyDescent="0.2">
      <c r="A1525" s="3" t="s">
        <v>213</v>
      </c>
      <c r="B1525" s="3" t="s">
        <v>171</v>
      </c>
      <c r="C1525" t="s">
        <v>6</v>
      </c>
      <c r="D1525" t="s">
        <v>592</v>
      </c>
      <c r="E1525" s="1">
        <v>44245</v>
      </c>
      <c r="F1525" s="2">
        <v>0.45763888888888887</v>
      </c>
      <c r="G1525" t="s">
        <v>25</v>
      </c>
      <c r="H1525">
        <v>1</v>
      </c>
    </row>
    <row r="1526" spans="1:8" x14ac:dyDescent="0.2">
      <c r="A1526" s="3" t="s">
        <v>213</v>
      </c>
      <c r="B1526" s="3" t="s">
        <v>171</v>
      </c>
      <c r="C1526" t="s">
        <v>6</v>
      </c>
      <c r="D1526" t="s">
        <v>592</v>
      </c>
      <c r="E1526" s="1">
        <v>44245</v>
      </c>
      <c r="F1526" s="2">
        <v>0.45833333333333298</v>
      </c>
      <c r="G1526" t="s">
        <v>25</v>
      </c>
      <c r="H1526">
        <v>1</v>
      </c>
    </row>
    <row r="1527" spans="1:8" x14ac:dyDescent="0.2">
      <c r="A1527" s="3" t="s">
        <v>213</v>
      </c>
      <c r="B1527" s="3" t="s">
        <v>171</v>
      </c>
      <c r="C1527" t="s">
        <v>6</v>
      </c>
      <c r="D1527" t="s">
        <v>592</v>
      </c>
      <c r="E1527" s="1">
        <v>44245</v>
      </c>
      <c r="F1527" s="2">
        <v>0.45902777777777798</v>
      </c>
      <c r="G1527" t="s">
        <v>25</v>
      </c>
      <c r="H1527">
        <v>1</v>
      </c>
    </row>
    <row r="1528" spans="1:8" x14ac:dyDescent="0.2">
      <c r="A1528" s="3" t="s">
        <v>213</v>
      </c>
      <c r="B1528" s="3" t="s">
        <v>171</v>
      </c>
      <c r="C1528" t="s">
        <v>6</v>
      </c>
      <c r="D1528" t="s">
        <v>592</v>
      </c>
      <c r="E1528" s="1">
        <v>44245</v>
      </c>
      <c r="F1528" s="2">
        <v>0.45972222222222198</v>
      </c>
      <c r="G1528" t="s">
        <v>25</v>
      </c>
      <c r="H1528">
        <v>1</v>
      </c>
    </row>
    <row r="1529" spans="1:8" x14ac:dyDescent="0.2">
      <c r="A1529" s="3" t="s">
        <v>213</v>
      </c>
      <c r="B1529" s="3" t="s">
        <v>171</v>
      </c>
      <c r="C1529" t="s">
        <v>6</v>
      </c>
      <c r="D1529" t="s">
        <v>592</v>
      </c>
      <c r="E1529" s="1">
        <v>44245</v>
      </c>
      <c r="F1529" s="2">
        <v>0.46041666666666697</v>
      </c>
      <c r="G1529" t="s">
        <v>25</v>
      </c>
      <c r="H1529">
        <v>1</v>
      </c>
    </row>
    <row r="1530" spans="1:8" x14ac:dyDescent="0.2">
      <c r="A1530" s="3" t="s">
        <v>213</v>
      </c>
      <c r="B1530" s="3" t="s">
        <v>171</v>
      </c>
      <c r="C1530" t="s">
        <v>6</v>
      </c>
      <c r="D1530" t="s">
        <v>592</v>
      </c>
      <c r="E1530" s="1">
        <v>44245</v>
      </c>
      <c r="F1530" s="2">
        <v>0.46111111111111103</v>
      </c>
      <c r="G1530" t="s">
        <v>25</v>
      </c>
      <c r="H1530">
        <v>1</v>
      </c>
    </row>
    <row r="1531" spans="1:8" x14ac:dyDescent="0.2">
      <c r="A1531" s="3" t="s">
        <v>213</v>
      </c>
      <c r="B1531" s="3" t="s">
        <v>171</v>
      </c>
      <c r="C1531" t="s">
        <v>6</v>
      </c>
      <c r="D1531" t="s">
        <v>592</v>
      </c>
      <c r="E1531" s="1">
        <v>44245</v>
      </c>
      <c r="F1531" s="2">
        <v>0.46875</v>
      </c>
      <c r="G1531" t="s">
        <v>25</v>
      </c>
      <c r="H1531">
        <v>1</v>
      </c>
    </row>
    <row r="1532" spans="1:8" x14ac:dyDescent="0.2">
      <c r="A1532" s="3" t="s">
        <v>213</v>
      </c>
      <c r="B1532" s="3" t="s">
        <v>171</v>
      </c>
      <c r="C1532" t="s">
        <v>6</v>
      </c>
      <c r="D1532" t="s">
        <v>592</v>
      </c>
      <c r="E1532" s="1">
        <v>44245</v>
      </c>
      <c r="F1532" s="2">
        <v>0.59861111111111109</v>
      </c>
      <c r="G1532" t="s">
        <v>25</v>
      </c>
      <c r="H1532">
        <v>1</v>
      </c>
    </row>
    <row r="1533" spans="1:8" x14ac:dyDescent="0.2">
      <c r="A1533" s="3" t="s">
        <v>213</v>
      </c>
      <c r="B1533" s="3" t="s">
        <v>171</v>
      </c>
      <c r="C1533" t="s">
        <v>6</v>
      </c>
      <c r="D1533" t="s">
        <v>592</v>
      </c>
      <c r="E1533" s="1">
        <v>44245</v>
      </c>
      <c r="F1533" s="2">
        <v>0.59930555555555554</v>
      </c>
      <c r="G1533" t="s">
        <v>25</v>
      </c>
      <c r="H1533">
        <v>1</v>
      </c>
    </row>
    <row r="1534" spans="1:8" x14ac:dyDescent="0.2">
      <c r="A1534" s="3" t="s">
        <v>213</v>
      </c>
      <c r="B1534" s="3" t="s">
        <v>171</v>
      </c>
      <c r="C1534" t="s">
        <v>6</v>
      </c>
      <c r="D1534" t="s">
        <v>592</v>
      </c>
      <c r="E1534" s="1">
        <v>44245</v>
      </c>
      <c r="F1534" s="2">
        <v>0.65069444444444446</v>
      </c>
      <c r="G1534" t="s">
        <v>25</v>
      </c>
      <c r="H1534">
        <v>1</v>
      </c>
    </row>
    <row r="1535" spans="1:8" x14ac:dyDescent="0.2">
      <c r="A1535" s="3" t="s">
        <v>213</v>
      </c>
      <c r="B1535" s="3" t="s">
        <v>171</v>
      </c>
      <c r="C1535" t="s">
        <v>6</v>
      </c>
      <c r="D1535" t="s">
        <v>592</v>
      </c>
      <c r="E1535" s="1">
        <v>44245</v>
      </c>
      <c r="F1535" s="2">
        <v>0.67638888888888893</v>
      </c>
      <c r="G1535" t="s">
        <v>25</v>
      </c>
      <c r="H1535">
        <v>1</v>
      </c>
    </row>
    <row r="1536" spans="1:8" x14ac:dyDescent="0.2">
      <c r="A1536" s="3" t="s">
        <v>213</v>
      </c>
      <c r="B1536" s="3" t="s">
        <v>171</v>
      </c>
      <c r="C1536" t="s">
        <v>6</v>
      </c>
      <c r="D1536" t="s">
        <v>592</v>
      </c>
      <c r="E1536" s="1">
        <v>44245</v>
      </c>
      <c r="F1536" s="2">
        <v>0.99583333333333324</v>
      </c>
      <c r="G1536" t="s">
        <v>10</v>
      </c>
      <c r="H1536">
        <v>1</v>
      </c>
    </row>
    <row r="1537" spans="1:10" x14ac:dyDescent="0.2">
      <c r="A1537" s="3" t="s">
        <v>213</v>
      </c>
      <c r="B1537" s="3" t="s">
        <v>171</v>
      </c>
      <c r="C1537" t="s">
        <v>6</v>
      </c>
      <c r="D1537" t="s">
        <v>592</v>
      </c>
      <c r="E1537" s="1">
        <v>44246</v>
      </c>
      <c r="F1537" s="2">
        <v>2.0833333333333332E-2</v>
      </c>
      <c r="G1537" t="s">
        <v>10</v>
      </c>
      <c r="H1537">
        <v>1</v>
      </c>
    </row>
    <row r="1538" spans="1:10" x14ac:dyDescent="0.2">
      <c r="A1538" s="3" t="s">
        <v>213</v>
      </c>
      <c r="B1538" s="3" t="s">
        <v>171</v>
      </c>
      <c r="C1538" t="s">
        <v>6</v>
      </c>
      <c r="D1538" t="s">
        <v>592</v>
      </c>
      <c r="E1538" s="1">
        <v>44246</v>
      </c>
      <c r="F1538" s="2">
        <v>0.24930555555555556</v>
      </c>
      <c r="G1538" t="s">
        <v>201</v>
      </c>
      <c r="H1538">
        <v>1</v>
      </c>
      <c r="J1538" t="s">
        <v>214</v>
      </c>
    </row>
    <row r="1539" spans="1:10" x14ac:dyDescent="0.2">
      <c r="A1539" s="3" t="s">
        <v>213</v>
      </c>
      <c r="B1539" s="3" t="s">
        <v>171</v>
      </c>
      <c r="C1539" t="s">
        <v>6</v>
      </c>
      <c r="D1539" t="s">
        <v>592</v>
      </c>
      <c r="E1539" s="1">
        <v>44246</v>
      </c>
      <c r="F1539" s="2">
        <v>0.33749999999999997</v>
      </c>
      <c r="G1539" t="s">
        <v>25</v>
      </c>
      <c r="H1539">
        <v>1</v>
      </c>
    </row>
    <row r="1540" spans="1:10" x14ac:dyDescent="0.2">
      <c r="A1540" s="3" t="s">
        <v>213</v>
      </c>
      <c r="B1540" s="3" t="s">
        <v>171</v>
      </c>
      <c r="C1540" t="s">
        <v>6</v>
      </c>
      <c r="D1540" t="s">
        <v>592</v>
      </c>
      <c r="E1540" s="1">
        <v>44246</v>
      </c>
      <c r="F1540" s="2">
        <v>0.33819444444444446</v>
      </c>
      <c r="G1540" t="s">
        <v>25</v>
      </c>
      <c r="H1540">
        <v>1</v>
      </c>
    </row>
    <row r="1541" spans="1:10" x14ac:dyDescent="0.2">
      <c r="A1541" s="3" t="s">
        <v>213</v>
      </c>
      <c r="B1541" s="3" t="s">
        <v>171</v>
      </c>
      <c r="C1541" t="s">
        <v>6</v>
      </c>
      <c r="D1541" t="s">
        <v>592</v>
      </c>
      <c r="E1541" s="1">
        <v>44246</v>
      </c>
      <c r="F1541" s="2">
        <v>0.35000000000000003</v>
      </c>
      <c r="G1541" t="s">
        <v>25</v>
      </c>
      <c r="H1541">
        <v>1</v>
      </c>
    </row>
    <row r="1542" spans="1:10" x14ac:dyDescent="0.2">
      <c r="A1542" s="3" t="s">
        <v>213</v>
      </c>
      <c r="B1542" s="3" t="s">
        <v>171</v>
      </c>
      <c r="C1542" t="s">
        <v>6</v>
      </c>
      <c r="D1542" t="s">
        <v>592</v>
      </c>
      <c r="E1542" s="1">
        <v>44246</v>
      </c>
      <c r="F1542" s="2">
        <v>0.3527777777777778</v>
      </c>
      <c r="G1542" t="s">
        <v>25</v>
      </c>
      <c r="H1542">
        <v>1</v>
      </c>
    </row>
    <row r="1543" spans="1:10" x14ac:dyDescent="0.2">
      <c r="A1543" s="3" t="s">
        <v>213</v>
      </c>
      <c r="B1543" s="3" t="s">
        <v>171</v>
      </c>
      <c r="C1543" t="s">
        <v>6</v>
      </c>
      <c r="D1543" t="s">
        <v>592</v>
      </c>
      <c r="E1543" s="1">
        <v>44246</v>
      </c>
      <c r="F1543" s="2">
        <v>0.35347222222222219</v>
      </c>
      <c r="G1543" t="s">
        <v>25</v>
      </c>
      <c r="H1543">
        <v>1</v>
      </c>
    </row>
    <row r="1544" spans="1:10" x14ac:dyDescent="0.2">
      <c r="A1544" s="3" t="s">
        <v>213</v>
      </c>
      <c r="B1544" s="3" t="s">
        <v>171</v>
      </c>
      <c r="C1544" t="s">
        <v>6</v>
      </c>
      <c r="D1544" t="s">
        <v>592</v>
      </c>
      <c r="E1544" s="1">
        <v>44246</v>
      </c>
      <c r="F1544" s="2">
        <v>0.35416666666666669</v>
      </c>
      <c r="G1544" t="s">
        <v>25</v>
      </c>
      <c r="H1544">
        <v>1</v>
      </c>
    </row>
    <row r="1545" spans="1:10" x14ac:dyDescent="0.2">
      <c r="A1545" s="3" t="s">
        <v>213</v>
      </c>
      <c r="B1545" s="3" t="s">
        <v>171</v>
      </c>
      <c r="C1545" t="s">
        <v>6</v>
      </c>
      <c r="D1545" t="s">
        <v>592</v>
      </c>
      <c r="E1545" s="1">
        <v>44246</v>
      </c>
      <c r="F1545" s="2">
        <v>0.35486111111111102</v>
      </c>
      <c r="G1545" t="s">
        <v>25</v>
      </c>
      <c r="H1545">
        <v>1</v>
      </c>
    </row>
    <row r="1546" spans="1:10" x14ac:dyDescent="0.2">
      <c r="A1546" s="3" t="s">
        <v>213</v>
      </c>
      <c r="B1546" s="3" t="s">
        <v>171</v>
      </c>
      <c r="C1546" t="s">
        <v>6</v>
      </c>
      <c r="D1546" t="s">
        <v>592</v>
      </c>
      <c r="E1546" s="1">
        <v>44246</v>
      </c>
      <c r="F1546" s="2">
        <v>0.35555555555555601</v>
      </c>
      <c r="G1546" t="s">
        <v>25</v>
      </c>
      <c r="H1546">
        <v>1</v>
      </c>
    </row>
    <row r="1547" spans="1:10" x14ac:dyDescent="0.2">
      <c r="A1547" s="3" t="s">
        <v>213</v>
      </c>
      <c r="B1547" s="3" t="s">
        <v>171</v>
      </c>
      <c r="C1547" t="s">
        <v>6</v>
      </c>
      <c r="D1547" t="s">
        <v>592</v>
      </c>
      <c r="E1547" s="1">
        <v>44246</v>
      </c>
      <c r="F1547" s="2">
        <v>0.35625000000000001</v>
      </c>
      <c r="G1547" t="s">
        <v>25</v>
      </c>
      <c r="H1547">
        <v>1</v>
      </c>
    </row>
    <row r="1548" spans="1:10" x14ac:dyDescent="0.2">
      <c r="A1548" s="3" t="s">
        <v>213</v>
      </c>
      <c r="B1548" s="3" t="s">
        <v>171</v>
      </c>
      <c r="C1548" t="s">
        <v>6</v>
      </c>
      <c r="D1548" t="s">
        <v>592</v>
      </c>
      <c r="E1548" s="1">
        <v>44246</v>
      </c>
      <c r="F1548" s="2">
        <v>0.37847222222222227</v>
      </c>
      <c r="G1548" t="s">
        <v>25</v>
      </c>
      <c r="H1548">
        <v>1</v>
      </c>
    </row>
    <row r="1549" spans="1:10" x14ac:dyDescent="0.2">
      <c r="A1549" s="3" t="s">
        <v>213</v>
      </c>
      <c r="B1549" s="3" t="s">
        <v>171</v>
      </c>
      <c r="C1549" t="s">
        <v>6</v>
      </c>
      <c r="D1549" t="s">
        <v>592</v>
      </c>
      <c r="E1549" s="1">
        <v>44246</v>
      </c>
      <c r="F1549" s="2">
        <v>0.37916666666666665</v>
      </c>
      <c r="G1549" t="s">
        <v>25</v>
      </c>
      <c r="H1549">
        <v>1</v>
      </c>
    </row>
    <row r="1550" spans="1:10" x14ac:dyDescent="0.2">
      <c r="A1550" s="3" t="s">
        <v>213</v>
      </c>
      <c r="B1550" s="3" t="s">
        <v>171</v>
      </c>
      <c r="C1550" t="s">
        <v>6</v>
      </c>
      <c r="D1550" t="s">
        <v>592</v>
      </c>
      <c r="E1550" s="1">
        <v>44246</v>
      </c>
      <c r="F1550" s="2">
        <v>0.38263888888888892</v>
      </c>
      <c r="G1550" t="s">
        <v>25</v>
      </c>
      <c r="H1550">
        <v>1</v>
      </c>
    </row>
    <row r="1551" spans="1:10" x14ac:dyDescent="0.2">
      <c r="A1551" s="3" t="s">
        <v>213</v>
      </c>
      <c r="B1551" s="3" t="s">
        <v>171</v>
      </c>
      <c r="C1551" t="s">
        <v>6</v>
      </c>
      <c r="D1551" t="s">
        <v>592</v>
      </c>
      <c r="E1551" s="1">
        <v>44246</v>
      </c>
      <c r="F1551" s="2">
        <v>0.3833333333333333</v>
      </c>
      <c r="G1551" t="s">
        <v>25</v>
      </c>
      <c r="H1551">
        <v>1</v>
      </c>
    </row>
    <row r="1552" spans="1:10" x14ac:dyDescent="0.2">
      <c r="A1552" s="3" t="s">
        <v>213</v>
      </c>
      <c r="B1552" s="3" t="s">
        <v>171</v>
      </c>
      <c r="C1552" t="s">
        <v>6</v>
      </c>
      <c r="D1552" t="s">
        <v>592</v>
      </c>
      <c r="E1552" s="1">
        <v>44246</v>
      </c>
      <c r="F1552" s="2">
        <v>0.3840277777777778</v>
      </c>
      <c r="G1552" t="s">
        <v>25</v>
      </c>
      <c r="H1552">
        <v>1</v>
      </c>
    </row>
    <row r="1553" spans="1:8" x14ac:dyDescent="0.2">
      <c r="A1553" s="3" t="s">
        <v>213</v>
      </c>
      <c r="B1553" s="3" t="s">
        <v>171</v>
      </c>
      <c r="C1553" t="s">
        <v>6</v>
      </c>
      <c r="D1553" t="s">
        <v>592</v>
      </c>
      <c r="E1553" s="1">
        <v>44246</v>
      </c>
      <c r="F1553" s="2">
        <v>0.38472222222222202</v>
      </c>
      <c r="G1553" t="s">
        <v>25</v>
      </c>
      <c r="H1553">
        <v>1</v>
      </c>
    </row>
    <row r="1554" spans="1:8" x14ac:dyDescent="0.2">
      <c r="A1554" s="3" t="s">
        <v>213</v>
      </c>
      <c r="B1554" s="3" t="s">
        <v>171</v>
      </c>
      <c r="C1554" t="s">
        <v>6</v>
      </c>
      <c r="D1554" t="s">
        <v>592</v>
      </c>
      <c r="E1554" s="1">
        <v>44246</v>
      </c>
      <c r="F1554" s="2">
        <v>0.38541666666666702</v>
      </c>
      <c r="G1554" t="s">
        <v>25</v>
      </c>
      <c r="H1554">
        <v>1</v>
      </c>
    </row>
    <row r="1555" spans="1:8" x14ac:dyDescent="0.2">
      <c r="A1555" s="3" t="s">
        <v>213</v>
      </c>
      <c r="B1555" s="3" t="s">
        <v>171</v>
      </c>
      <c r="C1555" t="s">
        <v>6</v>
      </c>
      <c r="D1555" t="s">
        <v>592</v>
      </c>
      <c r="E1555" s="1">
        <v>44246</v>
      </c>
      <c r="F1555" s="2">
        <v>0.38611111111111102</v>
      </c>
      <c r="G1555" t="s">
        <v>25</v>
      </c>
      <c r="H1555">
        <v>1</v>
      </c>
    </row>
    <row r="1556" spans="1:8" x14ac:dyDescent="0.2">
      <c r="A1556" s="3" t="s">
        <v>213</v>
      </c>
      <c r="B1556" s="3" t="s">
        <v>171</v>
      </c>
      <c r="C1556" t="s">
        <v>6</v>
      </c>
      <c r="D1556" t="s">
        <v>592</v>
      </c>
      <c r="E1556" s="1">
        <v>44246</v>
      </c>
      <c r="F1556" s="2">
        <v>0.38680555555555601</v>
      </c>
      <c r="G1556" t="s">
        <v>25</v>
      </c>
      <c r="H1556">
        <v>1</v>
      </c>
    </row>
    <row r="1557" spans="1:8" x14ac:dyDescent="0.2">
      <c r="A1557" s="3" t="s">
        <v>213</v>
      </c>
      <c r="B1557" s="3" t="s">
        <v>171</v>
      </c>
      <c r="C1557" t="s">
        <v>6</v>
      </c>
      <c r="D1557" t="s">
        <v>592</v>
      </c>
      <c r="E1557" s="1">
        <v>44246</v>
      </c>
      <c r="F1557" s="2">
        <v>0.39374999999999999</v>
      </c>
      <c r="G1557" t="s">
        <v>25</v>
      </c>
      <c r="H1557">
        <v>1</v>
      </c>
    </row>
    <row r="1558" spans="1:8" x14ac:dyDescent="0.2">
      <c r="A1558" s="3" t="s">
        <v>213</v>
      </c>
      <c r="B1558" s="3" t="s">
        <v>171</v>
      </c>
      <c r="C1558" t="s">
        <v>6</v>
      </c>
      <c r="D1558" t="s">
        <v>592</v>
      </c>
      <c r="E1558" s="1">
        <v>44246</v>
      </c>
      <c r="F1558" s="2">
        <v>0.39444444444444443</v>
      </c>
      <c r="G1558" t="s">
        <v>25</v>
      </c>
      <c r="H1558">
        <v>1</v>
      </c>
    </row>
    <row r="1559" spans="1:8" x14ac:dyDescent="0.2">
      <c r="A1559" s="3" t="s">
        <v>213</v>
      </c>
      <c r="B1559" s="3" t="s">
        <v>171</v>
      </c>
      <c r="C1559" t="s">
        <v>6</v>
      </c>
      <c r="D1559" t="s">
        <v>592</v>
      </c>
      <c r="E1559" s="1">
        <v>44246</v>
      </c>
      <c r="F1559" s="2">
        <v>0.39513888888888898</v>
      </c>
      <c r="G1559" t="s">
        <v>25</v>
      </c>
      <c r="H1559">
        <v>1</v>
      </c>
    </row>
    <row r="1560" spans="1:8" x14ac:dyDescent="0.2">
      <c r="A1560" s="3" t="s">
        <v>213</v>
      </c>
      <c r="B1560" s="3" t="s">
        <v>171</v>
      </c>
      <c r="C1560" t="s">
        <v>6</v>
      </c>
      <c r="D1560" t="s">
        <v>592</v>
      </c>
      <c r="E1560" s="1">
        <v>44246</v>
      </c>
      <c r="F1560" s="2">
        <v>0.39583333333333298</v>
      </c>
      <c r="G1560" t="s">
        <v>25</v>
      </c>
      <c r="H1560">
        <v>1</v>
      </c>
    </row>
    <row r="1561" spans="1:8" x14ac:dyDescent="0.2">
      <c r="A1561" s="3" t="s">
        <v>213</v>
      </c>
      <c r="B1561" s="3" t="s">
        <v>171</v>
      </c>
      <c r="C1561" t="s">
        <v>6</v>
      </c>
      <c r="D1561" t="s">
        <v>592</v>
      </c>
      <c r="E1561" s="1">
        <v>44246</v>
      </c>
      <c r="F1561" s="2">
        <v>0.3979166666666667</v>
      </c>
      <c r="G1561" t="s">
        <v>25</v>
      </c>
      <c r="H1561">
        <v>1</v>
      </c>
    </row>
    <row r="1562" spans="1:8" x14ac:dyDescent="0.2">
      <c r="A1562" s="3" t="s">
        <v>213</v>
      </c>
      <c r="B1562" s="3" t="s">
        <v>171</v>
      </c>
      <c r="C1562" t="s">
        <v>6</v>
      </c>
      <c r="D1562" t="s">
        <v>592</v>
      </c>
      <c r="E1562" s="1">
        <v>44246</v>
      </c>
      <c r="F1562" s="2">
        <v>0.39861111111111108</v>
      </c>
      <c r="G1562" t="s">
        <v>25</v>
      </c>
      <c r="H1562">
        <v>1</v>
      </c>
    </row>
    <row r="1563" spans="1:8" x14ac:dyDescent="0.2">
      <c r="A1563" s="3" t="s">
        <v>213</v>
      </c>
      <c r="B1563" s="3" t="s">
        <v>171</v>
      </c>
      <c r="C1563" t="s">
        <v>6</v>
      </c>
      <c r="D1563" t="s">
        <v>592</v>
      </c>
      <c r="E1563" s="1">
        <v>44246</v>
      </c>
      <c r="F1563" s="2">
        <v>0.40208333333333335</v>
      </c>
      <c r="G1563" t="s">
        <v>25</v>
      </c>
      <c r="H1563">
        <v>1</v>
      </c>
    </row>
    <row r="1564" spans="1:8" x14ac:dyDescent="0.2">
      <c r="A1564" s="3" t="s">
        <v>213</v>
      </c>
      <c r="B1564" s="3" t="s">
        <v>171</v>
      </c>
      <c r="C1564" t="s">
        <v>6</v>
      </c>
      <c r="D1564" t="s">
        <v>592</v>
      </c>
      <c r="E1564" s="1">
        <v>44246</v>
      </c>
      <c r="F1564" s="2">
        <v>0.40277777777777773</v>
      </c>
      <c r="G1564" t="s">
        <v>25</v>
      </c>
      <c r="H1564">
        <v>1</v>
      </c>
    </row>
    <row r="1565" spans="1:8" x14ac:dyDescent="0.2">
      <c r="A1565" s="3" t="s">
        <v>213</v>
      </c>
      <c r="B1565" s="3" t="s">
        <v>171</v>
      </c>
      <c r="C1565" t="s">
        <v>6</v>
      </c>
      <c r="D1565" t="s">
        <v>592</v>
      </c>
      <c r="E1565" s="1">
        <v>44246</v>
      </c>
      <c r="F1565" s="2">
        <v>0.48541666666666666</v>
      </c>
      <c r="G1565" t="s">
        <v>25</v>
      </c>
      <c r="H1565">
        <v>1</v>
      </c>
    </row>
    <row r="1566" spans="1:8" x14ac:dyDescent="0.2">
      <c r="A1566" s="3" t="s">
        <v>213</v>
      </c>
      <c r="B1566" s="3" t="s">
        <v>171</v>
      </c>
      <c r="C1566" t="s">
        <v>6</v>
      </c>
      <c r="D1566" t="s">
        <v>592</v>
      </c>
      <c r="E1566" s="1">
        <v>44246</v>
      </c>
      <c r="F1566" s="2">
        <v>0.4861111111111111</v>
      </c>
      <c r="G1566" t="s">
        <v>25</v>
      </c>
      <c r="H1566">
        <v>1</v>
      </c>
    </row>
    <row r="1567" spans="1:8" x14ac:dyDescent="0.2">
      <c r="A1567" s="3" t="s">
        <v>213</v>
      </c>
      <c r="B1567" s="3" t="s">
        <v>171</v>
      </c>
      <c r="C1567" t="s">
        <v>6</v>
      </c>
      <c r="D1567" t="s">
        <v>592</v>
      </c>
      <c r="E1567" s="1">
        <v>44246</v>
      </c>
      <c r="F1567" s="2">
        <v>0.48680555555555599</v>
      </c>
      <c r="G1567" t="s">
        <v>25</v>
      </c>
      <c r="H1567">
        <v>1</v>
      </c>
    </row>
    <row r="1568" spans="1:8" x14ac:dyDescent="0.2">
      <c r="A1568" s="3" t="s">
        <v>213</v>
      </c>
      <c r="B1568" s="3" t="s">
        <v>171</v>
      </c>
      <c r="C1568" t="s">
        <v>6</v>
      </c>
      <c r="D1568" t="s">
        <v>592</v>
      </c>
      <c r="E1568" s="1">
        <v>44246</v>
      </c>
      <c r="F1568" s="2">
        <v>0.48749999999999999</v>
      </c>
      <c r="G1568" t="s">
        <v>25</v>
      </c>
      <c r="H1568">
        <v>1</v>
      </c>
    </row>
    <row r="1569" spans="1:8" x14ac:dyDescent="0.2">
      <c r="A1569" s="3" t="s">
        <v>213</v>
      </c>
      <c r="B1569" s="3" t="s">
        <v>171</v>
      </c>
      <c r="C1569" t="s">
        <v>6</v>
      </c>
      <c r="D1569" t="s">
        <v>592</v>
      </c>
      <c r="E1569" s="1">
        <v>44246</v>
      </c>
      <c r="F1569" s="2">
        <v>0.48958333333333331</v>
      </c>
      <c r="G1569" t="s">
        <v>25</v>
      </c>
      <c r="H1569">
        <v>1</v>
      </c>
    </row>
    <row r="1570" spans="1:8" x14ac:dyDescent="0.2">
      <c r="A1570" s="3" t="s">
        <v>213</v>
      </c>
      <c r="B1570" s="3" t="s">
        <v>171</v>
      </c>
      <c r="C1570" t="s">
        <v>6</v>
      </c>
      <c r="D1570" t="s">
        <v>592</v>
      </c>
      <c r="E1570" s="1">
        <v>44246</v>
      </c>
      <c r="F1570" s="2">
        <v>0.49305555555555558</v>
      </c>
      <c r="G1570" t="s">
        <v>25</v>
      </c>
      <c r="H1570">
        <v>1</v>
      </c>
    </row>
    <row r="1571" spans="1:8" x14ac:dyDescent="0.2">
      <c r="A1571" s="3" t="s">
        <v>213</v>
      </c>
      <c r="B1571" s="3" t="s">
        <v>171</v>
      </c>
      <c r="C1571" t="s">
        <v>6</v>
      </c>
      <c r="D1571" t="s">
        <v>592</v>
      </c>
      <c r="E1571" s="1">
        <v>44246</v>
      </c>
      <c r="F1571" s="2">
        <v>0.49374999999999997</v>
      </c>
      <c r="G1571" t="s">
        <v>25</v>
      </c>
      <c r="H1571">
        <v>1</v>
      </c>
    </row>
    <row r="1572" spans="1:8" x14ac:dyDescent="0.2">
      <c r="A1572" s="3" t="s">
        <v>213</v>
      </c>
      <c r="B1572" s="3" t="s">
        <v>171</v>
      </c>
      <c r="C1572" t="s">
        <v>6</v>
      </c>
      <c r="D1572" t="s">
        <v>592</v>
      </c>
      <c r="E1572" s="1">
        <v>44246</v>
      </c>
      <c r="F1572" s="2">
        <v>0.49444444444444402</v>
      </c>
      <c r="G1572" t="s">
        <v>25</v>
      </c>
      <c r="H1572">
        <v>1</v>
      </c>
    </row>
    <row r="1573" spans="1:8" x14ac:dyDescent="0.2">
      <c r="A1573" s="3" t="s">
        <v>213</v>
      </c>
      <c r="B1573" s="3" t="s">
        <v>171</v>
      </c>
      <c r="C1573" t="s">
        <v>6</v>
      </c>
      <c r="D1573" t="s">
        <v>592</v>
      </c>
      <c r="E1573" s="1">
        <v>44246</v>
      </c>
      <c r="F1573" s="2">
        <v>0.49513888888888902</v>
      </c>
      <c r="G1573" t="s">
        <v>25</v>
      </c>
      <c r="H1573">
        <v>1</v>
      </c>
    </row>
    <row r="1574" spans="1:8" x14ac:dyDescent="0.2">
      <c r="A1574" s="3" t="s">
        <v>213</v>
      </c>
      <c r="B1574" s="3" t="s">
        <v>171</v>
      </c>
      <c r="C1574" t="s">
        <v>6</v>
      </c>
      <c r="D1574" t="s">
        <v>592</v>
      </c>
      <c r="E1574" s="1">
        <v>44246</v>
      </c>
      <c r="F1574" s="2">
        <v>0.49583333333333302</v>
      </c>
      <c r="G1574" t="s">
        <v>25</v>
      </c>
      <c r="H1574">
        <v>1</v>
      </c>
    </row>
    <row r="1575" spans="1:8" x14ac:dyDescent="0.2">
      <c r="A1575" s="3" t="s">
        <v>213</v>
      </c>
      <c r="B1575" s="3" t="s">
        <v>171</v>
      </c>
      <c r="C1575" t="s">
        <v>6</v>
      </c>
      <c r="D1575" t="s">
        <v>592</v>
      </c>
      <c r="E1575" s="1">
        <v>44246</v>
      </c>
      <c r="F1575" s="2">
        <v>0.50138888888888888</v>
      </c>
      <c r="G1575" t="s">
        <v>25</v>
      </c>
      <c r="H1575">
        <v>1</v>
      </c>
    </row>
    <row r="1576" spans="1:8" x14ac:dyDescent="0.2">
      <c r="A1576" s="3" t="s">
        <v>213</v>
      </c>
      <c r="B1576" s="3" t="s">
        <v>171</v>
      </c>
      <c r="C1576" t="s">
        <v>6</v>
      </c>
      <c r="D1576" t="s">
        <v>592</v>
      </c>
      <c r="E1576" s="1">
        <v>44246</v>
      </c>
      <c r="F1576" s="2">
        <v>0.50208333333333333</v>
      </c>
      <c r="G1576" t="s">
        <v>25</v>
      </c>
      <c r="H1576">
        <v>1</v>
      </c>
    </row>
    <row r="1577" spans="1:8" x14ac:dyDescent="0.2">
      <c r="A1577" s="3" t="s">
        <v>213</v>
      </c>
      <c r="B1577" s="3" t="s">
        <v>171</v>
      </c>
      <c r="C1577" t="s">
        <v>6</v>
      </c>
      <c r="D1577" t="s">
        <v>592</v>
      </c>
      <c r="E1577" s="1">
        <v>44246</v>
      </c>
      <c r="F1577" s="2">
        <v>0.55972222222222223</v>
      </c>
      <c r="G1577" t="s">
        <v>25</v>
      </c>
      <c r="H1577">
        <v>1</v>
      </c>
    </row>
    <row r="1578" spans="1:8" x14ac:dyDescent="0.2">
      <c r="A1578" s="3" t="s">
        <v>213</v>
      </c>
      <c r="B1578" s="3" t="s">
        <v>171</v>
      </c>
      <c r="C1578" t="s">
        <v>6</v>
      </c>
      <c r="D1578" t="s">
        <v>592</v>
      </c>
      <c r="E1578" s="1">
        <v>44246</v>
      </c>
      <c r="F1578" s="2">
        <v>0.63263888888888886</v>
      </c>
      <c r="G1578" t="s">
        <v>25</v>
      </c>
      <c r="H1578">
        <v>1</v>
      </c>
    </row>
    <row r="1579" spans="1:8" x14ac:dyDescent="0.2">
      <c r="A1579" s="3" t="s">
        <v>213</v>
      </c>
      <c r="B1579" s="3" t="s">
        <v>171</v>
      </c>
      <c r="C1579" t="s">
        <v>6</v>
      </c>
      <c r="D1579" t="s">
        <v>592</v>
      </c>
      <c r="E1579" s="1">
        <v>44247</v>
      </c>
      <c r="F1579" s="2">
        <v>0.3444444444444445</v>
      </c>
      <c r="G1579" t="s">
        <v>25</v>
      </c>
      <c r="H1579">
        <v>1</v>
      </c>
    </row>
    <row r="1580" spans="1:8" x14ac:dyDescent="0.2">
      <c r="A1580" s="3" t="s">
        <v>213</v>
      </c>
      <c r="B1580" s="3" t="s">
        <v>171</v>
      </c>
      <c r="C1580" t="s">
        <v>6</v>
      </c>
      <c r="D1580" t="s">
        <v>592</v>
      </c>
      <c r="E1580" s="1">
        <v>44247</v>
      </c>
      <c r="F1580" s="2">
        <v>0.34513888888888888</v>
      </c>
      <c r="G1580" t="s">
        <v>25</v>
      </c>
      <c r="H1580">
        <v>1</v>
      </c>
    </row>
    <row r="1581" spans="1:8" x14ac:dyDescent="0.2">
      <c r="A1581" s="3" t="s">
        <v>213</v>
      </c>
      <c r="B1581" s="3" t="s">
        <v>171</v>
      </c>
      <c r="C1581" t="s">
        <v>6</v>
      </c>
      <c r="D1581" t="s">
        <v>592</v>
      </c>
      <c r="E1581" s="1">
        <v>44247</v>
      </c>
      <c r="F1581" s="2">
        <v>0.34583333333333338</v>
      </c>
      <c r="G1581" t="s">
        <v>25</v>
      </c>
      <c r="H1581">
        <v>1</v>
      </c>
    </row>
    <row r="1582" spans="1:8" x14ac:dyDescent="0.2">
      <c r="A1582" s="3" t="s">
        <v>213</v>
      </c>
      <c r="B1582" s="3" t="s">
        <v>171</v>
      </c>
      <c r="C1582" t="s">
        <v>6</v>
      </c>
      <c r="D1582" t="s">
        <v>592</v>
      </c>
      <c r="E1582" s="1">
        <v>44247</v>
      </c>
      <c r="F1582" s="2">
        <v>0.34652777777777799</v>
      </c>
      <c r="G1582" t="s">
        <v>25</v>
      </c>
      <c r="H1582">
        <v>1</v>
      </c>
    </row>
    <row r="1583" spans="1:8" x14ac:dyDescent="0.2">
      <c r="A1583" s="3" t="s">
        <v>213</v>
      </c>
      <c r="B1583" s="3" t="s">
        <v>171</v>
      </c>
      <c r="C1583" t="s">
        <v>6</v>
      </c>
      <c r="D1583" t="s">
        <v>592</v>
      </c>
      <c r="E1583" s="1">
        <v>44247</v>
      </c>
      <c r="F1583" s="2">
        <v>0.34722222222222199</v>
      </c>
      <c r="G1583" t="s">
        <v>25</v>
      </c>
      <c r="H1583">
        <v>1</v>
      </c>
    </row>
    <row r="1584" spans="1:8" x14ac:dyDescent="0.2">
      <c r="A1584" s="3" t="s">
        <v>213</v>
      </c>
      <c r="B1584" s="3" t="s">
        <v>171</v>
      </c>
      <c r="C1584" t="s">
        <v>6</v>
      </c>
      <c r="D1584" t="s">
        <v>592</v>
      </c>
      <c r="E1584" s="1">
        <v>44247</v>
      </c>
      <c r="F1584" s="2">
        <v>0.34791666666666698</v>
      </c>
      <c r="G1584" t="s">
        <v>25</v>
      </c>
      <c r="H1584">
        <v>1</v>
      </c>
    </row>
    <row r="1585" spans="1:10" x14ac:dyDescent="0.2">
      <c r="A1585" s="3" t="s">
        <v>213</v>
      </c>
      <c r="B1585" s="3" t="s">
        <v>171</v>
      </c>
      <c r="C1585" t="s">
        <v>6</v>
      </c>
      <c r="D1585" t="s">
        <v>592</v>
      </c>
      <c r="E1585" s="1">
        <v>44247</v>
      </c>
      <c r="F1585" s="2">
        <v>0.34861111111111098</v>
      </c>
      <c r="G1585" t="s">
        <v>25</v>
      </c>
      <c r="H1585">
        <v>1</v>
      </c>
    </row>
    <row r="1586" spans="1:10" x14ac:dyDescent="0.2">
      <c r="A1586" s="3" t="s">
        <v>213</v>
      </c>
      <c r="B1586" s="3" t="s">
        <v>171</v>
      </c>
      <c r="C1586" t="s">
        <v>6</v>
      </c>
      <c r="D1586" t="s">
        <v>592</v>
      </c>
      <c r="E1586" s="1">
        <v>44247</v>
      </c>
      <c r="F1586" s="2">
        <v>0.34930555555555598</v>
      </c>
      <c r="G1586" t="s">
        <v>25</v>
      </c>
      <c r="H1586">
        <v>1</v>
      </c>
    </row>
    <row r="1587" spans="1:10" x14ac:dyDescent="0.2">
      <c r="A1587" s="3" t="s">
        <v>213</v>
      </c>
      <c r="B1587" s="3" t="s">
        <v>171</v>
      </c>
      <c r="C1587" t="s">
        <v>6</v>
      </c>
      <c r="D1587" t="s">
        <v>592</v>
      </c>
      <c r="E1587" s="1">
        <v>44247</v>
      </c>
      <c r="F1587" s="2">
        <v>0.35</v>
      </c>
      <c r="G1587" t="s">
        <v>25</v>
      </c>
      <c r="H1587">
        <v>1</v>
      </c>
    </row>
    <row r="1588" spans="1:10" x14ac:dyDescent="0.2">
      <c r="A1588" s="3" t="s">
        <v>213</v>
      </c>
      <c r="B1588" s="3" t="s">
        <v>171</v>
      </c>
      <c r="C1588" t="s">
        <v>6</v>
      </c>
      <c r="D1588" t="s">
        <v>592</v>
      </c>
      <c r="E1588" s="1">
        <v>44247</v>
      </c>
      <c r="F1588" s="2">
        <v>0.35069444444444497</v>
      </c>
      <c r="G1588" t="s">
        <v>25</v>
      </c>
      <c r="H1588">
        <v>1</v>
      </c>
    </row>
    <row r="1589" spans="1:10" x14ac:dyDescent="0.2">
      <c r="A1589" s="3" t="s">
        <v>213</v>
      </c>
      <c r="B1589" s="3" t="s">
        <v>171</v>
      </c>
      <c r="C1589" t="s">
        <v>6</v>
      </c>
      <c r="D1589" t="s">
        <v>592</v>
      </c>
      <c r="E1589" s="1">
        <v>44247</v>
      </c>
      <c r="F1589" s="2">
        <v>0.35138888888888897</v>
      </c>
      <c r="G1589" t="s">
        <v>25</v>
      </c>
      <c r="H1589">
        <v>1</v>
      </c>
    </row>
    <row r="1590" spans="1:10" x14ac:dyDescent="0.2">
      <c r="A1590" s="3" t="s">
        <v>213</v>
      </c>
      <c r="B1590" s="3" t="s">
        <v>171</v>
      </c>
      <c r="C1590" t="s">
        <v>6</v>
      </c>
      <c r="D1590" t="s">
        <v>592</v>
      </c>
      <c r="E1590" s="1">
        <v>44247</v>
      </c>
      <c r="F1590" s="2">
        <v>0.35208333333333403</v>
      </c>
      <c r="G1590" t="s">
        <v>25</v>
      </c>
      <c r="H1590">
        <v>1</v>
      </c>
    </row>
    <row r="1591" spans="1:10" x14ac:dyDescent="0.2">
      <c r="A1591" s="3" t="s">
        <v>213</v>
      </c>
      <c r="B1591" s="3" t="s">
        <v>171</v>
      </c>
      <c r="C1591" t="s">
        <v>6</v>
      </c>
      <c r="D1591" t="s">
        <v>592</v>
      </c>
      <c r="E1591" s="1">
        <v>44247</v>
      </c>
      <c r="F1591" s="2">
        <v>0.44166666666666665</v>
      </c>
      <c r="H1591">
        <v>1</v>
      </c>
      <c r="I1591" t="s">
        <v>215</v>
      </c>
      <c r="J1591" t="s">
        <v>216</v>
      </c>
    </row>
    <row r="1592" spans="1:10" x14ac:dyDescent="0.2">
      <c r="A1592" s="3" t="s">
        <v>213</v>
      </c>
      <c r="B1592" s="3" t="s">
        <v>171</v>
      </c>
      <c r="C1592" t="s">
        <v>6</v>
      </c>
      <c r="D1592" t="s">
        <v>592</v>
      </c>
      <c r="E1592" s="1">
        <v>44247</v>
      </c>
      <c r="F1592" s="2">
        <v>0.64583333333333337</v>
      </c>
      <c r="G1592" t="s">
        <v>25</v>
      </c>
      <c r="H1592">
        <v>1</v>
      </c>
    </row>
    <row r="1593" spans="1:10" x14ac:dyDescent="0.2">
      <c r="A1593" s="3" t="s">
        <v>213</v>
      </c>
      <c r="B1593" s="3" t="s">
        <v>171</v>
      </c>
      <c r="C1593" t="s">
        <v>6</v>
      </c>
      <c r="D1593" t="s">
        <v>592</v>
      </c>
      <c r="E1593" s="1">
        <v>44247</v>
      </c>
      <c r="F1593" s="2">
        <v>0.64652777777777781</v>
      </c>
      <c r="G1593" t="s">
        <v>25</v>
      </c>
      <c r="H1593">
        <v>1</v>
      </c>
    </row>
    <row r="1594" spans="1:10" x14ac:dyDescent="0.2">
      <c r="A1594" s="3" t="s">
        <v>213</v>
      </c>
      <c r="B1594" s="3" t="s">
        <v>171</v>
      </c>
      <c r="C1594" t="s">
        <v>6</v>
      </c>
      <c r="D1594" t="s">
        <v>592</v>
      </c>
      <c r="E1594" s="1">
        <v>44247</v>
      </c>
      <c r="F1594" s="2">
        <v>0.64722222222222225</v>
      </c>
      <c r="G1594" t="s">
        <v>25</v>
      </c>
      <c r="H1594">
        <v>1</v>
      </c>
    </row>
    <row r="1595" spans="1:10" x14ac:dyDescent="0.2">
      <c r="A1595" s="3" t="s">
        <v>213</v>
      </c>
      <c r="B1595" s="3" t="s">
        <v>171</v>
      </c>
      <c r="C1595" t="s">
        <v>6</v>
      </c>
      <c r="D1595" t="s">
        <v>592</v>
      </c>
      <c r="E1595" s="1">
        <v>44247</v>
      </c>
      <c r="F1595" s="2">
        <v>0.64791666666666703</v>
      </c>
      <c r="G1595" t="s">
        <v>25</v>
      </c>
      <c r="H1595">
        <v>1</v>
      </c>
    </row>
    <row r="1596" spans="1:10" x14ac:dyDescent="0.2">
      <c r="A1596" s="3" t="s">
        <v>213</v>
      </c>
      <c r="B1596" s="3" t="s">
        <v>171</v>
      </c>
      <c r="C1596" t="s">
        <v>6</v>
      </c>
      <c r="D1596" t="s">
        <v>592</v>
      </c>
      <c r="E1596" s="1">
        <v>44247</v>
      </c>
      <c r="F1596" s="2">
        <v>0.68680555555555556</v>
      </c>
      <c r="G1596" t="s">
        <v>25</v>
      </c>
      <c r="H1596">
        <v>1</v>
      </c>
    </row>
    <row r="1597" spans="1:10" x14ac:dyDescent="0.2">
      <c r="A1597" s="3" t="s">
        <v>213</v>
      </c>
      <c r="B1597" s="3" t="s">
        <v>171</v>
      </c>
      <c r="C1597" t="s">
        <v>6</v>
      </c>
      <c r="D1597" t="s">
        <v>592</v>
      </c>
      <c r="E1597" s="1">
        <v>44247</v>
      </c>
      <c r="F1597" s="2">
        <v>0.6875</v>
      </c>
      <c r="G1597" t="s">
        <v>25</v>
      </c>
      <c r="H1597">
        <v>1</v>
      </c>
    </row>
    <row r="1598" spans="1:10" x14ac:dyDescent="0.2">
      <c r="A1598" s="3" t="s">
        <v>213</v>
      </c>
      <c r="B1598" s="3" t="s">
        <v>171</v>
      </c>
      <c r="C1598" t="s">
        <v>6</v>
      </c>
      <c r="D1598" t="s">
        <v>592</v>
      </c>
      <c r="E1598" s="1">
        <v>44247</v>
      </c>
      <c r="F1598" s="2">
        <v>0.70347222222222217</v>
      </c>
      <c r="G1598" t="s">
        <v>25</v>
      </c>
      <c r="H1598">
        <v>1</v>
      </c>
    </row>
    <row r="1599" spans="1:10" x14ac:dyDescent="0.2">
      <c r="A1599" s="3" t="s">
        <v>213</v>
      </c>
      <c r="B1599" s="3" t="s">
        <v>171</v>
      </c>
      <c r="C1599" t="s">
        <v>6</v>
      </c>
      <c r="D1599" t="s">
        <v>592</v>
      </c>
      <c r="E1599" s="1">
        <v>44248</v>
      </c>
      <c r="F1599" s="2">
        <v>6.2499999999999995E-3</v>
      </c>
      <c r="G1599" t="s">
        <v>10</v>
      </c>
      <c r="H1599">
        <v>1</v>
      </c>
    </row>
    <row r="1600" spans="1:10" x14ac:dyDescent="0.2">
      <c r="A1600" s="3" t="s">
        <v>213</v>
      </c>
      <c r="B1600" s="3" t="s">
        <v>171</v>
      </c>
      <c r="C1600" t="s">
        <v>6</v>
      </c>
      <c r="D1600" t="s">
        <v>592</v>
      </c>
      <c r="E1600" s="1">
        <v>44248</v>
      </c>
      <c r="F1600" s="2">
        <v>0.23611111111111113</v>
      </c>
      <c r="G1600" t="s">
        <v>10</v>
      </c>
      <c r="H1600">
        <v>1</v>
      </c>
    </row>
    <row r="1601" spans="1:10" x14ac:dyDescent="0.2">
      <c r="A1601" s="3" t="s">
        <v>213</v>
      </c>
      <c r="B1601" s="3" t="s">
        <v>171</v>
      </c>
      <c r="C1601" t="s">
        <v>6</v>
      </c>
      <c r="D1601" t="s">
        <v>592</v>
      </c>
      <c r="E1601" s="1">
        <v>44248</v>
      </c>
      <c r="F1601" s="2">
        <v>0.30138888888888887</v>
      </c>
      <c r="G1601" t="s">
        <v>19</v>
      </c>
      <c r="H1601">
        <v>1</v>
      </c>
      <c r="J1601" t="s">
        <v>145</v>
      </c>
    </row>
    <row r="1602" spans="1:10" x14ac:dyDescent="0.2">
      <c r="A1602" s="3" t="s">
        <v>213</v>
      </c>
      <c r="B1602" s="3" t="s">
        <v>171</v>
      </c>
      <c r="C1602" t="s">
        <v>6</v>
      </c>
      <c r="D1602" t="s">
        <v>592</v>
      </c>
      <c r="E1602" s="1">
        <v>44248</v>
      </c>
      <c r="F1602" s="2">
        <v>0.31805555555555554</v>
      </c>
      <c r="G1602" t="s">
        <v>25</v>
      </c>
      <c r="H1602">
        <v>1</v>
      </c>
    </row>
    <row r="1603" spans="1:10" x14ac:dyDescent="0.2">
      <c r="A1603" s="3" t="s">
        <v>213</v>
      </c>
      <c r="B1603" s="3" t="s">
        <v>171</v>
      </c>
      <c r="C1603" t="s">
        <v>6</v>
      </c>
      <c r="D1603" t="s">
        <v>592</v>
      </c>
      <c r="E1603" s="1">
        <v>44248</v>
      </c>
      <c r="F1603" s="2">
        <v>0.31875000000000003</v>
      </c>
      <c r="G1603" t="s">
        <v>25</v>
      </c>
      <c r="H1603">
        <v>1</v>
      </c>
    </row>
    <row r="1604" spans="1:10" x14ac:dyDescent="0.2">
      <c r="A1604" s="3" t="s">
        <v>213</v>
      </c>
      <c r="B1604" s="3" t="s">
        <v>171</v>
      </c>
      <c r="C1604" t="s">
        <v>6</v>
      </c>
      <c r="D1604" t="s">
        <v>592</v>
      </c>
      <c r="E1604" s="1">
        <v>44248</v>
      </c>
      <c r="F1604" s="2">
        <v>0.34027777777777773</v>
      </c>
      <c r="G1604" t="s">
        <v>25</v>
      </c>
      <c r="H1604">
        <v>1</v>
      </c>
    </row>
    <row r="1605" spans="1:10" x14ac:dyDescent="0.2">
      <c r="A1605" s="3" t="s">
        <v>213</v>
      </c>
      <c r="B1605" s="3" t="s">
        <v>171</v>
      </c>
      <c r="C1605" t="s">
        <v>6</v>
      </c>
      <c r="D1605" t="s">
        <v>592</v>
      </c>
      <c r="E1605" s="1">
        <v>44248</v>
      </c>
      <c r="F1605" s="2">
        <v>0.34097222222222223</v>
      </c>
      <c r="G1605" t="s">
        <v>25</v>
      </c>
      <c r="H1605">
        <v>1</v>
      </c>
    </row>
    <row r="1606" spans="1:10" x14ac:dyDescent="0.2">
      <c r="A1606" s="3" t="s">
        <v>213</v>
      </c>
      <c r="B1606" s="3" t="s">
        <v>171</v>
      </c>
      <c r="C1606" t="s">
        <v>6</v>
      </c>
      <c r="D1606" t="s">
        <v>592</v>
      </c>
      <c r="E1606" s="1">
        <v>44248</v>
      </c>
      <c r="F1606" s="2">
        <v>0.34166666666666662</v>
      </c>
      <c r="G1606" t="s">
        <v>25</v>
      </c>
      <c r="H1606">
        <v>1</v>
      </c>
    </row>
    <row r="1607" spans="1:10" x14ac:dyDescent="0.2">
      <c r="A1607" s="3" t="s">
        <v>213</v>
      </c>
      <c r="B1607" s="3" t="s">
        <v>171</v>
      </c>
      <c r="C1607" t="s">
        <v>6</v>
      </c>
      <c r="D1607" t="s">
        <v>592</v>
      </c>
      <c r="E1607" s="1">
        <v>44248</v>
      </c>
      <c r="F1607" s="2">
        <v>0.34236111111111112</v>
      </c>
      <c r="G1607" t="s">
        <v>25</v>
      </c>
      <c r="H1607">
        <v>1</v>
      </c>
    </row>
    <row r="1608" spans="1:10" x14ac:dyDescent="0.2">
      <c r="A1608" s="3" t="s">
        <v>213</v>
      </c>
      <c r="B1608" s="3" t="s">
        <v>171</v>
      </c>
      <c r="C1608" t="s">
        <v>6</v>
      </c>
      <c r="D1608" t="s">
        <v>592</v>
      </c>
      <c r="E1608" s="1">
        <v>44248</v>
      </c>
      <c r="F1608" s="2">
        <v>0.34930555555555554</v>
      </c>
      <c r="G1608" t="s">
        <v>25</v>
      </c>
      <c r="H1608">
        <v>1</v>
      </c>
    </row>
    <row r="1609" spans="1:10" x14ac:dyDescent="0.2">
      <c r="A1609" t="s">
        <v>141</v>
      </c>
      <c r="B1609" t="s">
        <v>40</v>
      </c>
      <c r="C1609" t="s">
        <v>23</v>
      </c>
      <c r="D1609" t="s">
        <v>592</v>
      </c>
      <c r="E1609" s="1">
        <v>44247</v>
      </c>
      <c r="F1609" s="2">
        <v>0.58333333333333337</v>
      </c>
      <c r="G1609" t="s">
        <v>25</v>
      </c>
      <c r="H1609">
        <v>2</v>
      </c>
      <c r="J1609" t="s">
        <v>107</v>
      </c>
    </row>
    <row r="1610" spans="1:10" x14ac:dyDescent="0.2">
      <c r="A1610" t="s">
        <v>141</v>
      </c>
      <c r="B1610" t="s">
        <v>40</v>
      </c>
      <c r="C1610" t="s">
        <v>23</v>
      </c>
      <c r="D1610" t="s">
        <v>592</v>
      </c>
      <c r="E1610" s="1">
        <v>44247</v>
      </c>
      <c r="F1610" s="2">
        <v>0.58402777777777781</v>
      </c>
      <c r="G1610" t="s">
        <v>25</v>
      </c>
      <c r="H1610">
        <v>2</v>
      </c>
      <c r="J1610" t="s">
        <v>107</v>
      </c>
    </row>
    <row r="1611" spans="1:10" x14ac:dyDescent="0.2">
      <c r="A1611" t="s">
        <v>141</v>
      </c>
      <c r="B1611" t="s">
        <v>40</v>
      </c>
      <c r="C1611" t="s">
        <v>23</v>
      </c>
      <c r="D1611" t="s">
        <v>592</v>
      </c>
      <c r="E1611" s="1">
        <v>44247</v>
      </c>
      <c r="F1611" s="2">
        <v>0.60486111111111118</v>
      </c>
      <c r="G1611" t="s">
        <v>25</v>
      </c>
      <c r="H1611">
        <v>2</v>
      </c>
      <c r="J1611" t="s">
        <v>107</v>
      </c>
    </row>
    <row r="1612" spans="1:10" x14ac:dyDescent="0.2">
      <c r="A1612" t="s">
        <v>141</v>
      </c>
      <c r="B1612" t="s">
        <v>40</v>
      </c>
      <c r="C1612" t="s">
        <v>23</v>
      </c>
      <c r="D1612" t="s">
        <v>592</v>
      </c>
      <c r="E1612" s="1">
        <v>44250</v>
      </c>
      <c r="F1612" s="2">
        <v>0.39097222222222222</v>
      </c>
      <c r="G1612" t="s">
        <v>25</v>
      </c>
      <c r="H1612">
        <v>2</v>
      </c>
      <c r="J1612" t="s">
        <v>107</v>
      </c>
    </row>
    <row r="1613" spans="1:10" x14ac:dyDescent="0.2">
      <c r="A1613" t="s">
        <v>141</v>
      </c>
      <c r="B1613" t="s">
        <v>40</v>
      </c>
      <c r="C1613" t="s">
        <v>23</v>
      </c>
      <c r="D1613" t="s">
        <v>592</v>
      </c>
      <c r="E1613" s="1">
        <v>44246</v>
      </c>
      <c r="F1613" s="2">
        <v>0.34097222222222223</v>
      </c>
      <c r="G1613" t="s">
        <v>25</v>
      </c>
      <c r="H1613">
        <v>2</v>
      </c>
      <c r="J1613" t="s">
        <v>147</v>
      </c>
    </row>
    <row r="1614" spans="1:10" x14ac:dyDescent="0.2">
      <c r="A1614" t="s">
        <v>141</v>
      </c>
      <c r="B1614" t="s">
        <v>40</v>
      </c>
      <c r="C1614" t="s">
        <v>23</v>
      </c>
      <c r="D1614" t="s">
        <v>592</v>
      </c>
      <c r="E1614" s="1">
        <v>44250</v>
      </c>
      <c r="F1614" s="2">
        <v>0.39027777777777778</v>
      </c>
      <c r="G1614" t="s">
        <v>25</v>
      </c>
      <c r="H1614">
        <v>2</v>
      </c>
      <c r="J1614" t="s">
        <v>153</v>
      </c>
    </row>
    <row r="1615" spans="1:10" x14ac:dyDescent="0.2">
      <c r="A1615" s="3" t="s">
        <v>213</v>
      </c>
      <c r="B1615" s="3" t="s">
        <v>171</v>
      </c>
      <c r="C1615" t="s">
        <v>6</v>
      </c>
      <c r="D1615" t="s">
        <v>592</v>
      </c>
      <c r="E1615" s="1">
        <v>44248</v>
      </c>
      <c r="F1615" s="2">
        <v>0.35208333333333403</v>
      </c>
      <c r="G1615" t="s">
        <v>25</v>
      </c>
      <c r="H1615">
        <v>1</v>
      </c>
    </row>
    <row r="1616" spans="1:10" x14ac:dyDescent="0.2">
      <c r="A1616" s="3" t="s">
        <v>213</v>
      </c>
      <c r="B1616" s="3" t="s">
        <v>171</v>
      </c>
      <c r="C1616" t="s">
        <v>6</v>
      </c>
      <c r="D1616" t="s">
        <v>592</v>
      </c>
      <c r="E1616" s="1">
        <v>44248</v>
      </c>
      <c r="F1616" s="2">
        <v>0.35277777777777802</v>
      </c>
      <c r="G1616" t="s">
        <v>25</v>
      </c>
      <c r="H1616">
        <v>1</v>
      </c>
    </row>
    <row r="1617" spans="1:8" x14ac:dyDescent="0.2">
      <c r="A1617" s="3" t="s">
        <v>213</v>
      </c>
      <c r="B1617" s="3" t="s">
        <v>171</v>
      </c>
      <c r="C1617" t="s">
        <v>6</v>
      </c>
      <c r="D1617" t="s">
        <v>592</v>
      </c>
      <c r="E1617" s="1">
        <v>44248</v>
      </c>
      <c r="F1617" s="2">
        <v>0.35347222222222302</v>
      </c>
      <c r="G1617" t="s">
        <v>25</v>
      </c>
      <c r="H1617">
        <v>1</v>
      </c>
    </row>
    <row r="1618" spans="1:8" x14ac:dyDescent="0.2">
      <c r="A1618" s="3" t="s">
        <v>213</v>
      </c>
      <c r="B1618" s="3" t="s">
        <v>171</v>
      </c>
      <c r="C1618" t="s">
        <v>6</v>
      </c>
      <c r="D1618" t="s">
        <v>592</v>
      </c>
      <c r="E1618" s="1">
        <v>44248</v>
      </c>
      <c r="F1618" s="2">
        <v>0.35416666666666702</v>
      </c>
      <c r="G1618" t="s">
        <v>25</v>
      </c>
      <c r="H1618">
        <v>1</v>
      </c>
    </row>
    <row r="1619" spans="1:8" x14ac:dyDescent="0.2">
      <c r="A1619" s="3" t="s">
        <v>213</v>
      </c>
      <c r="B1619" s="3" t="s">
        <v>171</v>
      </c>
      <c r="C1619" t="s">
        <v>6</v>
      </c>
      <c r="D1619" t="s">
        <v>592</v>
      </c>
      <c r="E1619" s="1">
        <v>44248</v>
      </c>
      <c r="F1619" s="2">
        <v>0.35486111111111202</v>
      </c>
      <c r="G1619" t="s">
        <v>25</v>
      </c>
      <c r="H1619">
        <v>1</v>
      </c>
    </row>
    <row r="1620" spans="1:8" x14ac:dyDescent="0.2">
      <c r="A1620" s="3" t="s">
        <v>213</v>
      </c>
      <c r="B1620" s="3" t="s">
        <v>171</v>
      </c>
      <c r="C1620" t="s">
        <v>6</v>
      </c>
      <c r="D1620" t="s">
        <v>592</v>
      </c>
      <c r="E1620" s="1">
        <v>44248</v>
      </c>
      <c r="F1620" s="2">
        <v>0.35555555555555601</v>
      </c>
      <c r="G1620" t="s">
        <v>25</v>
      </c>
      <c r="H1620">
        <v>1</v>
      </c>
    </row>
    <row r="1621" spans="1:8" x14ac:dyDescent="0.2">
      <c r="A1621" s="3" t="s">
        <v>213</v>
      </c>
      <c r="B1621" s="3" t="s">
        <v>171</v>
      </c>
      <c r="C1621" t="s">
        <v>6</v>
      </c>
      <c r="D1621" t="s">
        <v>592</v>
      </c>
      <c r="E1621" s="1">
        <v>44248</v>
      </c>
      <c r="F1621" s="2">
        <v>0.35625000000000101</v>
      </c>
      <c r="G1621" t="s">
        <v>25</v>
      </c>
      <c r="H1621">
        <v>1</v>
      </c>
    </row>
    <row r="1622" spans="1:8" x14ac:dyDescent="0.2">
      <c r="A1622" s="3" t="s">
        <v>213</v>
      </c>
      <c r="B1622" s="3" t="s">
        <v>171</v>
      </c>
      <c r="C1622" t="s">
        <v>6</v>
      </c>
      <c r="D1622" t="s">
        <v>592</v>
      </c>
      <c r="E1622" s="1">
        <v>44248</v>
      </c>
      <c r="F1622" s="2">
        <v>0.35694444444444501</v>
      </c>
      <c r="G1622" t="s">
        <v>25</v>
      </c>
      <c r="H1622">
        <v>1</v>
      </c>
    </row>
    <row r="1623" spans="1:8" x14ac:dyDescent="0.2">
      <c r="A1623" s="3" t="s">
        <v>213</v>
      </c>
      <c r="B1623" s="3" t="s">
        <v>171</v>
      </c>
      <c r="C1623" t="s">
        <v>6</v>
      </c>
      <c r="D1623" t="s">
        <v>592</v>
      </c>
      <c r="E1623" s="1">
        <v>44248</v>
      </c>
      <c r="F1623" s="2">
        <v>0.3611111111111111</v>
      </c>
      <c r="G1623" t="s">
        <v>25</v>
      </c>
      <c r="H1623">
        <v>1</v>
      </c>
    </row>
    <row r="1624" spans="1:8" x14ac:dyDescent="0.2">
      <c r="A1624" s="3" t="s">
        <v>213</v>
      </c>
      <c r="B1624" s="3" t="s">
        <v>171</v>
      </c>
      <c r="C1624" t="s">
        <v>6</v>
      </c>
      <c r="D1624" t="s">
        <v>592</v>
      </c>
      <c r="E1624" s="1">
        <v>44248</v>
      </c>
      <c r="F1624" s="2">
        <v>0.36180555555555555</v>
      </c>
      <c r="G1624" t="s">
        <v>25</v>
      </c>
      <c r="H1624">
        <v>1</v>
      </c>
    </row>
    <row r="1625" spans="1:8" x14ac:dyDescent="0.2">
      <c r="A1625" s="3" t="s">
        <v>213</v>
      </c>
      <c r="B1625" s="3" t="s">
        <v>171</v>
      </c>
      <c r="C1625" t="s">
        <v>6</v>
      </c>
      <c r="D1625" t="s">
        <v>592</v>
      </c>
      <c r="E1625" s="1">
        <v>44248</v>
      </c>
      <c r="F1625" s="2">
        <v>0.36249999999999999</v>
      </c>
      <c r="G1625" t="s">
        <v>25</v>
      </c>
      <c r="H1625">
        <v>1</v>
      </c>
    </row>
    <row r="1626" spans="1:8" x14ac:dyDescent="0.2">
      <c r="A1626" s="3" t="s">
        <v>213</v>
      </c>
      <c r="B1626" s="3" t="s">
        <v>171</v>
      </c>
      <c r="C1626" t="s">
        <v>6</v>
      </c>
      <c r="D1626" t="s">
        <v>592</v>
      </c>
      <c r="E1626" s="1">
        <v>44248</v>
      </c>
      <c r="F1626" s="2">
        <v>0.36319444444444399</v>
      </c>
      <c r="G1626" t="s">
        <v>25</v>
      </c>
      <c r="H1626">
        <v>1</v>
      </c>
    </row>
    <row r="1627" spans="1:8" x14ac:dyDescent="0.2">
      <c r="A1627" s="3" t="s">
        <v>213</v>
      </c>
      <c r="B1627" s="3" t="s">
        <v>171</v>
      </c>
      <c r="C1627" t="s">
        <v>6</v>
      </c>
      <c r="D1627" t="s">
        <v>592</v>
      </c>
      <c r="E1627" s="1">
        <v>44248</v>
      </c>
      <c r="F1627" s="2">
        <v>0.36388888888888898</v>
      </c>
      <c r="G1627" t="s">
        <v>25</v>
      </c>
      <c r="H1627">
        <v>1</v>
      </c>
    </row>
    <row r="1628" spans="1:8" x14ac:dyDescent="0.2">
      <c r="A1628" s="3" t="s">
        <v>213</v>
      </c>
      <c r="B1628" s="3" t="s">
        <v>171</v>
      </c>
      <c r="C1628" t="s">
        <v>6</v>
      </c>
      <c r="D1628" t="s">
        <v>592</v>
      </c>
      <c r="E1628" s="1">
        <v>44248</v>
      </c>
      <c r="F1628" s="2">
        <v>0.36458333333333298</v>
      </c>
      <c r="G1628" t="s">
        <v>25</v>
      </c>
      <c r="H1628">
        <v>1</v>
      </c>
    </row>
    <row r="1629" spans="1:8" x14ac:dyDescent="0.2">
      <c r="A1629" s="3" t="s">
        <v>213</v>
      </c>
      <c r="B1629" s="3" t="s">
        <v>171</v>
      </c>
      <c r="C1629" t="s">
        <v>6</v>
      </c>
      <c r="D1629" t="s">
        <v>592</v>
      </c>
      <c r="E1629" s="1">
        <v>44248</v>
      </c>
      <c r="F1629" s="2">
        <v>0.36527777777777798</v>
      </c>
      <c r="G1629" t="s">
        <v>25</v>
      </c>
      <c r="H1629">
        <v>1</v>
      </c>
    </row>
    <row r="1630" spans="1:8" x14ac:dyDescent="0.2">
      <c r="A1630" s="3" t="s">
        <v>213</v>
      </c>
      <c r="B1630" s="3" t="s">
        <v>171</v>
      </c>
      <c r="C1630" t="s">
        <v>6</v>
      </c>
      <c r="D1630" t="s">
        <v>592</v>
      </c>
      <c r="E1630" s="1">
        <v>44248</v>
      </c>
      <c r="F1630" s="2">
        <v>0.36597222222222198</v>
      </c>
      <c r="G1630" t="s">
        <v>25</v>
      </c>
      <c r="H1630">
        <v>1</v>
      </c>
    </row>
    <row r="1631" spans="1:8" x14ac:dyDescent="0.2">
      <c r="A1631" s="3" t="s">
        <v>213</v>
      </c>
      <c r="B1631" s="3" t="s">
        <v>171</v>
      </c>
      <c r="C1631" t="s">
        <v>6</v>
      </c>
      <c r="D1631" t="s">
        <v>592</v>
      </c>
      <c r="E1631" s="1">
        <v>44248</v>
      </c>
      <c r="F1631" s="2">
        <v>0.36944444444444446</v>
      </c>
      <c r="G1631" t="s">
        <v>25</v>
      </c>
      <c r="H1631">
        <v>1</v>
      </c>
    </row>
    <row r="1632" spans="1:8" x14ac:dyDescent="0.2">
      <c r="A1632" s="3" t="s">
        <v>213</v>
      </c>
      <c r="B1632" s="3" t="s">
        <v>171</v>
      </c>
      <c r="C1632" t="s">
        <v>6</v>
      </c>
      <c r="D1632" t="s">
        <v>592</v>
      </c>
      <c r="E1632" s="1">
        <v>44248</v>
      </c>
      <c r="F1632" s="2">
        <v>0.37013888888888885</v>
      </c>
      <c r="G1632" t="s">
        <v>25</v>
      </c>
      <c r="H1632">
        <v>1</v>
      </c>
    </row>
    <row r="1633" spans="1:8" x14ac:dyDescent="0.2">
      <c r="A1633" s="3" t="s">
        <v>213</v>
      </c>
      <c r="B1633" s="3" t="s">
        <v>171</v>
      </c>
      <c r="C1633" t="s">
        <v>6</v>
      </c>
      <c r="D1633" t="s">
        <v>592</v>
      </c>
      <c r="E1633" s="1">
        <v>44248</v>
      </c>
      <c r="F1633" s="2">
        <v>0.39444444444444443</v>
      </c>
      <c r="G1633" t="s">
        <v>25</v>
      </c>
      <c r="H1633">
        <v>1</v>
      </c>
    </row>
    <row r="1634" spans="1:8" x14ac:dyDescent="0.2">
      <c r="A1634" s="3" t="s">
        <v>213</v>
      </c>
      <c r="B1634" s="3" t="s">
        <v>171</v>
      </c>
      <c r="C1634" t="s">
        <v>6</v>
      </c>
      <c r="D1634" t="s">
        <v>592</v>
      </c>
      <c r="E1634" s="1">
        <v>44248</v>
      </c>
      <c r="F1634" s="2">
        <v>0.6118055555555556</v>
      </c>
      <c r="G1634" t="s">
        <v>25</v>
      </c>
      <c r="H1634">
        <v>1</v>
      </c>
    </row>
    <row r="1635" spans="1:8" x14ac:dyDescent="0.2">
      <c r="A1635" s="3" t="s">
        <v>213</v>
      </c>
      <c r="B1635" s="3" t="s">
        <v>171</v>
      </c>
      <c r="C1635" t="s">
        <v>6</v>
      </c>
      <c r="D1635" t="s">
        <v>592</v>
      </c>
      <c r="E1635" s="1">
        <v>44248</v>
      </c>
      <c r="F1635" s="2">
        <v>0.61388888888888882</v>
      </c>
      <c r="G1635" t="s">
        <v>25</v>
      </c>
      <c r="H1635">
        <v>1</v>
      </c>
    </row>
    <row r="1636" spans="1:8" x14ac:dyDescent="0.2">
      <c r="A1636" s="3" t="s">
        <v>213</v>
      </c>
      <c r="B1636" s="3" t="s">
        <v>171</v>
      </c>
      <c r="C1636" t="s">
        <v>6</v>
      </c>
      <c r="D1636" t="s">
        <v>592</v>
      </c>
      <c r="E1636" s="1">
        <v>44248</v>
      </c>
      <c r="F1636" s="2">
        <v>0.61458333333333337</v>
      </c>
      <c r="G1636" t="s">
        <v>25</v>
      </c>
      <c r="H1636">
        <v>1</v>
      </c>
    </row>
    <row r="1637" spans="1:8" x14ac:dyDescent="0.2">
      <c r="A1637" s="3" t="s">
        <v>213</v>
      </c>
      <c r="B1637" s="3" t="s">
        <v>171</v>
      </c>
      <c r="C1637" t="s">
        <v>6</v>
      </c>
      <c r="D1637" t="s">
        <v>592</v>
      </c>
      <c r="E1637" s="1">
        <v>44248</v>
      </c>
      <c r="F1637" s="2">
        <v>0.61527777777777803</v>
      </c>
      <c r="G1637" t="s">
        <v>25</v>
      </c>
      <c r="H1637">
        <v>1</v>
      </c>
    </row>
    <row r="1638" spans="1:8" x14ac:dyDescent="0.2">
      <c r="A1638" s="3" t="s">
        <v>213</v>
      </c>
      <c r="B1638" s="3" t="s">
        <v>171</v>
      </c>
      <c r="C1638" t="s">
        <v>6</v>
      </c>
      <c r="D1638" t="s">
        <v>592</v>
      </c>
      <c r="E1638" s="1">
        <v>44248</v>
      </c>
      <c r="F1638" s="2">
        <v>0.66736111111111107</v>
      </c>
      <c r="G1638" t="s">
        <v>25</v>
      </c>
      <c r="H1638">
        <v>1</v>
      </c>
    </row>
    <row r="1639" spans="1:8" x14ac:dyDescent="0.2">
      <c r="A1639" s="3" t="s">
        <v>213</v>
      </c>
      <c r="B1639" s="3" t="s">
        <v>171</v>
      </c>
      <c r="C1639" t="s">
        <v>6</v>
      </c>
      <c r="D1639" t="s">
        <v>592</v>
      </c>
      <c r="E1639" s="1">
        <v>44248</v>
      </c>
      <c r="F1639" s="2">
        <v>0.6694444444444444</v>
      </c>
      <c r="G1639" t="s">
        <v>25</v>
      </c>
      <c r="H1639">
        <v>1</v>
      </c>
    </row>
    <row r="1640" spans="1:8" x14ac:dyDescent="0.2">
      <c r="A1640" s="3" t="s">
        <v>213</v>
      </c>
      <c r="B1640" s="3" t="s">
        <v>171</v>
      </c>
      <c r="C1640" t="s">
        <v>6</v>
      </c>
      <c r="D1640" t="s">
        <v>592</v>
      </c>
      <c r="E1640" s="1">
        <v>44248</v>
      </c>
      <c r="F1640" s="2">
        <v>0.75902777777777775</v>
      </c>
      <c r="G1640" t="s">
        <v>10</v>
      </c>
      <c r="H1640">
        <v>1</v>
      </c>
    </row>
    <row r="1641" spans="1:8" x14ac:dyDescent="0.2">
      <c r="A1641" s="3" t="s">
        <v>213</v>
      </c>
      <c r="B1641" s="3" t="s">
        <v>171</v>
      </c>
      <c r="C1641" t="s">
        <v>6</v>
      </c>
      <c r="D1641" t="s">
        <v>592</v>
      </c>
      <c r="E1641" s="1">
        <v>44249</v>
      </c>
      <c r="F1641" s="2">
        <v>9.375E-2</v>
      </c>
      <c r="G1641" t="s">
        <v>10</v>
      </c>
      <c r="H1641">
        <v>1</v>
      </c>
    </row>
    <row r="1642" spans="1:8" x14ac:dyDescent="0.2">
      <c r="A1642" s="3" t="s">
        <v>213</v>
      </c>
      <c r="B1642" s="3" t="s">
        <v>171</v>
      </c>
      <c r="C1642" t="s">
        <v>6</v>
      </c>
      <c r="D1642" t="s">
        <v>592</v>
      </c>
      <c r="E1642" s="1">
        <v>44249</v>
      </c>
      <c r="F1642" s="2">
        <v>0.32777777777777778</v>
      </c>
      <c r="G1642" t="s">
        <v>25</v>
      </c>
      <c r="H1642">
        <v>1</v>
      </c>
    </row>
    <row r="1643" spans="1:8" x14ac:dyDescent="0.2">
      <c r="A1643" s="3" t="s">
        <v>213</v>
      </c>
      <c r="B1643" s="3" t="s">
        <v>171</v>
      </c>
      <c r="C1643" t="s">
        <v>6</v>
      </c>
      <c r="D1643" t="s">
        <v>592</v>
      </c>
      <c r="E1643" s="1">
        <v>44249</v>
      </c>
      <c r="F1643" s="2">
        <v>0.32847222222222222</v>
      </c>
      <c r="G1643" t="s">
        <v>25</v>
      </c>
      <c r="H1643">
        <v>1</v>
      </c>
    </row>
    <row r="1644" spans="1:8" x14ac:dyDescent="0.2">
      <c r="A1644" s="3" t="s">
        <v>213</v>
      </c>
      <c r="B1644" s="3" t="s">
        <v>171</v>
      </c>
      <c r="C1644" t="s">
        <v>6</v>
      </c>
      <c r="D1644" t="s">
        <v>592</v>
      </c>
      <c r="E1644" s="1">
        <v>44249</v>
      </c>
      <c r="F1644" s="2">
        <v>0.36180555555555555</v>
      </c>
      <c r="G1644" t="s">
        <v>25</v>
      </c>
      <c r="H1644">
        <v>1</v>
      </c>
    </row>
    <row r="1645" spans="1:8" x14ac:dyDescent="0.2">
      <c r="A1645" s="3" t="s">
        <v>213</v>
      </c>
      <c r="B1645" s="3" t="s">
        <v>171</v>
      </c>
      <c r="C1645" t="s">
        <v>6</v>
      </c>
      <c r="D1645" t="s">
        <v>592</v>
      </c>
      <c r="E1645" s="1">
        <v>44249</v>
      </c>
      <c r="F1645" s="2">
        <v>0.36249999999999999</v>
      </c>
      <c r="G1645" t="s">
        <v>25</v>
      </c>
      <c r="H1645">
        <v>1</v>
      </c>
    </row>
    <row r="1646" spans="1:8" x14ac:dyDescent="0.2">
      <c r="A1646" s="3" t="s">
        <v>213</v>
      </c>
      <c r="B1646" s="3" t="s">
        <v>171</v>
      </c>
      <c r="C1646" t="s">
        <v>6</v>
      </c>
      <c r="D1646" t="s">
        <v>592</v>
      </c>
      <c r="E1646" s="1">
        <v>44249</v>
      </c>
      <c r="F1646" s="2">
        <v>0.37916666666666665</v>
      </c>
      <c r="G1646" t="s">
        <v>25</v>
      </c>
      <c r="H1646">
        <v>1</v>
      </c>
    </row>
    <row r="1647" spans="1:8" x14ac:dyDescent="0.2">
      <c r="A1647" s="3" t="s">
        <v>213</v>
      </c>
      <c r="B1647" s="3" t="s">
        <v>171</v>
      </c>
      <c r="C1647" t="s">
        <v>6</v>
      </c>
      <c r="D1647" t="s">
        <v>592</v>
      </c>
      <c r="E1647" s="1">
        <v>44249</v>
      </c>
      <c r="F1647" s="2">
        <v>0.37986111111111115</v>
      </c>
      <c r="G1647" t="s">
        <v>25</v>
      </c>
      <c r="H1647">
        <v>1</v>
      </c>
    </row>
    <row r="1648" spans="1:8" x14ac:dyDescent="0.2">
      <c r="A1648" s="3" t="s">
        <v>213</v>
      </c>
      <c r="B1648" s="3" t="s">
        <v>171</v>
      </c>
      <c r="C1648" t="s">
        <v>6</v>
      </c>
      <c r="D1648" t="s">
        <v>592</v>
      </c>
      <c r="E1648" s="1">
        <v>44249</v>
      </c>
      <c r="F1648" s="2">
        <v>0.38055555555555554</v>
      </c>
      <c r="G1648" t="s">
        <v>25</v>
      </c>
      <c r="H1648">
        <v>1</v>
      </c>
    </row>
    <row r="1649" spans="1:8" x14ac:dyDescent="0.2">
      <c r="A1649" s="3" t="s">
        <v>213</v>
      </c>
      <c r="B1649" s="3" t="s">
        <v>171</v>
      </c>
      <c r="C1649" t="s">
        <v>6</v>
      </c>
      <c r="D1649" t="s">
        <v>592</v>
      </c>
      <c r="E1649" s="1">
        <v>44249</v>
      </c>
      <c r="F1649" s="2">
        <v>0.39027777777777778</v>
      </c>
      <c r="G1649" t="s">
        <v>25</v>
      </c>
      <c r="H1649">
        <v>1</v>
      </c>
    </row>
    <row r="1650" spans="1:8" x14ac:dyDescent="0.2">
      <c r="A1650" s="3" t="s">
        <v>213</v>
      </c>
      <c r="B1650" s="3" t="s">
        <v>171</v>
      </c>
      <c r="C1650" t="s">
        <v>6</v>
      </c>
      <c r="D1650" t="s">
        <v>592</v>
      </c>
      <c r="E1650" s="1">
        <v>44249</v>
      </c>
      <c r="F1650" s="2">
        <v>0.39097222222222222</v>
      </c>
      <c r="G1650" t="s">
        <v>25</v>
      </c>
      <c r="H1650">
        <v>1</v>
      </c>
    </row>
    <row r="1651" spans="1:8" x14ac:dyDescent="0.2">
      <c r="A1651" s="3" t="s">
        <v>213</v>
      </c>
      <c r="B1651" s="3" t="s">
        <v>171</v>
      </c>
      <c r="C1651" t="s">
        <v>6</v>
      </c>
      <c r="D1651" t="s">
        <v>592</v>
      </c>
      <c r="E1651" s="1">
        <v>44249</v>
      </c>
      <c r="F1651" s="2">
        <v>0.39166666666666666</v>
      </c>
      <c r="G1651" t="s">
        <v>25</v>
      </c>
      <c r="H1651">
        <v>1</v>
      </c>
    </row>
    <row r="1652" spans="1:8" x14ac:dyDescent="0.2">
      <c r="A1652" s="3" t="s">
        <v>213</v>
      </c>
      <c r="B1652" s="3" t="s">
        <v>171</v>
      </c>
      <c r="C1652" t="s">
        <v>6</v>
      </c>
      <c r="D1652" t="s">
        <v>592</v>
      </c>
      <c r="E1652" s="1">
        <v>44249</v>
      </c>
      <c r="F1652" s="2">
        <v>0.39513888888888887</v>
      </c>
      <c r="G1652" t="s">
        <v>25</v>
      </c>
      <c r="H1652">
        <v>1</v>
      </c>
    </row>
    <row r="1653" spans="1:8" x14ac:dyDescent="0.2">
      <c r="A1653" s="3" t="s">
        <v>213</v>
      </c>
      <c r="B1653" s="3" t="s">
        <v>171</v>
      </c>
      <c r="C1653" t="s">
        <v>6</v>
      </c>
      <c r="D1653" t="s">
        <v>592</v>
      </c>
      <c r="E1653" s="1">
        <v>44249</v>
      </c>
      <c r="F1653" s="2">
        <v>0.39583333333333331</v>
      </c>
      <c r="G1653" t="s">
        <v>25</v>
      </c>
      <c r="H1653">
        <v>1</v>
      </c>
    </row>
    <row r="1654" spans="1:8" x14ac:dyDescent="0.2">
      <c r="A1654" s="3" t="s">
        <v>213</v>
      </c>
      <c r="B1654" s="3" t="s">
        <v>171</v>
      </c>
      <c r="C1654" t="s">
        <v>6</v>
      </c>
      <c r="D1654" t="s">
        <v>592</v>
      </c>
      <c r="E1654" s="1">
        <v>44249</v>
      </c>
      <c r="F1654" s="2">
        <v>0.3979166666666667</v>
      </c>
      <c r="G1654" t="s">
        <v>25</v>
      </c>
      <c r="H1654">
        <v>1</v>
      </c>
    </row>
    <row r="1655" spans="1:8" x14ac:dyDescent="0.2">
      <c r="A1655" s="3" t="s">
        <v>213</v>
      </c>
      <c r="B1655" s="3" t="s">
        <v>171</v>
      </c>
      <c r="C1655" t="s">
        <v>6</v>
      </c>
      <c r="D1655" t="s">
        <v>592</v>
      </c>
      <c r="E1655" s="1">
        <v>44249</v>
      </c>
      <c r="F1655" s="2">
        <v>0.49374999999999997</v>
      </c>
      <c r="G1655" t="s">
        <v>25</v>
      </c>
      <c r="H1655">
        <v>1</v>
      </c>
    </row>
    <row r="1656" spans="1:8" x14ac:dyDescent="0.2">
      <c r="A1656" s="3" t="s">
        <v>213</v>
      </c>
      <c r="B1656" s="3" t="s">
        <v>171</v>
      </c>
      <c r="C1656" t="s">
        <v>6</v>
      </c>
      <c r="D1656" t="s">
        <v>592</v>
      </c>
      <c r="E1656" s="1">
        <v>44249</v>
      </c>
      <c r="F1656" s="2">
        <v>0.51944444444444449</v>
      </c>
      <c r="G1656" t="s">
        <v>25</v>
      </c>
      <c r="H1656">
        <v>1</v>
      </c>
    </row>
    <row r="1657" spans="1:8" x14ac:dyDescent="0.2">
      <c r="A1657" s="3" t="s">
        <v>213</v>
      </c>
      <c r="B1657" s="3" t="s">
        <v>171</v>
      </c>
      <c r="C1657" t="s">
        <v>6</v>
      </c>
      <c r="D1657" t="s">
        <v>592</v>
      </c>
      <c r="E1657" s="1">
        <v>44249</v>
      </c>
      <c r="F1657" s="2">
        <v>0.52013888888888882</v>
      </c>
      <c r="G1657" t="s">
        <v>25</v>
      </c>
      <c r="H1657">
        <v>1</v>
      </c>
    </row>
    <row r="1658" spans="1:8" x14ac:dyDescent="0.2">
      <c r="A1658" s="3" t="s">
        <v>213</v>
      </c>
      <c r="B1658" s="3" t="s">
        <v>171</v>
      </c>
      <c r="C1658" t="s">
        <v>6</v>
      </c>
      <c r="D1658" t="s">
        <v>592</v>
      </c>
      <c r="E1658" s="1">
        <v>44249</v>
      </c>
      <c r="F1658" s="2">
        <v>0.52083333333333337</v>
      </c>
      <c r="G1658" t="s">
        <v>25</v>
      </c>
      <c r="H1658">
        <v>1</v>
      </c>
    </row>
    <row r="1659" spans="1:8" x14ac:dyDescent="0.2">
      <c r="A1659" s="3" t="s">
        <v>213</v>
      </c>
      <c r="B1659" s="3" t="s">
        <v>171</v>
      </c>
      <c r="C1659" t="s">
        <v>6</v>
      </c>
      <c r="D1659" t="s">
        <v>592</v>
      </c>
      <c r="E1659" s="1">
        <v>44249</v>
      </c>
      <c r="F1659" s="2">
        <v>0.54513888888888895</v>
      </c>
      <c r="G1659" t="s">
        <v>25</v>
      </c>
      <c r="H1659">
        <v>1</v>
      </c>
    </row>
    <row r="1660" spans="1:8" x14ac:dyDescent="0.2">
      <c r="A1660" s="3" t="s">
        <v>213</v>
      </c>
      <c r="B1660" s="3" t="s">
        <v>171</v>
      </c>
      <c r="C1660" t="s">
        <v>6</v>
      </c>
      <c r="D1660" t="s">
        <v>592</v>
      </c>
      <c r="E1660" s="1">
        <v>44249</v>
      </c>
      <c r="F1660" s="2">
        <v>0.54583333333333328</v>
      </c>
      <c r="G1660" t="s">
        <v>25</v>
      </c>
      <c r="H1660">
        <v>1</v>
      </c>
    </row>
    <row r="1661" spans="1:8" x14ac:dyDescent="0.2">
      <c r="A1661" s="3" t="s">
        <v>213</v>
      </c>
      <c r="B1661" s="3" t="s">
        <v>171</v>
      </c>
      <c r="C1661" t="s">
        <v>6</v>
      </c>
      <c r="D1661" t="s">
        <v>592</v>
      </c>
      <c r="E1661" s="1">
        <v>44249</v>
      </c>
      <c r="F1661" s="2">
        <v>0.54652777777777783</v>
      </c>
      <c r="G1661" t="s">
        <v>25</v>
      </c>
      <c r="H1661">
        <v>1</v>
      </c>
    </row>
    <row r="1662" spans="1:8" x14ac:dyDescent="0.2">
      <c r="A1662" s="3" t="s">
        <v>213</v>
      </c>
      <c r="B1662" s="3" t="s">
        <v>171</v>
      </c>
      <c r="C1662" t="s">
        <v>6</v>
      </c>
      <c r="D1662" t="s">
        <v>592</v>
      </c>
      <c r="E1662" s="1">
        <v>44249</v>
      </c>
      <c r="F1662" s="2">
        <v>0.56805555555555554</v>
      </c>
      <c r="G1662" t="s">
        <v>25</v>
      </c>
      <c r="H1662">
        <v>1</v>
      </c>
    </row>
    <row r="1663" spans="1:8" x14ac:dyDescent="0.2">
      <c r="A1663" s="3" t="s">
        <v>213</v>
      </c>
      <c r="B1663" s="3" t="s">
        <v>171</v>
      </c>
      <c r="C1663" t="s">
        <v>6</v>
      </c>
      <c r="D1663" t="s">
        <v>592</v>
      </c>
      <c r="E1663" s="1">
        <v>44249</v>
      </c>
      <c r="F1663" s="2">
        <v>0.58611111111111114</v>
      </c>
      <c r="G1663" t="s">
        <v>25</v>
      </c>
      <c r="H1663">
        <v>1</v>
      </c>
    </row>
    <row r="1664" spans="1:8" x14ac:dyDescent="0.2">
      <c r="A1664" s="3" t="s">
        <v>213</v>
      </c>
      <c r="B1664" s="3" t="s">
        <v>171</v>
      </c>
      <c r="C1664" t="s">
        <v>6</v>
      </c>
      <c r="D1664" t="s">
        <v>592</v>
      </c>
      <c r="E1664" s="1">
        <v>44249</v>
      </c>
      <c r="F1664" s="2">
        <v>0.59027777777777779</v>
      </c>
      <c r="G1664" t="s">
        <v>25</v>
      </c>
      <c r="H1664">
        <v>1</v>
      </c>
    </row>
    <row r="1665" spans="1:8" x14ac:dyDescent="0.2">
      <c r="A1665" s="3" t="s">
        <v>213</v>
      </c>
      <c r="B1665" s="3" t="s">
        <v>171</v>
      </c>
      <c r="C1665" t="s">
        <v>6</v>
      </c>
      <c r="D1665" t="s">
        <v>592</v>
      </c>
      <c r="E1665" s="1">
        <v>44249</v>
      </c>
      <c r="F1665" s="2">
        <v>0.59097222222222223</v>
      </c>
      <c r="G1665" t="s">
        <v>25</v>
      </c>
      <c r="H1665">
        <v>1</v>
      </c>
    </row>
    <row r="1666" spans="1:8" x14ac:dyDescent="0.2">
      <c r="A1666" s="3" t="s">
        <v>213</v>
      </c>
      <c r="B1666" s="3" t="s">
        <v>171</v>
      </c>
      <c r="C1666" t="s">
        <v>6</v>
      </c>
      <c r="D1666" t="s">
        <v>592</v>
      </c>
      <c r="E1666" s="1">
        <v>44249</v>
      </c>
      <c r="F1666" s="2">
        <v>0.59652777777777777</v>
      </c>
      <c r="G1666" t="s">
        <v>25</v>
      </c>
      <c r="H1666">
        <v>1</v>
      </c>
    </row>
    <row r="1667" spans="1:8" x14ac:dyDescent="0.2">
      <c r="A1667" s="3" t="s">
        <v>213</v>
      </c>
      <c r="B1667" s="3" t="s">
        <v>171</v>
      </c>
      <c r="C1667" t="s">
        <v>6</v>
      </c>
      <c r="D1667" t="s">
        <v>592</v>
      </c>
      <c r="E1667" s="1">
        <v>44249</v>
      </c>
      <c r="F1667" s="2">
        <v>0.6118055555555556</v>
      </c>
      <c r="G1667" t="s">
        <v>25</v>
      </c>
      <c r="H1667">
        <v>1</v>
      </c>
    </row>
    <row r="1668" spans="1:8" x14ac:dyDescent="0.2">
      <c r="A1668" s="3" t="s">
        <v>213</v>
      </c>
      <c r="B1668" s="3" t="s">
        <v>171</v>
      </c>
      <c r="C1668" t="s">
        <v>6</v>
      </c>
      <c r="D1668" t="s">
        <v>592</v>
      </c>
      <c r="E1668" s="1">
        <v>44249</v>
      </c>
      <c r="F1668" s="2">
        <v>0.61527777777777781</v>
      </c>
      <c r="G1668" t="s">
        <v>25</v>
      </c>
      <c r="H1668">
        <v>1</v>
      </c>
    </row>
    <row r="1669" spans="1:8" x14ac:dyDescent="0.2">
      <c r="A1669" s="3" t="s">
        <v>213</v>
      </c>
      <c r="B1669" s="3" t="s">
        <v>171</v>
      </c>
      <c r="C1669" t="s">
        <v>6</v>
      </c>
      <c r="D1669" t="s">
        <v>592</v>
      </c>
      <c r="E1669" s="1">
        <v>44249</v>
      </c>
      <c r="F1669" s="2">
        <v>0.64374999999999993</v>
      </c>
      <c r="G1669" t="s">
        <v>25</v>
      </c>
      <c r="H1669">
        <v>1</v>
      </c>
    </row>
    <row r="1670" spans="1:8" x14ac:dyDescent="0.2">
      <c r="A1670" s="3" t="s">
        <v>213</v>
      </c>
      <c r="B1670" s="3" t="s">
        <v>171</v>
      </c>
      <c r="C1670" t="s">
        <v>6</v>
      </c>
      <c r="D1670" t="s">
        <v>592</v>
      </c>
      <c r="E1670" s="1">
        <v>44249</v>
      </c>
      <c r="F1670" s="2">
        <v>0.68819444444444444</v>
      </c>
      <c r="G1670" t="s">
        <v>25</v>
      </c>
      <c r="H1670">
        <v>1</v>
      </c>
    </row>
    <row r="1671" spans="1:8" x14ac:dyDescent="0.2">
      <c r="A1671" s="3" t="s">
        <v>213</v>
      </c>
      <c r="B1671" s="3" t="s">
        <v>171</v>
      </c>
      <c r="C1671" t="s">
        <v>6</v>
      </c>
      <c r="D1671" t="s">
        <v>592</v>
      </c>
      <c r="E1671" s="1">
        <v>44249</v>
      </c>
      <c r="F1671" s="2">
        <v>0.96319444444444446</v>
      </c>
      <c r="G1671" t="s">
        <v>10</v>
      </c>
      <c r="H1671">
        <v>1</v>
      </c>
    </row>
    <row r="1672" spans="1:8" x14ac:dyDescent="0.2">
      <c r="A1672" s="3" t="s">
        <v>213</v>
      </c>
      <c r="B1672" s="3" t="s">
        <v>171</v>
      </c>
      <c r="C1672" t="s">
        <v>6</v>
      </c>
      <c r="D1672" t="s">
        <v>592</v>
      </c>
      <c r="E1672" s="1">
        <v>44250</v>
      </c>
      <c r="F1672" s="2">
        <v>0.30902777777777779</v>
      </c>
      <c r="G1672" t="s">
        <v>25</v>
      </c>
      <c r="H1672">
        <v>1</v>
      </c>
    </row>
    <row r="1673" spans="1:8" x14ac:dyDescent="0.2">
      <c r="A1673" s="3" t="s">
        <v>213</v>
      </c>
      <c r="B1673" s="3" t="s">
        <v>171</v>
      </c>
      <c r="C1673" t="s">
        <v>6</v>
      </c>
      <c r="D1673" t="s">
        <v>592</v>
      </c>
      <c r="E1673" s="1">
        <v>44250</v>
      </c>
      <c r="F1673" s="2">
        <v>0.30972222222222223</v>
      </c>
      <c r="G1673" t="s">
        <v>25</v>
      </c>
      <c r="H1673">
        <v>1</v>
      </c>
    </row>
    <row r="1674" spans="1:8" x14ac:dyDescent="0.2">
      <c r="A1674" s="3" t="s">
        <v>213</v>
      </c>
      <c r="B1674" s="3" t="s">
        <v>171</v>
      </c>
      <c r="C1674" t="s">
        <v>6</v>
      </c>
      <c r="D1674" t="s">
        <v>592</v>
      </c>
      <c r="E1674" s="1">
        <v>44250</v>
      </c>
      <c r="F1674" s="2">
        <v>0.31041666666666701</v>
      </c>
      <c r="G1674" t="s">
        <v>25</v>
      </c>
      <c r="H1674">
        <v>1</v>
      </c>
    </row>
    <row r="1675" spans="1:8" x14ac:dyDescent="0.2">
      <c r="A1675" s="3" t="s">
        <v>213</v>
      </c>
      <c r="B1675" s="3" t="s">
        <v>171</v>
      </c>
      <c r="C1675" t="s">
        <v>6</v>
      </c>
      <c r="D1675" t="s">
        <v>592</v>
      </c>
      <c r="E1675" s="1">
        <v>44250</v>
      </c>
      <c r="F1675" s="2">
        <v>0.31111111111111101</v>
      </c>
      <c r="G1675" t="s">
        <v>25</v>
      </c>
      <c r="H1675">
        <v>1</v>
      </c>
    </row>
    <row r="1676" spans="1:8" x14ac:dyDescent="0.2">
      <c r="A1676" s="3" t="s">
        <v>213</v>
      </c>
      <c r="B1676" s="3" t="s">
        <v>171</v>
      </c>
      <c r="C1676" t="s">
        <v>6</v>
      </c>
      <c r="D1676" t="s">
        <v>592</v>
      </c>
      <c r="E1676" s="1">
        <v>44250</v>
      </c>
      <c r="F1676" s="2">
        <v>0.311805555555556</v>
      </c>
      <c r="G1676" t="s">
        <v>25</v>
      </c>
      <c r="H1676">
        <v>1</v>
      </c>
    </row>
    <row r="1677" spans="1:8" x14ac:dyDescent="0.2">
      <c r="A1677" s="3" t="s">
        <v>213</v>
      </c>
      <c r="B1677" s="3" t="s">
        <v>171</v>
      </c>
      <c r="C1677" t="s">
        <v>6</v>
      </c>
      <c r="D1677" t="s">
        <v>592</v>
      </c>
      <c r="E1677" s="1">
        <v>44250</v>
      </c>
      <c r="F1677" s="2">
        <v>0.3125</v>
      </c>
      <c r="G1677" t="s">
        <v>25</v>
      </c>
      <c r="H1677">
        <v>1</v>
      </c>
    </row>
    <row r="1678" spans="1:8" x14ac:dyDescent="0.2">
      <c r="A1678" s="3" t="s">
        <v>213</v>
      </c>
      <c r="B1678" s="3" t="s">
        <v>171</v>
      </c>
      <c r="C1678" t="s">
        <v>6</v>
      </c>
      <c r="D1678" t="s">
        <v>592</v>
      </c>
      <c r="E1678" s="1">
        <v>44250</v>
      </c>
      <c r="F1678" s="2">
        <v>0.313194444444444</v>
      </c>
      <c r="G1678" t="s">
        <v>25</v>
      </c>
      <c r="H1678">
        <v>1</v>
      </c>
    </row>
    <row r="1679" spans="1:8" x14ac:dyDescent="0.2">
      <c r="A1679" s="3" t="s">
        <v>213</v>
      </c>
      <c r="B1679" s="3" t="s">
        <v>171</v>
      </c>
      <c r="C1679" t="s">
        <v>6</v>
      </c>
      <c r="D1679" t="s">
        <v>592</v>
      </c>
      <c r="E1679" s="1">
        <v>44250</v>
      </c>
      <c r="F1679" s="2">
        <v>0.31388888888888899</v>
      </c>
      <c r="G1679" t="s">
        <v>25</v>
      </c>
      <c r="H1679">
        <v>1</v>
      </c>
    </row>
    <row r="1680" spans="1:8" x14ac:dyDescent="0.2">
      <c r="A1680" s="3" t="s">
        <v>213</v>
      </c>
      <c r="B1680" s="3" t="s">
        <v>171</v>
      </c>
      <c r="C1680" t="s">
        <v>6</v>
      </c>
      <c r="D1680" t="s">
        <v>592</v>
      </c>
      <c r="E1680" s="1">
        <v>44250</v>
      </c>
      <c r="F1680" s="2">
        <v>0.31458333333333299</v>
      </c>
      <c r="G1680" t="s">
        <v>25</v>
      </c>
      <c r="H1680">
        <v>1</v>
      </c>
    </row>
    <row r="1681" spans="1:8" x14ac:dyDescent="0.2">
      <c r="A1681" s="3" t="s">
        <v>213</v>
      </c>
      <c r="B1681" s="3" t="s">
        <v>171</v>
      </c>
      <c r="C1681" t="s">
        <v>6</v>
      </c>
      <c r="D1681" t="s">
        <v>592</v>
      </c>
      <c r="E1681" s="1">
        <v>44250</v>
      </c>
      <c r="F1681" s="2">
        <v>0.31527777777777799</v>
      </c>
      <c r="G1681" t="s">
        <v>25</v>
      </c>
      <c r="H1681">
        <v>1</v>
      </c>
    </row>
    <row r="1682" spans="1:8" x14ac:dyDescent="0.2">
      <c r="A1682" s="3" t="s">
        <v>213</v>
      </c>
      <c r="B1682" s="3" t="s">
        <v>171</v>
      </c>
      <c r="C1682" t="s">
        <v>6</v>
      </c>
      <c r="D1682" t="s">
        <v>592</v>
      </c>
      <c r="E1682" s="1">
        <v>44250</v>
      </c>
      <c r="F1682" s="2">
        <v>0.31597222222222199</v>
      </c>
      <c r="G1682" t="s">
        <v>25</v>
      </c>
      <c r="H1682">
        <v>1</v>
      </c>
    </row>
    <row r="1683" spans="1:8" x14ac:dyDescent="0.2">
      <c r="A1683" s="3" t="s">
        <v>213</v>
      </c>
      <c r="B1683" s="3" t="s">
        <v>171</v>
      </c>
      <c r="C1683" t="s">
        <v>6</v>
      </c>
      <c r="D1683" t="s">
        <v>592</v>
      </c>
      <c r="E1683" s="1">
        <v>44250</v>
      </c>
      <c r="F1683" s="2">
        <v>0.36527777777777781</v>
      </c>
      <c r="G1683" t="s">
        <v>25</v>
      </c>
      <c r="H1683">
        <v>1</v>
      </c>
    </row>
    <row r="1684" spans="1:8" x14ac:dyDescent="0.2">
      <c r="A1684" s="3" t="s">
        <v>213</v>
      </c>
      <c r="B1684" s="3" t="s">
        <v>171</v>
      </c>
      <c r="C1684" t="s">
        <v>6</v>
      </c>
      <c r="D1684" t="s">
        <v>592</v>
      </c>
      <c r="E1684" s="1">
        <v>44250</v>
      </c>
      <c r="F1684" s="2">
        <v>0.3659722222222222</v>
      </c>
      <c r="G1684" t="s">
        <v>25</v>
      </c>
      <c r="H1684">
        <v>1</v>
      </c>
    </row>
    <row r="1685" spans="1:8" x14ac:dyDescent="0.2">
      <c r="A1685" s="3" t="s">
        <v>213</v>
      </c>
      <c r="B1685" s="3" t="s">
        <v>171</v>
      </c>
      <c r="C1685" t="s">
        <v>6</v>
      </c>
      <c r="D1685" t="s">
        <v>592</v>
      </c>
      <c r="E1685" s="1">
        <v>44250</v>
      </c>
      <c r="F1685" s="2">
        <v>0.37708333333333338</v>
      </c>
      <c r="G1685" t="s">
        <v>25</v>
      </c>
      <c r="H1685">
        <v>1</v>
      </c>
    </row>
    <row r="1686" spans="1:8" x14ac:dyDescent="0.2">
      <c r="A1686" s="3" t="s">
        <v>213</v>
      </c>
      <c r="B1686" s="3" t="s">
        <v>171</v>
      </c>
      <c r="C1686" t="s">
        <v>6</v>
      </c>
      <c r="D1686" t="s">
        <v>592</v>
      </c>
      <c r="E1686" s="1">
        <v>44250</v>
      </c>
      <c r="F1686" s="2">
        <v>0.37777777777777777</v>
      </c>
      <c r="G1686" t="s">
        <v>25</v>
      </c>
      <c r="H1686">
        <v>1</v>
      </c>
    </row>
    <row r="1687" spans="1:8" x14ac:dyDescent="0.2">
      <c r="A1687" s="3" t="s">
        <v>213</v>
      </c>
      <c r="B1687" s="3" t="s">
        <v>171</v>
      </c>
      <c r="C1687" t="s">
        <v>6</v>
      </c>
      <c r="D1687" t="s">
        <v>592</v>
      </c>
      <c r="E1687" s="1">
        <v>44250</v>
      </c>
      <c r="F1687" s="2">
        <v>0.37986111111111115</v>
      </c>
      <c r="G1687" t="s">
        <v>25</v>
      </c>
      <c r="H1687">
        <v>1</v>
      </c>
    </row>
    <row r="1688" spans="1:8" x14ac:dyDescent="0.2">
      <c r="A1688" s="3" t="s">
        <v>213</v>
      </c>
      <c r="B1688" s="3" t="s">
        <v>171</v>
      </c>
      <c r="C1688" t="s">
        <v>6</v>
      </c>
      <c r="D1688" t="s">
        <v>592</v>
      </c>
      <c r="E1688" s="1">
        <v>44250</v>
      </c>
      <c r="F1688" s="2">
        <v>0.38055555555555554</v>
      </c>
      <c r="G1688" t="s">
        <v>25</v>
      </c>
      <c r="H1688">
        <v>1</v>
      </c>
    </row>
    <row r="1689" spans="1:8" x14ac:dyDescent="0.2">
      <c r="A1689" s="3" t="s">
        <v>213</v>
      </c>
      <c r="B1689" s="3" t="s">
        <v>171</v>
      </c>
      <c r="C1689" t="s">
        <v>6</v>
      </c>
      <c r="D1689" t="s">
        <v>592</v>
      </c>
      <c r="E1689" s="1">
        <v>44250</v>
      </c>
      <c r="F1689" s="2">
        <v>0.38124999999999998</v>
      </c>
      <c r="G1689" t="s">
        <v>25</v>
      </c>
      <c r="H1689">
        <v>1</v>
      </c>
    </row>
    <row r="1690" spans="1:8" x14ac:dyDescent="0.2">
      <c r="A1690" s="3" t="s">
        <v>213</v>
      </c>
      <c r="B1690" s="3" t="s">
        <v>171</v>
      </c>
      <c r="C1690" t="s">
        <v>6</v>
      </c>
      <c r="D1690" t="s">
        <v>592</v>
      </c>
      <c r="E1690" s="1">
        <v>44250</v>
      </c>
      <c r="F1690" s="2">
        <v>0.38194444444444398</v>
      </c>
      <c r="G1690" t="s">
        <v>25</v>
      </c>
      <c r="H1690">
        <v>1</v>
      </c>
    </row>
    <row r="1691" spans="1:8" x14ac:dyDescent="0.2">
      <c r="A1691" s="3" t="s">
        <v>213</v>
      </c>
      <c r="B1691" s="3" t="s">
        <v>171</v>
      </c>
      <c r="C1691" t="s">
        <v>6</v>
      </c>
      <c r="D1691" t="s">
        <v>592</v>
      </c>
      <c r="E1691" s="1">
        <v>44250</v>
      </c>
      <c r="F1691" s="2">
        <v>0.38263888888888897</v>
      </c>
      <c r="G1691" t="s">
        <v>25</v>
      </c>
      <c r="H1691">
        <v>1</v>
      </c>
    </row>
    <row r="1692" spans="1:8" x14ac:dyDescent="0.2">
      <c r="A1692" s="3" t="s">
        <v>213</v>
      </c>
      <c r="B1692" s="3" t="s">
        <v>171</v>
      </c>
      <c r="C1692" t="s">
        <v>6</v>
      </c>
      <c r="D1692" t="s">
        <v>592</v>
      </c>
      <c r="E1692" s="1">
        <v>44250</v>
      </c>
      <c r="F1692" s="2">
        <v>0.39930555555555558</v>
      </c>
      <c r="G1692" t="s">
        <v>25</v>
      </c>
      <c r="H1692">
        <v>1</v>
      </c>
    </row>
    <row r="1693" spans="1:8" x14ac:dyDescent="0.2">
      <c r="A1693" s="3" t="s">
        <v>213</v>
      </c>
      <c r="B1693" s="3" t="s">
        <v>171</v>
      </c>
      <c r="C1693" t="s">
        <v>6</v>
      </c>
      <c r="D1693" t="s">
        <v>592</v>
      </c>
      <c r="E1693" s="1">
        <v>44250</v>
      </c>
      <c r="F1693" s="2">
        <v>0.39999999999999997</v>
      </c>
      <c r="G1693" t="s">
        <v>25</v>
      </c>
      <c r="H1693">
        <v>1</v>
      </c>
    </row>
    <row r="1694" spans="1:8" x14ac:dyDescent="0.2">
      <c r="A1694" s="3" t="s">
        <v>213</v>
      </c>
      <c r="B1694" s="3" t="s">
        <v>171</v>
      </c>
      <c r="C1694" t="s">
        <v>6</v>
      </c>
      <c r="D1694" t="s">
        <v>592</v>
      </c>
      <c r="E1694" s="1">
        <v>44250</v>
      </c>
      <c r="F1694" s="2">
        <v>0.40069444444444402</v>
      </c>
      <c r="G1694" t="s">
        <v>25</v>
      </c>
      <c r="H1694">
        <v>1</v>
      </c>
    </row>
    <row r="1695" spans="1:8" x14ac:dyDescent="0.2">
      <c r="A1695" s="3" t="s">
        <v>213</v>
      </c>
      <c r="B1695" s="3" t="s">
        <v>171</v>
      </c>
      <c r="C1695" t="s">
        <v>6</v>
      </c>
      <c r="D1695" t="s">
        <v>592</v>
      </c>
      <c r="E1695" s="1">
        <v>44250</v>
      </c>
      <c r="F1695" s="2">
        <v>0.40138888888888902</v>
      </c>
      <c r="G1695" t="s">
        <v>25</v>
      </c>
      <c r="H1695">
        <v>1</v>
      </c>
    </row>
    <row r="1696" spans="1:8" x14ac:dyDescent="0.2">
      <c r="A1696" s="3" t="s">
        <v>213</v>
      </c>
      <c r="B1696" s="3" t="s">
        <v>171</v>
      </c>
      <c r="C1696" t="s">
        <v>6</v>
      </c>
      <c r="D1696" t="s">
        <v>592</v>
      </c>
      <c r="E1696" s="1">
        <v>44250</v>
      </c>
      <c r="F1696" s="2">
        <v>0.40347222222222223</v>
      </c>
      <c r="G1696" t="s">
        <v>25</v>
      </c>
      <c r="H1696">
        <v>1</v>
      </c>
    </row>
    <row r="1697" spans="1:10" x14ac:dyDescent="0.2">
      <c r="A1697" s="3" t="s">
        <v>213</v>
      </c>
      <c r="B1697" s="3" t="s">
        <v>171</v>
      </c>
      <c r="C1697" t="s">
        <v>6</v>
      </c>
      <c r="D1697" t="s">
        <v>592</v>
      </c>
      <c r="E1697" s="1">
        <v>44250</v>
      </c>
      <c r="F1697" s="2">
        <v>0.4055555555555555</v>
      </c>
      <c r="G1697" t="s">
        <v>25</v>
      </c>
      <c r="H1697">
        <v>1</v>
      </c>
    </row>
    <row r="1698" spans="1:10" x14ac:dyDescent="0.2">
      <c r="A1698" s="3" t="s">
        <v>213</v>
      </c>
      <c r="B1698" s="3" t="s">
        <v>171</v>
      </c>
      <c r="C1698" t="s">
        <v>6</v>
      </c>
      <c r="D1698" t="s">
        <v>592</v>
      </c>
      <c r="E1698" s="1">
        <v>44250</v>
      </c>
      <c r="F1698" s="2">
        <v>0.40625</v>
      </c>
      <c r="G1698" t="s">
        <v>25</v>
      </c>
      <c r="H1698">
        <v>1</v>
      </c>
    </row>
    <row r="1699" spans="1:10" x14ac:dyDescent="0.2">
      <c r="A1699" s="3" t="s">
        <v>213</v>
      </c>
      <c r="B1699" s="3" t="s">
        <v>171</v>
      </c>
      <c r="C1699" t="s">
        <v>6</v>
      </c>
      <c r="D1699" t="s">
        <v>592</v>
      </c>
      <c r="E1699" s="1">
        <v>44250</v>
      </c>
      <c r="F1699" s="2">
        <v>0.41111111111111115</v>
      </c>
      <c r="G1699" t="s">
        <v>25</v>
      </c>
      <c r="H1699">
        <v>1</v>
      </c>
    </row>
    <row r="1700" spans="1:10" x14ac:dyDescent="0.2">
      <c r="A1700" s="3" t="s">
        <v>213</v>
      </c>
      <c r="B1700" s="3" t="s">
        <v>171</v>
      </c>
      <c r="C1700" t="s">
        <v>6</v>
      </c>
      <c r="D1700" t="s">
        <v>592</v>
      </c>
      <c r="E1700" s="1">
        <v>44250</v>
      </c>
      <c r="F1700" s="2">
        <v>0.41180555555555554</v>
      </c>
      <c r="G1700" t="s">
        <v>25</v>
      </c>
      <c r="H1700">
        <v>1</v>
      </c>
    </row>
    <row r="1701" spans="1:10" x14ac:dyDescent="0.2">
      <c r="A1701" s="3" t="s">
        <v>213</v>
      </c>
      <c r="B1701" s="3" t="s">
        <v>171</v>
      </c>
      <c r="C1701" t="s">
        <v>6</v>
      </c>
      <c r="D1701" t="s">
        <v>592</v>
      </c>
      <c r="E1701" s="1">
        <v>44250</v>
      </c>
      <c r="F1701" s="2">
        <v>0.41249999999999998</v>
      </c>
      <c r="G1701" t="s">
        <v>25</v>
      </c>
      <c r="H1701">
        <v>1</v>
      </c>
    </row>
    <row r="1702" spans="1:10" x14ac:dyDescent="0.2">
      <c r="A1702" s="3" t="s">
        <v>213</v>
      </c>
      <c r="B1702" s="3" t="s">
        <v>171</v>
      </c>
      <c r="C1702" t="s">
        <v>6</v>
      </c>
      <c r="D1702" t="s">
        <v>592</v>
      </c>
      <c r="E1702" s="1">
        <v>44250</v>
      </c>
      <c r="F1702" s="2">
        <v>0.41319444444444398</v>
      </c>
      <c r="G1702" t="s">
        <v>25</v>
      </c>
      <c r="H1702">
        <v>1</v>
      </c>
    </row>
    <row r="1703" spans="1:10" x14ac:dyDescent="0.2">
      <c r="A1703" s="3" t="s">
        <v>213</v>
      </c>
      <c r="B1703" s="3" t="s">
        <v>171</v>
      </c>
      <c r="C1703" t="s">
        <v>6</v>
      </c>
      <c r="D1703" t="s">
        <v>592</v>
      </c>
      <c r="E1703" s="1">
        <v>44250</v>
      </c>
      <c r="F1703" s="2">
        <v>0.41388888888888897</v>
      </c>
      <c r="G1703" t="s">
        <v>25</v>
      </c>
      <c r="H1703">
        <v>1</v>
      </c>
    </row>
    <row r="1704" spans="1:10" x14ac:dyDescent="0.2">
      <c r="A1704" s="3" t="s">
        <v>213</v>
      </c>
      <c r="B1704" s="3" t="s">
        <v>171</v>
      </c>
      <c r="C1704" t="s">
        <v>6</v>
      </c>
      <c r="D1704" t="s">
        <v>592</v>
      </c>
      <c r="E1704" s="1">
        <v>44250</v>
      </c>
      <c r="F1704" s="2">
        <v>0.4236111111111111</v>
      </c>
      <c r="G1704" t="s">
        <v>25</v>
      </c>
      <c r="H1704">
        <v>1</v>
      </c>
    </row>
    <row r="1705" spans="1:10" x14ac:dyDescent="0.2">
      <c r="A1705" s="3" t="s">
        <v>213</v>
      </c>
      <c r="B1705" s="3" t="s">
        <v>171</v>
      </c>
      <c r="C1705" t="s">
        <v>6</v>
      </c>
      <c r="D1705" t="s">
        <v>592</v>
      </c>
      <c r="E1705" s="1">
        <v>44250</v>
      </c>
      <c r="F1705" s="2">
        <v>0.42777777777777781</v>
      </c>
      <c r="G1705" t="s">
        <v>25</v>
      </c>
      <c r="H1705">
        <v>1</v>
      </c>
    </row>
    <row r="1706" spans="1:10" x14ac:dyDescent="0.2">
      <c r="A1706" s="3" t="s">
        <v>54</v>
      </c>
      <c r="B1706" s="3" t="s">
        <v>55</v>
      </c>
      <c r="C1706" t="s">
        <v>23</v>
      </c>
      <c r="D1706" t="s">
        <v>592</v>
      </c>
      <c r="E1706" s="1">
        <v>44261</v>
      </c>
      <c r="F1706" s="2">
        <v>5.5555555555555558E-3</v>
      </c>
      <c r="G1706" t="s">
        <v>16</v>
      </c>
      <c r="H1706">
        <v>2</v>
      </c>
      <c r="I1706" t="s">
        <v>16</v>
      </c>
      <c r="J1706" t="s">
        <v>62</v>
      </c>
    </row>
    <row r="1707" spans="1:10" x14ac:dyDescent="0.2">
      <c r="A1707" s="3" t="s">
        <v>22</v>
      </c>
      <c r="B1707" s="3" t="s">
        <v>14</v>
      </c>
      <c r="C1707" t="s">
        <v>23</v>
      </c>
      <c r="D1707" t="s">
        <v>592</v>
      </c>
      <c r="E1707" s="4">
        <v>44261</v>
      </c>
      <c r="F1707" s="2">
        <v>0.6333333333333333</v>
      </c>
      <c r="G1707" t="s">
        <v>30</v>
      </c>
      <c r="H1707">
        <v>3</v>
      </c>
      <c r="J1707" t="s">
        <v>34</v>
      </c>
    </row>
    <row r="1708" spans="1:10" x14ac:dyDescent="0.2">
      <c r="A1708" s="3" t="s">
        <v>334</v>
      </c>
      <c r="B1708" s="3" t="s">
        <v>121</v>
      </c>
      <c r="C1708" s="3" t="s">
        <v>166</v>
      </c>
      <c r="D1708" t="s">
        <v>592</v>
      </c>
      <c r="E1708" s="4">
        <v>44241</v>
      </c>
      <c r="F1708" s="6">
        <v>0.5541666666666667</v>
      </c>
      <c r="G1708" s="3" t="s">
        <v>25</v>
      </c>
      <c r="H1708">
        <v>1</v>
      </c>
      <c r="I1708" s="3"/>
      <c r="J1708" s="3" t="s">
        <v>352</v>
      </c>
    </row>
    <row r="1709" spans="1:10" x14ac:dyDescent="0.2">
      <c r="A1709" s="3" t="s">
        <v>334</v>
      </c>
      <c r="B1709" s="3" t="s">
        <v>121</v>
      </c>
      <c r="C1709" s="3" t="s">
        <v>166</v>
      </c>
      <c r="D1709" t="s">
        <v>592</v>
      </c>
      <c r="E1709" s="4">
        <v>44241</v>
      </c>
      <c r="F1709" s="6">
        <v>0.5541666666666667</v>
      </c>
      <c r="G1709" s="3" t="s">
        <v>25</v>
      </c>
      <c r="H1709">
        <v>1</v>
      </c>
      <c r="I1709" s="3"/>
      <c r="J1709" s="3" t="s">
        <v>352</v>
      </c>
    </row>
    <row r="1710" spans="1:10" x14ac:dyDescent="0.2">
      <c r="A1710" s="3" t="s">
        <v>334</v>
      </c>
      <c r="B1710" s="3" t="s">
        <v>121</v>
      </c>
      <c r="C1710" s="3" t="s">
        <v>166</v>
      </c>
      <c r="D1710" t="s">
        <v>592</v>
      </c>
      <c r="E1710" s="4">
        <v>44241</v>
      </c>
      <c r="F1710" s="6">
        <v>0.5541666666666667</v>
      </c>
      <c r="G1710" s="3" t="s">
        <v>25</v>
      </c>
      <c r="H1710">
        <v>1</v>
      </c>
      <c r="I1710" s="3"/>
      <c r="J1710" s="3" t="s">
        <v>352</v>
      </c>
    </row>
    <row r="1711" spans="1:10" x14ac:dyDescent="0.2">
      <c r="A1711" s="3" t="s">
        <v>358</v>
      </c>
      <c r="B1711" s="3" t="s">
        <v>120</v>
      </c>
      <c r="C1711" t="s">
        <v>6</v>
      </c>
      <c r="D1711" t="s">
        <v>592</v>
      </c>
      <c r="E1711" s="1">
        <v>44262</v>
      </c>
      <c r="F1711" s="2">
        <v>0.48888888888888887</v>
      </c>
      <c r="G1711" t="s">
        <v>201</v>
      </c>
      <c r="H1711">
        <v>1</v>
      </c>
      <c r="J1711" t="s">
        <v>366</v>
      </c>
    </row>
    <row r="1712" spans="1:10" x14ac:dyDescent="0.2">
      <c r="A1712" s="3" t="s">
        <v>358</v>
      </c>
      <c r="B1712" s="3" t="s">
        <v>120</v>
      </c>
      <c r="C1712" t="s">
        <v>6</v>
      </c>
      <c r="D1712" t="s">
        <v>592</v>
      </c>
      <c r="E1712" s="1">
        <v>44262</v>
      </c>
      <c r="F1712" s="2">
        <v>0.48888888888888887</v>
      </c>
      <c r="G1712" t="s">
        <v>25</v>
      </c>
      <c r="H1712">
        <v>1</v>
      </c>
      <c r="J1712" t="s">
        <v>366</v>
      </c>
    </row>
    <row r="1713" spans="1:10" x14ac:dyDescent="0.2">
      <c r="A1713" s="3" t="s">
        <v>213</v>
      </c>
      <c r="B1713" s="3" t="s">
        <v>171</v>
      </c>
      <c r="C1713" t="s">
        <v>6</v>
      </c>
      <c r="D1713" t="s">
        <v>592</v>
      </c>
      <c r="E1713" s="1">
        <v>44250</v>
      </c>
      <c r="F1713" s="2">
        <v>0.43541666666666662</v>
      </c>
      <c r="G1713" t="s">
        <v>25</v>
      </c>
      <c r="H1713">
        <v>1</v>
      </c>
    </row>
    <row r="1714" spans="1:10" x14ac:dyDescent="0.2">
      <c r="A1714" s="3" t="s">
        <v>219</v>
      </c>
      <c r="B1714" s="3" t="s">
        <v>171</v>
      </c>
      <c r="C1714" t="s">
        <v>6</v>
      </c>
      <c r="D1714" t="s">
        <v>592</v>
      </c>
      <c r="E1714" s="1">
        <v>44238</v>
      </c>
      <c r="F1714" s="2">
        <v>0.54791666666666672</v>
      </c>
      <c r="G1714" t="s">
        <v>24</v>
      </c>
      <c r="H1714">
        <v>1</v>
      </c>
      <c r="J1714" t="s">
        <v>220</v>
      </c>
    </row>
    <row r="1715" spans="1:10" x14ac:dyDescent="0.2">
      <c r="A1715" s="3" t="s">
        <v>219</v>
      </c>
      <c r="B1715" s="3" t="s">
        <v>171</v>
      </c>
      <c r="C1715" t="s">
        <v>6</v>
      </c>
      <c r="D1715" t="s">
        <v>592</v>
      </c>
      <c r="E1715" s="1">
        <v>44238</v>
      </c>
      <c r="F1715" s="2">
        <v>0.54861111111111105</v>
      </c>
      <c r="G1715" t="s">
        <v>24</v>
      </c>
      <c r="H1715">
        <v>1</v>
      </c>
    </row>
    <row r="1716" spans="1:10" x14ac:dyDescent="0.2">
      <c r="A1716" s="3" t="s">
        <v>219</v>
      </c>
      <c r="B1716" s="3" t="s">
        <v>171</v>
      </c>
      <c r="C1716" t="s">
        <v>6</v>
      </c>
      <c r="D1716" t="s">
        <v>592</v>
      </c>
      <c r="E1716" s="1">
        <v>44238</v>
      </c>
      <c r="F1716" s="2">
        <v>0.54930555555555505</v>
      </c>
      <c r="G1716" t="s">
        <v>24</v>
      </c>
      <c r="H1716">
        <v>1</v>
      </c>
    </row>
    <row r="1717" spans="1:10" x14ac:dyDescent="0.2">
      <c r="A1717" s="3" t="s">
        <v>219</v>
      </c>
      <c r="B1717" s="3" t="s">
        <v>171</v>
      </c>
      <c r="C1717" t="s">
        <v>6</v>
      </c>
      <c r="D1717" t="s">
        <v>592</v>
      </c>
      <c r="E1717" s="1">
        <v>44238</v>
      </c>
      <c r="F1717" s="2">
        <v>0.55000000000000004</v>
      </c>
      <c r="G1717" t="s">
        <v>24</v>
      </c>
      <c r="H1717">
        <v>1</v>
      </c>
    </row>
    <row r="1718" spans="1:10" x14ac:dyDescent="0.2">
      <c r="A1718" s="3" t="s">
        <v>219</v>
      </c>
      <c r="B1718" s="3" t="s">
        <v>171</v>
      </c>
      <c r="C1718" t="s">
        <v>6</v>
      </c>
      <c r="D1718" t="s">
        <v>592</v>
      </c>
      <c r="E1718" s="1">
        <v>44238</v>
      </c>
      <c r="F1718" s="2">
        <v>0.55069444444444404</v>
      </c>
      <c r="G1718" t="s">
        <v>24</v>
      </c>
      <c r="H1718">
        <v>1</v>
      </c>
    </row>
    <row r="1719" spans="1:10" x14ac:dyDescent="0.2">
      <c r="A1719" s="3" t="s">
        <v>219</v>
      </c>
      <c r="B1719" s="3" t="s">
        <v>171</v>
      </c>
      <c r="C1719" t="s">
        <v>6</v>
      </c>
      <c r="D1719" t="s">
        <v>592</v>
      </c>
      <c r="E1719" s="1">
        <v>44238</v>
      </c>
      <c r="F1719" s="2">
        <v>0.55138888888888804</v>
      </c>
      <c r="G1719" t="s">
        <v>24</v>
      </c>
      <c r="H1719">
        <v>1</v>
      </c>
    </row>
    <row r="1720" spans="1:10" x14ac:dyDescent="0.2">
      <c r="A1720" s="3" t="s">
        <v>219</v>
      </c>
      <c r="B1720" s="3" t="s">
        <v>171</v>
      </c>
      <c r="C1720" t="s">
        <v>6</v>
      </c>
      <c r="D1720" t="s">
        <v>592</v>
      </c>
      <c r="E1720" s="1">
        <v>44238</v>
      </c>
      <c r="F1720" s="2">
        <v>0.55208333333333304</v>
      </c>
      <c r="G1720" t="s">
        <v>24</v>
      </c>
      <c r="H1720">
        <v>1</v>
      </c>
    </row>
    <row r="1721" spans="1:10" x14ac:dyDescent="0.2">
      <c r="A1721" s="3" t="s">
        <v>219</v>
      </c>
      <c r="B1721" s="3" t="s">
        <v>171</v>
      </c>
      <c r="C1721" t="s">
        <v>6</v>
      </c>
      <c r="D1721" t="s">
        <v>592</v>
      </c>
      <c r="E1721" s="1">
        <v>44238</v>
      </c>
      <c r="F1721" s="2">
        <v>0.55277777777777704</v>
      </c>
      <c r="G1721" t="s">
        <v>24</v>
      </c>
      <c r="H1721">
        <v>1</v>
      </c>
    </row>
    <row r="1722" spans="1:10" x14ac:dyDescent="0.2">
      <c r="A1722" s="3" t="s">
        <v>219</v>
      </c>
      <c r="B1722" s="3" t="s">
        <v>171</v>
      </c>
      <c r="C1722" t="s">
        <v>6</v>
      </c>
      <c r="D1722" t="s">
        <v>592</v>
      </c>
      <c r="E1722" s="1">
        <v>44238</v>
      </c>
      <c r="F1722" s="2">
        <v>0.74444444444444446</v>
      </c>
      <c r="G1722" t="s">
        <v>221</v>
      </c>
      <c r="H1722">
        <v>1</v>
      </c>
      <c r="I1722" t="s">
        <v>221</v>
      </c>
      <c r="J1722" t="s">
        <v>222</v>
      </c>
    </row>
    <row r="1723" spans="1:10" x14ac:dyDescent="0.2">
      <c r="A1723" s="3" t="s">
        <v>219</v>
      </c>
      <c r="B1723" s="3" t="s">
        <v>171</v>
      </c>
      <c r="C1723" t="s">
        <v>6</v>
      </c>
      <c r="D1723" t="s">
        <v>592</v>
      </c>
      <c r="E1723" s="1">
        <v>44238</v>
      </c>
      <c r="F1723" s="2">
        <v>0.74930555555555556</v>
      </c>
      <c r="G1723" t="s">
        <v>10</v>
      </c>
      <c r="H1723">
        <v>1</v>
      </c>
    </row>
    <row r="1724" spans="1:10" x14ac:dyDescent="0.2">
      <c r="A1724" s="3" t="s">
        <v>219</v>
      </c>
      <c r="B1724" s="3" t="s">
        <v>171</v>
      </c>
      <c r="C1724" t="s">
        <v>6</v>
      </c>
      <c r="D1724" t="s">
        <v>592</v>
      </c>
      <c r="E1724" s="1">
        <v>44238</v>
      </c>
      <c r="F1724" s="2">
        <v>0.75486111111111109</v>
      </c>
      <c r="G1724" t="s">
        <v>10</v>
      </c>
      <c r="H1724">
        <v>1</v>
      </c>
    </row>
    <row r="1725" spans="1:10" x14ac:dyDescent="0.2">
      <c r="A1725" s="3" t="s">
        <v>219</v>
      </c>
      <c r="B1725" s="3" t="s">
        <v>171</v>
      </c>
      <c r="C1725" t="s">
        <v>6</v>
      </c>
      <c r="D1725" t="s">
        <v>592</v>
      </c>
      <c r="E1725" s="1">
        <v>44238</v>
      </c>
      <c r="F1725" s="2">
        <v>0.77500000000000002</v>
      </c>
      <c r="G1725" t="s">
        <v>10</v>
      </c>
      <c r="H1725">
        <v>1</v>
      </c>
    </row>
    <row r="1726" spans="1:10" x14ac:dyDescent="0.2">
      <c r="A1726" s="3" t="s">
        <v>219</v>
      </c>
      <c r="B1726" s="3" t="s">
        <v>171</v>
      </c>
      <c r="C1726" t="s">
        <v>6</v>
      </c>
      <c r="D1726" t="s">
        <v>592</v>
      </c>
      <c r="E1726" s="1">
        <v>44238</v>
      </c>
      <c r="F1726" s="2">
        <v>0.8965277777777777</v>
      </c>
      <c r="G1726" t="s">
        <v>10</v>
      </c>
      <c r="H1726">
        <v>1</v>
      </c>
    </row>
    <row r="1727" spans="1:10" x14ac:dyDescent="0.2">
      <c r="A1727" s="3" t="s">
        <v>219</v>
      </c>
      <c r="B1727" s="3" t="s">
        <v>171</v>
      </c>
      <c r="C1727" t="s">
        <v>6</v>
      </c>
      <c r="D1727" t="s">
        <v>592</v>
      </c>
      <c r="E1727" s="1">
        <v>44238</v>
      </c>
      <c r="F1727" s="2">
        <v>0.89722222222222225</v>
      </c>
      <c r="G1727" t="s">
        <v>10</v>
      </c>
      <c r="H1727">
        <v>1</v>
      </c>
    </row>
    <row r="1728" spans="1:10" x14ac:dyDescent="0.2">
      <c r="A1728" s="3" t="s">
        <v>219</v>
      </c>
      <c r="B1728" s="3" t="s">
        <v>171</v>
      </c>
      <c r="C1728" t="s">
        <v>6</v>
      </c>
      <c r="D1728" t="s">
        <v>592</v>
      </c>
      <c r="E1728" s="1">
        <v>44238</v>
      </c>
      <c r="F1728" s="2">
        <v>0.92013888888888884</v>
      </c>
      <c r="G1728" t="s">
        <v>10</v>
      </c>
      <c r="H1728">
        <v>1</v>
      </c>
    </row>
    <row r="1729" spans="1:8" x14ac:dyDescent="0.2">
      <c r="A1729" s="3" t="s">
        <v>219</v>
      </c>
      <c r="B1729" s="3" t="s">
        <v>171</v>
      </c>
      <c r="C1729" t="s">
        <v>6</v>
      </c>
      <c r="D1729" t="s">
        <v>592</v>
      </c>
      <c r="E1729" s="1">
        <v>44238</v>
      </c>
      <c r="F1729" s="2">
        <v>0.92083333333333339</v>
      </c>
      <c r="G1729" t="s">
        <v>10</v>
      </c>
      <c r="H1729">
        <v>1</v>
      </c>
    </row>
    <row r="1730" spans="1:8" x14ac:dyDescent="0.2">
      <c r="A1730" s="3" t="s">
        <v>219</v>
      </c>
      <c r="B1730" s="3" t="s">
        <v>171</v>
      </c>
      <c r="C1730" t="s">
        <v>6</v>
      </c>
      <c r="D1730" t="s">
        <v>592</v>
      </c>
      <c r="E1730" s="1">
        <v>44239</v>
      </c>
      <c r="F1730" s="2">
        <v>0.25972222222222224</v>
      </c>
      <c r="G1730" t="s">
        <v>10</v>
      </c>
      <c r="H1730">
        <v>1</v>
      </c>
    </row>
    <row r="1731" spans="1:8" x14ac:dyDescent="0.2">
      <c r="A1731" s="3" t="s">
        <v>219</v>
      </c>
      <c r="B1731" s="3" t="s">
        <v>171</v>
      </c>
      <c r="C1731" t="s">
        <v>6</v>
      </c>
      <c r="D1731" t="s">
        <v>592</v>
      </c>
      <c r="E1731" s="1">
        <v>44239</v>
      </c>
      <c r="F1731" s="2">
        <v>0.43888888888888888</v>
      </c>
      <c r="G1731" t="s">
        <v>24</v>
      </c>
      <c r="H1731">
        <v>1</v>
      </c>
    </row>
    <row r="1732" spans="1:8" x14ac:dyDescent="0.2">
      <c r="A1732" s="3" t="s">
        <v>219</v>
      </c>
      <c r="B1732" s="3" t="s">
        <v>171</v>
      </c>
      <c r="C1732" t="s">
        <v>6</v>
      </c>
      <c r="D1732" t="s">
        <v>592</v>
      </c>
      <c r="E1732" s="1">
        <v>44239</v>
      </c>
      <c r="F1732" s="2">
        <v>0.47361111111111115</v>
      </c>
      <c r="G1732" t="s">
        <v>24</v>
      </c>
      <c r="H1732">
        <v>1</v>
      </c>
    </row>
    <row r="1733" spans="1:8" x14ac:dyDescent="0.2">
      <c r="A1733" s="3" t="s">
        <v>219</v>
      </c>
      <c r="B1733" s="3" t="s">
        <v>171</v>
      </c>
      <c r="C1733" t="s">
        <v>6</v>
      </c>
      <c r="D1733" t="s">
        <v>592</v>
      </c>
      <c r="E1733" s="1">
        <v>44239</v>
      </c>
      <c r="F1733" s="2">
        <v>0.47430555555555554</v>
      </c>
      <c r="G1733" t="s">
        <v>24</v>
      </c>
      <c r="H1733">
        <v>1</v>
      </c>
    </row>
    <row r="1734" spans="1:8" x14ac:dyDescent="0.2">
      <c r="A1734" s="3" t="s">
        <v>219</v>
      </c>
      <c r="B1734" s="3" t="s">
        <v>171</v>
      </c>
      <c r="C1734" t="s">
        <v>6</v>
      </c>
      <c r="D1734" t="s">
        <v>592</v>
      </c>
      <c r="E1734" s="1">
        <v>44239</v>
      </c>
      <c r="F1734" s="2">
        <v>0.47499999999999998</v>
      </c>
      <c r="G1734" t="s">
        <v>24</v>
      </c>
      <c r="H1734">
        <v>1</v>
      </c>
    </row>
    <row r="1735" spans="1:8" x14ac:dyDescent="0.2">
      <c r="A1735" s="3" t="s">
        <v>219</v>
      </c>
      <c r="B1735" s="3" t="s">
        <v>171</v>
      </c>
      <c r="C1735" t="s">
        <v>6</v>
      </c>
      <c r="D1735" t="s">
        <v>592</v>
      </c>
      <c r="E1735" s="1">
        <v>44239</v>
      </c>
      <c r="F1735" s="2">
        <v>0.47569444444444398</v>
      </c>
      <c r="G1735" t="s">
        <v>24</v>
      </c>
      <c r="H1735">
        <v>1</v>
      </c>
    </row>
    <row r="1736" spans="1:8" x14ac:dyDescent="0.2">
      <c r="A1736" s="3" t="s">
        <v>219</v>
      </c>
      <c r="B1736" s="3" t="s">
        <v>171</v>
      </c>
      <c r="C1736" t="s">
        <v>6</v>
      </c>
      <c r="D1736" t="s">
        <v>592</v>
      </c>
      <c r="E1736" s="1">
        <v>44239</v>
      </c>
      <c r="F1736" s="2">
        <v>0.47638888888888897</v>
      </c>
      <c r="G1736" t="s">
        <v>24</v>
      </c>
      <c r="H1736">
        <v>1</v>
      </c>
    </row>
    <row r="1737" spans="1:8" x14ac:dyDescent="0.2">
      <c r="A1737" s="3" t="s">
        <v>219</v>
      </c>
      <c r="B1737" s="3" t="s">
        <v>171</v>
      </c>
      <c r="C1737" t="s">
        <v>6</v>
      </c>
      <c r="D1737" t="s">
        <v>592</v>
      </c>
      <c r="E1737" s="1">
        <v>44239</v>
      </c>
      <c r="F1737" s="2">
        <v>0.47708333333333303</v>
      </c>
      <c r="G1737" t="s">
        <v>24</v>
      </c>
      <c r="H1737">
        <v>1</v>
      </c>
    </row>
    <row r="1738" spans="1:8" x14ac:dyDescent="0.2">
      <c r="A1738" s="3" t="s">
        <v>219</v>
      </c>
      <c r="B1738" s="3" t="s">
        <v>171</v>
      </c>
      <c r="C1738" t="s">
        <v>6</v>
      </c>
      <c r="D1738" t="s">
        <v>592</v>
      </c>
      <c r="E1738" s="1">
        <v>44239</v>
      </c>
      <c r="F1738" s="2">
        <v>0.47777777777777702</v>
      </c>
      <c r="G1738" t="s">
        <v>24</v>
      </c>
      <c r="H1738">
        <v>1</v>
      </c>
    </row>
    <row r="1739" spans="1:8" x14ac:dyDescent="0.2">
      <c r="A1739" s="3" t="s">
        <v>219</v>
      </c>
      <c r="B1739" s="3" t="s">
        <v>171</v>
      </c>
      <c r="C1739" t="s">
        <v>6</v>
      </c>
      <c r="D1739" t="s">
        <v>592</v>
      </c>
      <c r="E1739" s="1">
        <v>44239</v>
      </c>
      <c r="F1739" s="2">
        <v>0.47847222222222202</v>
      </c>
      <c r="G1739" t="s">
        <v>24</v>
      </c>
      <c r="H1739">
        <v>1</v>
      </c>
    </row>
    <row r="1740" spans="1:8" x14ac:dyDescent="0.2">
      <c r="A1740" s="3" t="s">
        <v>219</v>
      </c>
      <c r="B1740" s="3" t="s">
        <v>171</v>
      </c>
      <c r="C1740" t="s">
        <v>6</v>
      </c>
      <c r="D1740" t="s">
        <v>592</v>
      </c>
      <c r="E1740" s="1">
        <v>44239</v>
      </c>
      <c r="F1740" s="2">
        <v>0.47916666666666602</v>
      </c>
      <c r="G1740" t="s">
        <v>24</v>
      </c>
      <c r="H1740">
        <v>1</v>
      </c>
    </row>
    <row r="1741" spans="1:8" x14ac:dyDescent="0.2">
      <c r="A1741" s="3" t="s">
        <v>219</v>
      </c>
      <c r="B1741" s="3" t="s">
        <v>171</v>
      </c>
      <c r="C1741" t="s">
        <v>6</v>
      </c>
      <c r="D1741" t="s">
        <v>592</v>
      </c>
      <c r="E1741" s="1">
        <v>44239</v>
      </c>
      <c r="F1741" s="2">
        <v>0.47986111111111102</v>
      </c>
      <c r="G1741" t="s">
        <v>24</v>
      </c>
      <c r="H1741">
        <v>1</v>
      </c>
    </row>
    <row r="1742" spans="1:8" x14ac:dyDescent="0.2">
      <c r="A1742" s="3" t="s">
        <v>219</v>
      </c>
      <c r="B1742" s="3" t="s">
        <v>171</v>
      </c>
      <c r="C1742" t="s">
        <v>6</v>
      </c>
      <c r="D1742" t="s">
        <v>592</v>
      </c>
      <c r="E1742" s="1">
        <v>44239</v>
      </c>
      <c r="F1742" s="2">
        <v>0.50972222222222219</v>
      </c>
      <c r="G1742" t="s">
        <v>24</v>
      </c>
      <c r="H1742">
        <v>1</v>
      </c>
    </row>
    <row r="1743" spans="1:8" x14ac:dyDescent="0.2">
      <c r="A1743" s="3" t="s">
        <v>219</v>
      </c>
      <c r="B1743" s="3" t="s">
        <v>171</v>
      </c>
      <c r="C1743" t="s">
        <v>6</v>
      </c>
      <c r="D1743" t="s">
        <v>592</v>
      </c>
      <c r="E1743" s="1">
        <v>44239</v>
      </c>
      <c r="F1743" s="2">
        <v>0.51041666666666663</v>
      </c>
      <c r="G1743" t="s">
        <v>24</v>
      </c>
      <c r="H1743">
        <v>1</v>
      </c>
    </row>
    <row r="1744" spans="1:8" x14ac:dyDescent="0.2">
      <c r="A1744" s="3" t="s">
        <v>219</v>
      </c>
      <c r="B1744" s="3" t="s">
        <v>171</v>
      </c>
      <c r="C1744" t="s">
        <v>6</v>
      </c>
      <c r="D1744" t="s">
        <v>592</v>
      </c>
      <c r="E1744" s="1">
        <v>44239</v>
      </c>
      <c r="F1744" s="2">
        <v>0.51111111111111118</v>
      </c>
      <c r="G1744" t="s">
        <v>24</v>
      </c>
      <c r="H1744">
        <v>1</v>
      </c>
    </row>
    <row r="1745" spans="1:8" x14ac:dyDescent="0.2">
      <c r="A1745" s="3" t="s">
        <v>219</v>
      </c>
      <c r="B1745" s="3" t="s">
        <v>171</v>
      </c>
      <c r="C1745" t="s">
        <v>6</v>
      </c>
      <c r="D1745" t="s">
        <v>592</v>
      </c>
      <c r="E1745" s="1">
        <v>44239</v>
      </c>
      <c r="F1745" s="2">
        <v>0.51180555555555551</v>
      </c>
      <c r="G1745" t="s">
        <v>24</v>
      </c>
      <c r="H1745">
        <v>1</v>
      </c>
    </row>
    <row r="1746" spans="1:8" x14ac:dyDescent="0.2">
      <c r="A1746" s="3" t="s">
        <v>219</v>
      </c>
      <c r="B1746" s="3" t="s">
        <v>171</v>
      </c>
      <c r="C1746" t="s">
        <v>6</v>
      </c>
      <c r="D1746" t="s">
        <v>592</v>
      </c>
      <c r="E1746" s="1">
        <v>44239</v>
      </c>
      <c r="F1746" s="2">
        <v>0.51250000000000007</v>
      </c>
      <c r="G1746" t="s">
        <v>24</v>
      </c>
      <c r="H1746">
        <v>1</v>
      </c>
    </row>
    <row r="1747" spans="1:8" x14ac:dyDescent="0.2">
      <c r="A1747" s="3" t="s">
        <v>219</v>
      </c>
      <c r="B1747" s="3" t="s">
        <v>171</v>
      </c>
      <c r="C1747" t="s">
        <v>6</v>
      </c>
      <c r="D1747" t="s">
        <v>592</v>
      </c>
      <c r="E1747" s="1">
        <v>44239</v>
      </c>
      <c r="F1747" s="2">
        <v>0.52083333333333337</v>
      </c>
      <c r="G1747" t="s">
        <v>24</v>
      </c>
      <c r="H1747">
        <v>1</v>
      </c>
    </row>
    <row r="1748" spans="1:8" x14ac:dyDescent="0.2">
      <c r="A1748" s="3" t="s">
        <v>219</v>
      </c>
      <c r="B1748" s="3" t="s">
        <v>171</v>
      </c>
      <c r="C1748" t="s">
        <v>6</v>
      </c>
      <c r="D1748" t="s">
        <v>592</v>
      </c>
      <c r="E1748" s="1">
        <v>44239</v>
      </c>
      <c r="F1748" s="2">
        <v>0.52152777777777781</v>
      </c>
      <c r="G1748" t="s">
        <v>24</v>
      </c>
      <c r="H1748">
        <v>1</v>
      </c>
    </row>
    <row r="1749" spans="1:8" x14ac:dyDescent="0.2">
      <c r="A1749" s="3" t="s">
        <v>219</v>
      </c>
      <c r="B1749" s="3" t="s">
        <v>171</v>
      </c>
      <c r="C1749" t="s">
        <v>6</v>
      </c>
      <c r="D1749" t="s">
        <v>592</v>
      </c>
      <c r="E1749" s="1">
        <v>44239</v>
      </c>
      <c r="F1749" s="2">
        <v>0.52222222222222203</v>
      </c>
      <c r="G1749" t="s">
        <v>24</v>
      </c>
      <c r="H1749">
        <v>1</v>
      </c>
    </row>
    <row r="1750" spans="1:8" x14ac:dyDescent="0.2">
      <c r="A1750" s="3" t="s">
        <v>219</v>
      </c>
      <c r="B1750" s="3" t="s">
        <v>171</v>
      </c>
      <c r="C1750" t="s">
        <v>6</v>
      </c>
      <c r="D1750" t="s">
        <v>592</v>
      </c>
      <c r="E1750" s="1">
        <v>44239</v>
      </c>
      <c r="F1750" s="2">
        <v>0.52291666666666703</v>
      </c>
      <c r="G1750" t="s">
        <v>24</v>
      </c>
      <c r="H1750">
        <v>1</v>
      </c>
    </row>
    <row r="1751" spans="1:8" x14ac:dyDescent="0.2">
      <c r="A1751" s="3" t="s">
        <v>219</v>
      </c>
      <c r="B1751" s="3" t="s">
        <v>171</v>
      </c>
      <c r="C1751" t="s">
        <v>6</v>
      </c>
      <c r="D1751" t="s">
        <v>592</v>
      </c>
      <c r="E1751" s="1">
        <v>44239</v>
      </c>
      <c r="F1751" s="2">
        <v>0.52361111111111103</v>
      </c>
      <c r="G1751" t="s">
        <v>24</v>
      </c>
      <c r="H1751">
        <v>1</v>
      </c>
    </row>
    <row r="1752" spans="1:8" x14ac:dyDescent="0.2">
      <c r="A1752" s="3" t="s">
        <v>219</v>
      </c>
      <c r="B1752" s="3" t="s">
        <v>171</v>
      </c>
      <c r="C1752" t="s">
        <v>6</v>
      </c>
      <c r="D1752" t="s">
        <v>592</v>
      </c>
      <c r="E1752" s="1">
        <v>44239</v>
      </c>
      <c r="F1752" s="2">
        <v>0.52430555555555602</v>
      </c>
      <c r="G1752" t="s">
        <v>24</v>
      </c>
      <c r="H1752">
        <v>1</v>
      </c>
    </row>
    <row r="1753" spans="1:8" x14ac:dyDescent="0.2">
      <c r="A1753" s="3" t="s">
        <v>219</v>
      </c>
      <c r="B1753" s="3" t="s">
        <v>171</v>
      </c>
      <c r="C1753" t="s">
        <v>6</v>
      </c>
      <c r="D1753" t="s">
        <v>592</v>
      </c>
      <c r="E1753" s="1">
        <v>44239</v>
      </c>
      <c r="F1753" s="2">
        <v>0.53263888888888888</v>
      </c>
      <c r="G1753" t="s">
        <v>24</v>
      </c>
      <c r="H1753">
        <v>1</v>
      </c>
    </row>
    <row r="1754" spans="1:8" x14ac:dyDescent="0.2">
      <c r="A1754" s="3" t="s">
        <v>219</v>
      </c>
      <c r="B1754" s="3" t="s">
        <v>171</v>
      </c>
      <c r="C1754" t="s">
        <v>6</v>
      </c>
      <c r="D1754" t="s">
        <v>592</v>
      </c>
      <c r="E1754" s="1">
        <v>44239</v>
      </c>
      <c r="F1754" s="2">
        <v>0.53333333333333333</v>
      </c>
      <c r="G1754" t="s">
        <v>24</v>
      </c>
      <c r="H1754">
        <v>1</v>
      </c>
    </row>
    <row r="1755" spans="1:8" x14ac:dyDescent="0.2">
      <c r="A1755" s="3" t="s">
        <v>219</v>
      </c>
      <c r="B1755" s="3" t="s">
        <v>171</v>
      </c>
      <c r="C1755" t="s">
        <v>6</v>
      </c>
      <c r="D1755" t="s">
        <v>592</v>
      </c>
      <c r="E1755" s="1">
        <v>44239</v>
      </c>
      <c r="F1755" s="2">
        <v>0.53402777777777777</v>
      </c>
      <c r="G1755" t="s">
        <v>24</v>
      </c>
      <c r="H1755">
        <v>1</v>
      </c>
    </row>
    <row r="1756" spans="1:8" x14ac:dyDescent="0.2">
      <c r="A1756" s="3" t="s">
        <v>219</v>
      </c>
      <c r="B1756" s="3" t="s">
        <v>171</v>
      </c>
      <c r="C1756" t="s">
        <v>6</v>
      </c>
      <c r="D1756" t="s">
        <v>592</v>
      </c>
      <c r="E1756" s="1">
        <v>44239</v>
      </c>
      <c r="F1756" s="2">
        <v>0.55694444444444446</v>
      </c>
      <c r="G1756" t="s">
        <v>24</v>
      </c>
      <c r="H1756">
        <v>1</v>
      </c>
    </row>
    <row r="1757" spans="1:8" x14ac:dyDescent="0.2">
      <c r="A1757" s="3" t="s">
        <v>219</v>
      </c>
      <c r="B1757" s="3" t="s">
        <v>171</v>
      </c>
      <c r="C1757" t="s">
        <v>6</v>
      </c>
      <c r="D1757" t="s">
        <v>592</v>
      </c>
      <c r="E1757" s="1">
        <v>44239</v>
      </c>
      <c r="F1757" s="2">
        <v>0.56527777777777777</v>
      </c>
      <c r="G1757" t="s">
        <v>24</v>
      </c>
      <c r="H1757">
        <v>1</v>
      </c>
    </row>
    <row r="1758" spans="1:8" x14ac:dyDescent="0.2">
      <c r="A1758" s="3" t="s">
        <v>219</v>
      </c>
      <c r="B1758" s="3" t="s">
        <v>171</v>
      </c>
      <c r="C1758" t="s">
        <v>6</v>
      </c>
      <c r="D1758" t="s">
        <v>592</v>
      </c>
      <c r="E1758" s="1">
        <v>44239</v>
      </c>
      <c r="F1758" s="2">
        <v>0.56597222222222221</v>
      </c>
      <c r="G1758" t="s">
        <v>24</v>
      </c>
      <c r="H1758">
        <v>1</v>
      </c>
    </row>
    <row r="1759" spans="1:8" x14ac:dyDescent="0.2">
      <c r="A1759" s="3" t="s">
        <v>219</v>
      </c>
      <c r="B1759" s="3" t="s">
        <v>171</v>
      </c>
      <c r="C1759" t="s">
        <v>6</v>
      </c>
      <c r="D1759" t="s">
        <v>592</v>
      </c>
      <c r="E1759" s="1">
        <v>44239</v>
      </c>
      <c r="F1759" s="2">
        <v>0.57777777777777783</v>
      </c>
      <c r="G1759" t="s">
        <v>24</v>
      </c>
      <c r="H1759">
        <v>1</v>
      </c>
    </row>
    <row r="1760" spans="1:8" x14ac:dyDescent="0.2">
      <c r="A1760" s="3" t="s">
        <v>219</v>
      </c>
      <c r="B1760" s="3" t="s">
        <v>171</v>
      </c>
      <c r="C1760" t="s">
        <v>6</v>
      </c>
      <c r="D1760" t="s">
        <v>592</v>
      </c>
      <c r="E1760" s="1">
        <v>44239</v>
      </c>
      <c r="F1760" s="2">
        <v>0.57916666666666672</v>
      </c>
      <c r="G1760" t="s">
        <v>24</v>
      </c>
      <c r="H1760">
        <v>1</v>
      </c>
    </row>
    <row r="1761" spans="1:8" x14ac:dyDescent="0.2">
      <c r="A1761" s="3" t="s">
        <v>219</v>
      </c>
      <c r="B1761" s="3" t="s">
        <v>171</v>
      </c>
      <c r="C1761" t="s">
        <v>6</v>
      </c>
      <c r="D1761" t="s">
        <v>592</v>
      </c>
      <c r="E1761" s="1">
        <v>44239</v>
      </c>
      <c r="F1761" s="2">
        <v>0.57986111111111105</v>
      </c>
      <c r="G1761" t="s">
        <v>24</v>
      </c>
      <c r="H1761">
        <v>1</v>
      </c>
    </row>
    <row r="1762" spans="1:8" x14ac:dyDescent="0.2">
      <c r="A1762" s="3" t="s">
        <v>219</v>
      </c>
      <c r="B1762" s="3" t="s">
        <v>171</v>
      </c>
      <c r="C1762" t="s">
        <v>6</v>
      </c>
      <c r="D1762" t="s">
        <v>592</v>
      </c>
      <c r="E1762" s="1">
        <v>44239</v>
      </c>
      <c r="F1762" s="2">
        <v>0.58055555555555505</v>
      </c>
      <c r="G1762" t="s">
        <v>24</v>
      </c>
      <c r="H1762">
        <v>1</v>
      </c>
    </row>
    <row r="1763" spans="1:8" x14ac:dyDescent="0.2">
      <c r="A1763" s="3" t="s">
        <v>219</v>
      </c>
      <c r="B1763" s="3" t="s">
        <v>171</v>
      </c>
      <c r="C1763" t="s">
        <v>6</v>
      </c>
      <c r="D1763" t="s">
        <v>592</v>
      </c>
      <c r="E1763" s="1">
        <v>44239</v>
      </c>
      <c r="F1763" s="2">
        <v>0.58125000000000004</v>
      </c>
      <c r="G1763" t="s">
        <v>24</v>
      </c>
      <c r="H1763">
        <v>1</v>
      </c>
    </row>
    <row r="1764" spans="1:8" x14ac:dyDescent="0.2">
      <c r="A1764" s="3" t="s">
        <v>219</v>
      </c>
      <c r="B1764" s="3" t="s">
        <v>171</v>
      </c>
      <c r="C1764" t="s">
        <v>6</v>
      </c>
      <c r="D1764" t="s">
        <v>592</v>
      </c>
      <c r="E1764" s="1">
        <v>44239</v>
      </c>
      <c r="F1764" s="2">
        <v>0.58194444444444404</v>
      </c>
      <c r="G1764" t="s">
        <v>24</v>
      </c>
      <c r="H1764">
        <v>1</v>
      </c>
    </row>
    <row r="1765" spans="1:8" x14ac:dyDescent="0.2">
      <c r="A1765" s="3" t="s">
        <v>219</v>
      </c>
      <c r="B1765" s="3" t="s">
        <v>171</v>
      </c>
      <c r="C1765" t="s">
        <v>6</v>
      </c>
      <c r="D1765" t="s">
        <v>592</v>
      </c>
      <c r="E1765" s="1">
        <v>44239</v>
      </c>
      <c r="F1765" s="2">
        <v>0.58263888888888804</v>
      </c>
      <c r="G1765" t="s">
        <v>24</v>
      </c>
      <c r="H1765">
        <v>1</v>
      </c>
    </row>
    <row r="1766" spans="1:8" x14ac:dyDescent="0.2">
      <c r="A1766" s="3" t="s">
        <v>219</v>
      </c>
      <c r="B1766" s="3" t="s">
        <v>171</v>
      </c>
      <c r="C1766" t="s">
        <v>6</v>
      </c>
      <c r="D1766" t="s">
        <v>592</v>
      </c>
      <c r="E1766" s="1">
        <v>44239</v>
      </c>
      <c r="F1766" s="2">
        <v>0.58333333333333337</v>
      </c>
      <c r="G1766" t="s">
        <v>24</v>
      </c>
      <c r="H1766">
        <v>1</v>
      </c>
    </row>
    <row r="1767" spans="1:8" x14ac:dyDescent="0.2">
      <c r="A1767" s="3" t="s">
        <v>219</v>
      </c>
      <c r="B1767" s="3" t="s">
        <v>171</v>
      </c>
      <c r="C1767" t="s">
        <v>6</v>
      </c>
      <c r="D1767" t="s">
        <v>592</v>
      </c>
      <c r="E1767" s="1">
        <v>44239</v>
      </c>
      <c r="F1767" s="2">
        <v>0.58402777777777781</v>
      </c>
      <c r="G1767" t="s">
        <v>24</v>
      </c>
      <c r="H1767">
        <v>1</v>
      </c>
    </row>
    <row r="1768" spans="1:8" x14ac:dyDescent="0.2">
      <c r="A1768" s="3" t="s">
        <v>219</v>
      </c>
      <c r="B1768" s="3" t="s">
        <v>171</v>
      </c>
      <c r="C1768" t="s">
        <v>6</v>
      </c>
      <c r="D1768" t="s">
        <v>592</v>
      </c>
      <c r="E1768" s="1">
        <v>44239</v>
      </c>
      <c r="F1768" s="2">
        <v>0.58472222222222203</v>
      </c>
      <c r="G1768" t="s">
        <v>24</v>
      </c>
      <c r="H1768">
        <v>1</v>
      </c>
    </row>
    <row r="1769" spans="1:8" x14ac:dyDescent="0.2">
      <c r="A1769" s="3" t="s">
        <v>219</v>
      </c>
      <c r="B1769" s="3" t="s">
        <v>171</v>
      </c>
      <c r="C1769" t="s">
        <v>6</v>
      </c>
      <c r="D1769" t="s">
        <v>592</v>
      </c>
      <c r="E1769" s="1">
        <v>44239</v>
      </c>
      <c r="F1769" s="2">
        <v>0.58541666666666703</v>
      </c>
      <c r="G1769" t="s">
        <v>24</v>
      </c>
      <c r="H1769">
        <v>1</v>
      </c>
    </row>
    <row r="1770" spans="1:8" x14ac:dyDescent="0.2">
      <c r="A1770" s="3" t="s">
        <v>219</v>
      </c>
      <c r="B1770" s="3" t="s">
        <v>171</v>
      </c>
      <c r="C1770" t="s">
        <v>6</v>
      </c>
      <c r="D1770" t="s">
        <v>592</v>
      </c>
      <c r="E1770" s="1">
        <v>44239</v>
      </c>
      <c r="F1770" s="2">
        <v>0.58611111111111103</v>
      </c>
      <c r="G1770" t="s">
        <v>24</v>
      </c>
      <c r="H1770">
        <v>1</v>
      </c>
    </row>
    <row r="1771" spans="1:8" x14ac:dyDescent="0.2">
      <c r="A1771" s="3" t="s">
        <v>219</v>
      </c>
      <c r="B1771" s="3" t="s">
        <v>171</v>
      </c>
      <c r="C1771" t="s">
        <v>6</v>
      </c>
      <c r="D1771" t="s">
        <v>592</v>
      </c>
      <c r="E1771" s="1">
        <v>44239</v>
      </c>
      <c r="F1771" s="2">
        <v>0.58680555555555602</v>
      </c>
      <c r="G1771" t="s">
        <v>24</v>
      </c>
      <c r="H1771">
        <v>1</v>
      </c>
    </row>
    <row r="1772" spans="1:8" x14ac:dyDescent="0.2">
      <c r="A1772" s="3" t="s">
        <v>219</v>
      </c>
      <c r="B1772" s="3" t="s">
        <v>171</v>
      </c>
      <c r="C1772" t="s">
        <v>6</v>
      </c>
      <c r="D1772" t="s">
        <v>592</v>
      </c>
      <c r="E1772" s="1">
        <v>44239</v>
      </c>
      <c r="F1772" s="2">
        <v>0.58750000000000002</v>
      </c>
      <c r="G1772" t="s">
        <v>24</v>
      </c>
      <c r="H1772">
        <v>1</v>
      </c>
    </row>
    <row r="1773" spans="1:8" x14ac:dyDescent="0.2">
      <c r="A1773" s="3" t="s">
        <v>219</v>
      </c>
      <c r="B1773" s="3" t="s">
        <v>171</v>
      </c>
      <c r="C1773" t="s">
        <v>6</v>
      </c>
      <c r="D1773" t="s">
        <v>592</v>
      </c>
      <c r="E1773" s="1">
        <v>44239</v>
      </c>
      <c r="F1773" s="2">
        <v>0.58819444444444402</v>
      </c>
      <c r="G1773" t="s">
        <v>24</v>
      </c>
      <c r="H1773">
        <v>1</v>
      </c>
    </row>
    <row r="1774" spans="1:8" x14ac:dyDescent="0.2">
      <c r="A1774" s="3" t="s">
        <v>219</v>
      </c>
      <c r="B1774" s="3" t="s">
        <v>171</v>
      </c>
      <c r="C1774" t="s">
        <v>6</v>
      </c>
      <c r="D1774" t="s">
        <v>592</v>
      </c>
      <c r="E1774" s="1">
        <v>44239</v>
      </c>
      <c r="F1774" s="2">
        <v>0.58888888888888902</v>
      </c>
      <c r="G1774" t="s">
        <v>24</v>
      </c>
      <c r="H1774">
        <v>1</v>
      </c>
    </row>
    <row r="1775" spans="1:8" x14ac:dyDescent="0.2">
      <c r="A1775" s="3" t="s">
        <v>219</v>
      </c>
      <c r="B1775" s="3" t="s">
        <v>171</v>
      </c>
      <c r="C1775" t="s">
        <v>6</v>
      </c>
      <c r="D1775" t="s">
        <v>592</v>
      </c>
      <c r="E1775" s="1">
        <v>44239</v>
      </c>
      <c r="F1775" s="2">
        <v>0.58958333333333302</v>
      </c>
      <c r="G1775" t="s">
        <v>24</v>
      </c>
      <c r="H1775">
        <v>1</v>
      </c>
    </row>
    <row r="1776" spans="1:8" x14ac:dyDescent="0.2">
      <c r="A1776" s="3" t="s">
        <v>219</v>
      </c>
      <c r="B1776" s="3" t="s">
        <v>171</v>
      </c>
      <c r="C1776" t="s">
        <v>6</v>
      </c>
      <c r="D1776" t="s">
        <v>592</v>
      </c>
      <c r="E1776" s="1">
        <v>44239</v>
      </c>
      <c r="F1776" s="2">
        <v>0.59027777777777801</v>
      </c>
      <c r="G1776" t="s">
        <v>24</v>
      </c>
      <c r="H1776">
        <v>1</v>
      </c>
    </row>
    <row r="1777" spans="1:10" x14ac:dyDescent="0.2">
      <c r="A1777" s="3" t="s">
        <v>219</v>
      </c>
      <c r="B1777" s="3" t="s">
        <v>171</v>
      </c>
      <c r="C1777" t="s">
        <v>6</v>
      </c>
      <c r="D1777" t="s">
        <v>592</v>
      </c>
      <c r="E1777" s="1">
        <v>44239</v>
      </c>
      <c r="F1777" s="2">
        <v>0.59097222222222201</v>
      </c>
      <c r="G1777" t="s">
        <v>24</v>
      </c>
      <c r="H1777">
        <v>1</v>
      </c>
    </row>
    <row r="1778" spans="1:10" x14ac:dyDescent="0.2">
      <c r="A1778" s="3" t="s">
        <v>219</v>
      </c>
      <c r="B1778" s="3" t="s">
        <v>171</v>
      </c>
      <c r="C1778" t="s">
        <v>6</v>
      </c>
      <c r="D1778" t="s">
        <v>592</v>
      </c>
      <c r="E1778" s="1">
        <v>44239</v>
      </c>
      <c r="F1778" s="2">
        <v>0.59305555555555556</v>
      </c>
      <c r="G1778" t="s">
        <v>24</v>
      </c>
      <c r="H1778">
        <v>1</v>
      </c>
    </row>
    <row r="1779" spans="1:10" x14ac:dyDescent="0.2">
      <c r="A1779" s="3" t="s">
        <v>219</v>
      </c>
      <c r="B1779" s="3" t="s">
        <v>171</v>
      </c>
      <c r="C1779" t="s">
        <v>6</v>
      </c>
      <c r="D1779" t="s">
        <v>592</v>
      </c>
      <c r="E1779" s="1">
        <v>44239</v>
      </c>
      <c r="F1779" s="2">
        <v>0.59375</v>
      </c>
      <c r="G1779" t="s">
        <v>24</v>
      </c>
      <c r="H1779">
        <v>1</v>
      </c>
    </row>
    <row r="1780" spans="1:10" x14ac:dyDescent="0.2">
      <c r="A1780" s="3" t="s">
        <v>219</v>
      </c>
      <c r="B1780" s="3" t="s">
        <v>171</v>
      </c>
      <c r="C1780" t="s">
        <v>6</v>
      </c>
      <c r="D1780" t="s">
        <v>592</v>
      </c>
      <c r="E1780" s="1">
        <v>44239</v>
      </c>
      <c r="F1780" s="2">
        <v>0.594444444444444</v>
      </c>
      <c r="G1780" t="s">
        <v>24</v>
      </c>
      <c r="H1780">
        <v>1</v>
      </c>
    </row>
    <row r="1781" spans="1:10" x14ac:dyDescent="0.2">
      <c r="A1781" s="3" t="s">
        <v>219</v>
      </c>
      <c r="B1781" s="3" t="s">
        <v>171</v>
      </c>
      <c r="C1781" t="s">
        <v>6</v>
      </c>
      <c r="D1781" t="s">
        <v>592</v>
      </c>
      <c r="E1781" s="1">
        <v>44239</v>
      </c>
      <c r="F1781" s="2">
        <v>0.59513888888888899</v>
      </c>
      <c r="G1781" t="s">
        <v>24</v>
      </c>
      <c r="H1781">
        <v>1</v>
      </c>
    </row>
    <row r="1782" spans="1:10" x14ac:dyDescent="0.2">
      <c r="A1782" s="3" t="s">
        <v>219</v>
      </c>
      <c r="B1782" s="3" t="s">
        <v>171</v>
      </c>
      <c r="C1782" t="s">
        <v>6</v>
      </c>
      <c r="D1782" t="s">
        <v>592</v>
      </c>
      <c r="E1782" s="1">
        <v>44239</v>
      </c>
      <c r="F1782" s="2">
        <v>0.59583333333333299</v>
      </c>
      <c r="G1782" t="s">
        <v>24</v>
      </c>
      <c r="H1782">
        <v>1</v>
      </c>
    </row>
    <row r="1783" spans="1:10" x14ac:dyDescent="0.2">
      <c r="A1783" s="3" t="s">
        <v>219</v>
      </c>
      <c r="B1783" s="3" t="s">
        <v>171</v>
      </c>
      <c r="C1783" t="s">
        <v>6</v>
      </c>
      <c r="D1783" t="s">
        <v>592</v>
      </c>
      <c r="E1783" s="1">
        <v>44239</v>
      </c>
      <c r="F1783" s="2">
        <v>0.59652777777777799</v>
      </c>
      <c r="G1783" t="s">
        <v>24</v>
      </c>
      <c r="H1783">
        <v>1</v>
      </c>
    </row>
    <row r="1784" spans="1:10" x14ac:dyDescent="0.2">
      <c r="A1784" s="3" t="s">
        <v>219</v>
      </c>
      <c r="B1784" s="3" t="s">
        <v>171</v>
      </c>
      <c r="C1784" t="s">
        <v>6</v>
      </c>
      <c r="D1784" t="s">
        <v>592</v>
      </c>
      <c r="E1784" s="1">
        <v>44239</v>
      </c>
      <c r="F1784" s="2">
        <v>0.59722222222222199</v>
      </c>
      <c r="G1784" t="s">
        <v>24</v>
      </c>
      <c r="H1784">
        <v>1</v>
      </c>
    </row>
    <row r="1785" spans="1:10" x14ac:dyDescent="0.2">
      <c r="A1785" s="3" t="s">
        <v>219</v>
      </c>
      <c r="B1785" s="3" t="s">
        <v>171</v>
      </c>
      <c r="C1785" t="s">
        <v>6</v>
      </c>
      <c r="D1785" t="s">
        <v>592</v>
      </c>
      <c r="E1785" s="1">
        <v>44239</v>
      </c>
      <c r="F1785" s="2">
        <v>0.59791666666666698</v>
      </c>
      <c r="G1785" t="s">
        <v>24</v>
      </c>
      <c r="H1785">
        <v>1</v>
      </c>
    </row>
    <row r="1786" spans="1:10" x14ac:dyDescent="0.2">
      <c r="A1786" s="3" t="s">
        <v>219</v>
      </c>
      <c r="B1786" s="3" t="s">
        <v>171</v>
      </c>
      <c r="C1786" t="s">
        <v>6</v>
      </c>
      <c r="D1786" t="s">
        <v>592</v>
      </c>
      <c r="E1786" s="1">
        <v>44239</v>
      </c>
      <c r="F1786" s="2">
        <v>0.59861111111111098</v>
      </c>
      <c r="G1786" t="s">
        <v>24</v>
      </c>
      <c r="H1786">
        <v>1</v>
      </c>
    </row>
    <row r="1787" spans="1:10" x14ac:dyDescent="0.2">
      <c r="A1787" s="3" t="s">
        <v>358</v>
      </c>
      <c r="B1787" s="3" t="s">
        <v>120</v>
      </c>
      <c r="C1787" t="s">
        <v>6</v>
      </c>
      <c r="D1787" t="s">
        <v>592</v>
      </c>
      <c r="E1787" s="1">
        <v>44262</v>
      </c>
      <c r="F1787" s="2">
        <v>0.48888888888888887</v>
      </c>
      <c r="G1787" t="s">
        <v>25</v>
      </c>
      <c r="H1787">
        <v>1</v>
      </c>
      <c r="J1787" t="s">
        <v>366</v>
      </c>
    </row>
    <row r="1788" spans="1:10" x14ac:dyDescent="0.2">
      <c r="A1788" s="3" t="s">
        <v>358</v>
      </c>
      <c r="B1788" s="3" t="s">
        <v>120</v>
      </c>
      <c r="C1788" t="s">
        <v>6</v>
      </c>
      <c r="D1788" t="s">
        <v>592</v>
      </c>
      <c r="E1788" s="1">
        <v>44262</v>
      </c>
      <c r="F1788" s="2">
        <v>0.48958333333333331</v>
      </c>
      <c r="G1788" t="s">
        <v>201</v>
      </c>
      <c r="H1788">
        <v>1</v>
      </c>
      <c r="J1788" t="s">
        <v>366</v>
      </c>
    </row>
    <row r="1789" spans="1:10" x14ac:dyDescent="0.2">
      <c r="A1789" s="3" t="s">
        <v>358</v>
      </c>
      <c r="B1789" s="3" t="s">
        <v>120</v>
      </c>
      <c r="C1789" t="s">
        <v>6</v>
      </c>
      <c r="D1789" t="s">
        <v>592</v>
      </c>
      <c r="E1789" s="1">
        <v>44262</v>
      </c>
      <c r="F1789" s="2">
        <v>0.48958333333333331</v>
      </c>
      <c r="G1789" t="s">
        <v>25</v>
      </c>
      <c r="H1789">
        <v>1</v>
      </c>
      <c r="J1789" t="s">
        <v>366</v>
      </c>
    </row>
    <row r="1790" spans="1:10" x14ac:dyDescent="0.2">
      <c r="A1790" s="3" t="s">
        <v>358</v>
      </c>
      <c r="B1790" s="3" t="s">
        <v>120</v>
      </c>
      <c r="C1790" t="s">
        <v>6</v>
      </c>
      <c r="D1790" t="s">
        <v>592</v>
      </c>
      <c r="E1790" s="1">
        <v>44262</v>
      </c>
      <c r="F1790" s="2">
        <v>0.48958333333333331</v>
      </c>
      <c r="G1790" t="s">
        <v>25</v>
      </c>
      <c r="H1790">
        <v>1</v>
      </c>
      <c r="J1790" t="s">
        <v>366</v>
      </c>
    </row>
    <row r="1791" spans="1:10" x14ac:dyDescent="0.2">
      <c r="A1791" s="3" t="s">
        <v>358</v>
      </c>
      <c r="B1791" s="3" t="s">
        <v>120</v>
      </c>
      <c r="C1791" t="s">
        <v>6</v>
      </c>
      <c r="D1791" t="s">
        <v>592</v>
      </c>
      <c r="E1791" s="1">
        <v>44263</v>
      </c>
      <c r="F1791" s="2">
        <v>0.531944444444444</v>
      </c>
      <c r="G1791" t="s">
        <v>201</v>
      </c>
      <c r="H1791">
        <v>1</v>
      </c>
      <c r="J1791" t="s">
        <v>368</v>
      </c>
    </row>
    <row r="1792" spans="1:10" x14ac:dyDescent="0.2">
      <c r="A1792" s="3" t="s">
        <v>358</v>
      </c>
      <c r="B1792" s="3" t="s">
        <v>120</v>
      </c>
      <c r="C1792" t="s">
        <v>6</v>
      </c>
      <c r="D1792" t="s">
        <v>592</v>
      </c>
      <c r="E1792" s="1">
        <v>44263</v>
      </c>
      <c r="F1792" s="2">
        <v>0.531944444444444</v>
      </c>
      <c r="G1792" t="s">
        <v>24</v>
      </c>
      <c r="H1792">
        <v>1</v>
      </c>
      <c r="J1792" t="s">
        <v>368</v>
      </c>
    </row>
    <row r="1793" spans="1:10" x14ac:dyDescent="0.2">
      <c r="A1793" s="3" t="s">
        <v>358</v>
      </c>
      <c r="B1793" s="3" t="s">
        <v>120</v>
      </c>
      <c r="C1793" t="s">
        <v>6</v>
      </c>
      <c r="D1793" t="s">
        <v>592</v>
      </c>
      <c r="E1793" s="1">
        <v>44263</v>
      </c>
      <c r="F1793" s="2">
        <v>0.53194444444444444</v>
      </c>
      <c r="G1793" t="s">
        <v>25</v>
      </c>
      <c r="H1793">
        <v>1</v>
      </c>
      <c r="J1793" t="s">
        <v>368</v>
      </c>
    </row>
    <row r="1794" spans="1:10" x14ac:dyDescent="0.2">
      <c r="A1794" s="3" t="s">
        <v>358</v>
      </c>
      <c r="B1794" s="3" t="s">
        <v>120</v>
      </c>
      <c r="C1794" t="s">
        <v>6</v>
      </c>
      <c r="D1794" t="s">
        <v>592</v>
      </c>
      <c r="E1794" s="1">
        <v>44263</v>
      </c>
      <c r="F1794" s="2">
        <v>0.53194444444444444</v>
      </c>
      <c r="G1794" t="s">
        <v>25</v>
      </c>
      <c r="H1794">
        <v>1</v>
      </c>
      <c r="J1794" t="s">
        <v>368</v>
      </c>
    </row>
    <row r="1795" spans="1:10" x14ac:dyDescent="0.2">
      <c r="A1795" s="3" t="s">
        <v>358</v>
      </c>
      <c r="B1795" s="3" t="s">
        <v>120</v>
      </c>
      <c r="C1795" t="s">
        <v>6</v>
      </c>
      <c r="D1795" t="s">
        <v>592</v>
      </c>
      <c r="E1795" s="1">
        <v>44263</v>
      </c>
      <c r="F1795" s="2">
        <v>0.53263888888888888</v>
      </c>
      <c r="G1795" t="s">
        <v>25</v>
      </c>
      <c r="H1795">
        <v>1</v>
      </c>
      <c r="J1795" t="s">
        <v>368</v>
      </c>
    </row>
    <row r="1796" spans="1:10" x14ac:dyDescent="0.2">
      <c r="A1796" s="3" t="s">
        <v>358</v>
      </c>
      <c r="B1796" s="3" t="s">
        <v>120</v>
      </c>
      <c r="C1796" t="s">
        <v>6</v>
      </c>
      <c r="D1796" t="s">
        <v>592</v>
      </c>
      <c r="E1796" s="1">
        <v>44263</v>
      </c>
      <c r="F1796" s="2">
        <v>0.53263888888888888</v>
      </c>
      <c r="G1796" t="s">
        <v>25</v>
      </c>
      <c r="H1796">
        <v>1</v>
      </c>
      <c r="J1796" t="s">
        <v>368</v>
      </c>
    </row>
    <row r="1797" spans="1:10" x14ac:dyDescent="0.2">
      <c r="A1797" s="3" t="s">
        <v>358</v>
      </c>
      <c r="B1797" s="3" t="s">
        <v>120</v>
      </c>
      <c r="C1797" t="s">
        <v>6</v>
      </c>
      <c r="D1797" t="s">
        <v>592</v>
      </c>
      <c r="E1797" s="1">
        <v>44263</v>
      </c>
      <c r="F1797" s="2">
        <v>0.53263888888888888</v>
      </c>
      <c r="G1797" t="s">
        <v>201</v>
      </c>
      <c r="H1797">
        <v>1</v>
      </c>
      <c r="J1797" t="s">
        <v>368</v>
      </c>
    </row>
    <row r="1798" spans="1:10" x14ac:dyDescent="0.2">
      <c r="A1798" s="3" t="s">
        <v>358</v>
      </c>
      <c r="B1798" s="3" t="s">
        <v>120</v>
      </c>
      <c r="C1798" t="s">
        <v>6</v>
      </c>
      <c r="D1798" t="s">
        <v>592</v>
      </c>
      <c r="E1798" s="1">
        <v>44263</v>
      </c>
      <c r="F1798" s="2">
        <v>0.53263888888888888</v>
      </c>
      <c r="G1798" t="s">
        <v>24</v>
      </c>
      <c r="H1798">
        <v>1</v>
      </c>
      <c r="J1798" t="s">
        <v>368</v>
      </c>
    </row>
    <row r="1799" spans="1:10" x14ac:dyDescent="0.2">
      <c r="A1799" s="3" t="s">
        <v>358</v>
      </c>
      <c r="B1799" s="3" t="s">
        <v>120</v>
      </c>
      <c r="C1799" t="s">
        <v>6</v>
      </c>
      <c r="D1799" t="s">
        <v>592</v>
      </c>
      <c r="E1799" s="1">
        <v>44263</v>
      </c>
      <c r="F1799" s="2">
        <v>0.53333333333333399</v>
      </c>
      <c r="G1799" t="s">
        <v>25</v>
      </c>
      <c r="H1799">
        <v>1</v>
      </c>
      <c r="J1799" t="s">
        <v>368</v>
      </c>
    </row>
    <row r="1800" spans="1:10" x14ac:dyDescent="0.2">
      <c r="A1800" s="3" t="s">
        <v>358</v>
      </c>
      <c r="B1800" s="3" t="s">
        <v>120</v>
      </c>
      <c r="C1800" t="s">
        <v>6</v>
      </c>
      <c r="D1800" t="s">
        <v>592</v>
      </c>
      <c r="E1800" s="1">
        <v>44263</v>
      </c>
      <c r="F1800" s="2">
        <v>0.53333333333333399</v>
      </c>
      <c r="G1800" t="s">
        <v>25</v>
      </c>
      <c r="H1800">
        <v>1</v>
      </c>
      <c r="J1800" t="s">
        <v>368</v>
      </c>
    </row>
    <row r="1801" spans="1:10" x14ac:dyDescent="0.2">
      <c r="A1801" s="3" t="s">
        <v>358</v>
      </c>
      <c r="B1801" s="3" t="s">
        <v>120</v>
      </c>
      <c r="C1801" t="s">
        <v>6</v>
      </c>
      <c r="D1801" t="s">
        <v>592</v>
      </c>
      <c r="E1801" s="1">
        <v>44263</v>
      </c>
      <c r="F1801" s="2">
        <v>0.53333333333333399</v>
      </c>
      <c r="G1801" t="s">
        <v>201</v>
      </c>
      <c r="H1801">
        <v>1</v>
      </c>
      <c r="J1801" t="s">
        <v>368</v>
      </c>
    </row>
    <row r="1802" spans="1:10" x14ac:dyDescent="0.2">
      <c r="A1802" s="3" t="s">
        <v>358</v>
      </c>
      <c r="B1802" s="3" t="s">
        <v>120</v>
      </c>
      <c r="C1802" t="s">
        <v>6</v>
      </c>
      <c r="D1802" t="s">
        <v>592</v>
      </c>
      <c r="E1802" s="1">
        <v>44263</v>
      </c>
      <c r="F1802" s="2">
        <v>0.53333333333333399</v>
      </c>
      <c r="G1802" t="s">
        <v>24</v>
      </c>
      <c r="H1802">
        <v>1</v>
      </c>
      <c r="J1802" t="s">
        <v>368</v>
      </c>
    </row>
    <row r="1803" spans="1:10" x14ac:dyDescent="0.2">
      <c r="A1803" s="3" t="s">
        <v>358</v>
      </c>
      <c r="B1803" s="3" t="s">
        <v>120</v>
      </c>
      <c r="C1803" t="s">
        <v>6</v>
      </c>
      <c r="D1803" t="s">
        <v>592</v>
      </c>
      <c r="E1803" s="1">
        <v>44263</v>
      </c>
      <c r="F1803" s="2">
        <v>0.53402777777777899</v>
      </c>
      <c r="G1803" t="s">
        <v>25</v>
      </c>
      <c r="H1803">
        <v>1</v>
      </c>
      <c r="J1803" t="s">
        <v>368</v>
      </c>
    </row>
    <row r="1804" spans="1:10" x14ac:dyDescent="0.2">
      <c r="A1804" s="3" t="s">
        <v>358</v>
      </c>
      <c r="B1804" s="3" t="s">
        <v>120</v>
      </c>
      <c r="C1804" t="s">
        <v>6</v>
      </c>
      <c r="D1804" t="s">
        <v>592</v>
      </c>
      <c r="E1804" s="1">
        <v>44263</v>
      </c>
      <c r="F1804" s="2">
        <v>0.53402777777777899</v>
      </c>
      <c r="G1804" t="s">
        <v>25</v>
      </c>
      <c r="H1804">
        <v>1</v>
      </c>
      <c r="J1804" t="s">
        <v>368</v>
      </c>
    </row>
    <row r="1805" spans="1:10" x14ac:dyDescent="0.2">
      <c r="A1805" s="3" t="s">
        <v>358</v>
      </c>
      <c r="B1805" s="3" t="s">
        <v>120</v>
      </c>
      <c r="C1805" t="s">
        <v>6</v>
      </c>
      <c r="D1805" t="s">
        <v>592</v>
      </c>
      <c r="E1805" s="1">
        <v>44263</v>
      </c>
      <c r="F1805" s="2">
        <v>0.53402777777777899</v>
      </c>
      <c r="G1805" t="s">
        <v>201</v>
      </c>
      <c r="H1805">
        <v>1</v>
      </c>
      <c r="J1805" t="s">
        <v>368</v>
      </c>
    </row>
    <row r="1806" spans="1:10" x14ac:dyDescent="0.2">
      <c r="A1806" s="3" t="s">
        <v>358</v>
      </c>
      <c r="B1806" s="3" t="s">
        <v>120</v>
      </c>
      <c r="C1806" t="s">
        <v>6</v>
      </c>
      <c r="D1806" t="s">
        <v>592</v>
      </c>
      <c r="E1806" s="1">
        <v>44263</v>
      </c>
      <c r="F1806" s="2">
        <v>0.53402777777777899</v>
      </c>
      <c r="G1806" t="s">
        <v>24</v>
      </c>
      <c r="H1806">
        <v>1</v>
      </c>
      <c r="J1806" t="s">
        <v>368</v>
      </c>
    </row>
    <row r="1807" spans="1:10" x14ac:dyDescent="0.2">
      <c r="A1807" s="3" t="s">
        <v>358</v>
      </c>
      <c r="B1807" s="3" t="s">
        <v>120</v>
      </c>
      <c r="C1807" t="s">
        <v>6</v>
      </c>
      <c r="D1807" t="s">
        <v>592</v>
      </c>
      <c r="E1807" s="1">
        <v>44263</v>
      </c>
      <c r="F1807" s="2">
        <v>0.53472222222222399</v>
      </c>
      <c r="G1807" t="s">
        <v>25</v>
      </c>
      <c r="H1807">
        <v>1</v>
      </c>
      <c r="J1807" t="s">
        <v>368</v>
      </c>
    </row>
    <row r="1808" spans="1:10" x14ac:dyDescent="0.2">
      <c r="A1808" s="3" t="s">
        <v>358</v>
      </c>
      <c r="B1808" s="3" t="s">
        <v>120</v>
      </c>
      <c r="C1808" t="s">
        <v>6</v>
      </c>
      <c r="D1808" t="s">
        <v>592</v>
      </c>
      <c r="E1808" s="1">
        <v>44263</v>
      </c>
      <c r="F1808" s="2">
        <v>0.53472222222222399</v>
      </c>
      <c r="G1808" t="s">
        <v>25</v>
      </c>
      <c r="H1808">
        <v>1</v>
      </c>
      <c r="J1808" t="s">
        <v>368</v>
      </c>
    </row>
    <row r="1809" spans="1:10" x14ac:dyDescent="0.2">
      <c r="A1809" s="3" t="s">
        <v>219</v>
      </c>
      <c r="B1809" s="3" t="s">
        <v>171</v>
      </c>
      <c r="C1809" t="s">
        <v>6</v>
      </c>
      <c r="D1809" t="s">
        <v>592</v>
      </c>
      <c r="E1809" s="1">
        <v>44239</v>
      </c>
      <c r="F1809" s="2">
        <v>0.61041666666666672</v>
      </c>
      <c r="G1809" t="s">
        <v>24</v>
      </c>
      <c r="H1809">
        <v>1</v>
      </c>
    </row>
    <row r="1810" spans="1:10" x14ac:dyDescent="0.2">
      <c r="A1810" s="3" t="s">
        <v>219</v>
      </c>
      <c r="B1810" s="3" t="s">
        <v>171</v>
      </c>
      <c r="C1810" t="s">
        <v>6</v>
      </c>
      <c r="D1810" t="s">
        <v>592</v>
      </c>
      <c r="E1810" s="1">
        <v>44239</v>
      </c>
      <c r="F1810" s="2">
        <v>0.61111111111111105</v>
      </c>
      <c r="G1810" t="s">
        <v>24</v>
      </c>
      <c r="H1810">
        <v>1</v>
      </c>
    </row>
    <row r="1811" spans="1:10" x14ac:dyDescent="0.2">
      <c r="A1811" s="3" t="s">
        <v>219</v>
      </c>
      <c r="B1811" s="3" t="s">
        <v>171</v>
      </c>
      <c r="C1811" t="s">
        <v>6</v>
      </c>
      <c r="D1811" t="s">
        <v>592</v>
      </c>
      <c r="E1811" s="1">
        <v>44239</v>
      </c>
      <c r="F1811" s="2">
        <v>0.61180555555555505</v>
      </c>
      <c r="G1811" t="s">
        <v>24</v>
      </c>
      <c r="H1811">
        <v>1</v>
      </c>
    </row>
    <row r="1812" spans="1:10" x14ac:dyDescent="0.2">
      <c r="A1812" s="3" t="s">
        <v>219</v>
      </c>
      <c r="B1812" s="3" t="s">
        <v>171</v>
      </c>
      <c r="C1812" t="s">
        <v>6</v>
      </c>
      <c r="D1812" t="s">
        <v>592</v>
      </c>
      <c r="E1812" s="1">
        <v>44239</v>
      </c>
      <c r="F1812" s="2">
        <v>0.61250000000000004</v>
      </c>
      <c r="G1812" t="s">
        <v>24</v>
      </c>
      <c r="H1812">
        <v>1</v>
      </c>
    </row>
    <row r="1813" spans="1:10" x14ac:dyDescent="0.2">
      <c r="A1813" s="3" t="s">
        <v>219</v>
      </c>
      <c r="B1813" s="3" t="s">
        <v>171</v>
      </c>
      <c r="C1813" t="s">
        <v>6</v>
      </c>
      <c r="D1813" t="s">
        <v>592</v>
      </c>
      <c r="E1813" s="1">
        <v>44239</v>
      </c>
      <c r="F1813" s="2">
        <v>0.61319444444444404</v>
      </c>
      <c r="G1813" t="s">
        <v>24</v>
      </c>
      <c r="H1813">
        <v>1</v>
      </c>
    </row>
    <row r="1814" spans="1:10" x14ac:dyDescent="0.2">
      <c r="A1814" s="3" t="s">
        <v>219</v>
      </c>
      <c r="B1814" s="3" t="s">
        <v>171</v>
      </c>
      <c r="C1814" t="s">
        <v>6</v>
      </c>
      <c r="D1814" t="s">
        <v>592</v>
      </c>
      <c r="E1814" s="1">
        <v>44239</v>
      </c>
      <c r="F1814" s="2">
        <v>0.61388888888888804</v>
      </c>
      <c r="G1814" t="s">
        <v>24</v>
      </c>
      <c r="H1814">
        <v>1</v>
      </c>
    </row>
    <row r="1815" spans="1:10" x14ac:dyDescent="0.2">
      <c r="A1815" s="3" t="s">
        <v>219</v>
      </c>
      <c r="B1815" s="3" t="s">
        <v>171</v>
      </c>
      <c r="C1815" t="s">
        <v>6</v>
      </c>
      <c r="D1815" t="s">
        <v>592</v>
      </c>
      <c r="E1815" s="1">
        <v>44239</v>
      </c>
      <c r="F1815" s="2">
        <v>0.61458333333333304</v>
      </c>
      <c r="G1815" t="s">
        <v>24</v>
      </c>
      <c r="H1815">
        <v>1</v>
      </c>
    </row>
    <row r="1816" spans="1:10" x14ac:dyDescent="0.2">
      <c r="A1816" s="3" t="s">
        <v>219</v>
      </c>
      <c r="B1816" s="3" t="s">
        <v>171</v>
      </c>
      <c r="C1816" t="s">
        <v>6</v>
      </c>
      <c r="D1816" t="s">
        <v>592</v>
      </c>
      <c r="E1816" s="1">
        <v>44239</v>
      </c>
      <c r="F1816" s="2">
        <v>0.61527777777777704</v>
      </c>
      <c r="G1816" t="s">
        <v>24</v>
      </c>
      <c r="H1816">
        <v>1</v>
      </c>
    </row>
    <row r="1817" spans="1:10" x14ac:dyDescent="0.2">
      <c r="A1817" s="3" t="s">
        <v>219</v>
      </c>
      <c r="B1817" s="3" t="s">
        <v>171</v>
      </c>
      <c r="C1817" t="s">
        <v>6</v>
      </c>
      <c r="D1817" t="s">
        <v>592</v>
      </c>
      <c r="E1817" s="1">
        <v>44239</v>
      </c>
      <c r="F1817" s="2">
        <v>0.61597222222222103</v>
      </c>
      <c r="G1817" t="s">
        <v>24</v>
      </c>
      <c r="H1817">
        <v>1</v>
      </c>
    </row>
    <row r="1818" spans="1:10" x14ac:dyDescent="0.2">
      <c r="A1818" s="3" t="s">
        <v>219</v>
      </c>
      <c r="B1818" s="3" t="s">
        <v>171</v>
      </c>
      <c r="C1818" t="s">
        <v>6</v>
      </c>
      <c r="D1818" t="s">
        <v>592</v>
      </c>
      <c r="E1818" s="1">
        <v>44239</v>
      </c>
      <c r="F1818" s="2">
        <v>0.61666666666666603</v>
      </c>
      <c r="G1818" t="s">
        <v>24</v>
      </c>
      <c r="H1818">
        <v>1</v>
      </c>
    </row>
    <row r="1819" spans="1:10" x14ac:dyDescent="0.2">
      <c r="A1819" s="3" t="s">
        <v>219</v>
      </c>
      <c r="B1819" s="3" t="s">
        <v>171</v>
      </c>
      <c r="C1819" t="s">
        <v>6</v>
      </c>
      <c r="D1819" t="s">
        <v>592</v>
      </c>
      <c r="E1819" s="1">
        <v>44239</v>
      </c>
      <c r="F1819" s="2">
        <v>0.61736111111111003</v>
      </c>
      <c r="G1819" t="s">
        <v>24</v>
      </c>
      <c r="H1819">
        <v>1</v>
      </c>
    </row>
    <row r="1820" spans="1:10" x14ac:dyDescent="0.2">
      <c r="A1820" s="3" t="s">
        <v>358</v>
      </c>
      <c r="B1820" s="3" t="s">
        <v>120</v>
      </c>
      <c r="C1820" t="s">
        <v>6</v>
      </c>
      <c r="D1820" t="s">
        <v>592</v>
      </c>
      <c r="E1820" s="1">
        <v>44263</v>
      </c>
      <c r="F1820" s="2">
        <v>0.53472222222222399</v>
      </c>
      <c r="G1820" t="s">
        <v>201</v>
      </c>
      <c r="H1820">
        <v>1</v>
      </c>
      <c r="J1820" t="s">
        <v>368</v>
      </c>
    </row>
    <row r="1821" spans="1:10" x14ac:dyDescent="0.2">
      <c r="A1821" s="3" t="s">
        <v>358</v>
      </c>
      <c r="B1821" s="3" t="s">
        <v>120</v>
      </c>
      <c r="C1821" t="s">
        <v>6</v>
      </c>
      <c r="D1821" t="s">
        <v>592</v>
      </c>
      <c r="E1821" s="1">
        <v>44263</v>
      </c>
      <c r="F1821" s="2">
        <v>0.53472222222222399</v>
      </c>
      <c r="G1821" t="s">
        <v>24</v>
      </c>
      <c r="H1821">
        <v>1</v>
      </c>
      <c r="J1821" t="s">
        <v>368</v>
      </c>
    </row>
    <row r="1822" spans="1:10" x14ac:dyDescent="0.2">
      <c r="A1822" s="3" t="s">
        <v>358</v>
      </c>
      <c r="B1822" s="3" t="s">
        <v>120</v>
      </c>
      <c r="C1822" t="s">
        <v>6</v>
      </c>
      <c r="D1822" t="s">
        <v>592</v>
      </c>
      <c r="E1822" s="1">
        <v>44263</v>
      </c>
      <c r="F1822" s="2">
        <v>0.53541666666666798</v>
      </c>
      <c r="G1822" t="s">
        <v>25</v>
      </c>
      <c r="H1822">
        <v>1</v>
      </c>
      <c r="J1822" t="s">
        <v>368</v>
      </c>
    </row>
    <row r="1823" spans="1:10" x14ac:dyDescent="0.2">
      <c r="A1823" s="3" t="s">
        <v>358</v>
      </c>
      <c r="B1823" s="3" t="s">
        <v>120</v>
      </c>
      <c r="C1823" t="s">
        <v>6</v>
      </c>
      <c r="D1823" t="s">
        <v>592</v>
      </c>
      <c r="E1823" s="1">
        <v>44263</v>
      </c>
      <c r="F1823" s="2">
        <v>0.53541666666666798</v>
      </c>
      <c r="G1823" t="s">
        <v>25</v>
      </c>
      <c r="H1823">
        <v>1</v>
      </c>
      <c r="J1823" t="s">
        <v>368</v>
      </c>
    </row>
    <row r="1824" spans="1:10" x14ac:dyDescent="0.2">
      <c r="A1824" s="3" t="s">
        <v>358</v>
      </c>
      <c r="B1824" s="3" t="s">
        <v>120</v>
      </c>
      <c r="C1824" t="s">
        <v>6</v>
      </c>
      <c r="D1824" t="s">
        <v>592</v>
      </c>
      <c r="E1824" s="1">
        <v>44263</v>
      </c>
      <c r="F1824" s="2">
        <v>0.53541666666666798</v>
      </c>
      <c r="G1824" t="s">
        <v>201</v>
      </c>
      <c r="H1824">
        <v>1</v>
      </c>
      <c r="J1824" t="s">
        <v>368</v>
      </c>
    </row>
    <row r="1825" spans="1:10" x14ac:dyDescent="0.2">
      <c r="A1825" s="3" t="s">
        <v>358</v>
      </c>
      <c r="B1825" s="3" t="s">
        <v>120</v>
      </c>
      <c r="C1825" t="s">
        <v>6</v>
      </c>
      <c r="D1825" t="s">
        <v>592</v>
      </c>
      <c r="E1825" s="1">
        <v>44263</v>
      </c>
      <c r="F1825" s="2">
        <v>0.53541666666666798</v>
      </c>
      <c r="G1825" t="s">
        <v>24</v>
      </c>
      <c r="H1825">
        <v>1</v>
      </c>
      <c r="J1825" t="s">
        <v>368</v>
      </c>
    </row>
    <row r="1826" spans="1:10" x14ac:dyDescent="0.2">
      <c r="A1826" s="3" t="s">
        <v>358</v>
      </c>
      <c r="B1826" s="3" t="s">
        <v>120</v>
      </c>
      <c r="C1826" t="s">
        <v>6</v>
      </c>
      <c r="D1826" t="s">
        <v>592</v>
      </c>
      <c r="E1826" s="1">
        <v>44263</v>
      </c>
      <c r="F1826" s="2">
        <v>0.53611111111111298</v>
      </c>
      <c r="G1826" t="s">
        <v>25</v>
      </c>
      <c r="H1826">
        <v>1</v>
      </c>
      <c r="J1826" t="s">
        <v>368</v>
      </c>
    </row>
    <row r="1827" spans="1:10" x14ac:dyDescent="0.2">
      <c r="A1827" s="3" t="s">
        <v>358</v>
      </c>
      <c r="B1827" s="3" t="s">
        <v>120</v>
      </c>
      <c r="C1827" t="s">
        <v>6</v>
      </c>
      <c r="D1827" t="s">
        <v>592</v>
      </c>
      <c r="E1827" s="1">
        <v>44263</v>
      </c>
      <c r="F1827" s="2">
        <v>0.53611111111111298</v>
      </c>
      <c r="G1827" t="s">
        <v>25</v>
      </c>
      <c r="H1827">
        <v>1</v>
      </c>
      <c r="J1827" t="s">
        <v>368</v>
      </c>
    </row>
    <row r="1828" spans="1:10" x14ac:dyDescent="0.2">
      <c r="A1828" s="3" t="s">
        <v>358</v>
      </c>
      <c r="B1828" s="3" t="s">
        <v>120</v>
      </c>
      <c r="C1828" t="s">
        <v>6</v>
      </c>
      <c r="D1828" t="s">
        <v>592</v>
      </c>
      <c r="E1828" s="1">
        <v>44263</v>
      </c>
      <c r="F1828" s="2">
        <v>0.53611111111111298</v>
      </c>
      <c r="G1828" t="s">
        <v>201</v>
      </c>
      <c r="H1828">
        <v>1</v>
      </c>
      <c r="J1828" t="s">
        <v>368</v>
      </c>
    </row>
    <row r="1829" spans="1:10" x14ac:dyDescent="0.2">
      <c r="A1829" s="3" t="s">
        <v>358</v>
      </c>
      <c r="B1829" s="3" t="s">
        <v>120</v>
      </c>
      <c r="C1829" t="s">
        <v>6</v>
      </c>
      <c r="D1829" t="s">
        <v>592</v>
      </c>
      <c r="E1829" s="1">
        <v>44263</v>
      </c>
      <c r="F1829" s="2">
        <v>0.53611111111111298</v>
      </c>
      <c r="G1829" t="s">
        <v>24</v>
      </c>
      <c r="H1829">
        <v>1</v>
      </c>
      <c r="J1829" t="s">
        <v>368</v>
      </c>
    </row>
    <row r="1830" spans="1:10" x14ac:dyDescent="0.2">
      <c r="A1830" s="3" t="s">
        <v>219</v>
      </c>
      <c r="B1830" s="3" t="s">
        <v>171</v>
      </c>
      <c r="C1830" t="s">
        <v>6</v>
      </c>
      <c r="D1830" t="s">
        <v>592</v>
      </c>
      <c r="E1830" s="4">
        <v>44241</v>
      </c>
      <c r="F1830" s="6">
        <v>0.98541666666666661</v>
      </c>
      <c r="G1830" t="s">
        <v>229</v>
      </c>
      <c r="H1830">
        <v>2</v>
      </c>
      <c r="J1830" t="s">
        <v>231</v>
      </c>
    </row>
    <row r="1831" spans="1:10" x14ac:dyDescent="0.2">
      <c r="A1831" s="3" t="s">
        <v>219</v>
      </c>
      <c r="B1831" s="3" t="s">
        <v>171</v>
      </c>
      <c r="C1831" t="s">
        <v>6</v>
      </c>
      <c r="D1831" t="s">
        <v>592</v>
      </c>
      <c r="E1831" s="1">
        <v>44239</v>
      </c>
      <c r="F1831" s="2">
        <v>0.59930555555555598</v>
      </c>
      <c r="G1831" t="s">
        <v>24</v>
      </c>
      <c r="H1831">
        <v>2</v>
      </c>
      <c r="J1831" t="s">
        <v>223</v>
      </c>
    </row>
    <row r="1832" spans="1:10" x14ac:dyDescent="0.2">
      <c r="A1832" s="3" t="s">
        <v>219</v>
      </c>
      <c r="B1832" s="3" t="s">
        <v>171</v>
      </c>
      <c r="C1832" t="s">
        <v>6</v>
      </c>
      <c r="D1832" t="s">
        <v>592</v>
      </c>
      <c r="E1832" s="1">
        <v>44239</v>
      </c>
      <c r="F1832" s="2">
        <v>0.61805555555555403</v>
      </c>
      <c r="G1832" t="s">
        <v>24</v>
      </c>
      <c r="H1832">
        <v>2</v>
      </c>
      <c r="J1832" t="s">
        <v>225</v>
      </c>
    </row>
    <row r="1833" spans="1:10" x14ac:dyDescent="0.2">
      <c r="A1833" s="3" t="s">
        <v>154</v>
      </c>
      <c r="B1833" s="3" t="s">
        <v>40</v>
      </c>
      <c r="C1833" t="s">
        <v>6</v>
      </c>
      <c r="D1833" t="s">
        <v>592</v>
      </c>
      <c r="E1833" s="1">
        <v>44233</v>
      </c>
      <c r="F1833" s="2">
        <v>0.46249999999999997</v>
      </c>
      <c r="G1833" t="s">
        <v>10</v>
      </c>
      <c r="H1833">
        <v>2</v>
      </c>
      <c r="J1833" t="s">
        <v>160</v>
      </c>
    </row>
    <row r="1834" spans="1:10" x14ac:dyDescent="0.2">
      <c r="A1834" s="3" t="s">
        <v>358</v>
      </c>
      <c r="B1834" s="3" t="s">
        <v>121</v>
      </c>
      <c r="C1834" t="s">
        <v>6</v>
      </c>
      <c r="D1834" t="s">
        <v>592</v>
      </c>
      <c r="E1834" s="1">
        <v>44260</v>
      </c>
      <c r="F1834" s="2">
        <v>0.52499999999999902</v>
      </c>
      <c r="G1834" t="s">
        <v>25</v>
      </c>
      <c r="H1834">
        <v>2</v>
      </c>
      <c r="J1834" t="s">
        <v>362</v>
      </c>
    </row>
    <row r="1835" spans="1:10" x14ac:dyDescent="0.2">
      <c r="A1835" s="3" t="s">
        <v>189</v>
      </c>
      <c r="B1835" s="3" t="s">
        <v>69</v>
      </c>
      <c r="C1835" s="3" t="s">
        <v>166</v>
      </c>
      <c r="D1835" t="s">
        <v>592</v>
      </c>
      <c r="E1835" s="4">
        <v>44232</v>
      </c>
      <c r="F1835" s="6">
        <v>0.60972222222222217</v>
      </c>
      <c r="G1835" s="3" t="s">
        <v>66</v>
      </c>
      <c r="H1835">
        <v>1</v>
      </c>
      <c r="I1835" s="3" t="s">
        <v>199</v>
      </c>
      <c r="J1835" s="3" t="s">
        <v>200</v>
      </c>
    </row>
    <row r="1836" spans="1:10" x14ac:dyDescent="0.2">
      <c r="A1836" s="3" t="s">
        <v>334</v>
      </c>
      <c r="B1836" s="3" t="s">
        <v>121</v>
      </c>
      <c r="C1836" s="3" t="s">
        <v>166</v>
      </c>
      <c r="D1836" t="s">
        <v>592</v>
      </c>
      <c r="E1836" s="4">
        <v>44241</v>
      </c>
      <c r="F1836" s="6">
        <v>0.49861111111111112</v>
      </c>
      <c r="G1836" s="3" t="s">
        <v>25</v>
      </c>
      <c r="H1836">
        <v>1</v>
      </c>
      <c r="I1836" s="3"/>
      <c r="J1836" s="3" t="s">
        <v>350</v>
      </c>
    </row>
    <row r="1837" spans="1:10" x14ac:dyDescent="0.2">
      <c r="A1837" s="3" t="s">
        <v>334</v>
      </c>
      <c r="B1837" s="3" t="s">
        <v>121</v>
      </c>
      <c r="C1837" s="3" t="s">
        <v>166</v>
      </c>
      <c r="D1837" t="s">
        <v>592</v>
      </c>
      <c r="E1837" s="4">
        <v>44241</v>
      </c>
      <c r="F1837" s="6">
        <v>0.49861111111111112</v>
      </c>
      <c r="G1837" s="3" t="s">
        <v>25</v>
      </c>
      <c r="H1837">
        <v>1</v>
      </c>
      <c r="I1837" s="3"/>
      <c r="J1837" s="3" t="s">
        <v>350</v>
      </c>
    </row>
    <row r="1838" spans="1:10" x14ac:dyDescent="0.2">
      <c r="A1838" s="3" t="s">
        <v>334</v>
      </c>
      <c r="B1838" s="3" t="s">
        <v>121</v>
      </c>
      <c r="C1838" s="3" t="s">
        <v>166</v>
      </c>
      <c r="D1838" t="s">
        <v>592</v>
      </c>
      <c r="E1838" s="4">
        <v>44241</v>
      </c>
      <c r="F1838" s="6">
        <v>0.49861111111111112</v>
      </c>
      <c r="G1838" s="3" t="s">
        <v>25</v>
      </c>
      <c r="H1838">
        <v>1</v>
      </c>
      <c r="I1838" s="3"/>
      <c r="J1838" s="3" t="s">
        <v>350</v>
      </c>
    </row>
    <row r="1839" spans="1:10" x14ac:dyDescent="0.2">
      <c r="A1839" s="3" t="s">
        <v>334</v>
      </c>
      <c r="B1839" s="3" t="s">
        <v>121</v>
      </c>
      <c r="C1839" s="3" t="s">
        <v>166</v>
      </c>
      <c r="D1839" t="s">
        <v>592</v>
      </c>
      <c r="E1839" s="4">
        <v>44241</v>
      </c>
      <c r="F1839" s="6">
        <v>0.4993055555555555</v>
      </c>
      <c r="G1839" s="3" t="s">
        <v>25</v>
      </c>
      <c r="H1839">
        <v>1</v>
      </c>
      <c r="I1839" s="3"/>
      <c r="J1839" s="3" t="s">
        <v>350</v>
      </c>
    </row>
    <row r="1840" spans="1:10" x14ac:dyDescent="0.2">
      <c r="A1840" s="3" t="s">
        <v>334</v>
      </c>
      <c r="B1840" s="3" t="s">
        <v>121</v>
      </c>
      <c r="C1840" s="3" t="s">
        <v>166</v>
      </c>
      <c r="D1840" t="s">
        <v>592</v>
      </c>
      <c r="E1840" s="4">
        <v>44241</v>
      </c>
      <c r="F1840" s="6">
        <v>0.4993055555555555</v>
      </c>
      <c r="G1840" s="3" t="s">
        <v>25</v>
      </c>
      <c r="H1840">
        <v>1</v>
      </c>
      <c r="I1840" s="3"/>
      <c r="J1840" s="3" t="s">
        <v>350</v>
      </c>
    </row>
    <row r="1841" spans="1:10" x14ac:dyDescent="0.2">
      <c r="A1841" s="3" t="s">
        <v>334</v>
      </c>
      <c r="B1841" s="3" t="s">
        <v>121</v>
      </c>
      <c r="C1841" s="3" t="s">
        <v>166</v>
      </c>
      <c r="D1841" t="s">
        <v>592</v>
      </c>
      <c r="E1841" s="4">
        <v>44241</v>
      </c>
      <c r="F1841" s="6">
        <v>0.4993055555555555</v>
      </c>
      <c r="G1841" s="3" t="s">
        <v>25</v>
      </c>
      <c r="H1841">
        <v>1</v>
      </c>
      <c r="I1841" s="3"/>
      <c r="J1841" s="3" t="s">
        <v>350</v>
      </c>
    </row>
    <row r="1842" spans="1:10" x14ac:dyDescent="0.2">
      <c r="A1842" s="3" t="s">
        <v>334</v>
      </c>
      <c r="B1842" s="3" t="s">
        <v>121</v>
      </c>
      <c r="C1842" s="3" t="s">
        <v>166</v>
      </c>
      <c r="D1842" t="s">
        <v>592</v>
      </c>
      <c r="E1842" s="4">
        <v>44241</v>
      </c>
      <c r="F1842" s="6">
        <v>0.5</v>
      </c>
      <c r="G1842" s="3" t="s">
        <v>25</v>
      </c>
      <c r="H1842">
        <v>1</v>
      </c>
      <c r="I1842" s="3"/>
      <c r="J1842" s="3" t="s">
        <v>350</v>
      </c>
    </row>
    <row r="1843" spans="1:10" x14ac:dyDescent="0.2">
      <c r="A1843" s="3" t="s">
        <v>334</v>
      </c>
      <c r="B1843" s="3" t="s">
        <v>121</v>
      </c>
      <c r="C1843" s="3" t="s">
        <v>166</v>
      </c>
      <c r="D1843" t="s">
        <v>592</v>
      </c>
      <c r="E1843" s="4">
        <v>44241</v>
      </c>
      <c r="F1843" s="6">
        <v>0.5</v>
      </c>
      <c r="G1843" s="3" t="s">
        <v>25</v>
      </c>
      <c r="H1843">
        <v>1</v>
      </c>
      <c r="I1843" s="3"/>
      <c r="J1843" s="3" t="s">
        <v>350</v>
      </c>
    </row>
    <row r="1844" spans="1:10" x14ac:dyDescent="0.2">
      <c r="A1844" s="3" t="s">
        <v>334</v>
      </c>
      <c r="B1844" s="3" t="s">
        <v>121</v>
      </c>
      <c r="C1844" s="3" t="s">
        <v>166</v>
      </c>
      <c r="D1844" t="s">
        <v>592</v>
      </c>
      <c r="E1844" s="4">
        <v>44241</v>
      </c>
      <c r="F1844" s="6">
        <v>0.5</v>
      </c>
      <c r="G1844" s="3" t="s">
        <v>25</v>
      </c>
      <c r="H1844">
        <v>1</v>
      </c>
      <c r="I1844" s="3"/>
      <c r="J1844" s="3" t="s">
        <v>350</v>
      </c>
    </row>
    <row r="1845" spans="1:10" x14ac:dyDescent="0.2">
      <c r="A1845" s="3" t="s">
        <v>334</v>
      </c>
      <c r="B1845" s="3" t="s">
        <v>121</v>
      </c>
      <c r="C1845" s="3" t="s">
        <v>166</v>
      </c>
      <c r="D1845" t="s">
        <v>592</v>
      </c>
      <c r="E1845" s="4">
        <v>44241</v>
      </c>
      <c r="F1845" s="6">
        <v>0.50138888888888888</v>
      </c>
      <c r="G1845" s="3" t="s">
        <v>25</v>
      </c>
      <c r="H1845">
        <v>1</v>
      </c>
      <c r="I1845" s="3"/>
      <c r="J1845" s="3" t="s">
        <v>350</v>
      </c>
    </row>
    <row r="1846" spans="1:10" x14ac:dyDescent="0.2">
      <c r="A1846" s="3" t="s">
        <v>334</v>
      </c>
      <c r="B1846" s="3" t="s">
        <v>121</v>
      </c>
      <c r="C1846" s="3" t="s">
        <v>166</v>
      </c>
      <c r="D1846" t="s">
        <v>592</v>
      </c>
      <c r="E1846" s="4">
        <v>44241</v>
      </c>
      <c r="F1846" s="6">
        <v>0.50138888888888888</v>
      </c>
      <c r="G1846" s="3" t="s">
        <v>25</v>
      </c>
      <c r="H1846">
        <v>1</v>
      </c>
      <c r="I1846" s="3"/>
      <c r="J1846" s="3" t="s">
        <v>350</v>
      </c>
    </row>
    <row r="1847" spans="1:10" x14ac:dyDescent="0.2">
      <c r="A1847" s="3" t="s">
        <v>334</v>
      </c>
      <c r="B1847" s="3" t="s">
        <v>121</v>
      </c>
      <c r="C1847" s="3" t="s">
        <v>166</v>
      </c>
      <c r="D1847" t="s">
        <v>592</v>
      </c>
      <c r="E1847" s="4">
        <v>44241</v>
      </c>
      <c r="F1847" s="6">
        <v>0.50138888888888888</v>
      </c>
      <c r="G1847" s="3" t="s">
        <v>25</v>
      </c>
      <c r="H1847">
        <v>1</v>
      </c>
      <c r="I1847" s="3"/>
      <c r="J1847" s="3" t="s">
        <v>350</v>
      </c>
    </row>
    <row r="1848" spans="1:10" x14ac:dyDescent="0.2">
      <c r="A1848" s="3" t="s">
        <v>334</v>
      </c>
      <c r="B1848" s="3" t="s">
        <v>121</v>
      </c>
      <c r="C1848" s="3" t="s">
        <v>166</v>
      </c>
      <c r="D1848" t="s">
        <v>592</v>
      </c>
      <c r="E1848" s="4">
        <v>44241</v>
      </c>
      <c r="F1848" s="6">
        <v>0.50208333333333333</v>
      </c>
      <c r="G1848" s="3" t="s">
        <v>25</v>
      </c>
      <c r="H1848">
        <v>1</v>
      </c>
      <c r="I1848" s="3"/>
      <c r="J1848" s="3" t="s">
        <v>350</v>
      </c>
    </row>
    <row r="1849" spans="1:10" x14ac:dyDescent="0.2">
      <c r="A1849" s="3" t="s">
        <v>334</v>
      </c>
      <c r="B1849" s="3" t="s">
        <v>121</v>
      </c>
      <c r="C1849" s="3" t="s">
        <v>166</v>
      </c>
      <c r="D1849" t="s">
        <v>592</v>
      </c>
      <c r="E1849" s="4">
        <v>44241</v>
      </c>
      <c r="F1849" s="6">
        <v>0.50208333333333333</v>
      </c>
      <c r="G1849" s="3" t="s">
        <v>25</v>
      </c>
      <c r="H1849">
        <v>1</v>
      </c>
      <c r="I1849" s="3"/>
      <c r="J1849" s="3" t="s">
        <v>350</v>
      </c>
    </row>
    <row r="1850" spans="1:10" x14ac:dyDescent="0.2">
      <c r="A1850" s="3" t="s">
        <v>334</v>
      </c>
      <c r="B1850" s="3" t="s">
        <v>121</v>
      </c>
      <c r="C1850" s="3" t="s">
        <v>166</v>
      </c>
      <c r="D1850" t="s">
        <v>592</v>
      </c>
      <c r="E1850" s="4">
        <v>44241</v>
      </c>
      <c r="F1850" s="6">
        <v>0.50208333333333333</v>
      </c>
      <c r="G1850" s="3" t="s">
        <v>25</v>
      </c>
      <c r="H1850">
        <v>1</v>
      </c>
      <c r="I1850" s="3"/>
      <c r="J1850" s="3" t="s">
        <v>350</v>
      </c>
    </row>
    <row r="1851" spans="1:10" x14ac:dyDescent="0.2">
      <c r="A1851" s="3" t="s">
        <v>334</v>
      </c>
      <c r="B1851" s="3" t="s">
        <v>121</v>
      </c>
      <c r="C1851" s="3" t="s">
        <v>166</v>
      </c>
      <c r="D1851" t="s">
        <v>592</v>
      </c>
      <c r="E1851" s="4">
        <v>44241</v>
      </c>
      <c r="F1851" s="6">
        <v>0.50347222222222221</v>
      </c>
      <c r="G1851" s="3" t="s">
        <v>25</v>
      </c>
      <c r="H1851">
        <v>1</v>
      </c>
      <c r="I1851" s="3"/>
      <c r="J1851" s="3" t="s">
        <v>350</v>
      </c>
    </row>
    <row r="1852" spans="1:10" x14ac:dyDescent="0.2">
      <c r="A1852" s="3" t="s">
        <v>334</v>
      </c>
      <c r="B1852" s="3" t="s">
        <v>121</v>
      </c>
      <c r="C1852" s="3" t="s">
        <v>166</v>
      </c>
      <c r="D1852" t="s">
        <v>592</v>
      </c>
      <c r="E1852" s="4">
        <v>44241</v>
      </c>
      <c r="F1852" s="6">
        <v>0.50347222222222221</v>
      </c>
      <c r="G1852" s="3" t="s">
        <v>25</v>
      </c>
      <c r="H1852">
        <v>1</v>
      </c>
      <c r="I1852" s="3"/>
      <c r="J1852" s="3" t="s">
        <v>350</v>
      </c>
    </row>
    <row r="1853" spans="1:10" x14ac:dyDescent="0.2">
      <c r="A1853" s="3" t="s">
        <v>334</v>
      </c>
      <c r="B1853" s="3" t="s">
        <v>121</v>
      </c>
      <c r="C1853" s="3" t="s">
        <v>166</v>
      </c>
      <c r="D1853" t="s">
        <v>592</v>
      </c>
      <c r="E1853" s="4">
        <v>44241</v>
      </c>
      <c r="F1853" s="6">
        <v>0.50347222222222221</v>
      </c>
      <c r="G1853" s="3" t="s">
        <v>25</v>
      </c>
      <c r="H1853">
        <v>1</v>
      </c>
      <c r="I1853" s="3"/>
      <c r="J1853" s="3" t="s">
        <v>350</v>
      </c>
    </row>
    <row r="1854" spans="1:10" x14ac:dyDescent="0.2">
      <c r="A1854" s="3" t="s">
        <v>334</v>
      </c>
      <c r="B1854" s="3" t="s">
        <v>121</v>
      </c>
      <c r="C1854" s="3" t="s">
        <v>166</v>
      </c>
      <c r="D1854" t="s">
        <v>592</v>
      </c>
      <c r="E1854" s="4">
        <v>44241</v>
      </c>
      <c r="F1854" s="6">
        <v>0.51041666666666663</v>
      </c>
      <c r="G1854" s="3" t="s">
        <v>25</v>
      </c>
      <c r="H1854">
        <v>1</v>
      </c>
      <c r="I1854" s="3"/>
      <c r="J1854" s="3" t="s">
        <v>350</v>
      </c>
    </row>
    <row r="1855" spans="1:10" x14ac:dyDescent="0.2">
      <c r="A1855" s="3" t="s">
        <v>334</v>
      </c>
      <c r="B1855" s="3" t="s">
        <v>121</v>
      </c>
      <c r="C1855" s="3" t="s">
        <v>166</v>
      </c>
      <c r="D1855" t="s">
        <v>592</v>
      </c>
      <c r="E1855" s="4">
        <v>44241</v>
      </c>
      <c r="F1855" s="6">
        <v>0.51041666666666663</v>
      </c>
      <c r="G1855" s="3" t="s">
        <v>25</v>
      </c>
      <c r="H1855">
        <v>1</v>
      </c>
      <c r="I1855" s="3"/>
      <c r="J1855" s="3" t="s">
        <v>350</v>
      </c>
    </row>
    <row r="1856" spans="1:10" x14ac:dyDescent="0.2">
      <c r="A1856" s="3" t="s">
        <v>334</v>
      </c>
      <c r="B1856" s="3" t="s">
        <v>121</v>
      </c>
      <c r="C1856" s="3" t="s">
        <v>166</v>
      </c>
      <c r="D1856" t="s">
        <v>592</v>
      </c>
      <c r="E1856" s="4">
        <v>44241</v>
      </c>
      <c r="F1856" s="6">
        <v>0.51041666666666663</v>
      </c>
      <c r="G1856" s="3" t="s">
        <v>25</v>
      </c>
      <c r="H1856">
        <v>1</v>
      </c>
      <c r="I1856" s="3"/>
      <c r="J1856" s="3" t="s">
        <v>350</v>
      </c>
    </row>
    <row r="1857" spans="1:10" x14ac:dyDescent="0.2">
      <c r="A1857" s="3" t="s">
        <v>334</v>
      </c>
      <c r="B1857" s="3" t="s">
        <v>120</v>
      </c>
      <c r="C1857" s="3" t="s">
        <v>166</v>
      </c>
      <c r="D1857" t="s">
        <v>592</v>
      </c>
      <c r="E1857" s="4">
        <v>44241</v>
      </c>
      <c r="F1857" s="6">
        <v>0.52222222222222225</v>
      </c>
      <c r="G1857" s="3" t="s">
        <v>25</v>
      </c>
      <c r="H1857">
        <v>1</v>
      </c>
      <c r="I1857" s="3"/>
      <c r="J1857" s="3" t="s">
        <v>350</v>
      </c>
    </row>
    <row r="1858" spans="1:10" x14ac:dyDescent="0.2">
      <c r="A1858" s="3" t="s">
        <v>334</v>
      </c>
      <c r="B1858" s="3" t="s">
        <v>120</v>
      </c>
      <c r="C1858" s="3" t="s">
        <v>166</v>
      </c>
      <c r="D1858" t="s">
        <v>592</v>
      </c>
      <c r="E1858" s="4">
        <v>44241</v>
      </c>
      <c r="F1858" s="6">
        <v>0.52222222222222225</v>
      </c>
      <c r="G1858" s="3" t="s">
        <v>25</v>
      </c>
      <c r="H1858">
        <v>1</v>
      </c>
      <c r="I1858" s="3"/>
      <c r="J1858" s="3" t="s">
        <v>350</v>
      </c>
    </row>
    <row r="1859" spans="1:10" x14ac:dyDescent="0.2">
      <c r="A1859" s="3" t="s">
        <v>334</v>
      </c>
      <c r="B1859" s="3" t="s">
        <v>120</v>
      </c>
      <c r="C1859" s="3" t="s">
        <v>166</v>
      </c>
      <c r="D1859" t="s">
        <v>592</v>
      </c>
      <c r="E1859" s="4">
        <v>44241</v>
      </c>
      <c r="F1859" s="6">
        <v>0.52222222222222225</v>
      </c>
      <c r="G1859" s="3" t="s">
        <v>25</v>
      </c>
      <c r="H1859">
        <v>1</v>
      </c>
      <c r="I1859" s="3"/>
      <c r="J1859" s="3" t="s">
        <v>350</v>
      </c>
    </row>
    <row r="1860" spans="1:10" x14ac:dyDescent="0.2">
      <c r="A1860" s="3" t="s">
        <v>334</v>
      </c>
      <c r="B1860" s="3" t="s">
        <v>121</v>
      </c>
      <c r="C1860" s="3" t="s">
        <v>166</v>
      </c>
      <c r="D1860" t="s">
        <v>592</v>
      </c>
      <c r="E1860" s="4">
        <v>44241</v>
      </c>
      <c r="F1860" s="6">
        <v>0.54513888888888895</v>
      </c>
      <c r="G1860" s="3" t="s">
        <v>25</v>
      </c>
      <c r="H1860">
        <v>1</v>
      </c>
      <c r="I1860" s="3"/>
      <c r="J1860" s="3" t="s">
        <v>350</v>
      </c>
    </row>
    <row r="1861" spans="1:10" x14ac:dyDescent="0.2">
      <c r="A1861" s="3" t="s">
        <v>334</v>
      </c>
      <c r="B1861" s="3" t="s">
        <v>121</v>
      </c>
      <c r="C1861" s="3" t="s">
        <v>166</v>
      </c>
      <c r="D1861" t="s">
        <v>592</v>
      </c>
      <c r="E1861" s="4">
        <v>44241</v>
      </c>
      <c r="F1861" s="6">
        <v>0.54513888888888895</v>
      </c>
      <c r="G1861" s="3" t="s">
        <v>25</v>
      </c>
      <c r="H1861">
        <v>1</v>
      </c>
      <c r="I1861" s="3"/>
      <c r="J1861" s="3" t="s">
        <v>350</v>
      </c>
    </row>
    <row r="1862" spans="1:10" x14ac:dyDescent="0.2">
      <c r="A1862" s="3" t="s">
        <v>334</v>
      </c>
      <c r="B1862" s="3" t="s">
        <v>121</v>
      </c>
      <c r="C1862" s="3" t="s">
        <v>166</v>
      </c>
      <c r="D1862" t="s">
        <v>592</v>
      </c>
      <c r="E1862" s="4">
        <v>44241</v>
      </c>
      <c r="F1862" s="6">
        <v>0.54513888888888895</v>
      </c>
      <c r="G1862" s="3" t="s">
        <v>25</v>
      </c>
      <c r="H1862">
        <v>1</v>
      </c>
      <c r="I1862" s="3"/>
      <c r="J1862" s="3" t="s">
        <v>350</v>
      </c>
    </row>
    <row r="1863" spans="1:10" x14ac:dyDescent="0.2">
      <c r="A1863" s="3" t="s">
        <v>334</v>
      </c>
      <c r="B1863" s="3" t="s">
        <v>121</v>
      </c>
      <c r="C1863" s="3" t="s">
        <v>166</v>
      </c>
      <c r="D1863" t="s">
        <v>592</v>
      </c>
      <c r="E1863" s="4">
        <v>44241</v>
      </c>
      <c r="F1863" s="6">
        <v>0.54583333333333328</v>
      </c>
      <c r="G1863" s="3" t="s">
        <v>25</v>
      </c>
      <c r="H1863">
        <v>1</v>
      </c>
      <c r="I1863" s="3"/>
      <c r="J1863" s="3" t="s">
        <v>350</v>
      </c>
    </row>
    <row r="1864" spans="1:10" x14ac:dyDescent="0.2">
      <c r="A1864" s="3" t="s">
        <v>334</v>
      </c>
      <c r="B1864" s="3" t="s">
        <v>121</v>
      </c>
      <c r="C1864" s="3" t="s">
        <v>166</v>
      </c>
      <c r="D1864" t="s">
        <v>592</v>
      </c>
      <c r="E1864" s="4">
        <v>44241</v>
      </c>
      <c r="F1864" s="6">
        <v>0.54583333333333328</v>
      </c>
      <c r="G1864" s="3" t="s">
        <v>25</v>
      </c>
      <c r="H1864">
        <v>1</v>
      </c>
      <c r="I1864" s="3"/>
      <c r="J1864" s="3" t="s">
        <v>350</v>
      </c>
    </row>
    <row r="1865" spans="1:10" x14ac:dyDescent="0.2">
      <c r="A1865" s="3" t="s">
        <v>334</v>
      </c>
      <c r="B1865" s="3" t="s">
        <v>121</v>
      </c>
      <c r="C1865" s="3" t="s">
        <v>166</v>
      </c>
      <c r="D1865" t="s">
        <v>592</v>
      </c>
      <c r="E1865" s="4">
        <v>44241</v>
      </c>
      <c r="F1865" s="6">
        <v>0.54583333333333328</v>
      </c>
      <c r="G1865" s="3" t="s">
        <v>25</v>
      </c>
      <c r="H1865">
        <v>1</v>
      </c>
      <c r="I1865" s="3"/>
      <c r="J1865" s="3" t="s">
        <v>350</v>
      </c>
    </row>
    <row r="1866" spans="1:10" x14ac:dyDescent="0.2">
      <c r="A1866" s="3" t="s">
        <v>334</v>
      </c>
      <c r="B1866" s="3" t="s">
        <v>121</v>
      </c>
      <c r="C1866" s="3" t="s">
        <v>166</v>
      </c>
      <c r="D1866" t="s">
        <v>592</v>
      </c>
      <c r="E1866" s="4">
        <v>44241</v>
      </c>
      <c r="F1866" s="6">
        <v>0.55347222222222225</v>
      </c>
      <c r="G1866" s="3" t="s">
        <v>25</v>
      </c>
      <c r="H1866">
        <v>1</v>
      </c>
      <c r="I1866" s="3"/>
      <c r="J1866" s="3" t="s">
        <v>350</v>
      </c>
    </row>
    <row r="1867" spans="1:10" x14ac:dyDescent="0.2">
      <c r="A1867" s="3" t="s">
        <v>334</v>
      </c>
      <c r="B1867" s="3" t="s">
        <v>121</v>
      </c>
      <c r="C1867" s="3" t="s">
        <v>166</v>
      </c>
      <c r="D1867" t="s">
        <v>592</v>
      </c>
      <c r="E1867" s="4">
        <v>44241</v>
      </c>
      <c r="F1867" s="6">
        <v>0.55347222222222225</v>
      </c>
      <c r="G1867" s="3" t="s">
        <v>25</v>
      </c>
      <c r="H1867">
        <v>1</v>
      </c>
      <c r="I1867" s="3"/>
      <c r="J1867" s="3" t="s">
        <v>350</v>
      </c>
    </row>
    <row r="1868" spans="1:10" x14ac:dyDescent="0.2">
      <c r="A1868" s="3" t="s">
        <v>334</v>
      </c>
      <c r="B1868" s="3" t="s">
        <v>121</v>
      </c>
      <c r="C1868" s="3" t="s">
        <v>166</v>
      </c>
      <c r="D1868" t="s">
        <v>592</v>
      </c>
      <c r="E1868" s="4">
        <v>44241</v>
      </c>
      <c r="F1868" s="6">
        <v>0.55347222222222225</v>
      </c>
      <c r="G1868" s="3" t="s">
        <v>25</v>
      </c>
      <c r="H1868">
        <v>1</v>
      </c>
      <c r="I1868" s="3"/>
      <c r="J1868" s="3" t="s">
        <v>350</v>
      </c>
    </row>
    <row r="1869" spans="1:10" x14ac:dyDescent="0.2">
      <c r="A1869" s="3" t="s">
        <v>334</v>
      </c>
      <c r="B1869" s="3" t="s">
        <v>121</v>
      </c>
      <c r="C1869" s="3" t="s">
        <v>166</v>
      </c>
      <c r="D1869" t="s">
        <v>592</v>
      </c>
      <c r="E1869" s="4">
        <v>44241</v>
      </c>
      <c r="F1869" s="6">
        <v>0.56111111111111112</v>
      </c>
      <c r="G1869" s="3" t="s">
        <v>25</v>
      </c>
      <c r="H1869">
        <v>1</v>
      </c>
      <c r="I1869" s="3"/>
      <c r="J1869" s="3" t="s">
        <v>350</v>
      </c>
    </row>
    <row r="1870" spans="1:10" x14ac:dyDescent="0.2">
      <c r="A1870" s="3" t="s">
        <v>334</v>
      </c>
      <c r="B1870" s="3" t="s">
        <v>121</v>
      </c>
      <c r="C1870" s="3" t="s">
        <v>166</v>
      </c>
      <c r="D1870" t="s">
        <v>592</v>
      </c>
      <c r="E1870" s="4">
        <v>44241</v>
      </c>
      <c r="F1870" s="6">
        <v>0.56111111111111112</v>
      </c>
      <c r="G1870" s="3" t="s">
        <v>25</v>
      </c>
      <c r="H1870">
        <v>1</v>
      </c>
      <c r="I1870" s="3"/>
      <c r="J1870" s="3" t="s">
        <v>350</v>
      </c>
    </row>
    <row r="1871" spans="1:10" x14ac:dyDescent="0.2">
      <c r="A1871" s="3" t="s">
        <v>334</v>
      </c>
      <c r="B1871" s="3" t="s">
        <v>121</v>
      </c>
      <c r="C1871" s="3" t="s">
        <v>166</v>
      </c>
      <c r="D1871" t="s">
        <v>592</v>
      </c>
      <c r="E1871" s="4">
        <v>44241</v>
      </c>
      <c r="F1871" s="6">
        <v>0.56111111111111112</v>
      </c>
      <c r="G1871" s="3" t="s">
        <v>25</v>
      </c>
      <c r="H1871">
        <v>1</v>
      </c>
      <c r="I1871" s="3"/>
      <c r="J1871" s="3" t="s">
        <v>350</v>
      </c>
    </row>
    <row r="1872" spans="1:10" x14ac:dyDescent="0.2">
      <c r="A1872" s="3" t="s">
        <v>334</v>
      </c>
      <c r="B1872" s="3" t="s">
        <v>121</v>
      </c>
      <c r="C1872" s="3" t="s">
        <v>166</v>
      </c>
      <c r="D1872" t="s">
        <v>592</v>
      </c>
      <c r="E1872" s="4">
        <v>44241</v>
      </c>
      <c r="F1872" s="6">
        <v>0.5625</v>
      </c>
      <c r="G1872" s="3" t="s">
        <v>25</v>
      </c>
      <c r="H1872">
        <v>1</v>
      </c>
      <c r="I1872" s="3"/>
      <c r="J1872" s="3" t="s">
        <v>350</v>
      </c>
    </row>
    <row r="1873" spans="1:10" x14ac:dyDescent="0.2">
      <c r="A1873" s="3" t="s">
        <v>334</v>
      </c>
      <c r="B1873" s="3" t="s">
        <v>121</v>
      </c>
      <c r="C1873" s="3" t="s">
        <v>166</v>
      </c>
      <c r="D1873" t="s">
        <v>592</v>
      </c>
      <c r="E1873" s="4">
        <v>44241</v>
      </c>
      <c r="F1873" s="6">
        <v>0.5625</v>
      </c>
      <c r="G1873" s="3" t="s">
        <v>25</v>
      </c>
      <c r="H1873">
        <v>1</v>
      </c>
      <c r="I1873" s="3"/>
      <c r="J1873" s="3" t="s">
        <v>350</v>
      </c>
    </row>
    <row r="1874" spans="1:10" x14ac:dyDescent="0.2">
      <c r="A1874" s="3" t="s">
        <v>334</v>
      </c>
      <c r="B1874" s="3" t="s">
        <v>121</v>
      </c>
      <c r="C1874" s="3" t="s">
        <v>166</v>
      </c>
      <c r="D1874" t="s">
        <v>592</v>
      </c>
      <c r="E1874" s="4">
        <v>44241</v>
      </c>
      <c r="F1874" s="6">
        <v>0.5625</v>
      </c>
      <c r="G1874" s="3" t="s">
        <v>25</v>
      </c>
      <c r="H1874">
        <v>1</v>
      </c>
      <c r="I1874" s="3"/>
      <c r="J1874" s="3" t="s">
        <v>350</v>
      </c>
    </row>
    <row r="1875" spans="1:10" x14ac:dyDescent="0.2">
      <c r="A1875" s="3" t="s">
        <v>334</v>
      </c>
      <c r="B1875" s="3" t="s">
        <v>121</v>
      </c>
      <c r="C1875" s="3" t="s">
        <v>166</v>
      </c>
      <c r="D1875" t="s">
        <v>592</v>
      </c>
      <c r="E1875" s="4">
        <v>44241</v>
      </c>
      <c r="F1875" s="6">
        <v>0.56736111111111109</v>
      </c>
      <c r="G1875" s="3" t="s">
        <v>25</v>
      </c>
      <c r="H1875">
        <v>1</v>
      </c>
      <c r="I1875" s="3"/>
      <c r="J1875" s="3" t="s">
        <v>350</v>
      </c>
    </row>
    <row r="1876" spans="1:10" x14ac:dyDescent="0.2">
      <c r="A1876" s="3" t="s">
        <v>334</v>
      </c>
      <c r="B1876" s="3" t="s">
        <v>121</v>
      </c>
      <c r="C1876" s="3" t="s">
        <v>166</v>
      </c>
      <c r="D1876" t="s">
        <v>592</v>
      </c>
      <c r="E1876" s="4">
        <v>44241</v>
      </c>
      <c r="F1876" s="6">
        <v>0.56736111111111109</v>
      </c>
      <c r="G1876" s="3" t="s">
        <v>25</v>
      </c>
      <c r="H1876">
        <v>1</v>
      </c>
      <c r="I1876" s="3"/>
      <c r="J1876" s="3" t="s">
        <v>350</v>
      </c>
    </row>
    <row r="1877" spans="1:10" x14ac:dyDescent="0.2">
      <c r="A1877" s="3" t="s">
        <v>334</v>
      </c>
      <c r="B1877" s="3" t="s">
        <v>121</v>
      </c>
      <c r="C1877" s="3" t="s">
        <v>166</v>
      </c>
      <c r="D1877" t="s">
        <v>592</v>
      </c>
      <c r="E1877" s="4">
        <v>44241</v>
      </c>
      <c r="F1877" s="6">
        <v>0.56736111111111109</v>
      </c>
      <c r="G1877" s="3" t="s">
        <v>25</v>
      </c>
      <c r="H1877">
        <v>1</v>
      </c>
      <c r="I1877" s="3"/>
      <c r="J1877" s="3" t="s">
        <v>350</v>
      </c>
    </row>
    <row r="1878" spans="1:10" x14ac:dyDescent="0.2">
      <c r="A1878" s="3" t="s">
        <v>334</v>
      </c>
      <c r="B1878" s="3" t="s">
        <v>120</v>
      </c>
      <c r="C1878" s="3" t="s">
        <v>166</v>
      </c>
      <c r="D1878" t="s">
        <v>592</v>
      </c>
      <c r="E1878" s="4">
        <v>44241</v>
      </c>
      <c r="F1878" s="6">
        <v>0.57222222222222219</v>
      </c>
      <c r="G1878" s="3" t="s">
        <v>25</v>
      </c>
      <c r="H1878">
        <v>1</v>
      </c>
      <c r="I1878" s="3"/>
      <c r="J1878" s="3" t="s">
        <v>350</v>
      </c>
    </row>
    <row r="1879" spans="1:10" x14ac:dyDescent="0.2">
      <c r="A1879" s="3" t="s">
        <v>334</v>
      </c>
      <c r="B1879" s="3" t="s">
        <v>120</v>
      </c>
      <c r="C1879" s="3" t="s">
        <v>166</v>
      </c>
      <c r="D1879" t="s">
        <v>592</v>
      </c>
      <c r="E1879" s="4">
        <v>44241</v>
      </c>
      <c r="F1879" s="6">
        <v>0.57222222222222219</v>
      </c>
      <c r="G1879" s="3" t="s">
        <v>25</v>
      </c>
      <c r="H1879">
        <v>1</v>
      </c>
      <c r="I1879" s="3"/>
      <c r="J1879" s="3" t="s">
        <v>350</v>
      </c>
    </row>
    <row r="1880" spans="1:10" x14ac:dyDescent="0.2">
      <c r="A1880" s="3" t="s">
        <v>334</v>
      </c>
      <c r="B1880" s="3" t="s">
        <v>120</v>
      </c>
      <c r="C1880" s="3" t="s">
        <v>166</v>
      </c>
      <c r="D1880" t="s">
        <v>592</v>
      </c>
      <c r="E1880" s="4">
        <v>44241</v>
      </c>
      <c r="F1880" s="6">
        <v>0.57222222222222219</v>
      </c>
      <c r="G1880" s="3" t="s">
        <v>25</v>
      </c>
      <c r="H1880">
        <v>1</v>
      </c>
      <c r="I1880" s="3"/>
      <c r="J1880" s="3" t="s">
        <v>350</v>
      </c>
    </row>
    <row r="1881" spans="1:10" x14ac:dyDescent="0.2">
      <c r="A1881" s="3" t="s">
        <v>334</v>
      </c>
      <c r="B1881" s="3" t="s">
        <v>121</v>
      </c>
      <c r="C1881" s="3" t="s">
        <v>166</v>
      </c>
      <c r="D1881" t="s">
        <v>592</v>
      </c>
      <c r="E1881" s="4">
        <v>44242</v>
      </c>
      <c r="F1881" s="6">
        <v>0.52083333333333337</v>
      </c>
      <c r="G1881" s="3" t="s">
        <v>25</v>
      </c>
      <c r="H1881">
        <v>1</v>
      </c>
      <c r="I1881" s="3"/>
      <c r="J1881" s="3" t="s">
        <v>350</v>
      </c>
    </row>
    <row r="1882" spans="1:10" x14ac:dyDescent="0.2">
      <c r="A1882" s="3" t="s">
        <v>334</v>
      </c>
      <c r="B1882" s="3" t="s">
        <v>121</v>
      </c>
      <c r="C1882" s="3" t="s">
        <v>166</v>
      </c>
      <c r="D1882" t="s">
        <v>592</v>
      </c>
      <c r="E1882" s="4">
        <v>44242</v>
      </c>
      <c r="F1882" s="6">
        <v>0.52083333333333337</v>
      </c>
      <c r="G1882" s="3" t="s">
        <v>25</v>
      </c>
      <c r="H1882">
        <v>1</v>
      </c>
      <c r="I1882" s="3"/>
      <c r="J1882" s="3" t="s">
        <v>350</v>
      </c>
    </row>
    <row r="1883" spans="1:10" x14ac:dyDescent="0.2">
      <c r="A1883" s="3" t="s">
        <v>334</v>
      </c>
      <c r="B1883" s="3" t="s">
        <v>121</v>
      </c>
      <c r="C1883" s="3" t="s">
        <v>166</v>
      </c>
      <c r="D1883" t="s">
        <v>592</v>
      </c>
      <c r="E1883" s="4">
        <v>44242</v>
      </c>
      <c r="F1883" s="6">
        <v>0.52083333333333337</v>
      </c>
      <c r="G1883" s="3" t="s">
        <v>25</v>
      </c>
      <c r="H1883">
        <v>1</v>
      </c>
      <c r="I1883" s="3"/>
      <c r="J1883" s="3" t="s">
        <v>350</v>
      </c>
    </row>
    <row r="1884" spans="1:10" x14ac:dyDescent="0.2">
      <c r="A1884" s="3" t="s">
        <v>334</v>
      </c>
      <c r="B1884" s="3" t="s">
        <v>121</v>
      </c>
      <c r="C1884" s="3" t="s">
        <v>166</v>
      </c>
      <c r="D1884" t="s">
        <v>592</v>
      </c>
      <c r="E1884" s="4">
        <v>44242</v>
      </c>
      <c r="F1884" s="6">
        <v>0.52222222222222225</v>
      </c>
      <c r="G1884" s="3" t="s">
        <v>25</v>
      </c>
      <c r="H1884">
        <v>1</v>
      </c>
      <c r="I1884" s="3"/>
      <c r="J1884" s="3" t="s">
        <v>350</v>
      </c>
    </row>
    <row r="1885" spans="1:10" x14ac:dyDescent="0.2">
      <c r="A1885" s="3" t="s">
        <v>334</v>
      </c>
      <c r="B1885" s="3" t="s">
        <v>121</v>
      </c>
      <c r="C1885" s="3" t="s">
        <v>166</v>
      </c>
      <c r="D1885" t="s">
        <v>592</v>
      </c>
      <c r="E1885" s="4">
        <v>44242</v>
      </c>
      <c r="F1885" s="6">
        <v>0.52222222222222225</v>
      </c>
      <c r="G1885" s="3" t="s">
        <v>25</v>
      </c>
      <c r="H1885">
        <v>1</v>
      </c>
      <c r="I1885" s="3"/>
      <c r="J1885" s="3" t="s">
        <v>350</v>
      </c>
    </row>
    <row r="1886" spans="1:10" x14ac:dyDescent="0.2">
      <c r="A1886" s="3" t="s">
        <v>334</v>
      </c>
      <c r="B1886" s="3" t="s">
        <v>121</v>
      </c>
      <c r="C1886" s="3" t="s">
        <v>166</v>
      </c>
      <c r="D1886" t="s">
        <v>592</v>
      </c>
      <c r="E1886" s="4">
        <v>44242</v>
      </c>
      <c r="F1886" s="6">
        <v>0.52222222222222225</v>
      </c>
      <c r="G1886" s="3" t="s">
        <v>25</v>
      </c>
      <c r="H1886">
        <v>1</v>
      </c>
      <c r="I1886" s="3"/>
      <c r="J1886" s="3" t="s">
        <v>350</v>
      </c>
    </row>
    <row r="1887" spans="1:10" x14ac:dyDescent="0.2">
      <c r="A1887" s="3" t="s">
        <v>334</v>
      </c>
      <c r="B1887" s="3" t="s">
        <v>121</v>
      </c>
      <c r="C1887" s="3" t="s">
        <v>166</v>
      </c>
      <c r="D1887" t="s">
        <v>592</v>
      </c>
      <c r="E1887" s="4">
        <v>44242</v>
      </c>
      <c r="F1887" s="6">
        <v>0.52361111111111114</v>
      </c>
      <c r="G1887" s="3" t="s">
        <v>25</v>
      </c>
      <c r="H1887">
        <v>1</v>
      </c>
      <c r="I1887" s="3"/>
      <c r="J1887" s="3" t="s">
        <v>350</v>
      </c>
    </row>
    <row r="1888" spans="1:10" x14ac:dyDescent="0.2">
      <c r="A1888" s="3" t="s">
        <v>334</v>
      </c>
      <c r="B1888" s="3" t="s">
        <v>121</v>
      </c>
      <c r="C1888" s="3" t="s">
        <v>166</v>
      </c>
      <c r="D1888" t="s">
        <v>592</v>
      </c>
      <c r="E1888" s="4">
        <v>44242</v>
      </c>
      <c r="F1888" s="6">
        <v>0.52361111111111114</v>
      </c>
      <c r="G1888" s="3" t="s">
        <v>25</v>
      </c>
      <c r="H1888">
        <v>1</v>
      </c>
      <c r="I1888" s="3"/>
      <c r="J1888" s="3" t="s">
        <v>350</v>
      </c>
    </row>
    <row r="1889" spans="1:10" x14ac:dyDescent="0.2">
      <c r="A1889" s="3" t="s">
        <v>334</v>
      </c>
      <c r="B1889" s="3" t="s">
        <v>121</v>
      </c>
      <c r="C1889" s="3" t="s">
        <v>166</v>
      </c>
      <c r="D1889" t="s">
        <v>592</v>
      </c>
      <c r="E1889" s="4">
        <v>44242</v>
      </c>
      <c r="F1889" s="6">
        <v>0.52361111111111114</v>
      </c>
      <c r="G1889" s="3" t="s">
        <v>25</v>
      </c>
      <c r="H1889">
        <v>1</v>
      </c>
      <c r="I1889" s="3"/>
      <c r="J1889" s="3" t="s">
        <v>350</v>
      </c>
    </row>
    <row r="1890" spans="1:10" x14ac:dyDescent="0.2">
      <c r="A1890" s="3" t="s">
        <v>358</v>
      </c>
      <c r="B1890" s="3" t="s">
        <v>121</v>
      </c>
      <c r="C1890" t="s">
        <v>6</v>
      </c>
      <c r="D1890" t="s">
        <v>592</v>
      </c>
      <c r="E1890" s="1">
        <v>44260</v>
      </c>
      <c r="F1890" s="2">
        <v>0.60833333333333328</v>
      </c>
      <c r="G1890" t="s">
        <v>25</v>
      </c>
      <c r="H1890">
        <v>1</v>
      </c>
      <c r="J1890" t="s">
        <v>350</v>
      </c>
    </row>
    <row r="1891" spans="1:10" x14ac:dyDescent="0.2">
      <c r="A1891" s="3" t="s">
        <v>358</v>
      </c>
      <c r="B1891" s="3" t="s">
        <v>121</v>
      </c>
      <c r="C1891" t="s">
        <v>6</v>
      </c>
      <c r="D1891" t="s">
        <v>592</v>
      </c>
      <c r="E1891" s="1">
        <v>44260</v>
      </c>
      <c r="F1891" s="2">
        <v>0.60833333333333328</v>
      </c>
      <c r="G1891" t="s">
        <v>25</v>
      </c>
      <c r="H1891">
        <v>1</v>
      </c>
      <c r="J1891" t="s">
        <v>350</v>
      </c>
    </row>
    <row r="1892" spans="1:10" x14ac:dyDescent="0.2">
      <c r="A1892" s="3" t="s">
        <v>358</v>
      </c>
      <c r="B1892" s="3" t="s">
        <v>121</v>
      </c>
      <c r="C1892" t="s">
        <v>6</v>
      </c>
      <c r="D1892" t="s">
        <v>592</v>
      </c>
      <c r="E1892" s="1">
        <v>44260</v>
      </c>
      <c r="F1892" s="2">
        <v>0.60833333333333328</v>
      </c>
      <c r="G1892" t="s">
        <v>25</v>
      </c>
      <c r="H1892">
        <v>1</v>
      </c>
      <c r="J1892" t="s">
        <v>350</v>
      </c>
    </row>
    <row r="1893" spans="1:10" x14ac:dyDescent="0.2">
      <c r="A1893" s="3" t="s">
        <v>358</v>
      </c>
      <c r="B1893" s="3" t="s">
        <v>121</v>
      </c>
      <c r="C1893" t="s">
        <v>6</v>
      </c>
      <c r="D1893" t="s">
        <v>592</v>
      </c>
      <c r="E1893" s="1">
        <v>44263</v>
      </c>
      <c r="F1893" s="2">
        <v>0.53055555555555556</v>
      </c>
      <c r="G1893" t="s">
        <v>25</v>
      </c>
      <c r="H1893">
        <v>1</v>
      </c>
      <c r="J1893" t="s">
        <v>350</v>
      </c>
    </row>
    <row r="1894" spans="1:10" x14ac:dyDescent="0.2">
      <c r="A1894" s="3" t="s">
        <v>358</v>
      </c>
      <c r="B1894" s="3" t="s">
        <v>121</v>
      </c>
      <c r="C1894" t="s">
        <v>6</v>
      </c>
      <c r="D1894" t="s">
        <v>592</v>
      </c>
      <c r="E1894" s="1">
        <v>44263</v>
      </c>
      <c r="F1894" s="2">
        <v>0.53055555555555556</v>
      </c>
      <c r="G1894" t="s">
        <v>25</v>
      </c>
      <c r="H1894">
        <v>1</v>
      </c>
      <c r="J1894" t="s">
        <v>350</v>
      </c>
    </row>
    <row r="1895" spans="1:10" x14ac:dyDescent="0.2">
      <c r="A1895" s="3" t="s">
        <v>358</v>
      </c>
      <c r="B1895" s="3" t="s">
        <v>121</v>
      </c>
      <c r="C1895" t="s">
        <v>6</v>
      </c>
      <c r="D1895" t="s">
        <v>592</v>
      </c>
      <c r="E1895" s="1">
        <v>44263</v>
      </c>
      <c r="F1895" s="2">
        <v>0.53055555555555556</v>
      </c>
      <c r="G1895" t="s">
        <v>25</v>
      </c>
      <c r="H1895">
        <v>1</v>
      </c>
      <c r="J1895" t="s">
        <v>350</v>
      </c>
    </row>
    <row r="1896" spans="1:10" x14ac:dyDescent="0.2">
      <c r="A1896" s="3" t="s">
        <v>358</v>
      </c>
      <c r="B1896" s="3" t="s">
        <v>126</v>
      </c>
      <c r="C1896" t="s">
        <v>6</v>
      </c>
      <c r="D1896" t="s">
        <v>592</v>
      </c>
      <c r="E1896" s="1">
        <v>44263</v>
      </c>
      <c r="F1896" s="2">
        <v>0.55555555555555558</v>
      </c>
      <c r="G1896" t="s">
        <v>25</v>
      </c>
      <c r="H1896">
        <v>1</v>
      </c>
      <c r="J1896" t="s">
        <v>350</v>
      </c>
    </row>
    <row r="1897" spans="1:10" x14ac:dyDescent="0.2">
      <c r="A1897" s="3" t="s">
        <v>358</v>
      </c>
      <c r="B1897" s="3" t="s">
        <v>121</v>
      </c>
      <c r="C1897" t="s">
        <v>6</v>
      </c>
      <c r="D1897" t="s">
        <v>592</v>
      </c>
      <c r="E1897" s="1">
        <v>44263</v>
      </c>
      <c r="F1897" s="2">
        <v>0.592361111111112</v>
      </c>
      <c r="G1897" t="s">
        <v>25</v>
      </c>
      <c r="H1897">
        <v>1</v>
      </c>
      <c r="J1897" t="s">
        <v>350</v>
      </c>
    </row>
    <row r="1898" spans="1:10" x14ac:dyDescent="0.2">
      <c r="A1898" s="3" t="s">
        <v>358</v>
      </c>
      <c r="B1898" s="3" t="s">
        <v>121</v>
      </c>
      <c r="C1898" t="s">
        <v>6</v>
      </c>
      <c r="D1898" t="s">
        <v>592</v>
      </c>
      <c r="E1898" s="1">
        <v>44263</v>
      </c>
      <c r="F1898" s="2">
        <v>0.592361111111112</v>
      </c>
      <c r="G1898" t="s">
        <v>25</v>
      </c>
      <c r="H1898">
        <v>1</v>
      </c>
      <c r="J1898" t="s">
        <v>350</v>
      </c>
    </row>
    <row r="1899" spans="1:10" x14ac:dyDescent="0.2">
      <c r="A1899" s="3" t="s">
        <v>358</v>
      </c>
      <c r="B1899" s="3" t="s">
        <v>121</v>
      </c>
      <c r="C1899" t="s">
        <v>6</v>
      </c>
      <c r="D1899" t="s">
        <v>592</v>
      </c>
      <c r="E1899" s="1">
        <v>44263</v>
      </c>
      <c r="F1899" s="2">
        <v>0.592361111111112</v>
      </c>
      <c r="G1899" t="s">
        <v>25</v>
      </c>
      <c r="H1899">
        <v>1</v>
      </c>
      <c r="J1899" t="s">
        <v>350</v>
      </c>
    </row>
    <row r="1900" spans="1:10" x14ac:dyDescent="0.2">
      <c r="A1900" s="3" t="s">
        <v>358</v>
      </c>
      <c r="B1900" s="3" t="s">
        <v>120</v>
      </c>
      <c r="C1900" t="s">
        <v>6</v>
      </c>
      <c r="D1900" t="s">
        <v>592</v>
      </c>
      <c r="E1900" s="1">
        <v>44263</v>
      </c>
      <c r="F1900" s="2">
        <v>0.59930555555555554</v>
      </c>
      <c r="G1900" t="s">
        <v>25</v>
      </c>
      <c r="H1900">
        <v>1</v>
      </c>
      <c r="J1900" t="s">
        <v>350</v>
      </c>
    </row>
    <row r="1901" spans="1:10" x14ac:dyDescent="0.2">
      <c r="A1901" s="3" t="s">
        <v>358</v>
      </c>
      <c r="B1901" s="3" t="s">
        <v>120</v>
      </c>
      <c r="C1901" t="s">
        <v>6</v>
      </c>
      <c r="D1901" t="s">
        <v>592</v>
      </c>
      <c r="E1901" s="1">
        <v>44263</v>
      </c>
      <c r="F1901" s="2">
        <v>0.59930555555555554</v>
      </c>
      <c r="G1901" t="s">
        <v>25</v>
      </c>
      <c r="H1901">
        <v>1</v>
      </c>
      <c r="J1901" t="s">
        <v>350</v>
      </c>
    </row>
    <row r="1902" spans="1:10" x14ac:dyDescent="0.2">
      <c r="A1902" s="3" t="s">
        <v>358</v>
      </c>
      <c r="B1902" s="3" t="s">
        <v>120</v>
      </c>
      <c r="C1902" t="s">
        <v>6</v>
      </c>
      <c r="D1902" t="s">
        <v>592</v>
      </c>
      <c r="E1902" s="1">
        <v>44263</v>
      </c>
      <c r="F1902" s="2">
        <v>0.59930555555555554</v>
      </c>
      <c r="G1902" t="s">
        <v>25</v>
      </c>
      <c r="H1902">
        <v>1</v>
      </c>
      <c r="J1902" t="s">
        <v>350</v>
      </c>
    </row>
    <row r="1903" spans="1:10" x14ac:dyDescent="0.2">
      <c r="A1903" s="3" t="s">
        <v>358</v>
      </c>
      <c r="B1903" s="3" t="s">
        <v>121</v>
      </c>
      <c r="C1903" t="s">
        <v>6</v>
      </c>
      <c r="D1903" t="s">
        <v>592</v>
      </c>
      <c r="E1903" s="1">
        <v>44263</v>
      </c>
      <c r="F1903" s="2">
        <v>0.59999999999999898</v>
      </c>
      <c r="G1903" t="s">
        <v>25</v>
      </c>
      <c r="H1903">
        <v>1</v>
      </c>
      <c r="J1903" t="s">
        <v>350</v>
      </c>
    </row>
    <row r="1904" spans="1:10" x14ac:dyDescent="0.2">
      <c r="A1904" s="3" t="s">
        <v>358</v>
      </c>
      <c r="B1904" s="3" t="s">
        <v>121</v>
      </c>
      <c r="C1904" t="s">
        <v>6</v>
      </c>
      <c r="D1904" t="s">
        <v>592</v>
      </c>
      <c r="E1904" s="1">
        <v>44263</v>
      </c>
      <c r="F1904" s="2">
        <v>0.59999999999999898</v>
      </c>
      <c r="G1904" t="s">
        <v>25</v>
      </c>
      <c r="H1904">
        <v>1</v>
      </c>
      <c r="J1904" t="s">
        <v>350</v>
      </c>
    </row>
    <row r="1905" spans="1:10" x14ac:dyDescent="0.2">
      <c r="A1905" s="3" t="s">
        <v>358</v>
      </c>
      <c r="B1905" s="3" t="s">
        <v>121</v>
      </c>
      <c r="C1905" t="s">
        <v>6</v>
      </c>
      <c r="D1905" t="s">
        <v>592</v>
      </c>
      <c r="E1905" s="1">
        <v>44263</v>
      </c>
      <c r="F1905" s="2">
        <v>0.59999999999999898</v>
      </c>
      <c r="G1905" t="s">
        <v>25</v>
      </c>
      <c r="H1905">
        <v>1</v>
      </c>
      <c r="J1905" t="s">
        <v>350</v>
      </c>
    </row>
    <row r="1906" spans="1:10" x14ac:dyDescent="0.2">
      <c r="A1906" s="3" t="s">
        <v>261</v>
      </c>
      <c r="B1906" s="3" t="s">
        <v>69</v>
      </c>
      <c r="C1906" t="s">
        <v>6</v>
      </c>
      <c r="D1906" t="s">
        <v>592</v>
      </c>
      <c r="E1906" s="1">
        <v>44262</v>
      </c>
      <c r="F1906" s="2">
        <v>0.88055555555555554</v>
      </c>
      <c r="G1906" t="s">
        <v>79</v>
      </c>
      <c r="H1906">
        <v>1</v>
      </c>
      <c r="J1906" t="s">
        <v>269</v>
      </c>
    </row>
    <row r="1907" spans="1:10" x14ac:dyDescent="0.2">
      <c r="A1907" s="3" t="s">
        <v>261</v>
      </c>
      <c r="B1907" s="3" t="s">
        <v>69</v>
      </c>
      <c r="C1907" t="s">
        <v>6</v>
      </c>
      <c r="D1907" t="s">
        <v>592</v>
      </c>
      <c r="E1907" s="1">
        <v>44262</v>
      </c>
      <c r="F1907" s="2">
        <v>0.88055555555555554</v>
      </c>
      <c r="G1907" t="s">
        <v>79</v>
      </c>
      <c r="H1907">
        <v>1</v>
      </c>
      <c r="J1907" t="s">
        <v>269</v>
      </c>
    </row>
    <row r="1908" spans="1:10" x14ac:dyDescent="0.2">
      <c r="A1908" s="3" t="s">
        <v>261</v>
      </c>
      <c r="B1908" s="3" t="s">
        <v>73</v>
      </c>
      <c r="C1908" t="s">
        <v>6</v>
      </c>
      <c r="D1908" t="s">
        <v>592</v>
      </c>
      <c r="E1908" s="1">
        <v>44262</v>
      </c>
      <c r="F1908" s="2">
        <v>0.88263888888888886</v>
      </c>
      <c r="G1908" t="s">
        <v>79</v>
      </c>
      <c r="H1908">
        <v>1</v>
      </c>
      <c r="J1908" t="s">
        <v>269</v>
      </c>
    </row>
    <row r="1909" spans="1:10" x14ac:dyDescent="0.2">
      <c r="A1909" s="3" t="s">
        <v>261</v>
      </c>
      <c r="B1909" s="3" t="s">
        <v>73</v>
      </c>
      <c r="C1909" t="s">
        <v>6</v>
      </c>
      <c r="D1909" t="s">
        <v>592</v>
      </c>
      <c r="E1909" s="1">
        <v>44262</v>
      </c>
      <c r="F1909" s="2">
        <v>0.88263888888888886</v>
      </c>
      <c r="G1909" t="s">
        <v>79</v>
      </c>
      <c r="H1909">
        <v>1</v>
      </c>
      <c r="J1909" t="s">
        <v>269</v>
      </c>
    </row>
    <row r="1910" spans="1:10" x14ac:dyDescent="0.2">
      <c r="A1910" s="3" t="s">
        <v>311</v>
      </c>
      <c r="B1910" s="3" t="s">
        <v>171</v>
      </c>
      <c r="C1910" t="s">
        <v>6</v>
      </c>
      <c r="D1910" t="s">
        <v>592</v>
      </c>
      <c r="E1910" s="1">
        <v>44262</v>
      </c>
      <c r="F1910" s="2">
        <v>0.37152777777777773</v>
      </c>
      <c r="G1910" t="s">
        <v>42</v>
      </c>
      <c r="H1910">
        <v>2</v>
      </c>
      <c r="J1910" t="s">
        <v>314</v>
      </c>
    </row>
    <row r="1911" spans="1:10" x14ac:dyDescent="0.2">
      <c r="A1911" s="3" t="s">
        <v>311</v>
      </c>
      <c r="B1911" s="3" t="s">
        <v>171</v>
      </c>
      <c r="C1911" t="s">
        <v>6</v>
      </c>
      <c r="D1911" t="s">
        <v>592</v>
      </c>
      <c r="E1911" s="1">
        <v>44262</v>
      </c>
      <c r="F1911" s="2">
        <v>0.37222222222222223</v>
      </c>
      <c r="G1911" t="s">
        <v>42</v>
      </c>
      <c r="H1911">
        <v>1</v>
      </c>
      <c r="J1911" t="s">
        <v>314</v>
      </c>
    </row>
    <row r="1912" spans="1:10" x14ac:dyDescent="0.2">
      <c r="A1912" s="3" t="s">
        <v>311</v>
      </c>
      <c r="B1912" s="3" t="s">
        <v>171</v>
      </c>
      <c r="C1912" t="s">
        <v>6</v>
      </c>
      <c r="D1912" t="s">
        <v>592</v>
      </c>
      <c r="E1912" s="1">
        <v>44262</v>
      </c>
      <c r="F1912" s="2">
        <v>0.37222222222222223</v>
      </c>
      <c r="G1912" t="s">
        <v>42</v>
      </c>
      <c r="H1912">
        <v>1</v>
      </c>
      <c r="J1912" t="s">
        <v>314</v>
      </c>
    </row>
    <row r="1913" spans="1:10" x14ac:dyDescent="0.2">
      <c r="A1913" s="3" t="s">
        <v>334</v>
      </c>
      <c r="B1913" s="3" t="s">
        <v>120</v>
      </c>
      <c r="C1913" s="3" t="s">
        <v>166</v>
      </c>
      <c r="D1913" t="s">
        <v>592</v>
      </c>
      <c r="E1913" s="4">
        <v>44241</v>
      </c>
      <c r="F1913" s="6">
        <v>0.66180555555555554</v>
      </c>
      <c r="G1913" s="3" t="s">
        <v>353</v>
      </c>
      <c r="H1913" s="3">
        <v>2</v>
      </c>
      <c r="I1913" s="3"/>
      <c r="J1913" s="3" t="s">
        <v>355</v>
      </c>
    </row>
    <row r="1914" spans="1:10" x14ac:dyDescent="0.2">
      <c r="A1914" s="3" t="s">
        <v>334</v>
      </c>
      <c r="B1914" s="3" t="s">
        <v>121</v>
      </c>
      <c r="C1914" s="3" t="s">
        <v>166</v>
      </c>
      <c r="D1914" t="s">
        <v>592</v>
      </c>
      <c r="E1914" s="4">
        <v>44241</v>
      </c>
      <c r="F1914" s="6">
        <v>0.69791666666666663</v>
      </c>
      <c r="G1914" s="3" t="s">
        <v>353</v>
      </c>
      <c r="H1914" s="3">
        <v>2</v>
      </c>
      <c r="I1914" s="3"/>
      <c r="J1914" s="3" t="s">
        <v>355</v>
      </c>
    </row>
    <row r="1915" spans="1:10" x14ac:dyDescent="0.2">
      <c r="A1915" s="3" t="s">
        <v>219</v>
      </c>
      <c r="B1915" s="3" t="s">
        <v>171</v>
      </c>
      <c r="C1915" t="s">
        <v>6</v>
      </c>
      <c r="D1915" t="s">
        <v>592</v>
      </c>
      <c r="E1915" s="1">
        <v>44239</v>
      </c>
      <c r="F1915" s="2">
        <v>0.59930555555555598</v>
      </c>
      <c r="G1915" t="s">
        <v>24</v>
      </c>
      <c r="H1915">
        <v>2</v>
      </c>
      <c r="J1915" t="s">
        <v>224</v>
      </c>
    </row>
    <row r="1916" spans="1:10" x14ac:dyDescent="0.2">
      <c r="A1916" s="3" t="s">
        <v>219</v>
      </c>
      <c r="B1916" s="3" t="s">
        <v>171</v>
      </c>
      <c r="C1916" t="s">
        <v>6</v>
      </c>
      <c r="D1916" t="s">
        <v>592</v>
      </c>
      <c r="E1916" s="1">
        <v>44239</v>
      </c>
      <c r="F1916" s="2">
        <v>0.6</v>
      </c>
      <c r="G1916" t="s">
        <v>24</v>
      </c>
      <c r="H1916">
        <v>1</v>
      </c>
      <c r="J1916" t="s">
        <v>224</v>
      </c>
    </row>
    <row r="1917" spans="1:10" x14ac:dyDescent="0.2">
      <c r="A1917" s="3" t="s">
        <v>219</v>
      </c>
      <c r="B1917" s="3" t="s">
        <v>171</v>
      </c>
      <c r="C1917" t="s">
        <v>6</v>
      </c>
      <c r="D1917" t="s">
        <v>592</v>
      </c>
      <c r="E1917" s="1">
        <v>44239</v>
      </c>
      <c r="F1917" s="2">
        <v>0.6</v>
      </c>
      <c r="G1917" t="s">
        <v>24</v>
      </c>
      <c r="H1917">
        <v>1</v>
      </c>
      <c r="J1917" t="s">
        <v>224</v>
      </c>
    </row>
    <row r="1918" spans="1:10" x14ac:dyDescent="0.2">
      <c r="A1918" s="3" t="s">
        <v>219</v>
      </c>
      <c r="B1918" s="3" t="s">
        <v>171</v>
      </c>
      <c r="C1918" t="s">
        <v>6</v>
      </c>
      <c r="D1918" t="s">
        <v>592</v>
      </c>
      <c r="E1918" s="1">
        <v>44239</v>
      </c>
      <c r="F1918" s="2">
        <v>0.60069444444444398</v>
      </c>
      <c r="G1918" t="s">
        <v>24</v>
      </c>
      <c r="H1918">
        <v>1</v>
      </c>
      <c r="J1918" t="s">
        <v>224</v>
      </c>
    </row>
    <row r="1919" spans="1:10" x14ac:dyDescent="0.2">
      <c r="A1919" s="3" t="s">
        <v>219</v>
      </c>
      <c r="B1919" s="3" t="s">
        <v>171</v>
      </c>
      <c r="C1919" t="s">
        <v>6</v>
      </c>
      <c r="D1919" t="s">
        <v>592</v>
      </c>
      <c r="E1919" s="1">
        <v>44239</v>
      </c>
      <c r="F1919" s="2">
        <v>0.60069444444444398</v>
      </c>
      <c r="G1919" t="s">
        <v>24</v>
      </c>
      <c r="H1919">
        <v>1</v>
      </c>
      <c r="J1919" t="s">
        <v>224</v>
      </c>
    </row>
    <row r="1920" spans="1:10" x14ac:dyDescent="0.2">
      <c r="A1920" s="3" t="s">
        <v>219</v>
      </c>
      <c r="B1920" s="3" t="s">
        <v>171</v>
      </c>
      <c r="C1920" t="s">
        <v>6</v>
      </c>
      <c r="D1920" t="s">
        <v>592</v>
      </c>
      <c r="E1920" s="1">
        <v>44239</v>
      </c>
      <c r="F1920" s="2">
        <v>0.60138888888888897</v>
      </c>
      <c r="G1920" t="s">
        <v>24</v>
      </c>
      <c r="H1920">
        <v>1</v>
      </c>
      <c r="J1920" t="s">
        <v>224</v>
      </c>
    </row>
    <row r="1921" spans="1:10" x14ac:dyDescent="0.2">
      <c r="A1921" s="3" t="s">
        <v>219</v>
      </c>
      <c r="B1921" s="3" t="s">
        <v>171</v>
      </c>
      <c r="C1921" t="s">
        <v>6</v>
      </c>
      <c r="D1921" t="s">
        <v>592</v>
      </c>
      <c r="E1921" s="1">
        <v>44239</v>
      </c>
      <c r="F1921" s="2">
        <v>0.60138888888888897</v>
      </c>
      <c r="G1921" t="s">
        <v>24</v>
      </c>
      <c r="H1921">
        <v>1</v>
      </c>
      <c r="J1921" t="s">
        <v>224</v>
      </c>
    </row>
    <row r="1922" spans="1:10" x14ac:dyDescent="0.2">
      <c r="A1922" s="3" t="s">
        <v>219</v>
      </c>
      <c r="B1922" s="3" t="s">
        <v>171</v>
      </c>
      <c r="C1922" t="s">
        <v>6</v>
      </c>
      <c r="D1922" t="s">
        <v>592</v>
      </c>
      <c r="E1922" s="1">
        <v>44239</v>
      </c>
      <c r="F1922" s="2">
        <v>0.80138888888888893</v>
      </c>
      <c r="G1922" t="s">
        <v>10</v>
      </c>
      <c r="H1922">
        <v>1</v>
      </c>
    </row>
    <row r="1923" spans="1:10" x14ac:dyDescent="0.2">
      <c r="A1923" s="3" t="s">
        <v>219</v>
      </c>
      <c r="B1923" s="3" t="s">
        <v>171</v>
      </c>
      <c r="C1923" t="s">
        <v>6</v>
      </c>
      <c r="D1923" t="s">
        <v>592</v>
      </c>
      <c r="E1923" s="1">
        <v>44239</v>
      </c>
      <c r="F1923" s="2">
        <v>0.90763888888888899</v>
      </c>
      <c r="G1923" t="s">
        <v>10</v>
      </c>
      <c r="H1923">
        <v>1</v>
      </c>
    </row>
    <row r="1924" spans="1:10" x14ac:dyDescent="0.2">
      <c r="A1924" s="3" t="s">
        <v>219</v>
      </c>
      <c r="B1924" s="3" t="s">
        <v>171</v>
      </c>
      <c r="C1924" t="s">
        <v>6</v>
      </c>
      <c r="D1924" t="s">
        <v>592</v>
      </c>
      <c r="E1924" s="1">
        <v>44240</v>
      </c>
      <c r="F1924" s="2">
        <v>0.24374999999999999</v>
      </c>
      <c r="G1924" t="s">
        <v>10</v>
      </c>
      <c r="H1924">
        <v>1</v>
      </c>
      <c r="J1924" t="s">
        <v>227</v>
      </c>
    </row>
    <row r="1925" spans="1:10" x14ac:dyDescent="0.2">
      <c r="A1925" s="3" t="s">
        <v>219</v>
      </c>
      <c r="B1925" s="3" t="s">
        <v>171</v>
      </c>
      <c r="C1925" t="s">
        <v>6</v>
      </c>
      <c r="D1925" t="s">
        <v>592</v>
      </c>
      <c r="E1925" s="1">
        <v>44240</v>
      </c>
      <c r="F1925" s="2">
        <v>0.26597222222222222</v>
      </c>
      <c r="G1925" t="s">
        <v>10</v>
      </c>
      <c r="H1925">
        <v>1</v>
      </c>
      <c r="J1925" t="s">
        <v>228</v>
      </c>
    </row>
    <row r="1926" spans="1:10" x14ac:dyDescent="0.2">
      <c r="A1926" s="3" t="s">
        <v>219</v>
      </c>
      <c r="B1926" s="3" t="s">
        <v>171</v>
      </c>
      <c r="C1926" t="s">
        <v>6</v>
      </c>
      <c r="D1926" t="s">
        <v>592</v>
      </c>
      <c r="E1926" s="1">
        <v>44240</v>
      </c>
      <c r="F1926" s="2">
        <v>0.43263888888888885</v>
      </c>
      <c r="G1926" t="s">
        <v>25</v>
      </c>
      <c r="H1926">
        <v>1</v>
      </c>
    </row>
    <row r="1927" spans="1:10" x14ac:dyDescent="0.2">
      <c r="A1927" s="3" t="s">
        <v>219</v>
      </c>
      <c r="B1927" s="3" t="s">
        <v>171</v>
      </c>
      <c r="C1927" t="s">
        <v>6</v>
      </c>
      <c r="D1927" t="s">
        <v>592</v>
      </c>
      <c r="E1927" s="1">
        <v>44240</v>
      </c>
      <c r="F1927" s="2">
        <v>0.54375000000000007</v>
      </c>
      <c r="G1927" t="s">
        <v>24</v>
      </c>
      <c r="H1927">
        <v>1</v>
      </c>
      <c r="J1927" t="s">
        <v>220</v>
      </c>
    </row>
    <row r="1928" spans="1:10" x14ac:dyDescent="0.2">
      <c r="A1928" s="3" t="s">
        <v>219</v>
      </c>
      <c r="B1928" s="3" t="s">
        <v>171</v>
      </c>
      <c r="C1928" t="s">
        <v>6</v>
      </c>
      <c r="D1928" t="s">
        <v>592</v>
      </c>
      <c r="E1928" s="1">
        <v>44240</v>
      </c>
      <c r="F1928" s="2">
        <v>0.5444444444444444</v>
      </c>
      <c r="G1928" t="s">
        <v>24</v>
      </c>
      <c r="H1928">
        <v>1</v>
      </c>
    </row>
    <row r="1929" spans="1:10" x14ac:dyDescent="0.2">
      <c r="A1929" s="3" t="s">
        <v>219</v>
      </c>
      <c r="B1929" s="3" t="s">
        <v>171</v>
      </c>
      <c r="C1929" t="s">
        <v>6</v>
      </c>
      <c r="D1929" t="s">
        <v>592</v>
      </c>
      <c r="E1929" s="1">
        <v>44240</v>
      </c>
      <c r="F1929" s="2">
        <v>0.54513888888888895</v>
      </c>
      <c r="G1929" t="s">
        <v>24</v>
      </c>
      <c r="H1929">
        <v>1</v>
      </c>
    </row>
    <row r="1930" spans="1:10" x14ac:dyDescent="0.2">
      <c r="A1930" s="3" t="s">
        <v>219</v>
      </c>
      <c r="B1930" s="3" t="s">
        <v>171</v>
      </c>
      <c r="C1930" t="s">
        <v>6</v>
      </c>
      <c r="D1930" t="s">
        <v>592</v>
      </c>
      <c r="E1930" s="1">
        <v>44240</v>
      </c>
      <c r="F1930" s="2">
        <v>0.54583333333333295</v>
      </c>
      <c r="G1930" t="s">
        <v>24</v>
      </c>
      <c r="H1930">
        <v>1</v>
      </c>
    </row>
    <row r="1931" spans="1:10" x14ac:dyDescent="0.2">
      <c r="A1931" s="3" t="s">
        <v>219</v>
      </c>
      <c r="B1931" s="3" t="s">
        <v>171</v>
      </c>
      <c r="C1931" t="s">
        <v>6</v>
      </c>
      <c r="D1931" t="s">
        <v>592</v>
      </c>
      <c r="E1931" s="1">
        <v>44240</v>
      </c>
      <c r="F1931" s="2">
        <v>0.54652777777777695</v>
      </c>
      <c r="G1931" t="s">
        <v>24</v>
      </c>
      <c r="H1931">
        <v>1</v>
      </c>
    </row>
    <row r="1932" spans="1:10" x14ac:dyDescent="0.2">
      <c r="A1932" s="3" t="s">
        <v>219</v>
      </c>
      <c r="B1932" s="3" t="s">
        <v>171</v>
      </c>
      <c r="C1932" t="s">
        <v>6</v>
      </c>
      <c r="D1932" t="s">
        <v>592</v>
      </c>
      <c r="E1932" s="1">
        <v>44240</v>
      </c>
      <c r="F1932" s="2">
        <v>0.54722222222222205</v>
      </c>
      <c r="G1932" t="s">
        <v>24</v>
      </c>
      <c r="H1932">
        <v>1</v>
      </c>
    </row>
    <row r="1933" spans="1:10" x14ac:dyDescent="0.2">
      <c r="A1933" s="3" t="s">
        <v>219</v>
      </c>
      <c r="B1933" s="3" t="s">
        <v>171</v>
      </c>
      <c r="C1933" t="s">
        <v>6</v>
      </c>
      <c r="D1933" t="s">
        <v>592</v>
      </c>
      <c r="E1933" s="1">
        <v>44240</v>
      </c>
      <c r="F1933" s="2">
        <v>0.54791666666666605</v>
      </c>
      <c r="G1933" t="s">
        <v>24</v>
      </c>
      <c r="H1933">
        <v>1</v>
      </c>
    </row>
    <row r="1934" spans="1:10" x14ac:dyDescent="0.2">
      <c r="A1934" s="3" t="s">
        <v>219</v>
      </c>
      <c r="B1934" s="3" t="s">
        <v>171</v>
      </c>
      <c r="C1934" t="s">
        <v>6</v>
      </c>
      <c r="D1934" t="s">
        <v>592</v>
      </c>
      <c r="E1934" s="1">
        <v>44240</v>
      </c>
      <c r="F1934" s="2">
        <v>0.54861111111111005</v>
      </c>
      <c r="G1934" t="s">
        <v>24</v>
      </c>
      <c r="H1934">
        <v>1</v>
      </c>
    </row>
    <row r="1935" spans="1:10" x14ac:dyDescent="0.2">
      <c r="A1935" s="3" t="s">
        <v>219</v>
      </c>
      <c r="B1935" s="3" t="s">
        <v>171</v>
      </c>
      <c r="C1935" t="s">
        <v>6</v>
      </c>
      <c r="D1935" t="s">
        <v>592</v>
      </c>
      <c r="E1935" s="1">
        <v>44240</v>
      </c>
      <c r="F1935" s="2">
        <v>0.54930555555555505</v>
      </c>
      <c r="G1935" t="s">
        <v>24</v>
      </c>
      <c r="H1935">
        <v>1</v>
      </c>
    </row>
    <row r="1936" spans="1:10" x14ac:dyDescent="0.2">
      <c r="A1936" s="3" t="s">
        <v>219</v>
      </c>
      <c r="B1936" s="3" t="s">
        <v>171</v>
      </c>
      <c r="C1936" t="s">
        <v>6</v>
      </c>
      <c r="D1936" t="s">
        <v>592</v>
      </c>
      <c r="E1936" s="1">
        <v>44240</v>
      </c>
      <c r="F1936" s="2">
        <v>0.54999999999999905</v>
      </c>
      <c r="G1936" t="s">
        <v>24</v>
      </c>
      <c r="H1936">
        <v>1</v>
      </c>
    </row>
    <row r="1937" spans="1:8" x14ac:dyDescent="0.2">
      <c r="A1937" s="3" t="s">
        <v>219</v>
      </c>
      <c r="B1937" s="3" t="s">
        <v>171</v>
      </c>
      <c r="C1937" t="s">
        <v>6</v>
      </c>
      <c r="D1937" t="s">
        <v>592</v>
      </c>
      <c r="E1937" s="1">
        <v>44240</v>
      </c>
      <c r="F1937" s="2">
        <v>0.55069444444444304</v>
      </c>
      <c r="G1937" t="s">
        <v>24</v>
      </c>
      <c r="H1937">
        <v>1</v>
      </c>
    </row>
    <row r="1938" spans="1:8" x14ac:dyDescent="0.2">
      <c r="A1938" s="3" t="s">
        <v>219</v>
      </c>
      <c r="B1938" s="3" t="s">
        <v>171</v>
      </c>
      <c r="C1938" t="s">
        <v>6</v>
      </c>
      <c r="D1938" t="s">
        <v>592</v>
      </c>
      <c r="E1938" s="1">
        <v>44240</v>
      </c>
      <c r="F1938" s="2">
        <v>0.55138888888888804</v>
      </c>
      <c r="G1938" t="s">
        <v>24</v>
      </c>
      <c r="H1938">
        <v>1</v>
      </c>
    </row>
    <row r="1939" spans="1:8" x14ac:dyDescent="0.2">
      <c r="A1939" s="3" t="s">
        <v>219</v>
      </c>
      <c r="B1939" s="3" t="s">
        <v>171</v>
      </c>
      <c r="C1939" t="s">
        <v>6</v>
      </c>
      <c r="D1939" t="s">
        <v>592</v>
      </c>
      <c r="E1939" s="1">
        <v>44240</v>
      </c>
      <c r="F1939" s="2">
        <v>0.55208333333333204</v>
      </c>
      <c r="G1939" t="s">
        <v>24</v>
      </c>
      <c r="H1939">
        <v>1</v>
      </c>
    </row>
    <row r="1940" spans="1:8" x14ac:dyDescent="0.2">
      <c r="A1940" s="3" t="s">
        <v>219</v>
      </c>
      <c r="B1940" s="3" t="s">
        <v>171</v>
      </c>
      <c r="C1940" t="s">
        <v>6</v>
      </c>
      <c r="D1940" t="s">
        <v>592</v>
      </c>
      <c r="E1940" s="1">
        <v>44240</v>
      </c>
      <c r="F1940" s="2">
        <v>0.55277777777777604</v>
      </c>
      <c r="G1940" t="s">
        <v>24</v>
      </c>
      <c r="H1940">
        <v>1</v>
      </c>
    </row>
    <row r="1941" spans="1:8" x14ac:dyDescent="0.2">
      <c r="A1941" s="3" t="s">
        <v>219</v>
      </c>
      <c r="B1941" s="3" t="s">
        <v>171</v>
      </c>
      <c r="C1941" t="s">
        <v>6</v>
      </c>
      <c r="D1941" t="s">
        <v>592</v>
      </c>
      <c r="E1941" s="1">
        <v>44240</v>
      </c>
      <c r="F1941" s="2">
        <v>0.55347222222222103</v>
      </c>
      <c r="G1941" t="s">
        <v>24</v>
      </c>
      <c r="H1941">
        <v>1</v>
      </c>
    </row>
    <row r="1942" spans="1:8" x14ac:dyDescent="0.2">
      <c r="A1942" s="3" t="s">
        <v>219</v>
      </c>
      <c r="B1942" s="3" t="s">
        <v>171</v>
      </c>
      <c r="C1942" t="s">
        <v>6</v>
      </c>
      <c r="D1942" t="s">
        <v>592</v>
      </c>
      <c r="E1942" s="1">
        <v>44240</v>
      </c>
      <c r="F1942" s="2">
        <v>0.55416666666666503</v>
      </c>
      <c r="G1942" t="s">
        <v>24</v>
      </c>
      <c r="H1942">
        <v>1</v>
      </c>
    </row>
    <row r="1943" spans="1:8" x14ac:dyDescent="0.2">
      <c r="A1943" s="3" t="s">
        <v>219</v>
      </c>
      <c r="B1943" s="3" t="s">
        <v>171</v>
      </c>
      <c r="C1943" t="s">
        <v>6</v>
      </c>
      <c r="D1943" t="s">
        <v>592</v>
      </c>
      <c r="E1943" s="1">
        <v>44240</v>
      </c>
      <c r="F1943" s="2">
        <v>0.55486111111110903</v>
      </c>
      <c r="G1943" t="s">
        <v>24</v>
      </c>
      <c r="H1943">
        <v>1</v>
      </c>
    </row>
    <row r="1944" spans="1:8" x14ac:dyDescent="0.2">
      <c r="A1944" s="3" t="s">
        <v>219</v>
      </c>
      <c r="B1944" s="3" t="s">
        <v>171</v>
      </c>
      <c r="C1944" t="s">
        <v>6</v>
      </c>
      <c r="D1944" t="s">
        <v>592</v>
      </c>
      <c r="E1944" s="1">
        <v>44240</v>
      </c>
      <c r="F1944" s="2">
        <v>0.55555555555555403</v>
      </c>
      <c r="G1944" t="s">
        <v>24</v>
      </c>
      <c r="H1944">
        <v>1</v>
      </c>
    </row>
    <row r="1945" spans="1:8" x14ac:dyDescent="0.2">
      <c r="A1945" s="3" t="s">
        <v>219</v>
      </c>
      <c r="B1945" s="3" t="s">
        <v>171</v>
      </c>
      <c r="C1945" t="s">
        <v>6</v>
      </c>
      <c r="D1945" t="s">
        <v>592</v>
      </c>
      <c r="E1945" s="1">
        <v>44240</v>
      </c>
      <c r="F1945" s="2">
        <v>0.55624999999999802</v>
      </c>
      <c r="G1945" t="s">
        <v>24</v>
      </c>
      <c r="H1945">
        <v>1</v>
      </c>
    </row>
    <row r="1946" spans="1:8" x14ac:dyDescent="0.2">
      <c r="A1946" s="3" t="s">
        <v>219</v>
      </c>
      <c r="B1946" s="3" t="s">
        <v>171</v>
      </c>
      <c r="C1946" t="s">
        <v>6</v>
      </c>
      <c r="D1946" t="s">
        <v>592</v>
      </c>
      <c r="E1946" s="1">
        <v>44240</v>
      </c>
      <c r="F1946" s="2">
        <v>0.55694444444444202</v>
      </c>
      <c r="G1946" t="s">
        <v>24</v>
      </c>
      <c r="H1946">
        <v>1</v>
      </c>
    </row>
    <row r="1947" spans="1:8" x14ac:dyDescent="0.2">
      <c r="A1947" s="3" t="s">
        <v>219</v>
      </c>
      <c r="B1947" s="3" t="s">
        <v>171</v>
      </c>
      <c r="C1947" t="s">
        <v>6</v>
      </c>
      <c r="D1947" t="s">
        <v>592</v>
      </c>
      <c r="E1947" s="1">
        <v>44240</v>
      </c>
      <c r="F1947" s="2">
        <v>0.55763888888888702</v>
      </c>
      <c r="G1947" t="s">
        <v>24</v>
      </c>
      <c r="H1947">
        <v>1</v>
      </c>
    </row>
    <row r="1948" spans="1:8" x14ac:dyDescent="0.2">
      <c r="A1948" s="3" t="s">
        <v>219</v>
      </c>
      <c r="B1948" s="3" t="s">
        <v>171</v>
      </c>
      <c r="C1948" t="s">
        <v>6</v>
      </c>
      <c r="D1948" t="s">
        <v>592</v>
      </c>
      <c r="E1948" s="1">
        <v>44240</v>
      </c>
      <c r="F1948" s="2">
        <v>0.55833333333333102</v>
      </c>
      <c r="G1948" t="s">
        <v>24</v>
      </c>
      <c r="H1948">
        <v>1</v>
      </c>
    </row>
    <row r="1949" spans="1:8" x14ac:dyDescent="0.2">
      <c r="A1949" s="3" t="s">
        <v>219</v>
      </c>
      <c r="B1949" s="3" t="s">
        <v>171</v>
      </c>
      <c r="C1949" t="s">
        <v>6</v>
      </c>
      <c r="D1949" t="s">
        <v>592</v>
      </c>
      <c r="E1949" s="1">
        <v>44240</v>
      </c>
      <c r="F1949" s="2">
        <v>0.55902777777777501</v>
      </c>
      <c r="G1949" t="s">
        <v>24</v>
      </c>
      <c r="H1949">
        <v>1</v>
      </c>
    </row>
    <row r="1950" spans="1:8" x14ac:dyDescent="0.2">
      <c r="A1950" s="3" t="s">
        <v>219</v>
      </c>
      <c r="B1950" s="3" t="s">
        <v>171</v>
      </c>
      <c r="C1950" t="s">
        <v>6</v>
      </c>
      <c r="D1950" t="s">
        <v>592</v>
      </c>
      <c r="E1950" s="1">
        <v>44240</v>
      </c>
      <c r="F1950" s="2">
        <v>0.55972222222222001</v>
      </c>
      <c r="G1950" t="s">
        <v>24</v>
      </c>
      <c r="H1950">
        <v>1</v>
      </c>
    </row>
    <row r="1951" spans="1:8" x14ac:dyDescent="0.2">
      <c r="A1951" s="3" t="s">
        <v>219</v>
      </c>
      <c r="B1951" s="3" t="s">
        <v>171</v>
      </c>
      <c r="C1951" t="s">
        <v>6</v>
      </c>
      <c r="D1951" t="s">
        <v>592</v>
      </c>
      <c r="E1951" s="1">
        <v>44240</v>
      </c>
      <c r="F1951" s="2">
        <v>0.56041666666666401</v>
      </c>
      <c r="G1951" t="s">
        <v>24</v>
      </c>
      <c r="H1951">
        <v>1</v>
      </c>
    </row>
    <row r="1952" spans="1:8" x14ac:dyDescent="0.2">
      <c r="A1952" s="3" t="s">
        <v>219</v>
      </c>
      <c r="B1952" s="3" t="s">
        <v>171</v>
      </c>
      <c r="C1952" t="s">
        <v>6</v>
      </c>
      <c r="D1952" t="s">
        <v>592</v>
      </c>
      <c r="E1952" s="1">
        <v>44240</v>
      </c>
      <c r="F1952" s="2">
        <v>0.56111111111110801</v>
      </c>
      <c r="G1952" t="s">
        <v>24</v>
      </c>
      <c r="H1952">
        <v>1</v>
      </c>
    </row>
    <row r="1953" spans="1:8" x14ac:dyDescent="0.2">
      <c r="A1953" s="3" t="s">
        <v>219</v>
      </c>
      <c r="B1953" s="3" t="s">
        <v>171</v>
      </c>
      <c r="C1953" t="s">
        <v>6</v>
      </c>
      <c r="D1953" t="s">
        <v>592</v>
      </c>
      <c r="E1953" s="1">
        <v>44240</v>
      </c>
      <c r="F1953" s="2">
        <v>0.561805555555553</v>
      </c>
      <c r="G1953" t="s">
        <v>24</v>
      </c>
      <c r="H1953">
        <v>1</v>
      </c>
    </row>
    <row r="1954" spans="1:8" x14ac:dyDescent="0.2">
      <c r="A1954" s="3" t="s">
        <v>219</v>
      </c>
      <c r="B1954" s="3" t="s">
        <v>171</v>
      </c>
      <c r="C1954" t="s">
        <v>6</v>
      </c>
      <c r="D1954" t="s">
        <v>592</v>
      </c>
      <c r="E1954" s="1">
        <v>44240</v>
      </c>
      <c r="F1954" s="2">
        <v>0.562499999999997</v>
      </c>
      <c r="G1954" t="s">
        <v>24</v>
      </c>
      <c r="H1954">
        <v>1</v>
      </c>
    </row>
    <row r="1955" spans="1:8" x14ac:dyDescent="0.2">
      <c r="A1955" s="3" t="s">
        <v>219</v>
      </c>
      <c r="B1955" s="3" t="s">
        <v>171</v>
      </c>
      <c r="C1955" t="s">
        <v>6</v>
      </c>
      <c r="D1955" t="s">
        <v>592</v>
      </c>
      <c r="E1955" s="1">
        <v>44240</v>
      </c>
      <c r="F1955" s="2">
        <v>0.563194444444441</v>
      </c>
      <c r="G1955" t="s">
        <v>24</v>
      </c>
      <c r="H1955">
        <v>1</v>
      </c>
    </row>
    <row r="1956" spans="1:8" x14ac:dyDescent="0.2">
      <c r="A1956" s="3" t="s">
        <v>219</v>
      </c>
      <c r="B1956" s="3" t="s">
        <v>171</v>
      </c>
      <c r="C1956" t="s">
        <v>6</v>
      </c>
      <c r="D1956" t="s">
        <v>592</v>
      </c>
      <c r="E1956" s="1">
        <v>44240</v>
      </c>
      <c r="F1956" s="2">
        <v>0.563888888888886</v>
      </c>
      <c r="G1956" t="s">
        <v>24</v>
      </c>
      <c r="H1956">
        <v>1</v>
      </c>
    </row>
    <row r="1957" spans="1:8" x14ac:dyDescent="0.2">
      <c r="A1957" s="3" t="s">
        <v>219</v>
      </c>
      <c r="B1957" s="3" t="s">
        <v>171</v>
      </c>
      <c r="C1957" t="s">
        <v>6</v>
      </c>
      <c r="D1957" t="s">
        <v>592</v>
      </c>
      <c r="E1957" s="1">
        <v>44240</v>
      </c>
      <c r="F1957" s="2">
        <v>0.56458333333333</v>
      </c>
      <c r="G1957" t="s">
        <v>24</v>
      </c>
      <c r="H1957">
        <v>1</v>
      </c>
    </row>
    <row r="1958" spans="1:8" x14ac:dyDescent="0.2">
      <c r="A1958" s="3" t="s">
        <v>219</v>
      </c>
      <c r="B1958" s="3" t="s">
        <v>171</v>
      </c>
      <c r="C1958" t="s">
        <v>6</v>
      </c>
      <c r="D1958" t="s">
        <v>592</v>
      </c>
      <c r="E1958" s="1">
        <v>44240</v>
      </c>
      <c r="F1958" s="2">
        <v>0.56527777777777399</v>
      </c>
      <c r="G1958" t="s">
        <v>24</v>
      </c>
      <c r="H1958">
        <v>1</v>
      </c>
    </row>
    <row r="1959" spans="1:8" x14ac:dyDescent="0.2">
      <c r="A1959" s="3" t="s">
        <v>219</v>
      </c>
      <c r="B1959" s="3" t="s">
        <v>171</v>
      </c>
      <c r="C1959" t="s">
        <v>6</v>
      </c>
      <c r="D1959" t="s">
        <v>592</v>
      </c>
      <c r="E1959" s="1">
        <v>44240</v>
      </c>
      <c r="F1959" s="2">
        <v>0.56597222222221899</v>
      </c>
      <c r="G1959" t="s">
        <v>24</v>
      </c>
      <c r="H1959">
        <v>1</v>
      </c>
    </row>
    <row r="1960" spans="1:8" x14ac:dyDescent="0.2">
      <c r="A1960" s="3" t="s">
        <v>219</v>
      </c>
      <c r="B1960" s="3" t="s">
        <v>171</v>
      </c>
      <c r="C1960" t="s">
        <v>6</v>
      </c>
      <c r="D1960" t="s">
        <v>592</v>
      </c>
      <c r="E1960" s="1">
        <v>44240</v>
      </c>
      <c r="F1960" s="2">
        <v>0.56666666666666299</v>
      </c>
      <c r="G1960" t="s">
        <v>24</v>
      </c>
      <c r="H1960">
        <v>1</v>
      </c>
    </row>
    <row r="1961" spans="1:8" x14ac:dyDescent="0.2">
      <c r="A1961" s="3" t="s">
        <v>219</v>
      </c>
      <c r="B1961" s="3" t="s">
        <v>171</v>
      </c>
      <c r="C1961" t="s">
        <v>6</v>
      </c>
      <c r="D1961" t="s">
        <v>592</v>
      </c>
      <c r="E1961" s="1">
        <v>44240</v>
      </c>
      <c r="F1961" s="2">
        <v>0.56736111111110699</v>
      </c>
      <c r="G1961" t="s">
        <v>24</v>
      </c>
      <c r="H1961">
        <v>1</v>
      </c>
    </row>
    <row r="1962" spans="1:8" x14ac:dyDescent="0.2">
      <c r="A1962" s="3" t="s">
        <v>219</v>
      </c>
      <c r="B1962" s="3" t="s">
        <v>171</v>
      </c>
      <c r="C1962" t="s">
        <v>6</v>
      </c>
      <c r="D1962" t="s">
        <v>592</v>
      </c>
      <c r="E1962" s="1">
        <v>44240</v>
      </c>
      <c r="F1962" s="2">
        <v>0.56805555555555198</v>
      </c>
      <c r="G1962" t="s">
        <v>24</v>
      </c>
      <c r="H1962">
        <v>1</v>
      </c>
    </row>
    <row r="1963" spans="1:8" x14ac:dyDescent="0.2">
      <c r="A1963" s="3" t="s">
        <v>219</v>
      </c>
      <c r="B1963" s="3" t="s">
        <v>171</v>
      </c>
      <c r="C1963" t="s">
        <v>6</v>
      </c>
      <c r="D1963" t="s">
        <v>592</v>
      </c>
      <c r="E1963" s="1">
        <v>44240</v>
      </c>
      <c r="F1963" s="2">
        <v>0.56874999999999598</v>
      </c>
      <c r="G1963" t="s">
        <v>24</v>
      </c>
      <c r="H1963">
        <v>1</v>
      </c>
    </row>
    <row r="1964" spans="1:8" x14ac:dyDescent="0.2">
      <c r="A1964" s="3" t="s">
        <v>219</v>
      </c>
      <c r="B1964" s="3" t="s">
        <v>171</v>
      </c>
      <c r="C1964" t="s">
        <v>6</v>
      </c>
      <c r="D1964" t="s">
        <v>592</v>
      </c>
      <c r="E1964" s="1">
        <v>44240</v>
      </c>
      <c r="F1964" s="2">
        <v>0.56944444444443998</v>
      </c>
      <c r="G1964" t="s">
        <v>24</v>
      </c>
      <c r="H1964">
        <v>1</v>
      </c>
    </row>
    <row r="1965" spans="1:8" x14ac:dyDescent="0.2">
      <c r="A1965" s="3" t="s">
        <v>219</v>
      </c>
      <c r="B1965" s="3" t="s">
        <v>171</v>
      </c>
      <c r="C1965" t="s">
        <v>6</v>
      </c>
      <c r="D1965" t="s">
        <v>592</v>
      </c>
      <c r="E1965" s="1">
        <v>44240</v>
      </c>
      <c r="F1965" s="2">
        <v>0.57013888888888498</v>
      </c>
      <c r="G1965" t="s">
        <v>24</v>
      </c>
      <c r="H1965">
        <v>1</v>
      </c>
    </row>
    <row r="1966" spans="1:8" x14ac:dyDescent="0.2">
      <c r="A1966" s="3" t="s">
        <v>219</v>
      </c>
      <c r="B1966" s="3" t="s">
        <v>171</v>
      </c>
      <c r="C1966" t="s">
        <v>6</v>
      </c>
      <c r="D1966" t="s">
        <v>592</v>
      </c>
      <c r="E1966" s="1">
        <v>44240</v>
      </c>
      <c r="F1966" s="2">
        <v>0.57083333333332897</v>
      </c>
      <c r="G1966" t="s">
        <v>24</v>
      </c>
      <c r="H1966">
        <v>1</v>
      </c>
    </row>
    <row r="1967" spans="1:8" x14ac:dyDescent="0.2">
      <c r="A1967" s="3" t="s">
        <v>219</v>
      </c>
      <c r="B1967" s="3" t="s">
        <v>171</v>
      </c>
      <c r="C1967" t="s">
        <v>6</v>
      </c>
      <c r="D1967" t="s">
        <v>592</v>
      </c>
      <c r="E1967" s="1">
        <v>44240</v>
      </c>
      <c r="F1967" s="2">
        <v>0.57152777777777297</v>
      </c>
      <c r="G1967" t="s">
        <v>24</v>
      </c>
      <c r="H1967">
        <v>1</v>
      </c>
    </row>
    <row r="1968" spans="1:8" x14ac:dyDescent="0.2">
      <c r="A1968" s="3" t="s">
        <v>219</v>
      </c>
      <c r="B1968" s="3" t="s">
        <v>171</v>
      </c>
      <c r="C1968" t="s">
        <v>6</v>
      </c>
      <c r="D1968" t="s">
        <v>592</v>
      </c>
      <c r="E1968" s="1">
        <v>44240</v>
      </c>
      <c r="F1968" s="2">
        <v>0.60347222222222219</v>
      </c>
      <c r="G1968" t="s">
        <v>24</v>
      </c>
      <c r="H1968">
        <v>1</v>
      </c>
    </row>
    <row r="1969" spans="1:10" x14ac:dyDescent="0.2">
      <c r="A1969" s="3" t="s">
        <v>219</v>
      </c>
      <c r="B1969" s="3" t="s">
        <v>171</v>
      </c>
      <c r="C1969" t="s">
        <v>6</v>
      </c>
      <c r="D1969" t="s">
        <v>592</v>
      </c>
      <c r="E1969" s="1">
        <v>44239</v>
      </c>
      <c r="F1969" s="2">
        <v>0.60208333333333297</v>
      </c>
      <c r="G1969" t="s">
        <v>24</v>
      </c>
      <c r="H1969">
        <v>1</v>
      </c>
      <c r="J1969" t="s">
        <v>224</v>
      </c>
    </row>
    <row r="1970" spans="1:10" x14ac:dyDescent="0.2">
      <c r="A1970" s="3" t="s">
        <v>219</v>
      </c>
      <c r="B1970" s="3" t="s">
        <v>171</v>
      </c>
      <c r="C1970" t="s">
        <v>6</v>
      </c>
      <c r="D1970" t="s">
        <v>592</v>
      </c>
      <c r="E1970" s="1">
        <v>44239</v>
      </c>
      <c r="F1970" s="2">
        <v>0.60208333333333297</v>
      </c>
      <c r="G1970" t="s">
        <v>24</v>
      </c>
      <c r="H1970">
        <v>1</v>
      </c>
      <c r="J1970" t="s">
        <v>224</v>
      </c>
    </row>
    <row r="1971" spans="1:10" x14ac:dyDescent="0.2">
      <c r="A1971" s="3" t="s">
        <v>219</v>
      </c>
      <c r="B1971" s="3" t="s">
        <v>171</v>
      </c>
      <c r="C1971" t="s">
        <v>6</v>
      </c>
      <c r="D1971" t="s">
        <v>592</v>
      </c>
      <c r="E1971" s="1">
        <v>44239</v>
      </c>
      <c r="F1971" s="2">
        <v>0.60277777777777797</v>
      </c>
      <c r="G1971" t="s">
        <v>24</v>
      </c>
      <c r="H1971">
        <v>1</v>
      </c>
      <c r="J1971" t="s">
        <v>224</v>
      </c>
    </row>
    <row r="1972" spans="1:10" x14ac:dyDescent="0.2">
      <c r="A1972" s="3" t="s">
        <v>219</v>
      </c>
      <c r="B1972" s="3" t="s">
        <v>171</v>
      </c>
      <c r="C1972" t="s">
        <v>6</v>
      </c>
      <c r="D1972" t="s">
        <v>592</v>
      </c>
      <c r="E1972" s="1">
        <v>44239</v>
      </c>
      <c r="F1972" s="2">
        <v>0.60277777777777797</v>
      </c>
      <c r="G1972" t="s">
        <v>24</v>
      </c>
      <c r="H1972">
        <v>1</v>
      </c>
      <c r="J1972" t="s">
        <v>224</v>
      </c>
    </row>
    <row r="1973" spans="1:10" x14ac:dyDescent="0.2">
      <c r="A1973" s="3" t="s">
        <v>219</v>
      </c>
      <c r="B1973" s="3" t="s">
        <v>171</v>
      </c>
      <c r="C1973" t="s">
        <v>6</v>
      </c>
      <c r="D1973" t="s">
        <v>592</v>
      </c>
      <c r="E1973" s="1">
        <v>44239</v>
      </c>
      <c r="F1973" s="2">
        <v>0.60347222222222197</v>
      </c>
      <c r="G1973" t="s">
        <v>24</v>
      </c>
      <c r="H1973">
        <v>1</v>
      </c>
      <c r="J1973" t="s">
        <v>224</v>
      </c>
    </row>
    <row r="1974" spans="1:10" x14ac:dyDescent="0.2">
      <c r="A1974" s="3" t="s">
        <v>219</v>
      </c>
      <c r="B1974" s="3" t="s">
        <v>171</v>
      </c>
      <c r="C1974" t="s">
        <v>6</v>
      </c>
      <c r="D1974" t="s">
        <v>592</v>
      </c>
      <c r="E1974" s="1">
        <v>44239</v>
      </c>
      <c r="F1974" s="2">
        <v>0.60347222222222197</v>
      </c>
      <c r="G1974" t="s">
        <v>24</v>
      </c>
      <c r="H1974">
        <v>1</v>
      </c>
      <c r="J1974" t="s">
        <v>224</v>
      </c>
    </row>
    <row r="1975" spans="1:10" x14ac:dyDescent="0.2">
      <c r="A1975" s="3" t="s">
        <v>219</v>
      </c>
      <c r="B1975" s="3" t="s">
        <v>171</v>
      </c>
      <c r="C1975" t="s">
        <v>6</v>
      </c>
      <c r="D1975" t="s">
        <v>592</v>
      </c>
      <c r="E1975" s="1">
        <v>44239</v>
      </c>
      <c r="F1975" s="2">
        <v>0.60416666666666696</v>
      </c>
      <c r="G1975" t="s">
        <v>24</v>
      </c>
      <c r="H1975">
        <v>1</v>
      </c>
      <c r="J1975" t="s">
        <v>224</v>
      </c>
    </row>
    <row r="1976" spans="1:10" x14ac:dyDescent="0.2">
      <c r="A1976" s="3" t="s">
        <v>219</v>
      </c>
      <c r="B1976" s="3" t="s">
        <v>171</v>
      </c>
      <c r="C1976" t="s">
        <v>6</v>
      </c>
      <c r="D1976" t="s">
        <v>592</v>
      </c>
      <c r="E1976" s="1">
        <v>44239</v>
      </c>
      <c r="F1976" s="2">
        <v>0.60416666666666696</v>
      </c>
      <c r="G1976" t="s">
        <v>24</v>
      </c>
      <c r="H1976">
        <v>1</v>
      </c>
      <c r="J1976" t="s">
        <v>224</v>
      </c>
    </row>
    <row r="1977" spans="1:10" x14ac:dyDescent="0.2">
      <c r="A1977" s="3" t="s">
        <v>219</v>
      </c>
      <c r="B1977" s="3" t="s">
        <v>171</v>
      </c>
      <c r="C1977" t="s">
        <v>6</v>
      </c>
      <c r="D1977" t="s">
        <v>592</v>
      </c>
      <c r="E1977" s="1">
        <v>44239</v>
      </c>
      <c r="F1977" s="2">
        <v>0.60486111111111096</v>
      </c>
      <c r="G1977" t="s">
        <v>24</v>
      </c>
      <c r="H1977">
        <v>1</v>
      </c>
      <c r="J1977" t="s">
        <v>224</v>
      </c>
    </row>
    <row r="1978" spans="1:10" x14ac:dyDescent="0.2">
      <c r="A1978" s="3" t="s">
        <v>219</v>
      </c>
      <c r="B1978" s="3" t="s">
        <v>171</v>
      </c>
      <c r="C1978" t="s">
        <v>6</v>
      </c>
      <c r="D1978" t="s">
        <v>592</v>
      </c>
      <c r="E1978" s="1">
        <v>44239</v>
      </c>
      <c r="F1978" s="2">
        <v>0.60486111111111096</v>
      </c>
      <c r="G1978" t="s">
        <v>24</v>
      </c>
      <c r="H1978">
        <v>1</v>
      </c>
      <c r="J1978" t="s">
        <v>224</v>
      </c>
    </row>
    <row r="1979" spans="1:10" x14ac:dyDescent="0.2">
      <c r="A1979" s="3" t="s">
        <v>219</v>
      </c>
      <c r="B1979" s="3" t="s">
        <v>171</v>
      </c>
      <c r="C1979" t="s">
        <v>6</v>
      </c>
      <c r="D1979" t="s">
        <v>592</v>
      </c>
      <c r="E1979" s="1">
        <v>44239</v>
      </c>
      <c r="F1979" s="2">
        <v>0.60555555555555596</v>
      </c>
      <c r="G1979" t="s">
        <v>24</v>
      </c>
      <c r="H1979">
        <v>1</v>
      </c>
      <c r="J1979" t="s">
        <v>224</v>
      </c>
    </row>
    <row r="1980" spans="1:10" x14ac:dyDescent="0.2">
      <c r="A1980" s="3" t="s">
        <v>219</v>
      </c>
      <c r="B1980" s="3" t="s">
        <v>171</v>
      </c>
      <c r="C1980" t="s">
        <v>6</v>
      </c>
      <c r="D1980" t="s">
        <v>592</v>
      </c>
      <c r="E1980" s="1">
        <v>44239</v>
      </c>
      <c r="F1980" s="2">
        <v>0.60555555555555596</v>
      </c>
      <c r="G1980" t="s">
        <v>24</v>
      </c>
      <c r="H1980">
        <v>1</v>
      </c>
      <c r="J1980" t="s">
        <v>224</v>
      </c>
    </row>
    <row r="1981" spans="1:10" x14ac:dyDescent="0.2">
      <c r="A1981" s="3" t="s">
        <v>219</v>
      </c>
      <c r="B1981" s="3" t="s">
        <v>171</v>
      </c>
      <c r="C1981" t="s">
        <v>6</v>
      </c>
      <c r="D1981" t="s">
        <v>592</v>
      </c>
      <c r="E1981" s="1">
        <v>44239</v>
      </c>
      <c r="F1981" s="2">
        <v>0.60624999999999996</v>
      </c>
      <c r="G1981" t="s">
        <v>24</v>
      </c>
      <c r="H1981">
        <v>1</v>
      </c>
      <c r="J1981" t="s">
        <v>224</v>
      </c>
    </row>
    <row r="1982" spans="1:10" x14ac:dyDescent="0.2">
      <c r="A1982" s="3" t="s">
        <v>219</v>
      </c>
      <c r="B1982" s="3" t="s">
        <v>171</v>
      </c>
      <c r="C1982" t="s">
        <v>6</v>
      </c>
      <c r="D1982" t="s">
        <v>592</v>
      </c>
      <c r="E1982" s="1">
        <v>44239</v>
      </c>
      <c r="F1982" s="2">
        <v>0.60624999999999996</v>
      </c>
      <c r="G1982" t="s">
        <v>24</v>
      </c>
      <c r="H1982">
        <v>1</v>
      </c>
      <c r="J1982" t="s">
        <v>224</v>
      </c>
    </row>
    <row r="1983" spans="1:10" x14ac:dyDescent="0.2">
      <c r="A1983" s="3" t="s">
        <v>219</v>
      </c>
      <c r="B1983" s="3" t="s">
        <v>171</v>
      </c>
      <c r="C1983" t="s">
        <v>6</v>
      </c>
      <c r="D1983" t="s">
        <v>592</v>
      </c>
      <c r="E1983" s="1">
        <v>44239</v>
      </c>
      <c r="F1983" s="2">
        <v>0.61805555555555403</v>
      </c>
      <c r="G1983" t="s">
        <v>24</v>
      </c>
      <c r="H1983">
        <v>1</v>
      </c>
      <c r="J1983" t="s">
        <v>224</v>
      </c>
    </row>
    <row r="1984" spans="1:10" x14ac:dyDescent="0.2">
      <c r="A1984" s="3" t="s">
        <v>219</v>
      </c>
      <c r="B1984" s="3" t="s">
        <v>171</v>
      </c>
      <c r="C1984" t="s">
        <v>6</v>
      </c>
      <c r="D1984" t="s">
        <v>592</v>
      </c>
      <c r="E1984" s="1">
        <v>44239</v>
      </c>
      <c r="F1984" s="2">
        <v>0.61874999999999902</v>
      </c>
      <c r="G1984" t="s">
        <v>24</v>
      </c>
      <c r="H1984">
        <v>1</v>
      </c>
      <c r="J1984" t="s">
        <v>224</v>
      </c>
    </row>
    <row r="1985" spans="1:10" x14ac:dyDescent="0.2">
      <c r="A1985" s="3" t="s">
        <v>219</v>
      </c>
      <c r="B1985" s="3" t="s">
        <v>171</v>
      </c>
      <c r="C1985" t="s">
        <v>6</v>
      </c>
      <c r="D1985" t="s">
        <v>592</v>
      </c>
      <c r="E1985" s="1">
        <v>44239</v>
      </c>
      <c r="F1985" s="2">
        <v>0.61874999999999902</v>
      </c>
      <c r="G1985" t="s">
        <v>24</v>
      </c>
      <c r="H1985">
        <v>1</v>
      </c>
      <c r="J1985" t="s">
        <v>224</v>
      </c>
    </row>
    <row r="1986" spans="1:10" x14ac:dyDescent="0.2">
      <c r="A1986" s="3" t="s">
        <v>219</v>
      </c>
      <c r="B1986" s="3" t="s">
        <v>171</v>
      </c>
      <c r="C1986" t="s">
        <v>6</v>
      </c>
      <c r="D1986" t="s">
        <v>592</v>
      </c>
      <c r="E1986" s="1">
        <v>44239</v>
      </c>
      <c r="F1986" s="2">
        <v>0.61944444444444302</v>
      </c>
      <c r="G1986" t="s">
        <v>24</v>
      </c>
      <c r="H1986">
        <v>1</v>
      </c>
      <c r="J1986" t="s">
        <v>224</v>
      </c>
    </row>
    <row r="1987" spans="1:10" x14ac:dyDescent="0.2">
      <c r="A1987" s="3" t="s">
        <v>219</v>
      </c>
      <c r="B1987" s="3" t="s">
        <v>171</v>
      </c>
      <c r="C1987" t="s">
        <v>6</v>
      </c>
      <c r="D1987" t="s">
        <v>592</v>
      </c>
      <c r="E1987" s="1">
        <v>44239</v>
      </c>
      <c r="F1987" s="2">
        <v>0.61944444444444302</v>
      </c>
      <c r="G1987" t="s">
        <v>24</v>
      </c>
      <c r="H1987">
        <v>1</v>
      </c>
      <c r="J1987" t="s">
        <v>224</v>
      </c>
    </row>
    <row r="1988" spans="1:10" x14ac:dyDescent="0.2">
      <c r="A1988" s="3" t="s">
        <v>219</v>
      </c>
      <c r="B1988" s="3" t="s">
        <v>171</v>
      </c>
      <c r="C1988" t="s">
        <v>6</v>
      </c>
      <c r="D1988" t="s">
        <v>592</v>
      </c>
      <c r="E1988" s="1">
        <v>44239</v>
      </c>
      <c r="F1988" s="2">
        <v>0.62013888888888702</v>
      </c>
      <c r="G1988" t="s">
        <v>24</v>
      </c>
      <c r="H1988">
        <v>1</v>
      </c>
      <c r="J1988" t="s">
        <v>224</v>
      </c>
    </row>
    <row r="1989" spans="1:10" x14ac:dyDescent="0.2">
      <c r="A1989" s="3" t="s">
        <v>219</v>
      </c>
      <c r="B1989" s="3" t="s">
        <v>171</v>
      </c>
      <c r="C1989" t="s">
        <v>6</v>
      </c>
      <c r="D1989" t="s">
        <v>592</v>
      </c>
      <c r="E1989" s="1">
        <v>44240</v>
      </c>
      <c r="F1989" s="2">
        <v>0.63194444444444442</v>
      </c>
      <c r="G1989" t="s">
        <v>24</v>
      </c>
      <c r="H1989">
        <v>1</v>
      </c>
    </row>
    <row r="1990" spans="1:10" x14ac:dyDescent="0.2">
      <c r="A1990" s="3" t="s">
        <v>219</v>
      </c>
      <c r="B1990" s="3" t="s">
        <v>171</v>
      </c>
      <c r="C1990" t="s">
        <v>6</v>
      </c>
      <c r="D1990" t="s">
        <v>592</v>
      </c>
      <c r="E1990" s="1">
        <v>44240</v>
      </c>
      <c r="F1990" s="2">
        <v>0.63263888888888886</v>
      </c>
      <c r="G1990" t="s">
        <v>24</v>
      </c>
      <c r="H1990">
        <v>1</v>
      </c>
    </row>
    <row r="1991" spans="1:10" x14ac:dyDescent="0.2">
      <c r="A1991" s="3" t="s">
        <v>219</v>
      </c>
      <c r="B1991" s="3" t="s">
        <v>171</v>
      </c>
      <c r="C1991" t="s">
        <v>6</v>
      </c>
      <c r="D1991" t="s">
        <v>592</v>
      </c>
      <c r="E1991" s="1">
        <v>44240</v>
      </c>
      <c r="F1991" s="2">
        <v>0.6333333333333333</v>
      </c>
      <c r="G1991" t="s">
        <v>24</v>
      </c>
      <c r="H1991">
        <v>1</v>
      </c>
    </row>
    <row r="1992" spans="1:10" x14ac:dyDescent="0.2">
      <c r="A1992" s="3" t="s">
        <v>219</v>
      </c>
      <c r="B1992" s="3" t="s">
        <v>171</v>
      </c>
      <c r="C1992" t="s">
        <v>6</v>
      </c>
      <c r="D1992" t="s">
        <v>592</v>
      </c>
      <c r="E1992" s="1">
        <v>44240</v>
      </c>
      <c r="F1992" s="2">
        <v>0.63402777777777775</v>
      </c>
      <c r="G1992" t="s">
        <v>24</v>
      </c>
      <c r="H1992">
        <v>1</v>
      </c>
    </row>
    <row r="1993" spans="1:10" x14ac:dyDescent="0.2">
      <c r="A1993" s="3" t="s">
        <v>219</v>
      </c>
      <c r="B1993" s="3" t="s">
        <v>171</v>
      </c>
      <c r="C1993" t="s">
        <v>6</v>
      </c>
      <c r="D1993" t="s">
        <v>592</v>
      </c>
      <c r="E1993" s="1">
        <v>44240</v>
      </c>
      <c r="F1993" s="2">
        <v>0.63472222222222219</v>
      </c>
      <c r="G1993" t="s">
        <v>24</v>
      </c>
      <c r="H1993">
        <v>1</v>
      </c>
    </row>
    <row r="1994" spans="1:10" x14ac:dyDescent="0.2">
      <c r="A1994" s="3" t="s">
        <v>219</v>
      </c>
      <c r="B1994" s="3" t="s">
        <v>171</v>
      </c>
      <c r="C1994" t="s">
        <v>6</v>
      </c>
      <c r="D1994" t="s">
        <v>592</v>
      </c>
      <c r="E1994" s="1">
        <v>44240</v>
      </c>
      <c r="F1994" s="2">
        <v>0.6381944444444444</v>
      </c>
      <c r="G1994" t="s">
        <v>24</v>
      </c>
      <c r="H1994">
        <v>1</v>
      </c>
    </row>
    <row r="1995" spans="1:10" x14ac:dyDescent="0.2">
      <c r="A1995" s="3" t="s">
        <v>219</v>
      </c>
      <c r="B1995" s="3" t="s">
        <v>171</v>
      </c>
      <c r="C1995" t="s">
        <v>6</v>
      </c>
      <c r="D1995" t="s">
        <v>592</v>
      </c>
      <c r="E1995" s="1">
        <v>44240</v>
      </c>
      <c r="F1995" s="2">
        <v>0.63888888888888895</v>
      </c>
      <c r="G1995" t="s">
        <v>24</v>
      </c>
      <c r="H1995">
        <v>1</v>
      </c>
    </row>
    <row r="1996" spans="1:10" x14ac:dyDescent="0.2">
      <c r="A1996" s="3" t="s">
        <v>219</v>
      </c>
      <c r="B1996" s="3" t="s">
        <v>171</v>
      </c>
      <c r="C1996" t="s">
        <v>6</v>
      </c>
      <c r="D1996" t="s">
        <v>592</v>
      </c>
      <c r="E1996" s="1">
        <v>44240</v>
      </c>
      <c r="F1996" s="2">
        <v>0.63958333333333395</v>
      </c>
      <c r="G1996" t="s">
        <v>24</v>
      </c>
      <c r="H1996">
        <v>1</v>
      </c>
    </row>
    <row r="1997" spans="1:10" x14ac:dyDescent="0.2">
      <c r="A1997" s="3" t="s">
        <v>219</v>
      </c>
      <c r="B1997" s="3" t="s">
        <v>171</v>
      </c>
      <c r="C1997" t="s">
        <v>6</v>
      </c>
      <c r="D1997" t="s">
        <v>592</v>
      </c>
      <c r="E1997" s="1">
        <v>44240</v>
      </c>
      <c r="F1997" s="2">
        <v>0.64027777777777795</v>
      </c>
      <c r="G1997" t="s">
        <v>24</v>
      </c>
      <c r="H1997">
        <v>1</v>
      </c>
    </row>
    <row r="1998" spans="1:10" x14ac:dyDescent="0.2">
      <c r="A1998" s="3" t="s">
        <v>219</v>
      </c>
      <c r="B1998" s="3" t="s">
        <v>171</v>
      </c>
      <c r="C1998" t="s">
        <v>6</v>
      </c>
      <c r="D1998" t="s">
        <v>592</v>
      </c>
      <c r="E1998" s="1">
        <v>44240</v>
      </c>
      <c r="F1998" s="2">
        <v>0.64097222222222305</v>
      </c>
      <c r="G1998" t="s">
        <v>24</v>
      </c>
      <c r="H1998">
        <v>1</v>
      </c>
    </row>
    <row r="1999" spans="1:10" x14ac:dyDescent="0.2">
      <c r="A1999" s="3" t="s">
        <v>219</v>
      </c>
      <c r="B1999" s="3" t="s">
        <v>171</v>
      </c>
      <c r="C1999" t="s">
        <v>6</v>
      </c>
      <c r="D1999" t="s">
        <v>592</v>
      </c>
      <c r="E1999" s="1">
        <v>44240</v>
      </c>
      <c r="F1999" s="2">
        <v>0.64166666666666705</v>
      </c>
      <c r="G1999" t="s">
        <v>24</v>
      </c>
      <c r="H1999">
        <v>1</v>
      </c>
    </row>
    <row r="2000" spans="1:10" x14ac:dyDescent="0.2">
      <c r="A2000" s="3" t="s">
        <v>219</v>
      </c>
      <c r="B2000" s="3" t="s">
        <v>171</v>
      </c>
      <c r="C2000" t="s">
        <v>6</v>
      </c>
      <c r="D2000" t="s">
        <v>592</v>
      </c>
      <c r="E2000" s="1">
        <v>44240</v>
      </c>
      <c r="F2000" s="2">
        <v>0.64236111111111205</v>
      </c>
      <c r="G2000" t="s">
        <v>24</v>
      </c>
      <c r="H2000">
        <v>1</v>
      </c>
    </row>
    <row r="2001" spans="1:8" x14ac:dyDescent="0.2">
      <c r="A2001" s="3" t="s">
        <v>219</v>
      </c>
      <c r="B2001" s="3" t="s">
        <v>171</v>
      </c>
      <c r="C2001" t="s">
        <v>6</v>
      </c>
      <c r="D2001" t="s">
        <v>592</v>
      </c>
      <c r="E2001" s="1">
        <v>44240</v>
      </c>
      <c r="F2001" s="2">
        <v>0.64305555555555605</v>
      </c>
      <c r="G2001" t="s">
        <v>24</v>
      </c>
      <c r="H2001">
        <v>1</v>
      </c>
    </row>
    <row r="2002" spans="1:8" x14ac:dyDescent="0.2">
      <c r="A2002" s="3" t="s">
        <v>219</v>
      </c>
      <c r="B2002" s="3" t="s">
        <v>171</v>
      </c>
      <c r="C2002" t="s">
        <v>6</v>
      </c>
      <c r="D2002" t="s">
        <v>592</v>
      </c>
      <c r="E2002" s="1">
        <v>44240</v>
      </c>
      <c r="F2002" s="2">
        <v>0.64375000000000104</v>
      </c>
      <c r="G2002" t="s">
        <v>24</v>
      </c>
      <c r="H2002">
        <v>1</v>
      </c>
    </row>
    <row r="2003" spans="1:8" x14ac:dyDescent="0.2">
      <c r="A2003" s="3" t="s">
        <v>219</v>
      </c>
      <c r="B2003" s="3" t="s">
        <v>171</v>
      </c>
      <c r="C2003" t="s">
        <v>6</v>
      </c>
      <c r="D2003" t="s">
        <v>592</v>
      </c>
      <c r="E2003" s="1">
        <v>44240</v>
      </c>
      <c r="F2003" s="2">
        <v>0.64444444444444504</v>
      </c>
      <c r="G2003" t="s">
        <v>24</v>
      </c>
      <c r="H2003">
        <v>1</v>
      </c>
    </row>
    <row r="2004" spans="1:8" x14ac:dyDescent="0.2">
      <c r="A2004" s="3" t="s">
        <v>219</v>
      </c>
      <c r="B2004" s="3" t="s">
        <v>171</v>
      </c>
      <c r="C2004" t="s">
        <v>6</v>
      </c>
      <c r="D2004" t="s">
        <v>592</v>
      </c>
      <c r="E2004" s="1">
        <v>44240</v>
      </c>
      <c r="F2004" s="2">
        <v>0.64513888888889004</v>
      </c>
      <c r="G2004" t="s">
        <v>24</v>
      </c>
      <c r="H2004">
        <v>1</v>
      </c>
    </row>
    <row r="2005" spans="1:8" x14ac:dyDescent="0.2">
      <c r="A2005" s="3" t="s">
        <v>219</v>
      </c>
      <c r="B2005" s="3" t="s">
        <v>171</v>
      </c>
      <c r="C2005" t="s">
        <v>6</v>
      </c>
      <c r="D2005" t="s">
        <v>592</v>
      </c>
      <c r="E2005" s="1">
        <v>44240</v>
      </c>
      <c r="F2005" s="2">
        <v>0.64583333333333404</v>
      </c>
      <c r="G2005" t="s">
        <v>24</v>
      </c>
      <c r="H2005">
        <v>1</v>
      </c>
    </row>
    <row r="2006" spans="1:8" x14ac:dyDescent="0.2">
      <c r="A2006" s="3" t="s">
        <v>219</v>
      </c>
      <c r="B2006" s="3" t="s">
        <v>171</v>
      </c>
      <c r="C2006" t="s">
        <v>6</v>
      </c>
      <c r="D2006" t="s">
        <v>592</v>
      </c>
      <c r="E2006" s="1">
        <v>44240</v>
      </c>
      <c r="F2006" s="2">
        <v>0.64652777777777903</v>
      </c>
      <c r="G2006" t="s">
        <v>24</v>
      </c>
      <c r="H2006">
        <v>1</v>
      </c>
    </row>
    <row r="2007" spans="1:8" x14ac:dyDescent="0.2">
      <c r="A2007" s="3" t="s">
        <v>219</v>
      </c>
      <c r="B2007" s="3" t="s">
        <v>171</v>
      </c>
      <c r="C2007" t="s">
        <v>6</v>
      </c>
      <c r="D2007" t="s">
        <v>592</v>
      </c>
      <c r="E2007" s="1">
        <v>44240</v>
      </c>
      <c r="F2007" s="2">
        <v>0.64722222222222403</v>
      </c>
      <c r="G2007" t="s">
        <v>24</v>
      </c>
      <c r="H2007">
        <v>1</v>
      </c>
    </row>
    <row r="2008" spans="1:8" x14ac:dyDescent="0.2">
      <c r="A2008" s="3" t="s">
        <v>219</v>
      </c>
      <c r="B2008" s="3" t="s">
        <v>171</v>
      </c>
      <c r="C2008" t="s">
        <v>6</v>
      </c>
      <c r="D2008" t="s">
        <v>592</v>
      </c>
      <c r="E2008" s="1">
        <v>44240</v>
      </c>
      <c r="F2008" s="2">
        <v>0.64791666666666803</v>
      </c>
      <c r="G2008" t="s">
        <v>24</v>
      </c>
      <c r="H2008">
        <v>1</v>
      </c>
    </row>
    <row r="2009" spans="1:8" x14ac:dyDescent="0.2">
      <c r="A2009" s="3" t="s">
        <v>219</v>
      </c>
      <c r="B2009" s="3" t="s">
        <v>171</v>
      </c>
      <c r="C2009" t="s">
        <v>6</v>
      </c>
      <c r="D2009" t="s">
        <v>592</v>
      </c>
      <c r="E2009" s="1">
        <v>44240</v>
      </c>
      <c r="F2009" s="2">
        <v>0.64861111111111303</v>
      </c>
      <c r="G2009" t="s">
        <v>24</v>
      </c>
      <c r="H2009">
        <v>1</v>
      </c>
    </row>
    <row r="2010" spans="1:8" x14ac:dyDescent="0.2">
      <c r="A2010" s="3" t="s">
        <v>219</v>
      </c>
      <c r="B2010" s="3" t="s">
        <v>171</v>
      </c>
      <c r="C2010" t="s">
        <v>6</v>
      </c>
      <c r="D2010" t="s">
        <v>592</v>
      </c>
      <c r="E2010" s="1">
        <v>44240</v>
      </c>
      <c r="F2010" s="2">
        <v>0.64930555555555702</v>
      </c>
      <c r="G2010" t="s">
        <v>24</v>
      </c>
      <c r="H2010">
        <v>1</v>
      </c>
    </row>
    <row r="2011" spans="1:8" x14ac:dyDescent="0.2">
      <c r="A2011" s="3" t="s">
        <v>219</v>
      </c>
      <c r="B2011" s="3" t="s">
        <v>171</v>
      </c>
      <c r="C2011" t="s">
        <v>6</v>
      </c>
      <c r="D2011" t="s">
        <v>592</v>
      </c>
      <c r="E2011" s="1">
        <v>44240</v>
      </c>
      <c r="F2011" s="2">
        <v>0.65000000000000202</v>
      </c>
      <c r="G2011" t="s">
        <v>24</v>
      </c>
      <c r="H2011">
        <v>1</v>
      </c>
    </row>
    <row r="2012" spans="1:8" x14ac:dyDescent="0.2">
      <c r="A2012" s="3" t="s">
        <v>219</v>
      </c>
      <c r="B2012" s="3" t="s">
        <v>171</v>
      </c>
      <c r="C2012" t="s">
        <v>6</v>
      </c>
      <c r="D2012" t="s">
        <v>592</v>
      </c>
      <c r="E2012" s="1">
        <v>44240</v>
      </c>
      <c r="F2012" s="2">
        <v>0.65069444444444602</v>
      </c>
      <c r="G2012" t="s">
        <v>24</v>
      </c>
      <c r="H2012">
        <v>1</v>
      </c>
    </row>
    <row r="2013" spans="1:8" x14ac:dyDescent="0.2">
      <c r="A2013" s="3" t="s">
        <v>219</v>
      </c>
      <c r="B2013" s="3" t="s">
        <v>171</v>
      </c>
      <c r="C2013" t="s">
        <v>6</v>
      </c>
      <c r="D2013" t="s">
        <v>592</v>
      </c>
      <c r="E2013" s="1">
        <v>44240</v>
      </c>
      <c r="F2013" s="2">
        <v>0.65138888888889102</v>
      </c>
      <c r="G2013" t="s">
        <v>24</v>
      </c>
      <c r="H2013">
        <v>1</v>
      </c>
    </row>
    <row r="2014" spans="1:8" x14ac:dyDescent="0.2">
      <c r="A2014" s="3" t="s">
        <v>219</v>
      </c>
      <c r="B2014" s="3" t="s">
        <v>171</v>
      </c>
      <c r="C2014" t="s">
        <v>6</v>
      </c>
      <c r="D2014" t="s">
        <v>592</v>
      </c>
      <c r="E2014" s="1">
        <v>44240</v>
      </c>
      <c r="F2014" s="2">
        <v>0.65208333333333501</v>
      </c>
      <c r="G2014" t="s">
        <v>24</v>
      </c>
      <c r="H2014">
        <v>1</v>
      </c>
    </row>
    <row r="2015" spans="1:8" x14ac:dyDescent="0.2">
      <c r="A2015" s="3" t="s">
        <v>219</v>
      </c>
      <c r="B2015" s="3" t="s">
        <v>171</v>
      </c>
      <c r="C2015" t="s">
        <v>6</v>
      </c>
      <c r="D2015" t="s">
        <v>592</v>
      </c>
      <c r="E2015" s="1">
        <v>44240</v>
      </c>
      <c r="F2015" s="2">
        <v>0.65277777777778001</v>
      </c>
      <c r="G2015" t="s">
        <v>24</v>
      </c>
      <c r="H2015">
        <v>1</v>
      </c>
    </row>
    <row r="2016" spans="1:8" x14ac:dyDescent="0.2">
      <c r="A2016" s="3" t="s">
        <v>219</v>
      </c>
      <c r="B2016" s="3" t="s">
        <v>171</v>
      </c>
      <c r="C2016" t="s">
        <v>6</v>
      </c>
      <c r="D2016" t="s">
        <v>592</v>
      </c>
      <c r="E2016" s="1">
        <v>44240</v>
      </c>
      <c r="F2016" s="2">
        <v>0.65347222222222501</v>
      </c>
      <c r="G2016" t="s">
        <v>24</v>
      </c>
      <c r="H2016">
        <v>1</v>
      </c>
    </row>
    <row r="2017" spans="1:8" x14ac:dyDescent="0.2">
      <c r="A2017" s="3" t="s">
        <v>219</v>
      </c>
      <c r="B2017" s="3" t="s">
        <v>171</v>
      </c>
      <c r="C2017" t="s">
        <v>6</v>
      </c>
      <c r="D2017" t="s">
        <v>592</v>
      </c>
      <c r="E2017" s="1">
        <v>44240</v>
      </c>
      <c r="F2017" s="2">
        <v>0.65416666666666901</v>
      </c>
      <c r="G2017" t="s">
        <v>24</v>
      </c>
      <c r="H2017">
        <v>1</v>
      </c>
    </row>
    <row r="2018" spans="1:8" x14ac:dyDescent="0.2">
      <c r="A2018" s="3" t="s">
        <v>219</v>
      </c>
      <c r="B2018" s="3" t="s">
        <v>171</v>
      </c>
      <c r="C2018" t="s">
        <v>6</v>
      </c>
      <c r="D2018" t="s">
        <v>592</v>
      </c>
      <c r="E2018" s="1">
        <v>44240</v>
      </c>
      <c r="F2018" s="2">
        <v>0.654861111111114</v>
      </c>
      <c r="G2018" t="s">
        <v>24</v>
      </c>
      <c r="H2018">
        <v>1</v>
      </c>
    </row>
    <row r="2019" spans="1:8" x14ac:dyDescent="0.2">
      <c r="A2019" s="3" t="s">
        <v>219</v>
      </c>
      <c r="B2019" s="3" t="s">
        <v>171</v>
      </c>
      <c r="C2019" t="s">
        <v>6</v>
      </c>
      <c r="D2019" t="s">
        <v>592</v>
      </c>
      <c r="E2019" s="1">
        <v>44240</v>
      </c>
      <c r="F2019" s="2">
        <v>0.79791666666666661</v>
      </c>
      <c r="G2019" t="s">
        <v>10</v>
      </c>
      <c r="H2019">
        <v>1</v>
      </c>
    </row>
    <row r="2020" spans="1:8" x14ac:dyDescent="0.2">
      <c r="A2020" s="3" t="s">
        <v>219</v>
      </c>
      <c r="B2020" s="3" t="s">
        <v>171</v>
      </c>
      <c r="C2020" t="s">
        <v>6</v>
      </c>
      <c r="D2020" t="s">
        <v>592</v>
      </c>
      <c r="E2020" s="1">
        <v>44240</v>
      </c>
      <c r="F2020" s="2">
        <v>0.86111111111111116</v>
      </c>
      <c r="G2020" t="s">
        <v>10</v>
      </c>
      <c r="H2020">
        <v>1</v>
      </c>
    </row>
    <row r="2021" spans="1:8" x14ac:dyDescent="0.2">
      <c r="A2021" s="3" t="s">
        <v>219</v>
      </c>
      <c r="B2021" s="3" t="s">
        <v>171</v>
      </c>
      <c r="C2021" t="s">
        <v>6</v>
      </c>
      <c r="D2021" t="s">
        <v>592</v>
      </c>
      <c r="E2021" s="1">
        <v>44241</v>
      </c>
      <c r="F2021" s="2">
        <v>0.17986111111111111</v>
      </c>
      <c r="G2021" t="s">
        <v>10</v>
      </c>
      <c r="H2021">
        <v>1</v>
      </c>
    </row>
    <row r="2022" spans="1:8" x14ac:dyDescent="0.2">
      <c r="A2022" s="3" t="s">
        <v>219</v>
      </c>
      <c r="B2022" s="3" t="s">
        <v>171</v>
      </c>
      <c r="C2022" t="s">
        <v>6</v>
      </c>
      <c r="D2022" t="s">
        <v>592</v>
      </c>
      <c r="E2022" s="1">
        <v>44241</v>
      </c>
      <c r="F2022" s="2">
        <v>0.18055555555555555</v>
      </c>
      <c r="G2022" t="s">
        <v>10</v>
      </c>
      <c r="H2022">
        <v>1</v>
      </c>
    </row>
    <row r="2023" spans="1:8" x14ac:dyDescent="0.2">
      <c r="A2023" s="3" t="s">
        <v>219</v>
      </c>
      <c r="B2023" s="3" t="s">
        <v>171</v>
      </c>
      <c r="C2023" t="s">
        <v>6</v>
      </c>
      <c r="D2023" t="s">
        <v>592</v>
      </c>
      <c r="E2023" s="1">
        <v>44241</v>
      </c>
      <c r="F2023" s="2">
        <v>0.18124999999999999</v>
      </c>
      <c r="G2023" t="s">
        <v>10</v>
      </c>
      <c r="H2023">
        <v>1</v>
      </c>
    </row>
    <row r="2024" spans="1:8" x14ac:dyDescent="0.2">
      <c r="A2024" s="3" t="s">
        <v>219</v>
      </c>
      <c r="B2024" s="3" t="s">
        <v>171</v>
      </c>
      <c r="C2024" t="s">
        <v>6</v>
      </c>
      <c r="D2024" t="s">
        <v>592</v>
      </c>
      <c r="E2024" s="1">
        <v>44241</v>
      </c>
      <c r="F2024" s="2">
        <v>0.18194444444444399</v>
      </c>
      <c r="G2024" t="s">
        <v>10</v>
      </c>
      <c r="H2024">
        <v>1</v>
      </c>
    </row>
    <row r="2025" spans="1:8" x14ac:dyDescent="0.2">
      <c r="A2025" s="3" t="s">
        <v>219</v>
      </c>
      <c r="B2025" s="3" t="s">
        <v>171</v>
      </c>
      <c r="C2025" t="s">
        <v>6</v>
      </c>
      <c r="D2025" t="s">
        <v>592</v>
      </c>
      <c r="E2025" s="1">
        <v>44241</v>
      </c>
      <c r="F2025" s="2">
        <v>0.18263888888888899</v>
      </c>
      <c r="G2025" t="s">
        <v>10</v>
      </c>
      <c r="H2025">
        <v>1</v>
      </c>
    </row>
    <row r="2026" spans="1:8" x14ac:dyDescent="0.2">
      <c r="A2026" s="3" t="s">
        <v>219</v>
      </c>
      <c r="B2026" s="3" t="s">
        <v>171</v>
      </c>
      <c r="C2026" t="s">
        <v>6</v>
      </c>
      <c r="D2026" t="s">
        <v>592</v>
      </c>
      <c r="E2026" s="1">
        <v>44241</v>
      </c>
      <c r="F2026" s="2">
        <v>0.18333333333333299</v>
      </c>
      <c r="G2026" t="s">
        <v>10</v>
      </c>
      <c r="H2026">
        <v>1</v>
      </c>
    </row>
    <row r="2027" spans="1:8" x14ac:dyDescent="0.2">
      <c r="A2027" s="3" t="s">
        <v>219</v>
      </c>
      <c r="B2027" s="3" t="s">
        <v>171</v>
      </c>
      <c r="C2027" t="s">
        <v>6</v>
      </c>
      <c r="D2027" t="s">
        <v>592</v>
      </c>
      <c r="E2027" s="1">
        <v>44241</v>
      </c>
      <c r="F2027" s="2">
        <v>0.18402777777777801</v>
      </c>
      <c r="G2027" t="s">
        <v>10</v>
      </c>
      <c r="H2027">
        <v>1</v>
      </c>
    </row>
    <row r="2028" spans="1:8" x14ac:dyDescent="0.2">
      <c r="A2028" s="3" t="s">
        <v>219</v>
      </c>
      <c r="B2028" s="3" t="s">
        <v>171</v>
      </c>
      <c r="C2028" t="s">
        <v>6</v>
      </c>
      <c r="D2028" t="s">
        <v>592</v>
      </c>
      <c r="E2028" s="1">
        <v>44241</v>
      </c>
      <c r="F2028" s="2">
        <v>0.18472222222222201</v>
      </c>
      <c r="G2028" t="s">
        <v>10</v>
      </c>
      <c r="H2028">
        <v>1</v>
      </c>
    </row>
    <row r="2029" spans="1:8" x14ac:dyDescent="0.2">
      <c r="A2029" s="3" t="s">
        <v>219</v>
      </c>
      <c r="B2029" s="3" t="s">
        <v>171</v>
      </c>
      <c r="C2029" t="s">
        <v>6</v>
      </c>
      <c r="D2029" t="s">
        <v>592</v>
      </c>
      <c r="E2029" s="1">
        <v>44241</v>
      </c>
      <c r="F2029" s="2">
        <v>0.18541666666666701</v>
      </c>
      <c r="G2029" t="s">
        <v>10</v>
      </c>
      <c r="H2029">
        <v>1</v>
      </c>
    </row>
    <row r="2030" spans="1:8" x14ac:dyDescent="0.2">
      <c r="A2030" s="3" t="s">
        <v>219</v>
      </c>
      <c r="B2030" s="3" t="s">
        <v>171</v>
      </c>
      <c r="C2030" t="s">
        <v>6</v>
      </c>
      <c r="D2030" t="s">
        <v>592</v>
      </c>
      <c r="E2030" s="1">
        <v>44241</v>
      </c>
      <c r="F2030" s="2">
        <v>0.18611111111111101</v>
      </c>
      <c r="G2030" t="s">
        <v>10</v>
      </c>
      <c r="H2030">
        <v>1</v>
      </c>
    </row>
    <row r="2031" spans="1:8" x14ac:dyDescent="0.2">
      <c r="A2031" s="3" t="s">
        <v>219</v>
      </c>
      <c r="B2031" s="3" t="s">
        <v>171</v>
      </c>
      <c r="C2031" t="s">
        <v>6</v>
      </c>
      <c r="D2031" t="s">
        <v>592</v>
      </c>
      <c r="E2031" s="1">
        <v>44241</v>
      </c>
      <c r="F2031" s="2">
        <v>0.21736111111111112</v>
      </c>
      <c r="G2031" t="s">
        <v>10</v>
      </c>
      <c r="H2031">
        <v>1</v>
      </c>
    </row>
    <row r="2032" spans="1:8" x14ac:dyDescent="0.2">
      <c r="A2032" s="3" t="s">
        <v>219</v>
      </c>
      <c r="B2032" s="3" t="s">
        <v>171</v>
      </c>
      <c r="C2032" t="s">
        <v>6</v>
      </c>
      <c r="D2032" t="s">
        <v>592</v>
      </c>
      <c r="E2032" s="1">
        <v>44241</v>
      </c>
      <c r="F2032" s="2">
        <v>0.24027777777777778</v>
      </c>
      <c r="G2032" t="s">
        <v>10</v>
      </c>
      <c r="H2032">
        <v>1</v>
      </c>
    </row>
    <row r="2033" spans="1:8" x14ac:dyDescent="0.2">
      <c r="A2033" s="3" t="s">
        <v>219</v>
      </c>
      <c r="B2033" s="3" t="s">
        <v>171</v>
      </c>
      <c r="C2033" t="s">
        <v>6</v>
      </c>
      <c r="D2033" t="s">
        <v>592</v>
      </c>
      <c r="E2033" s="1">
        <v>44241</v>
      </c>
      <c r="F2033" s="2">
        <v>0.24097222222222223</v>
      </c>
      <c r="G2033" t="s">
        <v>10</v>
      </c>
      <c r="H2033">
        <v>1</v>
      </c>
    </row>
    <row r="2034" spans="1:8" x14ac:dyDescent="0.2">
      <c r="A2034" s="3" t="s">
        <v>219</v>
      </c>
      <c r="B2034" s="3" t="s">
        <v>171</v>
      </c>
      <c r="C2034" t="s">
        <v>6</v>
      </c>
      <c r="D2034" t="s">
        <v>592</v>
      </c>
      <c r="E2034" s="1">
        <v>44241</v>
      </c>
      <c r="F2034" s="2">
        <v>0.24166666666666667</v>
      </c>
      <c r="G2034" t="s">
        <v>10</v>
      </c>
      <c r="H2034">
        <v>1</v>
      </c>
    </row>
    <row r="2035" spans="1:8" x14ac:dyDescent="0.2">
      <c r="A2035" s="3" t="s">
        <v>219</v>
      </c>
      <c r="B2035" s="3" t="s">
        <v>171</v>
      </c>
      <c r="C2035" t="s">
        <v>6</v>
      </c>
      <c r="D2035" t="s">
        <v>592</v>
      </c>
      <c r="E2035" s="1">
        <v>44241</v>
      </c>
      <c r="F2035" s="2">
        <v>0.25972222222222224</v>
      </c>
      <c r="G2035" t="s">
        <v>10</v>
      </c>
      <c r="H2035">
        <v>1</v>
      </c>
    </row>
    <row r="2036" spans="1:8" x14ac:dyDescent="0.2">
      <c r="A2036" s="3" t="s">
        <v>219</v>
      </c>
      <c r="B2036" s="3" t="s">
        <v>171</v>
      </c>
      <c r="C2036" t="s">
        <v>6</v>
      </c>
      <c r="D2036" t="s">
        <v>592</v>
      </c>
      <c r="E2036" s="1">
        <v>44241</v>
      </c>
      <c r="F2036" s="2">
        <v>0.44027777777777777</v>
      </c>
      <c r="G2036" t="s">
        <v>24</v>
      </c>
      <c r="H2036">
        <v>1</v>
      </c>
    </row>
    <row r="2037" spans="1:8" x14ac:dyDescent="0.2">
      <c r="A2037" s="3" t="s">
        <v>219</v>
      </c>
      <c r="B2037" s="3" t="s">
        <v>171</v>
      </c>
      <c r="C2037" t="s">
        <v>6</v>
      </c>
      <c r="D2037" t="s">
        <v>592</v>
      </c>
      <c r="E2037" s="1">
        <v>44241</v>
      </c>
      <c r="F2037" s="2">
        <v>0.44097222222222227</v>
      </c>
      <c r="G2037" t="s">
        <v>24</v>
      </c>
      <c r="H2037">
        <v>1</v>
      </c>
    </row>
    <row r="2038" spans="1:8" x14ac:dyDescent="0.2">
      <c r="A2038" s="3" t="s">
        <v>219</v>
      </c>
      <c r="B2038" s="3" t="s">
        <v>171</v>
      </c>
      <c r="C2038" t="s">
        <v>6</v>
      </c>
      <c r="D2038" t="s">
        <v>592</v>
      </c>
      <c r="E2038" s="1">
        <v>44241</v>
      </c>
      <c r="F2038" s="2">
        <v>0.47847222222222219</v>
      </c>
      <c r="G2038" t="s">
        <v>24</v>
      </c>
      <c r="H2038">
        <v>1</v>
      </c>
    </row>
    <row r="2039" spans="1:8" x14ac:dyDescent="0.2">
      <c r="A2039" s="3" t="s">
        <v>219</v>
      </c>
      <c r="B2039" s="3" t="s">
        <v>171</v>
      </c>
      <c r="C2039" t="s">
        <v>6</v>
      </c>
      <c r="D2039" t="s">
        <v>592</v>
      </c>
      <c r="E2039" s="1">
        <v>44241</v>
      </c>
      <c r="F2039" s="2">
        <v>0.47916666666666669</v>
      </c>
      <c r="G2039" t="s">
        <v>24</v>
      </c>
      <c r="H2039">
        <v>1</v>
      </c>
    </row>
    <row r="2040" spans="1:8" x14ac:dyDescent="0.2">
      <c r="A2040" s="3" t="s">
        <v>219</v>
      </c>
      <c r="B2040" s="3" t="s">
        <v>171</v>
      </c>
      <c r="C2040" t="s">
        <v>6</v>
      </c>
      <c r="D2040" t="s">
        <v>592</v>
      </c>
      <c r="E2040" s="1">
        <v>44241</v>
      </c>
      <c r="F2040" s="2">
        <v>0.47986111111111102</v>
      </c>
      <c r="G2040" t="s">
        <v>24</v>
      </c>
      <c r="H2040">
        <v>1</v>
      </c>
    </row>
    <row r="2041" spans="1:8" x14ac:dyDescent="0.2">
      <c r="A2041" s="3" t="s">
        <v>219</v>
      </c>
      <c r="B2041" s="3" t="s">
        <v>171</v>
      </c>
      <c r="C2041" t="s">
        <v>6</v>
      </c>
      <c r="D2041" t="s">
        <v>592</v>
      </c>
      <c r="E2041" s="1">
        <v>44241</v>
      </c>
      <c r="F2041" s="2">
        <v>0.48055555555555601</v>
      </c>
      <c r="G2041" t="s">
        <v>24</v>
      </c>
      <c r="H2041">
        <v>1</v>
      </c>
    </row>
    <row r="2042" spans="1:8" x14ac:dyDescent="0.2">
      <c r="A2042" s="3" t="s">
        <v>219</v>
      </c>
      <c r="B2042" s="3" t="s">
        <v>171</v>
      </c>
      <c r="C2042" t="s">
        <v>6</v>
      </c>
      <c r="D2042" t="s">
        <v>592</v>
      </c>
      <c r="E2042" s="1">
        <v>44241</v>
      </c>
      <c r="F2042" s="2">
        <v>0.48125000000000001</v>
      </c>
      <c r="G2042" t="s">
        <v>24</v>
      </c>
      <c r="H2042">
        <v>1</v>
      </c>
    </row>
    <row r="2043" spans="1:8" x14ac:dyDescent="0.2">
      <c r="A2043" s="3" t="s">
        <v>219</v>
      </c>
      <c r="B2043" s="3" t="s">
        <v>171</v>
      </c>
      <c r="C2043" t="s">
        <v>6</v>
      </c>
      <c r="D2043" t="s">
        <v>592</v>
      </c>
      <c r="E2043" s="1">
        <v>44241</v>
      </c>
      <c r="F2043" s="2">
        <v>0.48194444444444501</v>
      </c>
      <c r="G2043" t="s">
        <v>24</v>
      </c>
      <c r="H2043">
        <v>1</v>
      </c>
    </row>
    <row r="2044" spans="1:8" x14ac:dyDescent="0.2">
      <c r="A2044" s="3" t="s">
        <v>219</v>
      </c>
      <c r="B2044" s="3" t="s">
        <v>171</v>
      </c>
      <c r="C2044" t="s">
        <v>6</v>
      </c>
      <c r="D2044" t="s">
        <v>592</v>
      </c>
      <c r="E2044" s="1">
        <v>44241</v>
      </c>
      <c r="F2044" s="2">
        <v>0.48263888888888901</v>
      </c>
      <c r="G2044" t="s">
        <v>24</v>
      </c>
      <c r="H2044">
        <v>1</v>
      </c>
    </row>
    <row r="2045" spans="1:8" x14ac:dyDescent="0.2">
      <c r="A2045" s="3" t="s">
        <v>219</v>
      </c>
      <c r="B2045" s="3" t="s">
        <v>171</v>
      </c>
      <c r="C2045" t="s">
        <v>6</v>
      </c>
      <c r="D2045" t="s">
        <v>592</v>
      </c>
      <c r="E2045" s="1">
        <v>44241</v>
      </c>
      <c r="F2045" s="2">
        <v>0.483333333333334</v>
      </c>
      <c r="G2045" t="s">
        <v>24</v>
      </c>
      <c r="H2045">
        <v>1</v>
      </c>
    </row>
    <row r="2046" spans="1:8" x14ac:dyDescent="0.2">
      <c r="A2046" s="3" t="s">
        <v>219</v>
      </c>
      <c r="B2046" s="3" t="s">
        <v>171</v>
      </c>
      <c r="C2046" t="s">
        <v>6</v>
      </c>
      <c r="D2046" t="s">
        <v>592</v>
      </c>
      <c r="E2046" s="1">
        <v>44241</v>
      </c>
      <c r="F2046" s="2">
        <v>0.484027777777778</v>
      </c>
      <c r="G2046" t="s">
        <v>24</v>
      </c>
      <c r="H2046">
        <v>1</v>
      </c>
    </row>
    <row r="2047" spans="1:8" x14ac:dyDescent="0.2">
      <c r="A2047" s="3" t="s">
        <v>219</v>
      </c>
      <c r="B2047" s="3" t="s">
        <v>171</v>
      </c>
      <c r="C2047" t="s">
        <v>6</v>
      </c>
      <c r="D2047" t="s">
        <v>592</v>
      </c>
      <c r="E2047" s="1">
        <v>44241</v>
      </c>
      <c r="F2047" s="2">
        <v>0.484722222222223</v>
      </c>
      <c r="G2047" t="s">
        <v>24</v>
      </c>
      <c r="H2047">
        <v>1</v>
      </c>
    </row>
    <row r="2048" spans="1:8" x14ac:dyDescent="0.2">
      <c r="A2048" s="3" t="s">
        <v>219</v>
      </c>
      <c r="B2048" s="3" t="s">
        <v>171</v>
      </c>
      <c r="C2048" t="s">
        <v>6</v>
      </c>
      <c r="D2048" t="s">
        <v>592</v>
      </c>
      <c r="E2048" s="1">
        <v>44241</v>
      </c>
      <c r="F2048" s="2">
        <v>0.485416666666667</v>
      </c>
      <c r="G2048" t="s">
        <v>24</v>
      </c>
      <c r="H2048">
        <v>1</v>
      </c>
    </row>
    <row r="2049" spans="1:8" x14ac:dyDescent="0.2">
      <c r="A2049" s="3" t="s">
        <v>219</v>
      </c>
      <c r="B2049" s="3" t="s">
        <v>171</v>
      </c>
      <c r="C2049" t="s">
        <v>6</v>
      </c>
      <c r="D2049" t="s">
        <v>592</v>
      </c>
      <c r="E2049" s="1">
        <v>44241</v>
      </c>
      <c r="F2049" s="2">
        <v>0.48611111111111199</v>
      </c>
      <c r="G2049" t="s">
        <v>24</v>
      </c>
      <c r="H2049">
        <v>1</v>
      </c>
    </row>
    <row r="2050" spans="1:8" x14ac:dyDescent="0.2">
      <c r="A2050" s="3" t="s">
        <v>219</v>
      </c>
      <c r="B2050" s="3" t="s">
        <v>171</v>
      </c>
      <c r="C2050" t="s">
        <v>6</v>
      </c>
      <c r="D2050" t="s">
        <v>592</v>
      </c>
      <c r="E2050" s="1">
        <v>44241</v>
      </c>
      <c r="F2050" s="2">
        <v>0.48680555555555599</v>
      </c>
      <c r="G2050" t="s">
        <v>24</v>
      </c>
      <c r="H2050">
        <v>1</v>
      </c>
    </row>
    <row r="2051" spans="1:8" x14ac:dyDescent="0.2">
      <c r="A2051" s="3" t="s">
        <v>219</v>
      </c>
      <c r="B2051" s="3" t="s">
        <v>171</v>
      </c>
      <c r="C2051" t="s">
        <v>6</v>
      </c>
      <c r="D2051" t="s">
        <v>592</v>
      </c>
      <c r="E2051" s="1">
        <v>44241</v>
      </c>
      <c r="F2051" s="2">
        <v>0.48750000000000099</v>
      </c>
      <c r="G2051" t="s">
        <v>24</v>
      </c>
      <c r="H2051">
        <v>1</v>
      </c>
    </row>
    <row r="2052" spans="1:8" x14ac:dyDescent="0.2">
      <c r="A2052" s="3" t="s">
        <v>219</v>
      </c>
      <c r="B2052" s="3" t="s">
        <v>171</v>
      </c>
      <c r="C2052" t="s">
        <v>6</v>
      </c>
      <c r="D2052" t="s">
        <v>592</v>
      </c>
      <c r="E2052" s="1">
        <v>44241</v>
      </c>
      <c r="F2052" s="2">
        <v>0.48819444444444499</v>
      </c>
      <c r="G2052" t="s">
        <v>24</v>
      </c>
      <c r="H2052">
        <v>1</v>
      </c>
    </row>
    <row r="2053" spans="1:8" x14ac:dyDescent="0.2">
      <c r="A2053" s="3" t="s">
        <v>219</v>
      </c>
      <c r="B2053" s="3" t="s">
        <v>171</v>
      </c>
      <c r="C2053" t="s">
        <v>6</v>
      </c>
      <c r="D2053" t="s">
        <v>592</v>
      </c>
      <c r="E2053" s="1">
        <v>44241</v>
      </c>
      <c r="F2053" s="2">
        <v>0.48888888888888998</v>
      </c>
      <c r="G2053" t="s">
        <v>24</v>
      </c>
      <c r="H2053">
        <v>1</v>
      </c>
    </row>
    <row r="2054" spans="1:8" x14ac:dyDescent="0.2">
      <c r="A2054" s="3" t="s">
        <v>219</v>
      </c>
      <c r="B2054" s="3" t="s">
        <v>171</v>
      </c>
      <c r="C2054" t="s">
        <v>6</v>
      </c>
      <c r="D2054" t="s">
        <v>592</v>
      </c>
      <c r="E2054" s="1">
        <v>44241</v>
      </c>
      <c r="F2054" s="2">
        <v>0.48958333333333398</v>
      </c>
      <c r="G2054" t="s">
        <v>24</v>
      </c>
      <c r="H2054">
        <v>1</v>
      </c>
    </row>
    <row r="2055" spans="1:8" x14ac:dyDescent="0.2">
      <c r="A2055" s="3" t="s">
        <v>219</v>
      </c>
      <c r="B2055" s="3" t="s">
        <v>171</v>
      </c>
      <c r="C2055" t="s">
        <v>6</v>
      </c>
      <c r="D2055" t="s">
        <v>592</v>
      </c>
      <c r="E2055" s="1">
        <v>44241</v>
      </c>
      <c r="F2055" s="2">
        <v>0.49027777777777898</v>
      </c>
      <c r="G2055" t="s">
        <v>24</v>
      </c>
      <c r="H2055">
        <v>1</v>
      </c>
    </row>
    <row r="2056" spans="1:8" x14ac:dyDescent="0.2">
      <c r="A2056" s="3" t="s">
        <v>219</v>
      </c>
      <c r="B2056" s="3" t="s">
        <v>171</v>
      </c>
      <c r="C2056" t="s">
        <v>6</v>
      </c>
      <c r="D2056" t="s">
        <v>592</v>
      </c>
      <c r="E2056" s="1">
        <v>44241</v>
      </c>
      <c r="F2056" s="2">
        <v>0.49097222222222298</v>
      </c>
      <c r="G2056" t="s">
        <v>24</v>
      </c>
      <c r="H2056">
        <v>1</v>
      </c>
    </row>
    <row r="2057" spans="1:8" x14ac:dyDescent="0.2">
      <c r="A2057" s="3" t="s">
        <v>219</v>
      </c>
      <c r="B2057" s="3" t="s">
        <v>171</v>
      </c>
      <c r="C2057" t="s">
        <v>6</v>
      </c>
      <c r="D2057" t="s">
        <v>592</v>
      </c>
      <c r="E2057" s="1">
        <v>44241</v>
      </c>
      <c r="F2057" s="2">
        <v>0.49166666666666797</v>
      </c>
      <c r="G2057" t="s">
        <v>24</v>
      </c>
      <c r="H2057">
        <v>1</v>
      </c>
    </row>
    <row r="2058" spans="1:8" x14ac:dyDescent="0.2">
      <c r="A2058" s="3" t="s">
        <v>219</v>
      </c>
      <c r="B2058" s="3" t="s">
        <v>171</v>
      </c>
      <c r="C2058" t="s">
        <v>6</v>
      </c>
      <c r="D2058" t="s">
        <v>592</v>
      </c>
      <c r="E2058" s="1">
        <v>44241</v>
      </c>
      <c r="F2058" s="2">
        <v>0.49236111111111203</v>
      </c>
      <c r="G2058" t="s">
        <v>24</v>
      </c>
      <c r="H2058">
        <v>1</v>
      </c>
    </row>
    <row r="2059" spans="1:8" x14ac:dyDescent="0.2">
      <c r="A2059" s="3" t="s">
        <v>219</v>
      </c>
      <c r="B2059" s="3" t="s">
        <v>171</v>
      </c>
      <c r="C2059" t="s">
        <v>6</v>
      </c>
      <c r="D2059" t="s">
        <v>592</v>
      </c>
      <c r="E2059" s="1">
        <v>44241</v>
      </c>
      <c r="F2059" s="2">
        <v>0.53819444444444442</v>
      </c>
      <c r="G2059" t="s">
        <v>24</v>
      </c>
      <c r="H2059">
        <v>1</v>
      </c>
    </row>
    <row r="2060" spans="1:8" x14ac:dyDescent="0.2">
      <c r="A2060" s="3" t="s">
        <v>219</v>
      </c>
      <c r="B2060" s="3" t="s">
        <v>171</v>
      </c>
      <c r="C2060" t="s">
        <v>6</v>
      </c>
      <c r="D2060" t="s">
        <v>592</v>
      </c>
      <c r="E2060" s="1">
        <v>44241</v>
      </c>
      <c r="F2060" s="2">
        <v>0.53888888888888886</v>
      </c>
      <c r="G2060" t="s">
        <v>24</v>
      </c>
      <c r="H2060">
        <v>1</v>
      </c>
    </row>
    <row r="2061" spans="1:8" x14ac:dyDescent="0.2">
      <c r="A2061" s="3" t="s">
        <v>219</v>
      </c>
      <c r="B2061" s="3" t="s">
        <v>171</v>
      </c>
      <c r="C2061" t="s">
        <v>6</v>
      </c>
      <c r="D2061" t="s">
        <v>592</v>
      </c>
      <c r="E2061" s="1">
        <v>44241</v>
      </c>
      <c r="F2061" s="2">
        <v>0.59375</v>
      </c>
      <c r="G2061" t="s">
        <v>24</v>
      </c>
      <c r="H2061">
        <v>1</v>
      </c>
    </row>
    <row r="2062" spans="1:8" x14ac:dyDescent="0.2">
      <c r="A2062" s="3" t="s">
        <v>219</v>
      </c>
      <c r="B2062" s="3" t="s">
        <v>171</v>
      </c>
      <c r="C2062" t="s">
        <v>6</v>
      </c>
      <c r="D2062" t="s">
        <v>592</v>
      </c>
      <c r="E2062" s="1">
        <v>44241</v>
      </c>
      <c r="F2062" s="2">
        <v>0.59444444444444444</v>
      </c>
      <c r="G2062" t="s">
        <v>24</v>
      </c>
      <c r="H2062">
        <v>1</v>
      </c>
    </row>
    <row r="2063" spans="1:8" x14ac:dyDescent="0.2">
      <c r="A2063" s="3" t="s">
        <v>219</v>
      </c>
      <c r="B2063" s="3" t="s">
        <v>171</v>
      </c>
      <c r="C2063" t="s">
        <v>6</v>
      </c>
      <c r="D2063" t="s">
        <v>592</v>
      </c>
      <c r="E2063" s="1">
        <v>44241</v>
      </c>
      <c r="F2063" s="2">
        <v>0.59513888888888899</v>
      </c>
      <c r="G2063" t="s">
        <v>24</v>
      </c>
      <c r="H2063">
        <v>1</v>
      </c>
    </row>
    <row r="2064" spans="1:8" x14ac:dyDescent="0.2">
      <c r="A2064" s="3" t="s">
        <v>219</v>
      </c>
      <c r="B2064" s="3" t="s">
        <v>171</v>
      </c>
      <c r="C2064" t="s">
        <v>6</v>
      </c>
      <c r="D2064" t="s">
        <v>592</v>
      </c>
      <c r="E2064" s="1">
        <v>44241</v>
      </c>
      <c r="F2064" s="2">
        <v>0.59583333333333299</v>
      </c>
      <c r="G2064" t="s">
        <v>24</v>
      </c>
      <c r="H2064">
        <v>1</v>
      </c>
    </row>
    <row r="2065" spans="1:8" x14ac:dyDescent="0.2">
      <c r="A2065" s="3" t="s">
        <v>219</v>
      </c>
      <c r="B2065" s="3" t="s">
        <v>171</v>
      </c>
      <c r="C2065" t="s">
        <v>6</v>
      </c>
      <c r="D2065" t="s">
        <v>592</v>
      </c>
      <c r="E2065" s="1">
        <v>44241</v>
      </c>
      <c r="F2065" s="2">
        <v>0.59652777777777799</v>
      </c>
      <c r="G2065" t="s">
        <v>24</v>
      </c>
      <c r="H2065">
        <v>1</v>
      </c>
    </row>
    <row r="2066" spans="1:8" x14ac:dyDescent="0.2">
      <c r="A2066" s="3" t="s">
        <v>219</v>
      </c>
      <c r="B2066" s="3" t="s">
        <v>171</v>
      </c>
      <c r="C2066" t="s">
        <v>6</v>
      </c>
      <c r="D2066" t="s">
        <v>592</v>
      </c>
      <c r="E2066" s="1">
        <v>44241</v>
      </c>
      <c r="F2066" s="2">
        <v>0.59722222222222199</v>
      </c>
      <c r="G2066" t="s">
        <v>24</v>
      </c>
      <c r="H2066">
        <v>1</v>
      </c>
    </row>
    <row r="2067" spans="1:8" x14ac:dyDescent="0.2">
      <c r="A2067" s="3" t="s">
        <v>219</v>
      </c>
      <c r="B2067" s="3" t="s">
        <v>171</v>
      </c>
      <c r="C2067" t="s">
        <v>6</v>
      </c>
      <c r="D2067" t="s">
        <v>592</v>
      </c>
      <c r="E2067" s="1">
        <v>44241</v>
      </c>
      <c r="F2067" s="2">
        <v>0.59791666666666698</v>
      </c>
      <c r="G2067" t="s">
        <v>24</v>
      </c>
      <c r="H2067">
        <v>1</v>
      </c>
    </row>
    <row r="2068" spans="1:8" x14ac:dyDescent="0.2">
      <c r="A2068" s="3" t="s">
        <v>219</v>
      </c>
      <c r="B2068" s="3" t="s">
        <v>171</v>
      </c>
      <c r="C2068" t="s">
        <v>6</v>
      </c>
      <c r="D2068" t="s">
        <v>592</v>
      </c>
      <c r="E2068" s="1">
        <v>44241</v>
      </c>
      <c r="F2068" s="2">
        <v>0.59861111111111098</v>
      </c>
      <c r="G2068" t="s">
        <v>24</v>
      </c>
      <c r="H2068">
        <v>1</v>
      </c>
    </row>
    <row r="2069" spans="1:8" x14ac:dyDescent="0.2">
      <c r="A2069" s="3" t="s">
        <v>219</v>
      </c>
      <c r="B2069" s="3" t="s">
        <v>171</v>
      </c>
      <c r="C2069" t="s">
        <v>6</v>
      </c>
      <c r="D2069" t="s">
        <v>592</v>
      </c>
      <c r="E2069" s="1">
        <v>44241</v>
      </c>
      <c r="F2069" s="2">
        <v>0.59930555555555598</v>
      </c>
      <c r="G2069" t="s">
        <v>24</v>
      </c>
      <c r="H2069">
        <v>1</v>
      </c>
    </row>
    <row r="2070" spans="1:8" x14ac:dyDescent="0.2">
      <c r="A2070" s="3" t="s">
        <v>219</v>
      </c>
      <c r="B2070" s="3" t="s">
        <v>171</v>
      </c>
      <c r="C2070" t="s">
        <v>6</v>
      </c>
      <c r="D2070" t="s">
        <v>592</v>
      </c>
      <c r="E2070" s="1">
        <v>44241</v>
      </c>
      <c r="F2070" s="2">
        <v>0.6</v>
      </c>
      <c r="G2070" t="s">
        <v>24</v>
      </c>
      <c r="H2070">
        <v>1</v>
      </c>
    </row>
    <row r="2071" spans="1:8" x14ac:dyDescent="0.2">
      <c r="A2071" s="3" t="s">
        <v>219</v>
      </c>
      <c r="B2071" s="3" t="s">
        <v>171</v>
      </c>
      <c r="C2071" t="s">
        <v>6</v>
      </c>
      <c r="D2071" t="s">
        <v>592</v>
      </c>
      <c r="E2071" s="1">
        <v>44241</v>
      </c>
      <c r="F2071" s="2">
        <v>0.60069444444444398</v>
      </c>
      <c r="G2071" t="s">
        <v>24</v>
      </c>
      <c r="H2071">
        <v>1</v>
      </c>
    </row>
    <row r="2072" spans="1:8" x14ac:dyDescent="0.2">
      <c r="A2072" s="3" t="s">
        <v>219</v>
      </c>
      <c r="B2072" s="3" t="s">
        <v>171</v>
      </c>
      <c r="C2072" t="s">
        <v>6</v>
      </c>
      <c r="D2072" t="s">
        <v>592</v>
      </c>
      <c r="E2072" s="1">
        <v>44241</v>
      </c>
      <c r="F2072" s="2">
        <v>0.60138888888888897</v>
      </c>
      <c r="G2072" t="s">
        <v>24</v>
      </c>
      <c r="H2072">
        <v>1</v>
      </c>
    </row>
    <row r="2073" spans="1:8" x14ac:dyDescent="0.2">
      <c r="A2073" s="3" t="s">
        <v>219</v>
      </c>
      <c r="B2073" s="3" t="s">
        <v>171</v>
      </c>
      <c r="C2073" t="s">
        <v>6</v>
      </c>
      <c r="D2073" t="s">
        <v>592</v>
      </c>
      <c r="E2073" s="1">
        <v>44241</v>
      </c>
      <c r="F2073" s="2">
        <v>0.60208333333333297</v>
      </c>
      <c r="G2073" t="s">
        <v>24</v>
      </c>
      <c r="H2073">
        <v>1</v>
      </c>
    </row>
    <row r="2074" spans="1:8" x14ac:dyDescent="0.2">
      <c r="A2074" s="3" t="s">
        <v>219</v>
      </c>
      <c r="B2074" s="3" t="s">
        <v>171</v>
      </c>
      <c r="C2074" t="s">
        <v>6</v>
      </c>
      <c r="D2074" t="s">
        <v>592</v>
      </c>
      <c r="E2074" s="1">
        <v>44241</v>
      </c>
      <c r="F2074" s="2">
        <v>0.60277777777777797</v>
      </c>
      <c r="G2074" t="s">
        <v>24</v>
      </c>
      <c r="H2074">
        <v>1</v>
      </c>
    </row>
    <row r="2075" spans="1:8" x14ac:dyDescent="0.2">
      <c r="A2075" s="3" t="s">
        <v>219</v>
      </c>
      <c r="B2075" s="3" t="s">
        <v>171</v>
      </c>
      <c r="C2075" t="s">
        <v>6</v>
      </c>
      <c r="D2075" t="s">
        <v>592</v>
      </c>
      <c r="E2075" s="1">
        <v>44241</v>
      </c>
      <c r="F2075" s="2">
        <v>0.60347222222222197</v>
      </c>
      <c r="G2075" t="s">
        <v>24</v>
      </c>
      <c r="H2075">
        <v>1</v>
      </c>
    </row>
    <row r="2076" spans="1:8" x14ac:dyDescent="0.2">
      <c r="A2076" s="3" t="s">
        <v>219</v>
      </c>
      <c r="B2076" s="3" t="s">
        <v>171</v>
      </c>
      <c r="C2076" t="s">
        <v>6</v>
      </c>
      <c r="D2076" t="s">
        <v>592</v>
      </c>
      <c r="E2076" s="1">
        <v>44241</v>
      </c>
      <c r="F2076" s="2">
        <v>0.60416666666666696</v>
      </c>
      <c r="G2076" t="s">
        <v>24</v>
      </c>
      <c r="H2076">
        <v>1</v>
      </c>
    </row>
    <row r="2077" spans="1:8" x14ac:dyDescent="0.2">
      <c r="A2077" s="3" t="s">
        <v>219</v>
      </c>
      <c r="B2077" s="3" t="s">
        <v>171</v>
      </c>
      <c r="C2077" t="s">
        <v>6</v>
      </c>
      <c r="D2077" t="s">
        <v>592</v>
      </c>
      <c r="E2077" s="1">
        <v>44241</v>
      </c>
      <c r="F2077" s="2">
        <v>0.60486111111111096</v>
      </c>
      <c r="G2077" t="s">
        <v>24</v>
      </c>
      <c r="H2077">
        <v>1</v>
      </c>
    </row>
    <row r="2078" spans="1:8" x14ac:dyDescent="0.2">
      <c r="A2078" s="3" t="s">
        <v>219</v>
      </c>
      <c r="B2078" s="3" t="s">
        <v>171</v>
      </c>
      <c r="C2078" t="s">
        <v>6</v>
      </c>
      <c r="D2078" t="s">
        <v>592</v>
      </c>
      <c r="E2078" s="1">
        <v>44241</v>
      </c>
      <c r="F2078" s="2">
        <v>0.60555555555555596</v>
      </c>
      <c r="G2078" t="s">
        <v>24</v>
      </c>
      <c r="H2078">
        <v>1</v>
      </c>
    </row>
    <row r="2079" spans="1:8" x14ac:dyDescent="0.2">
      <c r="A2079" s="3" t="s">
        <v>219</v>
      </c>
      <c r="B2079" s="3" t="s">
        <v>171</v>
      </c>
      <c r="C2079" t="s">
        <v>6</v>
      </c>
      <c r="D2079" t="s">
        <v>592</v>
      </c>
      <c r="E2079" s="1">
        <v>44241</v>
      </c>
      <c r="F2079" s="2">
        <v>0.60624999999999996</v>
      </c>
      <c r="G2079" t="s">
        <v>24</v>
      </c>
      <c r="H2079">
        <v>1</v>
      </c>
    </row>
    <row r="2080" spans="1:8" x14ac:dyDescent="0.2">
      <c r="A2080" s="3" t="s">
        <v>219</v>
      </c>
      <c r="B2080" s="3" t="s">
        <v>171</v>
      </c>
      <c r="C2080" t="s">
        <v>6</v>
      </c>
      <c r="D2080" t="s">
        <v>592</v>
      </c>
      <c r="E2080" s="1">
        <v>44241</v>
      </c>
      <c r="F2080" s="2">
        <v>0.60694444444444395</v>
      </c>
      <c r="G2080" t="s">
        <v>24</v>
      </c>
      <c r="H2080">
        <v>1</v>
      </c>
    </row>
    <row r="2081" spans="1:8" x14ac:dyDescent="0.2">
      <c r="A2081" s="3" t="s">
        <v>219</v>
      </c>
      <c r="B2081" s="3" t="s">
        <v>171</v>
      </c>
      <c r="C2081" t="s">
        <v>6</v>
      </c>
      <c r="D2081" t="s">
        <v>592</v>
      </c>
      <c r="E2081" s="1">
        <v>44241</v>
      </c>
      <c r="F2081" s="2">
        <v>0.60763888888888895</v>
      </c>
      <c r="G2081" t="s">
        <v>24</v>
      </c>
      <c r="H2081">
        <v>1</v>
      </c>
    </row>
    <row r="2082" spans="1:8" x14ac:dyDescent="0.2">
      <c r="A2082" s="3" t="s">
        <v>219</v>
      </c>
      <c r="B2082" s="3" t="s">
        <v>171</v>
      </c>
      <c r="C2082" t="s">
        <v>6</v>
      </c>
      <c r="D2082" t="s">
        <v>592</v>
      </c>
      <c r="E2082" s="1">
        <v>44241</v>
      </c>
      <c r="F2082" s="2">
        <v>0.60833333333333295</v>
      </c>
      <c r="G2082" t="s">
        <v>24</v>
      </c>
      <c r="H2082">
        <v>1</v>
      </c>
    </row>
    <row r="2083" spans="1:8" x14ac:dyDescent="0.2">
      <c r="A2083" s="3" t="s">
        <v>219</v>
      </c>
      <c r="B2083" s="3" t="s">
        <v>171</v>
      </c>
      <c r="C2083" t="s">
        <v>6</v>
      </c>
      <c r="D2083" t="s">
        <v>592</v>
      </c>
      <c r="E2083" s="1">
        <v>44241</v>
      </c>
      <c r="F2083" s="2">
        <v>0.60902777777777795</v>
      </c>
      <c r="G2083" t="s">
        <v>24</v>
      </c>
      <c r="H2083">
        <v>1</v>
      </c>
    </row>
    <row r="2084" spans="1:8" x14ac:dyDescent="0.2">
      <c r="A2084" s="3" t="s">
        <v>219</v>
      </c>
      <c r="B2084" s="3" t="s">
        <v>171</v>
      </c>
      <c r="C2084" t="s">
        <v>6</v>
      </c>
      <c r="D2084" t="s">
        <v>592</v>
      </c>
      <c r="E2084" s="1">
        <v>44241</v>
      </c>
      <c r="F2084" s="2">
        <v>0.60972222222222205</v>
      </c>
      <c r="G2084" t="s">
        <v>24</v>
      </c>
      <c r="H2084">
        <v>1</v>
      </c>
    </row>
    <row r="2085" spans="1:8" x14ac:dyDescent="0.2">
      <c r="A2085" s="3" t="s">
        <v>219</v>
      </c>
      <c r="B2085" s="3" t="s">
        <v>171</v>
      </c>
      <c r="C2085" t="s">
        <v>6</v>
      </c>
      <c r="D2085" t="s">
        <v>592</v>
      </c>
      <c r="E2085" s="1">
        <v>44241</v>
      </c>
      <c r="F2085" s="2">
        <v>0.61041666666666705</v>
      </c>
      <c r="G2085" t="s">
        <v>24</v>
      </c>
      <c r="H2085">
        <v>1</v>
      </c>
    </row>
    <row r="2086" spans="1:8" x14ac:dyDescent="0.2">
      <c r="A2086" s="3" t="s">
        <v>219</v>
      </c>
      <c r="B2086" s="3" t="s">
        <v>171</v>
      </c>
      <c r="C2086" t="s">
        <v>6</v>
      </c>
      <c r="D2086" t="s">
        <v>592</v>
      </c>
      <c r="E2086" s="1">
        <v>44241</v>
      </c>
      <c r="F2086" s="2">
        <v>0.61111111111111105</v>
      </c>
      <c r="G2086" t="s">
        <v>24</v>
      </c>
      <c r="H2086">
        <v>1</v>
      </c>
    </row>
    <row r="2087" spans="1:8" x14ac:dyDescent="0.2">
      <c r="A2087" s="3" t="s">
        <v>219</v>
      </c>
      <c r="B2087" s="3" t="s">
        <v>171</v>
      </c>
      <c r="C2087" t="s">
        <v>6</v>
      </c>
      <c r="D2087" t="s">
        <v>592</v>
      </c>
      <c r="E2087" s="1">
        <v>44241</v>
      </c>
      <c r="F2087" s="2">
        <v>0.61180555555555505</v>
      </c>
      <c r="G2087" t="s">
        <v>24</v>
      </c>
      <c r="H2087">
        <v>1</v>
      </c>
    </row>
    <row r="2088" spans="1:8" x14ac:dyDescent="0.2">
      <c r="A2088" s="3" t="s">
        <v>219</v>
      </c>
      <c r="B2088" s="3" t="s">
        <v>171</v>
      </c>
      <c r="C2088" t="s">
        <v>6</v>
      </c>
      <c r="D2088" t="s">
        <v>592</v>
      </c>
      <c r="E2088" s="1">
        <v>44241</v>
      </c>
      <c r="F2088" s="2">
        <v>0.61250000000000004</v>
      </c>
      <c r="G2088" t="s">
        <v>24</v>
      </c>
      <c r="H2088">
        <v>1</v>
      </c>
    </row>
    <row r="2089" spans="1:8" x14ac:dyDescent="0.2">
      <c r="A2089" s="3" t="s">
        <v>219</v>
      </c>
      <c r="B2089" s="3" t="s">
        <v>171</v>
      </c>
      <c r="C2089" t="s">
        <v>6</v>
      </c>
      <c r="D2089" t="s">
        <v>592</v>
      </c>
      <c r="E2089" s="1">
        <v>44241</v>
      </c>
      <c r="F2089" s="2">
        <v>0.61319444444444404</v>
      </c>
      <c r="G2089" t="s">
        <v>24</v>
      </c>
      <c r="H2089">
        <v>1</v>
      </c>
    </row>
    <row r="2090" spans="1:8" x14ac:dyDescent="0.2">
      <c r="A2090" s="3" t="s">
        <v>219</v>
      </c>
      <c r="B2090" s="3" t="s">
        <v>171</v>
      </c>
      <c r="C2090" t="s">
        <v>6</v>
      </c>
      <c r="D2090" t="s">
        <v>592</v>
      </c>
      <c r="E2090" s="1">
        <v>44241</v>
      </c>
      <c r="F2090" s="2">
        <v>0.61388888888888904</v>
      </c>
      <c r="G2090" t="s">
        <v>24</v>
      </c>
      <c r="H2090">
        <v>1</v>
      </c>
    </row>
    <row r="2091" spans="1:8" x14ac:dyDescent="0.2">
      <c r="A2091" s="3" t="s">
        <v>219</v>
      </c>
      <c r="B2091" s="3" t="s">
        <v>171</v>
      </c>
      <c r="C2091" t="s">
        <v>6</v>
      </c>
      <c r="D2091" t="s">
        <v>592</v>
      </c>
      <c r="E2091" s="1">
        <v>44241</v>
      </c>
      <c r="F2091" s="2">
        <v>0.61458333333333304</v>
      </c>
      <c r="G2091" t="s">
        <v>24</v>
      </c>
      <c r="H2091">
        <v>1</v>
      </c>
    </row>
    <row r="2092" spans="1:8" x14ac:dyDescent="0.2">
      <c r="A2092" s="3" t="s">
        <v>219</v>
      </c>
      <c r="B2092" s="3" t="s">
        <v>171</v>
      </c>
      <c r="C2092" t="s">
        <v>6</v>
      </c>
      <c r="D2092" t="s">
        <v>592</v>
      </c>
      <c r="E2092" s="1">
        <v>44241</v>
      </c>
      <c r="F2092" s="2">
        <v>0.61527777777777803</v>
      </c>
      <c r="G2092" t="s">
        <v>24</v>
      </c>
      <c r="H2092">
        <v>1</v>
      </c>
    </row>
    <row r="2093" spans="1:8" x14ac:dyDescent="0.2">
      <c r="A2093" s="3" t="s">
        <v>219</v>
      </c>
      <c r="B2093" s="3" t="s">
        <v>171</v>
      </c>
      <c r="C2093" t="s">
        <v>6</v>
      </c>
      <c r="D2093" t="s">
        <v>592</v>
      </c>
      <c r="E2093" s="1">
        <v>44241</v>
      </c>
      <c r="F2093" s="2">
        <v>0.61597222222222203</v>
      </c>
      <c r="G2093" t="s">
        <v>24</v>
      </c>
      <c r="H2093">
        <v>1</v>
      </c>
    </row>
    <row r="2094" spans="1:8" x14ac:dyDescent="0.2">
      <c r="A2094" s="3" t="s">
        <v>219</v>
      </c>
      <c r="B2094" s="3" t="s">
        <v>171</v>
      </c>
      <c r="C2094" t="s">
        <v>6</v>
      </c>
      <c r="D2094" t="s">
        <v>592</v>
      </c>
      <c r="E2094" s="1">
        <v>44241</v>
      </c>
      <c r="F2094" s="2">
        <v>0.61666666666666703</v>
      </c>
      <c r="G2094" t="s">
        <v>24</v>
      </c>
      <c r="H2094">
        <v>1</v>
      </c>
    </row>
    <row r="2095" spans="1:8" x14ac:dyDescent="0.2">
      <c r="A2095" s="3" t="s">
        <v>219</v>
      </c>
      <c r="B2095" s="3" t="s">
        <v>171</v>
      </c>
      <c r="C2095" t="s">
        <v>6</v>
      </c>
      <c r="D2095" t="s">
        <v>592</v>
      </c>
      <c r="E2095" s="1">
        <v>44241</v>
      </c>
      <c r="F2095" s="2">
        <v>0.61736111111111103</v>
      </c>
      <c r="G2095" t="s">
        <v>24</v>
      </c>
      <c r="H2095">
        <v>1</v>
      </c>
    </row>
    <row r="2096" spans="1:8" x14ac:dyDescent="0.2">
      <c r="A2096" s="3" t="s">
        <v>219</v>
      </c>
      <c r="B2096" s="3" t="s">
        <v>171</v>
      </c>
      <c r="C2096" t="s">
        <v>6</v>
      </c>
      <c r="D2096" t="s">
        <v>592</v>
      </c>
      <c r="E2096" s="1">
        <v>44241</v>
      </c>
      <c r="F2096" s="2">
        <v>0.61805555555555503</v>
      </c>
      <c r="G2096" t="s">
        <v>24</v>
      </c>
      <c r="H2096">
        <v>1</v>
      </c>
    </row>
    <row r="2097" spans="1:8" x14ac:dyDescent="0.2">
      <c r="A2097" s="3" t="s">
        <v>219</v>
      </c>
      <c r="B2097" s="3" t="s">
        <v>171</v>
      </c>
      <c r="C2097" t="s">
        <v>6</v>
      </c>
      <c r="D2097" t="s">
        <v>592</v>
      </c>
      <c r="E2097" s="1">
        <v>44241</v>
      </c>
      <c r="F2097" s="2">
        <v>0.61875000000000002</v>
      </c>
      <c r="G2097" t="s">
        <v>24</v>
      </c>
      <c r="H2097">
        <v>1</v>
      </c>
    </row>
    <row r="2098" spans="1:8" x14ac:dyDescent="0.2">
      <c r="A2098" s="3" t="s">
        <v>219</v>
      </c>
      <c r="B2098" s="3" t="s">
        <v>171</v>
      </c>
      <c r="C2098" t="s">
        <v>6</v>
      </c>
      <c r="D2098" t="s">
        <v>592</v>
      </c>
      <c r="E2098" s="1">
        <v>44241</v>
      </c>
      <c r="F2098" s="2">
        <v>0.61944444444444402</v>
      </c>
      <c r="G2098" t="s">
        <v>24</v>
      </c>
      <c r="H2098">
        <v>1</v>
      </c>
    </row>
    <row r="2099" spans="1:8" x14ac:dyDescent="0.2">
      <c r="A2099" s="3" t="s">
        <v>219</v>
      </c>
      <c r="B2099" s="3" t="s">
        <v>171</v>
      </c>
      <c r="C2099" t="s">
        <v>6</v>
      </c>
      <c r="D2099" t="s">
        <v>592</v>
      </c>
      <c r="E2099" s="1">
        <v>44241</v>
      </c>
      <c r="F2099" s="2">
        <v>0.62013888888888902</v>
      </c>
      <c r="G2099" t="s">
        <v>24</v>
      </c>
      <c r="H2099">
        <v>1</v>
      </c>
    </row>
    <row r="2100" spans="1:8" x14ac:dyDescent="0.2">
      <c r="A2100" s="3" t="s">
        <v>219</v>
      </c>
      <c r="B2100" s="3" t="s">
        <v>171</v>
      </c>
      <c r="C2100" t="s">
        <v>6</v>
      </c>
      <c r="D2100" t="s">
        <v>592</v>
      </c>
      <c r="E2100" s="1">
        <v>44241</v>
      </c>
      <c r="F2100" s="2">
        <v>0.62083333333333302</v>
      </c>
      <c r="G2100" t="s">
        <v>24</v>
      </c>
      <c r="H2100">
        <v>1</v>
      </c>
    </row>
    <row r="2101" spans="1:8" x14ac:dyDescent="0.2">
      <c r="A2101" s="3" t="s">
        <v>219</v>
      </c>
      <c r="B2101" s="3" t="s">
        <v>171</v>
      </c>
      <c r="C2101" t="s">
        <v>6</v>
      </c>
      <c r="D2101" t="s">
        <v>592</v>
      </c>
      <c r="E2101" s="1">
        <v>44241</v>
      </c>
      <c r="F2101" s="2">
        <v>0.62152777777777801</v>
      </c>
      <c r="G2101" t="s">
        <v>24</v>
      </c>
      <c r="H2101">
        <v>1</v>
      </c>
    </row>
    <row r="2102" spans="1:8" x14ac:dyDescent="0.2">
      <c r="A2102" s="3" t="s">
        <v>219</v>
      </c>
      <c r="B2102" s="3" t="s">
        <v>171</v>
      </c>
      <c r="C2102" t="s">
        <v>6</v>
      </c>
      <c r="D2102" t="s">
        <v>592</v>
      </c>
      <c r="E2102" s="1">
        <v>44241</v>
      </c>
      <c r="F2102" s="2">
        <v>0.62222222222222201</v>
      </c>
      <c r="G2102" t="s">
        <v>24</v>
      </c>
      <c r="H2102">
        <v>1</v>
      </c>
    </row>
    <row r="2103" spans="1:8" x14ac:dyDescent="0.2">
      <c r="A2103" s="3" t="s">
        <v>219</v>
      </c>
      <c r="B2103" s="3" t="s">
        <v>171</v>
      </c>
      <c r="C2103" t="s">
        <v>6</v>
      </c>
      <c r="D2103" t="s">
        <v>592</v>
      </c>
      <c r="E2103" s="1">
        <v>44241</v>
      </c>
      <c r="F2103" s="2">
        <v>0.62291666666666701</v>
      </c>
      <c r="G2103" t="s">
        <v>24</v>
      </c>
      <c r="H2103">
        <v>1</v>
      </c>
    </row>
    <row r="2104" spans="1:8" x14ac:dyDescent="0.2">
      <c r="A2104" s="3" t="s">
        <v>219</v>
      </c>
      <c r="B2104" s="3" t="s">
        <v>171</v>
      </c>
      <c r="C2104" t="s">
        <v>6</v>
      </c>
      <c r="D2104" t="s">
        <v>592</v>
      </c>
      <c r="E2104" s="1">
        <v>44241</v>
      </c>
      <c r="F2104" s="2">
        <v>0.62361111111111101</v>
      </c>
      <c r="G2104" t="s">
        <v>24</v>
      </c>
      <c r="H2104">
        <v>1</v>
      </c>
    </row>
    <row r="2105" spans="1:8" x14ac:dyDescent="0.2">
      <c r="A2105" s="3" t="s">
        <v>219</v>
      </c>
      <c r="B2105" s="3" t="s">
        <v>171</v>
      </c>
      <c r="C2105" t="s">
        <v>6</v>
      </c>
      <c r="D2105" t="s">
        <v>592</v>
      </c>
      <c r="E2105" s="1">
        <v>44241</v>
      </c>
      <c r="F2105" s="2">
        <v>0.624305555555555</v>
      </c>
      <c r="G2105" t="s">
        <v>24</v>
      </c>
      <c r="H2105">
        <v>1</v>
      </c>
    </row>
    <row r="2106" spans="1:8" x14ac:dyDescent="0.2">
      <c r="A2106" s="3" t="s">
        <v>219</v>
      </c>
      <c r="B2106" s="3" t="s">
        <v>171</v>
      </c>
      <c r="C2106" t="s">
        <v>6</v>
      </c>
      <c r="D2106" t="s">
        <v>592</v>
      </c>
      <c r="E2106" s="1">
        <v>44241</v>
      </c>
      <c r="F2106" s="2">
        <v>0.625</v>
      </c>
      <c r="G2106" t="s">
        <v>24</v>
      </c>
      <c r="H2106">
        <v>1</v>
      </c>
    </row>
    <row r="2107" spans="1:8" x14ac:dyDescent="0.2">
      <c r="A2107" s="3" t="s">
        <v>219</v>
      </c>
      <c r="B2107" s="3" t="s">
        <v>171</v>
      </c>
      <c r="C2107" t="s">
        <v>6</v>
      </c>
      <c r="D2107" t="s">
        <v>592</v>
      </c>
      <c r="E2107" s="1">
        <v>44241</v>
      </c>
      <c r="F2107" s="2">
        <v>0.625694444444444</v>
      </c>
      <c r="G2107" t="s">
        <v>24</v>
      </c>
      <c r="H2107">
        <v>1</v>
      </c>
    </row>
    <row r="2108" spans="1:8" x14ac:dyDescent="0.2">
      <c r="A2108" s="3" t="s">
        <v>219</v>
      </c>
      <c r="B2108" s="3" t="s">
        <v>171</v>
      </c>
      <c r="C2108" t="s">
        <v>6</v>
      </c>
      <c r="D2108" t="s">
        <v>592</v>
      </c>
      <c r="E2108" s="1">
        <v>44241</v>
      </c>
      <c r="F2108" s="2">
        <v>0.62638888888888899</v>
      </c>
      <c r="G2108" t="s">
        <v>24</v>
      </c>
      <c r="H2108">
        <v>1</v>
      </c>
    </row>
    <row r="2109" spans="1:8" x14ac:dyDescent="0.2">
      <c r="A2109" s="3" t="s">
        <v>219</v>
      </c>
      <c r="B2109" s="3" t="s">
        <v>171</v>
      </c>
      <c r="C2109" t="s">
        <v>6</v>
      </c>
      <c r="D2109" t="s">
        <v>592</v>
      </c>
      <c r="E2109" s="1">
        <v>44241</v>
      </c>
      <c r="F2109" s="2">
        <v>0.62708333333333299</v>
      </c>
      <c r="G2109" t="s">
        <v>24</v>
      </c>
      <c r="H2109">
        <v>1</v>
      </c>
    </row>
    <row r="2110" spans="1:8" x14ac:dyDescent="0.2">
      <c r="A2110" s="3" t="s">
        <v>219</v>
      </c>
      <c r="B2110" s="3" t="s">
        <v>171</v>
      </c>
      <c r="C2110" t="s">
        <v>6</v>
      </c>
      <c r="D2110" t="s">
        <v>592</v>
      </c>
      <c r="E2110" s="1">
        <v>44241</v>
      </c>
      <c r="F2110" s="2">
        <v>0.62777777777777799</v>
      </c>
      <c r="G2110" t="s">
        <v>24</v>
      </c>
      <c r="H2110">
        <v>1</v>
      </c>
    </row>
    <row r="2111" spans="1:8" x14ac:dyDescent="0.2">
      <c r="A2111" s="3" t="s">
        <v>219</v>
      </c>
      <c r="B2111" s="3" t="s">
        <v>171</v>
      </c>
      <c r="C2111" t="s">
        <v>6</v>
      </c>
      <c r="D2111" t="s">
        <v>592</v>
      </c>
      <c r="E2111" s="1">
        <v>44241</v>
      </c>
      <c r="F2111" s="2">
        <v>0.62847222222222199</v>
      </c>
      <c r="G2111" t="s">
        <v>24</v>
      </c>
      <c r="H2111">
        <v>1</v>
      </c>
    </row>
    <row r="2112" spans="1:8" x14ac:dyDescent="0.2">
      <c r="A2112" s="3" t="s">
        <v>219</v>
      </c>
      <c r="B2112" s="3" t="s">
        <v>171</v>
      </c>
      <c r="C2112" t="s">
        <v>6</v>
      </c>
      <c r="D2112" t="s">
        <v>592</v>
      </c>
      <c r="E2112" s="1">
        <v>44241</v>
      </c>
      <c r="F2112" s="2">
        <v>0.62916666666666698</v>
      </c>
      <c r="G2112" t="s">
        <v>24</v>
      </c>
      <c r="H2112">
        <v>1</v>
      </c>
    </row>
    <row r="2113" spans="1:10" x14ac:dyDescent="0.2">
      <c r="A2113" s="3" t="s">
        <v>219</v>
      </c>
      <c r="B2113" s="3" t="s">
        <v>171</v>
      </c>
      <c r="C2113" t="s">
        <v>6</v>
      </c>
      <c r="D2113" t="s">
        <v>592</v>
      </c>
      <c r="E2113" s="1">
        <v>44241</v>
      </c>
      <c r="F2113" s="2">
        <v>0.62986111111111098</v>
      </c>
      <c r="G2113" t="s">
        <v>24</v>
      </c>
      <c r="H2113">
        <v>1</v>
      </c>
    </row>
    <row r="2114" spans="1:10" x14ac:dyDescent="0.2">
      <c r="A2114" s="3" t="s">
        <v>219</v>
      </c>
      <c r="B2114" s="3" t="s">
        <v>171</v>
      </c>
      <c r="C2114" t="s">
        <v>6</v>
      </c>
      <c r="D2114" t="s">
        <v>592</v>
      </c>
      <c r="E2114" s="1">
        <v>44241</v>
      </c>
      <c r="F2114" s="2">
        <v>0.63055555555555498</v>
      </c>
      <c r="G2114" t="s">
        <v>24</v>
      </c>
      <c r="H2114">
        <v>1</v>
      </c>
    </row>
    <row r="2115" spans="1:10" x14ac:dyDescent="0.2">
      <c r="A2115" s="3" t="s">
        <v>219</v>
      </c>
      <c r="B2115" s="3" t="s">
        <v>171</v>
      </c>
      <c r="C2115" t="s">
        <v>6</v>
      </c>
      <c r="D2115" t="s">
        <v>592</v>
      </c>
      <c r="E2115" s="1">
        <v>44241</v>
      </c>
      <c r="F2115" s="2">
        <v>0.7597222222222223</v>
      </c>
      <c r="G2115" t="s">
        <v>10</v>
      </c>
      <c r="H2115">
        <v>1</v>
      </c>
    </row>
    <row r="2116" spans="1:10" x14ac:dyDescent="0.2">
      <c r="A2116" s="3" t="s">
        <v>219</v>
      </c>
      <c r="B2116" s="3" t="s">
        <v>171</v>
      </c>
      <c r="C2116" t="s">
        <v>6</v>
      </c>
      <c r="D2116" t="s">
        <v>592</v>
      </c>
      <c r="E2116" s="1">
        <v>44241</v>
      </c>
      <c r="F2116" s="2">
        <v>0.85763888888888884</v>
      </c>
      <c r="G2116" t="s">
        <v>10</v>
      </c>
      <c r="H2116">
        <v>1</v>
      </c>
    </row>
    <row r="2117" spans="1:10" x14ac:dyDescent="0.2">
      <c r="A2117" s="3" t="s">
        <v>219</v>
      </c>
      <c r="B2117" s="3" t="s">
        <v>171</v>
      </c>
      <c r="C2117" t="s">
        <v>6</v>
      </c>
      <c r="D2117" t="s">
        <v>592</v>
      </c>
      <c r="E2117" s="1">
        <v>44241</v>
      </c>
      <c r="F2117" s="2">
        <v>0.87291666666666667</v>
      </c>
      <c r="G2117" t="s">
        <v>10</v>
      </c>
      <c r="H2117">
        <v>1</v>
      </c>
    </row>
    <row r="2118" spans="1:10" x14ac:dyDescent="0.2">
      <c r="A2118" s="3" t="s">
        <v>219</v>
      </c>
      <c r="B2118" s="3" t="s">
        <v>171</v>
      </c>
      <c r="C2118" t="s">
        <v>6</v>
      </c>
      <c r="D2118" t="s">
        <v>592</v>
      </c>
      <c r="E2118" s="1">
        <v>44241</v>
      </c>
      <c r="F2118" s="2">
        <v>0.87361111111111101</v>
      </c>
      <c r="G2118" t="s">
        <v>10</v>
      </c>
      <c r="H2118">
        <v>1</v>
      </c>
    </row>
    <row r="2119" spans="1:10" x14ac:dyDescent="0.2">
      <c r="A2119" s="3" t="s">
        <v>219</v>
      </c>
      <c r="B2119" s="3" t="s">
        <v>171</v>
      </c>
      <c r="C2119" t="s">
        <v>6</v>
      </c>
      <c r="D2119" t="s">
        <v>592</v>
      </c>
      <c r="E2119" s="1">
        <v>44241</v>
      </c>
      <c r="F2119" s="2">
        <v>0.94166666666666676</v>
      </c>
      <c r="G2119" t="s">
        <v>10</v>
      </c>
      <c r="H2119">
        <v>1</v>
      </c>
    </row>
    <row r="2120" spans="1:10" x14ac:dyDescent="0.2">
      <c r="A2120" s="3" t="s">
        <v>219</v>
      </c>
      <c r="B2120" s="3" t="s">
        <v>171</v>
      </c>
      <c r="C2120" t="s">
        <v>6</v>
      </c>
      <c r="D2120" t="s">
        <v>592</v>
      </c>
      <c r="E2120" s="1">
        <v>44241</v>
      </c>
      <c r="F2120" s="2">
        <v>0.98472222222222217</v>
      </c>
      <c r="G2120" t="s">
        <v>229</v>
      </c>
      <c r="H2120">
        <v>1</v>
      </c>
    </row>
    <row r="2121" spans="1:10" x14ac:dyDescent="0.2">
      <c r="A2121" s="3" t="s">
        <v>219</v>
      </c>
      <c r="B2121" s="3" t="s">
        <v>171</v>
      </c>
      <c r="C2121" t="s">
        <v>6</v>
      </c>
      <c r="D2121" t="s">
        <v>592</v>
      </c>
      <c r="E2121" s="1">
        <v>44241</v>
      </c>
      <c r="F2121" s="2">
        <v>0.98541666666666661</v>
      </c>
      <c r="G2121" t="s">
        <v>229</v>
      </c>
      <c r="H2121">
        <v>1</v>
      </c>
      <c r="J2121" t="s">
        <v>230</v>
      </c>
    </row>
    <row r="2122" spans="1:10" x14ac:dyDescent="0.2">
      <c r="A2122" s="3" t="s">
        <v>219</v>
      </c>
      <c r="B2122" s="3" t="s">
        <v>171</v>
      </c>
      <c r="C2122" t="s">
        <v>6</v>
      </c>
      <c r="D2122" t="s">
        <v>592</v>
      </c>
      <c r="E2122" s="1">
        <v>44239</v>
      </c>
      <c r="F2122" s="2">
        <v>0.62013888888888702</v>
      </c>
      <c r="G2122" t="s">
        <v>24</v>
      </c>
      <c r="H2122">
        <v>1</v>
      </c>
      <c r="J2122" t="s">
        <v>224</v>
      </c>
    </row>
    <row r="2123" spans="1:10" x14ac:dyDescent="0.2">
      <c r="A2123" s="3" t="s">
        <v>219</v>
      </c>
      <c r="B2123" s="3" t="s">
        <v>171</v>
      </c>
      <c r="C2123" t="s">
        <v>6</v>
      </c>
      <c r="D2123" t="s">
        <v>592</v>
      </c>
      <c r="E2123" s="1">
        <v>44242</v>
      </c>
      <c r="F2123" s="2">
        <v>9.0277777777777776E-2</v>
      </c>
      <c r="G2123" t="s">
        <v>10</v>
      </c>
      <c r="H2123">
        <v>1</v>
      </c>
    </row>
    <row r="2124" spans="1:10" x14ac:dyDescent="0.2">
      <c r="A2124" s="3" t="s">
        <v>219</v>
      </c>
      <c r="B2124" s="3" t="s">
        <v>171</v>
      </c>
      <c r="C2124" t="s">
        <v>6</v>
      </c>
      <c r="D2124" t="s">
        <v>592</v>
      </c>
      <c r="E2124" s="1">
        <v>44242</v>
      </c>
      <c r="F2124" s="2">
        <v>0.12013888888888889</v>
      </c>
      <c r="G2124" t="s">
        <v>10</v>
      </c>
      <c r="H2124">
        <v>1</v>
      </c>
    </row>
    <row r="2125" spans="1:10" x14ac:dyDescent="0.2">
      <c r="A2125" s="3" t="s">
        <v>219</v>
      </c>
      <c r="B2125" s="3" t="s">
        <v>171</v>
      </c>
      <c r="C2125" t="s">
        <v>6</v>
      </c>
      <c r="D2125" t="s">
        <v>592</v>
      </c>
      <c r="E2125" s="1">
        <v>44242</v>
      </c>
      <c r="F2125" s="2">
        <v>0.18541666666666667</v>
      </c>
      <c r="G2125" t="s">
        <v>10</v>
      </c>
      <c r="H2125">
        <v>1</v>
      </c>
    </row>
    <row r="2126" spans="1:10" x14ac:dyDescent="0.2">
      <c r="A2126" s="3" t="s">
        <v>219</v>
      </c>
      <c r="B2126" s="3" t="s">
        <v>171</v>
      </c>
      <c r="C2126" t="s">
        <v>6</v>
      </c>
      <c r="D2126" t="s">
        <v>592</v>
      </c>
      <c r="E2126" s="1">
        <v>44242</v>
      </c>
      <c r="F2126" s="2">
        <v>0.18611111111111112</v>
      </c>
      <c r="G2126" t="s">
        <v>10</v>
      </c>
      <c r="H2126">
        <v>1</v>
      </c>
    </row>
    <row r="2127" spans="1:10" x14ac:dyDescent="0.2">
      <c r="A2127" s="3" t="s">
        <v>219</v>
      </c>
      <c r="B2127" s="3" t="s">
        <v>171</v>
      </c>
      <c r="C2127" t="s">
        <v>6</v>
      </c>
      <c r="D2127" t="s">
        <v>592</v>
      </c>
      <c r="E2127" s="1">
        <v>44242</v>
      </c>
      <c r="F2127" s="2">
        <v>0.24513888888888888</v>
      </c>
      <c r="G2127" t="s">
        <v>10</v>
      </c>
      <c r="H2127">
        <v>1</v>
      </c>
    </row>
    <row r="2128" spans="1:10" x14ac:dyDescent="0.2">
      <c r="A2128" s="3" t="s">
        <v>219</v>
      </c>
      <c r="B2128" s="3" t="s">
        <v>171</v>
      </c>
      <c r="C2128" t="s">
        <v>6</v>
      </c>
      <c r="D2128" t="s">
        <v>592</v>
      </c>
      <c r="E2128" s="1">
        <v>44242</v>
      </c>
      <c r="F2128" s="2">
        <v>0.24583333333333335</v>
      </c>
      <c r="G2128" t="s">
        <v>10</v>
      </c>
      <c r="H2128">
        <v>1</v>
      </c>
    </row>
    <row r="2129" spans="1:10" x14ac:dyDescent="0.2">
      <c r="A2129" s="3" t="s">
        <v>219</v>
      </c>
      <c r="B2129" s="3" t="s">
        <v>171</v>
      </c>
      <c r="C2129" t="s">
        <v>6</v>
      </c>
      <c r="D2129" t="s">
        <v>592</v>
      </c>
      <c r="E2129" s="1">
        <v>44242</v>
      </c>
      <c r="F2129" s="2">
        <v>0.48194444444444445</v>
      </c>
      <c r="G2129" t="s">
        <v>25</v>
      </c>
      <c r="H2129">
        <v>1</v>
      </c>
      <c r="J2129" t="s">
        <v>232</v>
      </c>
    </row>
    <row r="2130" spans="1:10" x14ac:dyDescent="0.2">
      <c r="A2130" s="3" t="s">
        <v>219</v>
      </c>
      <c r="B2130" s="3" t="s">
        <v>171</v>
      </c>
      <c r="C2130" t="s">
        <v>6</v>
      </c>
      <c r="D2130" t="s">
        <v>592</v>
      </c>
      <c r="E2130" s="1">
        <v>44242</v>
      </c>
      <c r="F2130" s="2">
        <v>0.4826388888888889</v>
      </c>
      <c r="G2130" t="s">
        <v>25</v>
      </c>
      <c r="H2130">
        <v>1</v>
      </c>
      <c r="J2130" t="s">
        <v>233</v>
      </c>
    </row>
    <row r="2131" spans="1:10" x14ac:dyDescent="0.2">
      <c r="A2131" s="3" t="s">
        <v>219</v>
      </c>
      <c r="B2131" s="3" t="s">
        <v>171</v>
      </c>
      <c r="C2131" t="s">
        <v>6</v>
      </c>
      <c r="D2131" t="s">
        <v>592</v>
      </c>
      <c r="E2131" s="1">
        <v>44242</v>
      </c>
      <c r="F2131" s="2">
        <v>0.483333333333333</v>
      </c>
      <c r="G2131" t="s">
        <v>25</v>
      </c>
      <c r="H2131">
        <v>1</v>
      </c>
    </row>
    <row r="2132" spans="1:10" x14ac:dyDescent="0.2">
      <c r="A2132" s="3" t="s">
        <v>219</v>
      </c>
      <c r="B2132" s="3" t="s">
        <v>171</v>
      </c>
      <c r="C2132" t="s">
        <v>6</v>
      </c>
      <c r="D2132" t="s">
        <v>592</v>
      </c>
      <c r="E2132" s="1">
        <v>44242</v>
      </c>
      <c r="F2132" s="2">
        <v>0.484027777777778</v>
      </c>
      <c r="G2132" t="s">
        <v>25</v>
      </c>
      <c r="H2132">
        <v>1</v>
      </c>
    </row>
    <row r="2133" spans="1:10" x14ac:dyDescent="0.2">
      <c r="A2133" s="3" t="s">
        <v>219</v>
      </c>
      <c r="B2133" s="3" t="s">
        <v>171</v>
      </c>
      <c r="C2133" t="s">
        <v>6</v>
      </c>
      <c r="D2133" t="s">
        <v>592</v>
      </c>
      <c r="E2133" s="1">
        <v>44242</v>
      </c>
      <c r="F2133" s="2">
        <v>0.51041666666666663</v>
      </c>
      <c r="G2133" t="s">
        <v>24</v>
      </c>
      <c r="H2133">
        <v>1</v>
      </c>
    </row>
    <row r="2134" spans="1:10" x14ac:dyDescent="0.2">
      <c r="A2134" s="3" t="s">
        <v>219</v>
      </c>
      <c r="B2134" s="3" t="s">
        <v>171</v>
      </c>
      <c r="C2134" t="s">
        <v>6</v>
      </c>
      <c r="D2134" t="s">
        <v>592</v>
      </c>
      <c r="E2134" s="1">
        <v>44242</v>
      </c>
      <c r="F2134" s="2">
        <v>0.5131944444444444</v>
      </c>
      <c r="G2134" t="s">
        <v>24</v>
      </c>
      <c r="H2134">
        <v>1</v>
      </c>
    </row>
    <row r="2135" spans="1:10" x14ac:dyDescent="0.2">
      <c r="A2135" s="3" t="s">
        <v>219</v>
      </c>
      <c r="B2135" s="3" t="s">
        <v>171</v>
      </c>
      <c r="C2135" t="s">
        <v>6</v>
      </c>
      <c r="D2135" t="s">
        <v>592</v>
      </c>
      <c r="E2135" s="1">
        <v>44242</v>
      </c>
      <c r="F2135" s="2">
        <v>0.51388888888888895</v>
      </c>
      <c r="G2135" t="s">
        <v>24</v>
      </c>
      <c r="H2135">
        <v>1</v>
      </c>
    </row>
    <row r="2136" spans="1:10" x14ac:dyDescent="0.2">
      <c r="A2136" s="3" t="s">
        <v>219</v>
      </c>
      <c r="B2136" s="3" t="s">
        <v>171</v>
      </c>
      <c r="C2136" t="s">
        <v>6</v>
      </c>
      <c r="D2136" t="s">
        <v>592</v>
      </c>
      <c r="E2136" s="1">
        <v>44242</v>
      </c>
      <c r="F2136" s="2">
        <v>0.51458333333333395</v>
      </c>
      <c r="G2136" t="s">
        <v>24</v>
      </c>
      <c r="H2136">
        <v>1</v>
      </c>
    </row>
    <row r="2137" spans="1:10" x14ac:dyDescent="0.2">
      <c r="A2137" s="3" t="s">
        <v>219</v>
      </c>
      <c r="B2137" s="3" t="s">
        <v>171</v>
      </c>
      <c r="C2137" t="s">
        <v>6</v>
      </c>
      <c r="D2137" t="s">
        <v>592</v>
      </c>
      <c r="E2137" s="1">
        <v>44242</v>
      </c>
      <c r="F2137" s="2">
        <v>0.51527777777777795</v>
      </c>
      <c r="G2137" t="s">
        <v>24</v>
      </c>
      <c r="H2137">
        <v>1</v>
      </c>
    </row>
    <row r="2138" spans="1:10" x14ac:dyDescent="0.2">
      <c r="A2138" s="3" t="s">
        <v>219</v>
      </c>
      <c r="B2138" s="3" t="s">
        <v>171</v>
      </c>
      <c r="C2138" t="s">
        <v>6</v>
      </c>
      <c r="D2138" t="s">
        <v>592</v>
      </c>
      <c r="E2138" s="1">
        <v>44242</v>
      </c>
      <c r="F2138" s="2">
        <v>0.51597222222222305</v>
      </c>
      <c r="G2138" t="s">
        <v>24</v>
      </c>
      <c r="H2138">
        <v>1</v>
      </c>
    </row>
    <row r="2139" spans="1:10" x14ac:dyDescent="0.2">
      <c r="A2139" s="3" t="s">
        <v>219</v>
      </c>
      <c r="B2139" s="3" t="s">
        <v>171</v>
      </c>
      <c r="C2139" t="s">
        <v>6</v>
      </c>
      <c r="D2139" t="s">
        <v>592</v>
      </c>
      <c r="E2139" s="1">
        <v>44242</v>
      </c>
      <c r="F2139" s="2">
        <v>0.51666666666666705</v>
      </c>
      <c r="G2139" t="s">
        <v>24</v>
      </c>
      <c r="H2139">
        <v>1</v>
      </c>
    </row>
    <row r="2140" spans="1:10" x14ac:dyDescent="0.2">
      <c r="A2140" s="3" t="s">
        <v>219</v>
      </c>
      <c r="B2140" s="3" t="s">
        <v>171</v>
      </c>
      <c r="C2140" t="s">
        <v>6</v>
      </c>
      <c r="D2140" t="s">
        <v>592</v>
      </c>
      <c r="E2140" s="1">
        <v>44242</v>
      </c>
      <c r="F2140" s="2">
        <v>0.51736111111111205</v>
      </c>
      <c r="G2140" t="s">
        <v>24</v>
      </c>
      <c r="H2140">
        <v>1</v>
      </c>
    </row>
    <row r="2141" spans="1:10" x14ac:dyDescent="0.2">
      <c r="A2141" s="3" t="s">
        <v>219</v>
      </c>
      <c r="B2141" s="3" t="s">
        <v>171</v>
      </c>
      <c r="C2141" t="s">
        <v>6</v>
      </c>
      <c r="D2141" t="s">
        <v>592</v>
      </c>
      <c r="E2141" s="1">
        <v>44242</v>
      </c>
      <c r="F2141" s="2">
        <v>0.51805555555555605</v>
      </c>
      <c r="G2141" t="s">
        <v>24</v>
      </c>
      <c r="H2141">
        <v>1</v>
      </c>
    </row>
    <row r="2142" spans="1:10" x14ac:dyDescent="0.2">
      <c r="A2142" s="3" t="s">
        <v>219</v>
      </c>
      <c r="B2142" s="3" t="s">
        <v>171</v>
      </c>
      <c r="C2142" t="s">
        <v>6</v>
      </c>
      <c r="D2142" t="s">
        <v>592</v>
      </c>
      <c r="E2142" s="1">
        <v>44242</v>
      </c>
      <c r="F2142" s="2">
        <v>0.51875000000000104</v>
      </c>
      <c r="G2142" t="s">
        <v>24</v>
      </c>
      <c r="H2142">
        <v>1</v>
      </c>
    </row>
    <row r="2143" spans="1:10" x14ac:dyDescent="0.2">
      <c r="A2143" s="3" t="s">
        <v>219</v>
      </c>
      <c r="B2143" s="3" t="s">
        <v>171</v>
      </c>
      <c r="C2143" t="s">
        <v>6</v>
      </c>
      <c r="D2143" t="s">
        <v>592</v>
      </c>
      <c r="E2143" s="1">
        <v>44242</v>
      </c>
      <c r="F2143" s="2">
        <v>0.51944444444444504</v>
      </c>
      <c r="G2143" t="s">
        <v>24</v>
      </c>
      <c r="H2143">
        <v>1</v>
      </c>
    </row>
    <row r="2144" spans="1:10" x14ac:dyDescent="0.2">
      <c r="A2144" s="3" t="s">
        <v>219</v>
      </c>
      <c r="B2144" s="3" t="s">
        <v>171</v>
      </c>
      <c r="C2144" t="s">
        <v>6</v>
      </c>
      <c r="D2144" t="s">
        <v>592</v>
      </c>
      <c r="E2144" s="1">
        <v>44242</v>
      </c>
      <c r="F2144" s="2">
        <v>0.52013888888889004</v>
      </c>
      <c r="G2144" t="s">
        <v>24</v>
      </c>
      <c r="H2144">
        <v>1</v>
      </c>
    </row>
    <row r="2145" spans="1:8" x14ac:dyDescent="0.2">
      <c r="A2145" s="3" t="s">
        <v>219</v>
      </c>
      <c r="B2145" s="3" t="s">
        <v>171</v>
      </c>
      <c r="C2145" t="s">
        <v>6</v>
      </c>
      <c r="D2145" t="s">
        <v>592</v>
      </c>
      <c r="E2145" s="1">
        <v>44242</v>
      </c>
      <c r="F2145" s="2">
        <v>0.52083333333333404</v>
      </c>
      <c r="G2145" t="s">
        <v>24</v>
      </c>
      <c r="H2145">
        <v>1</v>
      </c>
    </row>
    <row r="2146" spans="1:8" x14ac:dyDescent="0.2">
      <c r="A2146" s="3" t="s">
        <v>219</v>
      </c>
      <c r="B2146" s="3" t="s">
        <v>171</v>
      </c>
      <c r="C2146" t="s">
        <v>6</v>
      </c>
      <c r="D2146" t="s">
        <v>592</v>
      </c>
      <c r="E2146" s="1">
        <v>44242</v>
      </c>
      <c r="F2146" s="2">
        <v>0.52152777777777903</v>
      </c>
      <c r="G2146" t="s">
        <v>24</v>
      </c>
      <c r="H2146">
        <v>1</v>
      </c>
    </row>
    <row r="2147" spans="1:8" x14ac:dyDescent="0.2">
      <c r="A2147" s="3" t="s">
        <v>219</v>
      </c>
      <c r="B2147" s="3" t="s">
        <v>171</v>
      </c>
      <c r="C2147" t="s">
        <v>6</v>
      </c>
      <c r="D2147" t="s">
        <v>592</v>
      </c>
      <c r="E2147" s="1">
        <v>44242</v>
      </c>
      <c r="F2147" s="2">
        <v>0.53472222222222221</v>
      </c>
      <c r="G2147" t="s">
        <v>25</v>
      </c>
      <c r="H2147">
        <v>1</v>
      </c>
    </row>
    <row r="2148" spans="1:8" x14ac:dyDescent="0.2">
      <c r="A2148" s="3" t="s">
        <v>219</v>
      </c>
      <c r="B2148" s="3" t="s">
        <v>171</v>
      </c>
      <c r="C2148" t="s">
        <v>6</v>
      </c>
      <c r="D2148" t="s">
        <v>592</v>
      </c>
      <c r="E2148" s="1">
        <v>44242</v>
      </c>
      <c r="F2148" s="2">
        <v>0.53541666666666665</v>
      </c>
      <c r="G2148" t="s">
        <v>25</v>
      </c>
      <c r="H2148">
        <v>1</v>
      </c>
    </row>
    <row r="2149" spans="1:8" x14ac:dyDescent="0.2">
      <c r="A2149" s="3" t="s">
        <v>219</v>
      </c>
      <c r="B2149" s="3" t="s">
        <v>171</v>
      </c>
      <c r="C2149" t="s">
        <v>6</v>
      </c>
      <c r="D2149" t="s">
        <v>592</v>
      </c>
      <c r="E2149" s="1">
        <v>44242</v>
      </c>
      <c r="F2149" s="2">
        <v>0.54652777777777783</v>
      </c>
      <c r="G2149" t="s">
        <v>25</v>
      </c>
      <c r="H2149">
        <v>1</v>
      </c>
    </row>
    <row r="2150" spans="1:8" x14ac:dyDescent="0.2">
      <c r="A2150" s="3" t="s">
        <v>219</v>
      </c>
      <c r="B2150" s="3" t="s">
        <v>171</v>
      </c>
      <c r="C2150" t="s">
        <v>6</v>
      </c>
      <c r="D2150" t="s">
        <v>592</v>
      </c>
      <c r="E2150" s="1">
        <v>44242</v>
      </c>
      <c r="F2150" s="2">
        <v>0.65902777777777777</v>
      </c>
      <c r="G2150" t="s">
        <v>25</v>
      </c>
      <c r="H2150">
        <v>1</v>
      </c>
    </row>
    <row r="2151" spans="1:8" x14ac:dyDescent="0.2">
      <c r="A2151" s="3" t="s">
        <v>219</v>
      </c>
      <c r="B2151" s="3" t="s">
        <v>171</v>
      </c>
      <c r="C2151" t="s">
        <v>6</v>
      </c>
      <c r="D2151" t="s">
        <v>592</v>
      </c>
      <c r="E2151" s="1">
        <v>44242</v>
      </c>
      <c r="F2151" s="2">
        <v>0.65972222222222221</v>
      </c>
      <c r="G2151" t="s">
        <v>25</v>
      </c>
      <c r="H2151">
        <v>1</v>
      </c>
    </row>
    <row r="2152" spans="1:8" x14ac:dyDescent="0.2">
      <c r="A2152" s="3" t="s">
        <v>219</v>
      </c>
      <c r="B2152" s="3" t="s">
        <v>171</v>
      </c>
      <c r="C2152" t="s">
        <v>6</v>
      </c>
      <c r="D2152" t="s">
        <v>592</v>
      </c>
      <c r="E2152" s="1">
        <v>44242</v>
      </c>
      <c r="F2152" s="2">
        <v>0.66041666666666698</v>
      </c>
      <c r="G2152" t="s">
        <v>25</v>
      </c>
      <c r="H2152">
        <v>1</v>
      </c>
    </row>
    <row r="2153" spans="1:8" x14ac:dyDescent="0.2">
      <c r="A2153" s="3" t="s">
        <v>219</v>
      </c>
      <c r="B2153" s="3" t="s">
        <v>171</v>
      </c>
      <c r="C2153" t="s">
        <v>6</v>
      </c>
      <c r="D2153" t="s">
        <v>592</v>
      </c>
      <c r="E2153" s="1">
        <v>44242</v>
      </c>
      <c r="F2153" s="2">
        <v>0.66111111111111098</v>
      </c>
      <c r="G2153" t="s">
        <v>25</v>
      </c>
      <c r="H2153">
        <v>1</v>
      </c>
    </row>
    <row r="2154" spans="1:8" x14ac:dyDescent="0.2">
      <c r="A2154" s="3" t="s">
        <v>219</v>
      </c>
      <c r="B2154" s="3" t="s">
        <v>171</v>
      </c>
      <c r="C2154" t="s">
        <v>6</v>
      </c>
      <c r="D2154" t="s">
        <v>592</v>
      </c>
      <c r="E2154" s="1">
        <v>44242</v>
      </c>
      <c r="F2154" s="2">
        <v>0.6743055555555556</v>
      </c>
      <c r="G2154" t="s">
        <v>25</v>
      </c>
      <c r="H2154">
        <v>1</v>
      </c>
    </row>
    <row r="2155" spans="1:8" x14ac:dyDescent="0.2">
      <c r="A2155" s="3" t="s">
        <v>219</v>
      </c>
      <c r="B2155" s="3" t="s">
        <v>171</v>
      </c>
      <c r="C2155" t="s">
        <v>6</v>
      </c>
      <c r="D2155" t="s">
        <v>592</v>
      </c>
      <c r="E2155" s="1">
        <v>44242</v>
      </c>
      <c r="F2155" s="2">
        <v>0.67499999999999993</v>
      </c>
      <c r="G2155" t="s">
        <v>25</v>
      </c>
      <c r="H2155">
        <v>1</v>
      </c>
    </row>
    <row r="2156" spans="1:8" x14ac:dyDescent="0.2">
      <c r="A2156" s="3" t="s">
        <v>219</v>
      </c>
      <c r="B2156" s="3" t="s">
        <v>171</v>
      </c>
      <c r="C2156" t="s">
        <v>6</v>
      </c>
      <c r="D2156" t="s">
        <v>592</v>
      </c>
      <c r="E2156" s="1">
        <v>44242</v>
      </c>
      <c r="F2156" s="2">
        <v>0.67569444444444404</v>
      </c>
      <c r="G2156" t="s">
        <v>25</v>
      </c>
      <c r="H2156">
        <v>1</v>
      </c>
    </row>
    <row r="2157" spans="1:8" x14ac:dyDescent="0.2">
      <c r="A2157" s="3" t="s">
        <v>219</v>
      </c>
      <c r="B2157" s="3" t="s">
        <v>171</v>
      </c>
      <c r="C2157" t="s">
        <v>6</v>
      </c>
      <c r="D2157" t="s">
        <v>592</v>
      </c>
      <c r="E2157" s="1">
        <v>44242</v>
      </c>
      <c r="F2157" s="2">
        <v>0.67638888888888904</v>
      </c>
      <c r="G2157" t="s">
        <v>25</v>
      </c>
      <c r="H2157">
        <v>1</v>
      </c>
    </row>
    <row r="2158" spans="1:8" x14ac:dyDescent="0.2">
      <c r="A2158" s="3" t="s">
        <v>219</v>
      </c>
      <c r="B2158" s="3" t="s">
        <v>171</v>
      </c>
      <c r="C2158" t="s">
        <v>6</v>
      </c>
      <c r="D2158" t="s">
        <v>592</v>
      </c>
      <c r="E2158" s="1">
        <v>44242</v>
      </c>
      <c r="F2158" s="2">
        <v>0.67708333333333304</v>
      </c>
      <c r="G2158" t="s">
        <v>25</v>
      </c>
      <c r="H2158">
        <v>1</v>
      </c>
    </row>
    <row r="2159" spans="1:8" x14ac:dyDescent="0.2">
      <c r="A2159" s="3" t="s">
        <v>219</v>
      </c>
      <c r="B2159" s="3" t="s">
        <v>171</v>
      </c>
      <c r="C2159" t="s">
        <v>6</v>
      </c>
      <c r="D2159" t="s">
        <v>592</v>
      </c>
      <c r="E2159" s="1">
        <v>44242</v>
      </c>
      <c r="F2159" s="2">
        <v>0.67777777777777704</v>
      </c>
      <c r="G2159" t="s">
        <v>25</v>
      </c>
      <c r="H2159">
        <v>1</v>
      </c>
    </row>
    <row r="2160" spans="1:8" x14ac:dyDescent="0.2">
      <c r="A2160" s="3" t="s">
        <v>219</v>
      </c>
      <c r="B2160" s="3" t="s">
        <v>171</v>
      </c>
      <c r="C2160" t="s">
        <v>6</v>
      </c>
      <c r="D2160" t="s">
        <v>592</v>
      </c>
      <c r="E2160" s="1">
        <v>44242</v>
      </c>
      <c r="F2160" s="2">
        <v>0.67847222222222203</v>
      </c>
      <c r="G2160" t="s">
        <v>25</v>
      </c>
      <c r="H2160">
        <v>1</v>
      </c>
    </row>
    <row r="2161" spans="1:8" x14ac:dyDescent="0.2">
      <c r="A2161" s="3" t="s">
        <v>219</v>
      </c>
      <c r="B2161" s="3" t="s">
        <v>171</v>
      </c>
      <c r="C2161" t="s">
        <v>6</v>
      </c>
      <c r="D2161" t="s">
        <v>592</v>
      </c>
      <c r="E2161" s="1">
        <v>44242</v>
      </c>
      <c r="F2161" s="2">
        <v>0.68055555555555547</v>
      </c>
      <c r="G2161" t="s">
        <v>25</v>
      </c>
      <c r="H2161">
        <v>1</v>
      </c>
    </row>
    <row r="2162" spans="1:8" x14ac:dyDescent="0.2">
      <c r="A2162" s="3" t="s">
        <v>219</v>
      </c>
      <c r="B2162" s="3" t="s">
        <v>171</v>
      </c>
      <c r="C2162" t="s">
        <v>6</v>
      </c>
      <c r="D2162" t="s">
        <v>592</v>
      </c>
      <c r="E2162" s="1">
        <v>44242</v>
      </c>
      <c r="F2162" s="2">
        <v>0.68333333333333324</v>
      </c>
      <c r="G2162" t="s">
        <v>25</v>
      </c>
      <c r="H2162">
        <v>1</v>
      </c>
    </row>
    <row r="2163" spans="1:8" x14ac:dyDescent="0.2">
      <c r="A2163" s="3" t="s">
        <v>219</v>
      </c>
      <c r="B2163" s="3" t="s">
        <v>171</v>
      </c>
      <c r="C2163" t="s">
        <v>6</v>
      </c>
      <c r="D2163" t="s">
        <v>592</v>
      </c>
      <c r="E2163" s="1">
        <v>44242</v>
      </c>
      <c r="F2163" s="2">
        <v>0.68402777777777779</v>
      </c>
      <c r="G2163" t="s">
        <v>25</v>
      </c>
      <c r="H2163">
        <v>1</v>
      </c>
    </row>
    <row r="2164" spans="1:8" x14ac:dyDescent="0.2">
      <c r="A2164" s="3" t="s">
        <v>219</v>
      </c>
      <c r="B2164" s="3" t="s">
        <v>171</v>
      </c>
      <c r="C2164" t="s">
        <v>6</v>
      </c>
      <c r="D2164" t="s">
        <v>592</v>
      </c>
      <c r="E2164" s="1">
        <v>44242</v>
      </c>
      <c r="F2164" s="2">
        <v>0.92083333333333339</v>
      </c>
      <c r="G2164" t="s">
        <v>10</v>
      </c>
      <c r="H2164">
        <v>1</v>
      </c>
    </row>
    <row r="2165" spans="1:8" x14ac:dyDescent="0.2">
      <c r="A2165" s="3" t="s">
        <v>219</v>
      </c>
      <c r="B2165" s="3" t="s">
        <v>171</v>
      </c>
      <c r="C2165" t="s">
        <v>6</v>
      </c>
      <c r="D2165" t="s">
        <v>592</v>
      </c>
      <c r="E2165" s="1">
        <v>44243</v>
      </c>
      <c r="F2165" s="2">
        <v>0.17500000000000002</v>
      </c>
      <c r="G2165" t="s">
        <v>25</v>
      </c>
      <c r="H2165">
        <v>1</v>
      </c>
    </row>
    <row r="2166" spans="1:8" x14ac:dyDescent="0.2">
      <c r="A2166" s="3" t="s">
        <v>219</v>
      </c>
      <c r="B2166" s="3" t="s">
        <v>171</v>
      </c>
      <c r="C2166" t="s">
        <v>6</v>
      </c>
      <c r="D2166" t="s">
        <v>592</v>
      </c>
      <c r="E2166" s="1">
        <v>44243</v>
      </c>
      <c r="F2166" s="2">
        <v>0.3840277777777778</v>
      </c>
      <c r="G2166" t="s">
        <v>25</v>
      </c>
      <c r="H2166">
        <v>1</v>
      </c>
    </row>
    <row r="2167" spans="1:8" x14ac:dyDescent="0.2">
      <c r="A2167" s="3" t="s">
        <v>219</v>
      </c>
      <c r="B2167" s="3" t="s">
        <v>171</v>
      </c>
      <c r="C2167" t="s">
        <v>6</v>
      </c>
      <c r="D2167" t="s">
        <v>592</v>
      </c>
      <c r="E2167" s="1">
        <v>44243</v>
      </c>
      <c r="F2167" s="2">
        <v>0.38472222222222219</v>
      </c>
      <c r="G2167" t="s">
        <v>25</v>
      </c>
      <c r="H2167">
        <v>1</v>
      </c>
    </row>
    <row r="2168" spans="1:8" x14ac:dyDescent="0.2">
      <c r="A2168" s="3" t="s">
        <v>219</v>
      </c>
      <c r="B2168" s="3" t="s">
        <v>171</v>
      </c>
      <c r="C2168" t="s">
        <v>6</v>
      </c>
      <c r="D2168" t="s">
        <v>592</v>
      </c>
      <c r="E2168" s="1">
        <v>44243</v>
      </c>
      <c r="F2168" s="2">
        <v>0.38541666666666702</v>
      </c>
      <c r="G2168" t="s">
        <v>25</v>
      </c>
      <c r="H2168">
        <v>1</v>
      </c>
    </row>
    <row r="2169" spans="1:8" x14ac:dyDescent="0.2">
      <c r="A2169" s="3" t="s">
        <v>219</v>
      </c>
      <c r="B2169" s="3" t="s">
        <v>171</v>
      </c>
      <c r="C2169" t="s">
        <v>6</v>
      </c>
      <c r="D2169" t="s">
        <v>592</v>
      </c>
      <c r="E2169" s="1">
        <v>44243</v>
      </c>
      <c r="F2169" s="2">
        <v>0.38611111111111102</v>
      </c>
      <c r="G2169" t="s">
        <v>25</v>
      </c>
      <c r="H2169">
        <v>1</v>
      </c>
    </row>
    <row r="2170" spans="1:8" x14ac:dyDescent="0.2">
      <c r="A2170" s="3" t="s">
        <v>219</v>
      </c>
      <c r="B2170" s="3" t="s">
        <v>171</v>
      </c>
      <c r="C2170" t="s">
        <v>6</v>
      </c>
      <c r="D2170" t="s">
        <v>592</v>
      </c>
      <c r="E2170" s="1">
        <v>44243</v>
      </c>
      <c r="F2170" s="2">
        <v>0.40972222222222227</v>
      </c>
      <c r="G2170" t="s">
        <v>25</v>
      </c>
      <c r="H2170">
        <v>1</v>
      </c>
    </row>
    <row r="2171" spans="1:8" x14ac:dyDescent="0.2">
      <c r="A2171" s="3" t="s">
        <v>219</v>
      </c>
      <c r="B2171" s="3" t="s">
        <v>171</v>
      </c>
      <c r="C2171" t="s">
        <v>6</v>
      </c>
      <c r="D2171" t="s">
        <v>592</v>
      </c>
      <c r="E2171" s="1">
        <v>44243</v>
      </c>
      <c r="F2171" s="2">
        <v>0.41041666666666665</v>
      </c>
      <c r="G2171" t="s">
        <v>25</v>
      </c>
      <c r="H2171">
        <v>1</v>
      </c>
    </row>
    <row r="2172" spans="1:8" x14ac:dyDescent="0.2">
      <c r="A2172" s="3" t="s">
        <v>219</v>
      </c>
      <c r="B2172" s="3" t="s">
        <v>171</v>
      </c>
      <c r="C2172" t="s">
        <v>6</v>
      </c>
      <c r="D2172" t="s">
        <v>592</v>
      </c>
      <c r="E2172" s="1">
        <v>44243</v>
      </c>
      <c r="F2172" s="2">
        <v>0.41111111111111115</v>
      </c>
      <c r="G2172" t="s">
        <v>25</v>
      </c>
      <c r="H2172">
        <v>1</v>
      </c>
    </row>
    <row r="2173" spans="1:8" x14ac:dyDescent="0.2">
      <c r="A2173" s="3" t="s">
        <v>219</v>
      </c>
      <c r="B2173" s="3" t="s">
        <v>171</v>
      </c>
      <c r="C2173" t="s">
        <v>6</v>
      </c>
      <c r="D2173" t="s">
        <v>592</v>
      </c>
      <c r="E2173" s="1">
        <v>44243</v>
      </c>
      <c r="F2173" s="2">
        <v>0.41597222222222219</v>
      </c>
      <c r="G2173" t="s">
        <v>25</v>
      </c>
      <c r="H2173">
        <v>1</v>
      </c>
    </row>
    <row r="2174" spans="1:8" x14ac:dyDescent="0.2">
      <c r="A2174" s="3" t="s">
        <v>219</v>
      </c>
      <c r="B2174" s="3" t="s">
        <v>171</v>
      </c>
      <c r="C2174" t="s">
        <v>6</v>
      </c>
      <c r="D2174" t="s">
        <v>592</v>
      </c>
      <c r="E2174" s="1">
        <v>44243</v>
      </c>
      <c r="F2174" s="2">
        <v>0.42430555555555555</v>
      </c>
      <c r="G2174" t="s">
        <v>25</v>
      </c>
      <c r="H2174">
        <v>1</v>
      </c>
    </row>
    <row r="2175" spans="1:8" x14ac:dyDescent="0.2">
      <c r="A2175" s="3" t="s">
        <v>219</v>
      </c>
      <c r="B2175" s="3" t="s">
        <v>171</v>
      </c>
      <c r="C2175" t="s">
        <v>6</v>
      </c>
      <c r="D2175" t="s">
        <v>592</v>
      </c>
      <c r="E2175" s="1">
        <v>44243</v>
      </c>
      <c r="F2175" s="2">
        <v>0.42499999999999999</v>
      </c>
      <c r="G2175" t="s">
        <v>25</v>
      </c>
      <c r="H2175">
        <v>1</v>
      </c>
    </row>
    <row r="2176" spans="1:8" x14ac:dyDescent="0.2">
      <c r="A2176" s="3" t="s">
        <v>219</v>
      </c>
      <c r="B2176" s="3" t="s">
        <v>171</v>
      </c>
      <c r="C2176" t="s">
        <v>6</v>
      </c>
      <c r="D2176" t="s">
        <v>592</v>
      </c>
      <c r="E2176" s="1">
        <v>44243</v>
      </c>
      <c r="F2176" s="2">
        <v>0.42569444444444399</v>
      </c>
      <c r="G2176" t="s">
        <v>25</v>
      </c>
      <c r="H2176">
        <v>1</v>
      </c>
    </row>
    <row r="2177" spans="1:10" x14ac:dyDescent="0.2">
      <c r="A2177" s="3" t="s">
        <v>219</v>
      </c>
      <c r="B2177" s="3" t="s">
        <v>171</v>
      </c>
      <c r="C2177" t="s">
        <v>6</v>
      </c>
      <c r="D2177" t="s">
        <v>592</v>
      </c>
      <c r="E2177" s="1">
        <v>44243</v>
      </c>
      <c r="F2177" s="2">
        <v>0.42638888888888898</v>
      </c>
      <c r="G2177" t="s">
        <v>25</v>
      </c>
      <c r="H2177">
        <v>1</v>
      </c>
    </row>
    <row r="2178" spans="1:10" x14ac:dyDescent="0.2">
      <c r="A2178" s="3" t="s">
        <v>219</v>
      </c>
      <c r="B2178" s="3" t="s">
        <v>171</v>
      </c>
      <c r="C2178" t="s">
        <v>6</v>
      </c>
      <c r="D2178" t="s">
        <v>592</v>
      </c>
      <c r="E2178" s="1">
        <v>44243</v>
      </c>
      <c r="F2178" s="2">
        <v>0.4291666666666667</v>
      </c>
      <c r="G2178" t="s">
        <v>25</v>
      </c>
      <c r="H2178">
        <v>1</v>
      </c>
    </row>
    <row r="2179" spans="1:10" x14ac:dyDescent="0.2">
      <c r="A2179" s="3" t="s">
        <v>219</v>
      </c>
      <c r="B2179" s="3" t="s">
        <v>171</v>
      </c>
      <c r="C2179" t="s">
        <v>6</v>
      </c>
      <c r="D2179" t="s">
        <v>592</v>
      </c>
      <c r="E2179" s="1">
        <v>44243</v>
      </c>
      <c r="F2179" s="2">
        <v>0.42986111111111108</v>
      </c>
      <c r="G2179" t="s">
        <v>25</v>
      </c>
      <c r="H2179">
        <v>1</v>
      </c>
    </row>
    <row r="2180" spans="1:10" x14ac:dyDescent="0.2">
      <c r="A2180" s="3" t="s">
        <v>219</v>
      </c>
      <c r="B2180" s="3" t="s">
        <v>171</v>
      </c>
      <c r="C2180" t="s">
        <v>6</v>
      </c>
      <c r="D2180" t="s">
        <v>592</v>
      </c>
      <c r="E2180" s="1">
        <v>44243</v>
      </c>
      <c r="F2180" s="2">
        <v>0.43055555555555558</v>
      </c>
      <c r="G2180" t="s">
        <v>25</v>
      </c>
      <c r="H2180">
        <v>1</v>
      </c>
    </row>
    <row r="2181" spans="1:10" x14ac:dyDescent="0.2">
      <c r="A2181" s="3" t="s">
        <v>219</v>
      </c>
      <c r="B2181" s="3" t="s">
        <v>171</v>
      </c>
      <c r="C2181" t="s">
        <v>6</v>
      </c>
      <c r="D2181" t="s">
        <v>592</v>
      </c>
      <c r="E2181" s="1">
        <v>44243</v>
      </c>
      <c r="F2181" s="2">
        <v>0.44305555555555554</v>
      </c>
      <c r="G2181" t="s">
        <v>25</v>
      </c>
      <c r="H2181">
        <v>1</v>
      </c>
    </row>
    <row r="2182" spans="1:10" x14ac:dyDescent="0.2">
      <c r="A2182" s="3" t="s">
        <v>219</v>
      </c>
      <c r="B2182" s="3" t="s">
        <v>171</v>
      </c>
      <c r="C2182" t="s">
        <v>6</v>
      </c>
      <c r="D2182" t="s">
        <v>592</v>
      </c>
      <c r="E2182" s="1">
        <v>44243</v>
      </c>
      <c r="F2182" s="2">
        <v>0.44375000000000003</v>
      </c>
      <c r="G2182" t="s">
        <v>25</v>
      </c>
      <c r="H2182">
        <v>1</v>
      </c>
    </row>
    <row r="2183" spans="1:10" x14ac:dyDescent="0.2">
      <c r="A2183" s="3" t="s">
        <v>219</v>
      </c>
      <c r="B2183" s="3" t="s">
        <v>171</v>
      </c>
      <c r="C2183" t="s">
        <v>6</v>
      </c>
      <c r="D2183" t="s">
        <v>592</v>
      </c>
      <c r="E2183" s="1">
        <v>44243</v>
      </c>
      <c r="F2183" s="2">
        <v>0.44444444444444442</v>
      </c>
      <c r="G2183" t="s">
        <v>25</v>
      </c>
      <c r="H2183">
        <v>1</v>
      </c>
    </row>
    <row r="2184" spans="1:10" x14ac:dyDescent="0.2">
      <c r="A2184" t="s">
        <v>234</v>
      </c>
      <c r="B2184" t="s">
        <v>57</v>
      </c>
      <c r="C2184" t="s">
        <v>23</v>
      </c>
      <c r="D2184" t="s">
        <v>592</v>
      </c>
      <c r="E2184" s="1">
        <v>44252</v>
      </c>
      <c r="F2184" s="2">
        <v>0.42638888888888887</v>
      </c>
      <c r="G2184" t="s">
        <v>24</v>
      </c>
      <c r="H2184">
        <v>1</v>
      </c>
      <c r="I2184" t="s">
        <v>24</v>
      </c>
      <c r="J2184" t="s">
        <v>235</v>
      </c>
    </row>
    <row r="2185" spans="1:10" x14ac:dyDescent="0.2">
      <c r="A2185" t="s">
        <v>234</v>
      </c>
      <c r="B2185" t="s">
        <v>236</v>
      </c>
      <c r="C2185" t="s">
        <v>23</v>
      </c>
      <c r="D2185" t="s">
        <v>592</v>
      </c>
      <c r="E2185" s="1">
        <v>44252</v>
      </c>
      <c r="F2185" s="2">
        <v>0.4284722222222222</v>
      </c>
      <c r="G2185" t="s">
        <v>24</v>
      </c>
      <c r="H2185">
        <v>1</v>
      </c>
      <c r="I2185" t="s">
        <v>24</v>
      </c>
    </row>
    <row r="2186" spans="1:10" x14ac:dyDescent="0.2">
      <c r="A2186" t="s">
        <v>234</v>
      </c>
      <c r="B2186" t="s">
        <v>57</v>
      </c>
      <c r="C2186" t="s">
        <v>23</v>
      </c>
      <c r="D2186" t="s">
        <v>592</v>
      </c>
      <c r="E2186" s="1">
        <v>44252</v>
      </c>
      <c r="F2186" s="2">
        <v>0.43055555555555558</v>
      </c>
      <c r="G2186" t="s">
        <v>24</v>
      </c>
      <c r="H2186">
        <v>1</v>
      </c>
    </row>
    <row r="2187" spans="1:10" x14ac:dyDescent="0.2">
      <c r="A2187" t="s">
        <v>234</v>
      </c>
      <c r="B2187" t="s">
        <v>57</v>
      </c>
      <c r="C2187" t="s">
        <v>23</v>
      </c>
      <c r="D2187" t="s">
        <v>592</v>
      </c>
      <c r="E2187" s="1">
        <v>44252</v>
      </c>
      <c r="F2187" s="2">
        <v>0.43124999999999997</v>
      </c>
      <c r="G2187" t="s">
        <v>24</v>
      </c>
      <c r="H2187">
        <v>1</v>
      </c>
      <c r="J2187" s="3"/>
    </row>
    <row r="2188" spans="1:10" x14ac:dyDescent="0.2">
      <c r="A2188" t="s">
        <v>234</v>
      </c>
      <c r="B2188" t="s">
        <v>57</v>
      </c>
      <c r="C2188" t="s">
        <v>23</v>
      </c>
      <c r="D2188" t="s">
        <v>592</v>
      </c>
      <c r="E2188" s="1">
        <v>44252</v>
      </c>
      <c r="F2188" s="2">
        <v>0.43472222222222223</v>
      </c>
      <c r="G2188" t="s">
        <v>24</v>
      </c>
      <c r="H2188">
        <v>1</v>
      </c>
    </row>
    <row r="2189" spans="1:10" x14ac:dyDescent="0.2">
      <c r="A2189" t="s">
        <v>234</v>
      </c>
      <c r="B2189" t="s">
        <v>57</v>
      </c>
      <c r="C2189" t="s">
        <v>23</v>
      </c>
      <c r="D2189" t="s">
        <v>592</v>
      </c>
      <c r="E2189" s="1">
        <v>44252</v>
      </c>
      <c r="F2189" s="2">
        <v>0.43611111111111112</v>
      </c>
      <c r="G2189" t="s">
        <v>24</v>
      </c>
      <c r="H2189">
        <v>1</v>
      </c>
    </row>
    <row r="2190" spans="1:10" x14ac:dyDescent="0.2">
      <c r="A2190" t="s">
        <v>234</v>
      </c>
      <c r="B2190" t="s">
        <v>57</v>
      </c>
      <c r="C2190" t="s">
        <v>23</v>
      </c>
      <c r="D2190" t="s">
        <v>592</v>
      </c>
      <c r="E2190" s="1">
        <v>44252</v>
      </c>
      <c r="F2190" s="2">
        <v>0.4381944444444445</v>
      </c>
      <c r="G2190" t="s">
        <v>24</v>
      </c>
      <c r="H2190">
        <v>1</v>
      </c>
    </row>
    <row r="2191" spans="1:10" x14ac:dyDescent="0.2">
      <c r="A2191" s="3" t="s">
        <v>234</v>
      </c>
      <c r="B2191" s="3" t="s">
        <v>55</v>
      </c>
      <c r="C2191" t="s">
        <v>23</v>
      </c>
      <c r="D2191" t="s">
        <v>592</v>
      </c>
      <c r="E2191" s="4">
        <v>44252</v>
      </c>
      <c r="F2191" s="6">
        <v>0.45902777777777781</v>
      </c>
      <c r="G2191" t="s">
        <v>24</v>
      </c>
      <c r="H2191">
        <v>1</v>
      </c>
    </row>
    <row r="2192" spans="1:10" x14ac:dyDescent="0.2">
      <c r="A2192" t="s">
        <v>234</v>
      </c>
      <c r="B2192" t="s">
        <v>236</v>
      </c>
      <c r="C2192" t="s">
        <v>23</v>
      </c>
      <c r="D2192" t="s">
        <v>592</v>
      </c>
      <c r="E2192" s="1">
        <v>44252</v>
      </c>
      <c r="F2192" s="2">
        <v>0.4597222222222222</v>
      </c>
      <c r="G2192" t="s">
        <v>24</v>
      </c>
      <c r="H2192">
        <v>1</v>
      </c>
    </row>
    <row r="2193" spans="1:10" x14ac:dyDescent="0.2">
      <c r="A2193" t="s">
        <v>234</v>
      </c>
      <c r="B2193" t="s">
        <v>57</v>
      </c>
      <c r="C2193" t="s">
        <v>23</v>
      </c>
      <c r="D2193" t="s">
        <v>592</v>
      </c>
      <c r="E2193" s="1">
        <v>44252</v>
      </c>
      <c r="F2193" s="2">
        <v>0.46319444444444446</v>
      </c>
      <c r="G2193" t="s">
        <v>24</v>
      </c>
      <c r="H2193">
        <v>1</v>
      </c>
    </row>
    <row r="2194" spans="1:10" x14ac:dyDescent="0.2">
      <c r="A2194" t="s">
        <v>234</v>
      </c>
      <c r="B2194" t="s">
        <v>57</v>
      </c>
      <c r="C2194" t="s">
        <v>23</v>
      </c>
      <c r="D2194" t="s">
        <v>592</v>
      </c>
      <c r="E2194" s="1">
        <v>44252</v>
      </c>
      <c r="F2194" s="2">
        <v>0.47152777777777777</v>
      </c>
      <c r="G2194" t="s">
        <v>24</v>
      </c>
      <c r="H2194">
        <v>1</v>
      </c>
    </row>
    <row r="2195" spans="1:10" x14ac:dyDescent="0.2">
      <c r="A2195" t="s">
        <v>234</v>
      </c>
      <c r="B2195" t="s">
        <v>57</v>
      </c>
      <c r="C2195" t="s">
        <v>23</v>
      </c>
      <c r="D2195" t="s">
        <v>592</v>
      </c>
      <c r="E2195" s="1">
        <v>44252</v>
      </c>
      <c r="F2195" s="2">
        <v>0.47291666666666665</v>
      </c>
      <c r="G2195" t="s">
        <v>24</v>
      </c>
      <c r="H2195">
        <v>1</v>
      </c>
    </row>
    <row r="2196" spans="1:10" x14ac:dyDescent="0.2">
      <c r="A2196" s="3" t="s">
        <v>219</v>
      </c>
      <c r="B2196" s="3" t="s">
        <v>171</v>
      </c>
      <c r="C2196" t="s">
        <v>6</v>
      </c>
      <c r="D2196" t="s">
        <v>592</v>
      </c>
      <c r="E2196" s="1">
        <v>44239</v>
      </c>
      <c r="F2196" s="2">
        <v>0.62083333333333202</v>
      </c>
      <c r="G2196" t="s">
        <v>24</v>
      </c>
      <c r="H2196">
        <v>1</v>
      </c>
      <c r="J2196" t="s">
        <v>224</v>
      </c>
    </row>
    <row r="2197" spans="1:10" x14ac:dyDescent="0.2">
      <c r="A2197" t="s">
        <v>234</v>
      </c>
      <c r="B2197" t="s">
        <v>57</v>
      </c>
      <c r="C2197" t="s">
        <v>23</v>
      </c>
      <c r="D2197" t="s">
        <v>592</v>
      </c>
      <c r="E2197" s="1">
        <v>44252</v>
      </c>
      <c r="F2197" s="2">
        <v>0.47430555555555554</v>
      </c>
      <c r="G2197" t="s">
        <v>24</v>
      </c>
      <c r="H2197">
        <v>1</v>
      </c>
    </row>
    <row r="2198" spans="1:10" x14ac:dyDescent="0.2">
      <c r="A2198" t="s">
        <v>234</v>
      </c>
      <c r="B2198" t="s">
        <v>57</v>
      </c>
      <c r="C2198" t="s">
        <v>23</v>
      </c>
      <c r="D2198" t="s">
        <v>592</v>
      </c>
      <c r="E2198" s="1">
        <v>44252</v>
      </c>
      <c r="F2198" s="2">
        <v>0.47500000000000003</v>
      </c>
      <c r="G2198" t="s">
        <v>24</v>
      </c>
      <c r="H2198">
        <v>1</v>
      </c>
    </row>
    <row r="2199" spans="1:10" x14ac:dyDescent="0.2">
      <c r="A2199" s="3" t="s">
        <v>219</v>
      </c>
      <c r="B2199" s="3" t="s">
        <v>171</v>
      </c>
      <c r="C2199" t="s">
        <v>6</v>
      </c>
      <c r="D2199" t="s">
        <v>592</v>
      </c>
      <c r="E2199" s="1">
        <v>44239</v>
      </c>
      <c r="F2199" s="2">
        <v>0.62083333333333202</v>
      </c>
      <c r="G2199" t="s">
        <v>24</v>
      </c>
      <c r="H2199">
        <v>1</v>
      </c>
      <c r="J2199" t="s">
        <v>224</v>
      </c>
    </row>
    <row r="2200" spans="1:10" x14ac:dyDescent="0.2">
      <c r="A2200" t="s">
        <v>234</v>
      </c>
      <c r="B2200" t="s">
        <v>57</v>
      </c>
      <c r="C2200" t="s">
        <v>23</v>
      </c>
      <c r="D2200" t="s">
        <v>592</v>
      </c>
      <c r="E2200" s="1">
        <v>44252</v>
      </c>
      <c r="F2200" s="2">
        <v>0.48125000000000001</v>
      </c>
      <c r="G2200" t="s">
        <v>24</v>
      </c>
      <c r="H2200">
        <v>1</v>
      </c>
    </row>
    <row r="2201" spans="1:10" x14ac:dyDescent="0.2">
      <c r="A2201" t="s">
        <v>234</v>
      </c>
      <c r="B2201" t="s">
        <v>57</v>
      </c>
      <c r="C2201" t="s">
        <v>23</v>
      </c>
      <c r="D2201" t="s">
        <v>592</v>
      </c>
      <c r="E2201" s="1">
        <v>44252</v>
      </c>
      <c r="F2201" s="2">
        <v>0.48194444444444445</v>
      </c>
      <c r="G2201" t="s">
        <v>24</v>
      </c>
      <c r="H2201">
        <v>1</v>
      </c>
    </row>
    <row r="2202" spans="1:10" x14ac:dyDescent="0.2">
      <c r="A2202" t="s">
        <v>234</v>
      </c>
      <c r="B2202" t="s">
        <v>57</v>
      </c>
      <c r="C2202" t="s">
        <v>23</v>
      </c>
      <c r="D2202" t="s">
        <v>592</v>
      </c>
      <c r="E2202" s="1">
        <v>44252</v>
      </c>
      <c r="F2202" s="2">
        <v>0.48819444444444443</v>
      </c>
      <c r="G2202" t="s">
        <v>24</v>
      </c>
      <c r="H2202">
        <v>1</v>
      </c>
    </row>
    <row r="2203" spans="1:10" x14ac:dyDescent="0.2">
      <c r="A2203" t="s">
        <v>234</v>
      </c>
      <c r="B2203" t="s">
        <v>57</v>
      </c>
      <c r="C2203" t="s">
        <v>23</v>
      </c>
      <c r="D2203" t="s">
        <v>592</v>
      </c>
      <c r="E2203" s="1">
        <v>44252</v>
      </c>
      <c r="F2203" s="2">
        <v>0.48958333333333331</v>
      </c>
      <c r="G2203" t="s">
        <v>24</v>
      </c>
      <c r="H2203">
        <v>1</v>
      </c>
    </row>
    <row r="2204" spans="1:10" x14ac:dyDescent="0.2">
      <c r="A2204" t="s">
        <v>234</v>
      </c>
      <c r="B2204" t="s">
        <v>57</v>
      </c>
      <c r="C2204" t="s">
        <v>23</v>
      </c>
      <c r="D2204" t="s">
        <v>592</v>
      </c>
      <c r="E2204" s="1">
        <v>44252</v>
      </c>
      <c r="F2204" s="2">
        <v>0.49861111111111112</v>
      </c>
      <c r="G2204" t="s">
        <v>24</v>
      </c>
      <c r="H2204">
        <v>1</v>
      </c>
    </row>
    <row r="2205" spans="1:10" x14ac:dyDescent="0.2">
      <c r="A2205" t="s">
        <v>234</v>
      </c>
      <c r="B2205" t="s">
        <v>57</v>
      </c>
      <c r="C2205" t="s">
        <v>23</v>
      </c>
      <c r="D2205" t="s">
        <v>592</v>
      </c>
      <c r="E2205" s="1">
        <v>44252</v>
      </c>
      <c r="F2205" s="2">
        <v>0.5</v>
      </c>
      <c r="G2205" t="s">
        <v>24</v>
      </c>
      <c r="H2205">
        <v>1</v>
      </c>
    </row>
    <row r="2206" spans="1:10" x14ac:dyDescent="0.2">
      <c r="A2206" t="s">
        <v>234</v>
      </c>
      <c r="B2206" t="s">
        <v>57</v>
      </c>
      <c r="C2206" t="s">
        <v>23</v>
      </c>
      <c r="D2206" t="s">
        <v>592</v>
      </c>
      <c r="E2206" s="1">
        <v>44252</v>
      </c>
      <c r="F2206" s="2">
        <v>0.50069444444444444</v>
      </c>
      <c r="G2206" t="s">
        <v>24</v>
      </c>
      <c r="H2206">
        <v>1</v>
      </c>
    </row>
    <row r="2207" spans="1:10" x14ac:dyDescent="0.2">
      <c r="A2207" s="3" t="s">
        <v>234</v>
      </c>
      <c r="B2207" s="3" t="s">
        <v>55</v>
      </c>
      <c r="C2207" t="s">
        <v>23</v>
      </c>
      <c r="D2207" t="s">
        <v>592</v>
      </c>
      <c r="E2207" s="4">
        <v>44252</v>
      </c>
      <c r="F2207" s="6">
        <v>0.50486111111111109</v>
      </c>
      <c r="G2207" t="s">
        <v>24</v>
      </c>
      <c r="H2207">
        <v>1</v>
      </c>
    </row>
    <row r="2208" spans="1:10" x14ac:dyDescent="0.2">
      <c r="A2208" t="s">
        <v>234</v>
      </c>
      <c r="B2208" t="s">
        <v>57</v>
      </c>
      <c r="C2208" t="s">
        <v>23</v>
      </c>
      <c r="D2208" t="s">
        <v>592</v>
      </c>
      <c r="E2208" s="1">
        <v>44252</v>
      </c>
      <c r="F2208" s="2">
        <v>0.50902777777777775</v>
      </c>
      <c r="G2208" t="s">
        <v>24</v>
      </c>
      <c r="H2208">
        <v>1</v>
      </c>
    </row>
    <row r="2209" spans="1:10" x14ac:dyDescent="0.2">
      <c r="A2209" t="s">
        <v>234</v>
      </c>
      <c r="B2209" t="s">
        <v>57</v>
      </c>
      <c r="C2209" t="s">
        <v>23</v>
      </c>
      <c r="D2209" t="s">
        <v>592</v>
      </c>
      <c r="E2209" s="1">
        <v>44252</v>
      </c>
      <c r="F2209" s="2">
        <v>0.52430555555555558</v>
      </c>
      <c r="G2209" t="s">
        <v>24</v>
      </c>
      <c r="H2209">
        <v>1</v>
      </c>
    </row>
    <row r="2210" spans="1:10" x14ac:dyDescent="0.2">
      <c r="A2210" s="3" t="s">
        <v>234</v>
      </c>
      <c r="B2210" s="3" t="s">
        <v>55</v>
      </c>
      <c r="C2210" t="s">
        <v>23</v>
      </c>
      <c r="D2210" t="s">
        <v>592</v>
      </c>
      <c r="E2210" s="4">
        <v>44252</v>
      </c>
      <c r="F2210" s="6">
        <v>0.52569444444444446</v>
      </c>
      <c r="G2210" t="s">
        <v>24</v>
      </c>
      <c r="H2210">
        <v>1</v>
      </c>
    </row>
    <row r="2211" spans="1:10" x14ac:dyDescent="0.2">
      <c r="A2211" t="s">
        <v>234</v>
      </c>
      <c r="B2211" t="s">
        <v>57</v>
      </c>
      <c r="C2211" t="s">
        <v>23</v>
      </c>
      <c r="D2211" t="s">
        <v>592</v>
      </c>
      <c r="E2211" s="1">
        <v>44252</v>
      </c>
      <c r="F2211" s="2">
        <v>0.52777777777777779</v>
      </c>
      <c r="G2211" t="s">
        <v>24</v>
      </c>
      <c r="H2211">
        <v>1</v>
      </c>
    </row>
    <row r="2212" spans="1:10" x14ac:dyDescent="0.2">
      <c r="A2212" s="3" t="s">
        <v>234</v>
      </c>
      <c r="B2212" s="3" t="s">
        <v>55</v>
      </c>
      <c r="C2212" t="s">
        <v>23</v>
      </c>
      <c r="D2212" t="s">
        <v>592</v>
      </c>
      <c r="E2212" s="4">
        <v>44252</v>
      </c>
      <c r="F2212" s="6">
        <v>0.53333333333333333</v>
      </c>
      <c r="G2212" t="s">
        <v>24</v>
      </c>
      <c r="H2212">
        <v>1</v>
      </c>
    </row>
    <row r="2213" spans="1:10" x14ac:dyDescent="0.2">
      <c r="A2213" t="s">
        <v>234</v>
      </c>
      <c r="B2213" t="s">
        <v>57</v>
      </c>
      <c r="C2213" t="s">
        <v>23</v>
      </c>
      <c r="D2213" t="s">
        <v>592</v>
      </c>
      <c r="E2213" s="1">
        <v>44252</v>
      </c>
      <c r="F2213" s="2">
        <v>0.53541666666666665</v>
      </c>
      <c r="G2213" t="s">
        <v>24</v>
      </c>
      <c r="H2213">
        <v>1</v>
      </c>
    </row>
    <row r="2214" spans="1:10" x14ac:dyDescent="0.2">
      <c r="A2214" t="s">
        <v>234</v>
      </c>
      <c r="B2214" t="s">
        <v>57</v>
      </c>
      <c r="C2214" t="s">
        <v>23</v>
      </c>
      <c r="D2214" t="s">
        <v>592</v>
      </c>
      <c r="E2214" s="1">
        <v>44252</v>
      </c>
      <c r="F2214" s="2">
        <v>0.53680555555555554</v>
      </c>
      <c r="G2214" t="s">
        <v>24</v>
      </c>
      <c r="H2214">
        <v>1</v>
      </c>
    </row>
    <row r="2215" spans="1:10" x14ac:dyDescent="0.2">
      <c r="A2215" t="s">
        <v>234</v>
      </c>
      <c r="B2215" t="s">
        <v>57</v>
      </c>
      <c r="C2215" t="s">
        <v>23</v>
      </c>
      <c r="D2215" t="s">
        <v>592</v>
      </c>
      <c r="E2215" s="1">
        <v>44252</v>
      </c>
      <c r="F2215" s="2">
        <v>0.53819444444444442</v>
      </c>
      <c r="G2215" t="s">
        <v>24</v>
      </c>
      <c r="H2215">
        <v>1</v>
      </c>
    </row>
    <row r="2216" spans="1:10" x14ac:dyDescent="0.2">
      <c r="A2216" t="s">
        <v>234</v>
      </c>
      <c r="B2216" t="s">
        <v>57</v>
      </c>
      <c r="C2216" t="s">
        <v>23</v>
      </c>
      <c r="D2216" t="s">
        <v>592</v>
      </c>
      <c r="E2216" s="1">
        <v>44252</v>
      </c>
      <c r="F2216" s="2">
        <v>0.5395833333333333</v>
      </c>
      <c r="G2216" t="s">
        <v>24</v>
      </c>
      <c r="H2216">
        <v>1</v>
      </c>
    </row>
    <row r="2217" spans="1:10" x14ac:dyDescent="0.2">
      <c r="A2217" t="s">
        <v>234</v>
      </c>
      <c r="B2217" t="s">
        <v>57</v>
      </c>
      <c r="C2217" t="s">
        <v>23</v>
      </c>
      <c r="D2217" t="s">
        <v>592</v>
      </c>
      <c r="E2217" s="1">
        <v>44252</v>
      </c>
      <c r="F2217" s="2">
        <v>0.54027777777777775</v>
      </c>
      <c r="G2217" t="s">
        <v>24</v>
      </c>
      <c r="H2217">
        <v>1</v>
      </c>
    </row>
    <row r="2218" spans="1:10" x14ac:dyDescent="0.2">
      <c r="A2218" t="s">
        <v>234</v>
      </c>
      <c r="B2218" t="s">
        <v>57</v>
      </c>
      <c r="C2218" t="s">
        <v>23</v>
      </c>
      <c r="D2218" t="s">
        <v>592</v>
      </c>
      <c r="E2218" s="1">
        <v>44252</v>
      </c>
      <c r="F2218" s="2">
        <v>0.54097222222222219</v>
      </c>
      <c r="G2218" t="s">
        <v>24</v>
      </c>
      <c r="H2218">
        <v>1</v>
      </c>
    </row>
    <row r="2219" spans="1:10" x14ac:dyDescent="0.2">
      <c r="A2219" t="s">
        <v>234</v>
      </c>
      <c r="B2219" t="s">
        <v>57</v>
      </c>
      <c r="C2219" t="s">
        <v>23</v>
      </c>
      <c r="D2219" t="s">
        <v>592</v>
      </c>
      <c r="E2219" s="1">
        <v>44252</v>
      </c>
      <c r="F2219" s="2">
        <v>0.54305555555555551</v>
      </c>
      <c r="G2219" t="s">
        <v>24</v>
      </c>
      <c r="H2219">
        <v>1</v>
      </c>
    </row>
    <row r="2220" spans="1:10" x14ac:dyDescent="0.2">
      <c r="A2220" s="3" t="s">
        <v>234</v>
      </c>
      <c r="B2220" s="3" t="s">
        <v>55</v>
      </c>
      <c r="C2220" t="s">
        <v>23</v>
      </c>
      <c r="D2220" t="s">
        <v>592</v>
      </c>
      <c r="E2220" s="4">
        <v>44252</v>
      </c>
      <c r="F2220" s="6">
        <v>0.55486111111111114</v>
      </c>
      <c r="G2220" t="s">
        <v>24</v>
      </c>
      <c r="H2220">
        <v>1</v>
      </c>
    </row>
    <row r="2221" spans="1:10" x14ac:dyDescent="0.2">
      <c r="A2221" t="s">
        <v>234</v>
      </c>
      <c r="B2221" t="s">
        <v>57</v>
      </c>
      <c r="C2221" t="s">
        <v>23</v>
      </c>
      <c r="D2221" t="s">
        <v>592</v>
      </c>
      <c r="E2221" s="1">
        <v>44252</v>
      </c>
      <c r="F2221" s="2">
        <v>0.55902777777777779</v>
      </c>
      <c r="G2221" t="s">
        <v>24</v>
      </c>
      <c r="H2221">
        <v>1</v>
      </c>
      <c r="J2221" t="s">
        <v>237</v>
      </c>
    </row>
    <row r="2222" spans="1:10" x14ac:dyDescent="0.2">
      <c r="A2222" t="s">
        <v>234</v>
      </c>
      <c r="B2222" t="s">
        <v>57</v>
      </c>
      <c r="C2222" t="s">
        <v>23</v>
      </c>
      <c r="D2222" t="s">
        <v>592</v>
      </c>
      <c r="E2222" s="1">
        <v>44252</v>
      </c>
      <c r="F2222" s="2">
        <v>0.57847222222222217</v>
      </c>
      <c r="G2222" t="s">
        <v>25</v>
      </c>
      <c r="H2222">
        <v>1</v>
      </c>
    </row>
    <row r="2223" spans="1:10" x14ac:dyDescent="0.2">
      <c r="A2223" s="3" t="s">
        <v>234</v>
      </c>
      <c r="B2223" s="3" t="s">
        <v>55</v>
      </c>
      <c r="C2223" t="s">
        <v>23</v>
      </c>
      <c r="D2223" t="s">
        <v>592</v>
      </c>
      <c r="E2223" s="4">
        <v>44252</v>
      </c>
      <c r="F2223" s="6">
        <v>0.59791666666666665</v>
      </c>
      <c r="G2223" t="s">
        <v>24</v>
      </c>
      <c r="H2223">
        <v>1</v>
      </c>
      <c r="J2223" t="s">
        <v>237</v>
      </c>
    </row>
    <row r="2224" spans="1:10" x14ac:dyDescent="0.2">
      <c r="A2224" s="3" t="s">
        <v>234</v>
      </c>
      <c r="B2224" s="3" t="s">
        <v>55</v>
      </c>
      <c r="C2224" t="s">
        <v>23</v>
      </c>
      <c r="D2224" t="s">
        <v>592</v>
      </c>
      <c r="E2224" s="4">
        <v>44252</v>
      </c>
      <c r="F2224" s="6">
        <v>0.61249999999999993</v>
      </c>
      <c r="G2224" t="s">
        <v>24</v>
      </c>
      <c r="H2224">
        <v>1</v>
      </c>
    </row>
    <row r="2225" spans="1:10" x14ac:dyDescent="0.2">
      <c r="A2225" t="s">
        <v>234</v>
      </c>
      <c r="B2225" t="s">
        <v>57</v>
      </c>
      <c r="C2225" t="s">
        <v>23</v>
      </c>
      <c r="D2225" t="s">
        <v>592</v>
      </c>
      <c r="E2225" s="1">
        <v>44252</v>
      </c>
      <c r="F2225" s="2">
        <v>0.63402777777777775</v>
      </c>
      <c r="G2225" t="s">
        <v>24</v>
      </c>
      <c r="H2225">
        <v>1</v>
      </c>
    </row>
    <row r="2226" spans="1:10" x14ac:dyDescent="0.2">
      <c r="A2226" s="3" t="s">
        <v>234</v>
      </c>
      <c r="B2226" s="3" t="s">
        <v>55</v>
      </c>
      <c r="C2226" t="s">
        <v>23</v>
      </c>
      <c r="D2226" t="s">
        <v>592</v>
      </c>
      <c r="E2226" s="4">
        <v>44252</v>
      </c>
      <c r="F2226" s="6">
        <v>0.74652777777777779</v>
      </c>
      <c r="G2226" t="s">
        <v>10</v>
      </c>
      <c r="H2226">
        <v>1</v>
      </c>
    </row>
    <row r="2227" spans="1:10" x14ac:dyDescent="0.2">
      <c r="A2227" s="3" t="s">
        <v>219</v>
      </c>
      <c r="B2227" s="3" t="s">
        <v>171</v>
      </c>
      <c r="C2227" t="s">
        <v>6</v>
      </c>
      <c r="D2227" t="s">
        <v>592</v>
      </c>
      <c r="E2227" s="1">
        <v>44239</v>
      </c>
      <c r="F2227" s="2">
        <v>0.62152777777777601</v>
      </c>
      <c r="G2227" t="s">
        <v>24</v>
      </c>
      <c r="H2227">
        <v>1</v>
      </c>
      <c r="J2227" t="s">
        <v>224</v>
      </c>
    </row>
    <row r="2228" spans="1:10" x14ac:dyDescent="0.2">
      <c r="A2228" t="s">
        <v>234</v>
      </c>
      <c r="B2228" t="s">
        <v>238</v>
      </c>
      <c r="C2228" t="s">
        <v>23</v>
      </c>
      <c r="D2228" t="s">
        <v>592</v>
      </c>
      <c r="E2228" s="1">
        <v>44252</v>
      </c>
      <c r="F2228" s="2">
        <v>0.74791666666666667</v>
      </c>
      <c r="G2228" t="s">
        <v>10</v>
      </c>
      <c r="H2228">
        <v>1</v>
      </c>
    </row>
    <row r="2229" spans="1:10" x14ac:dyDescent="0.2">
      <c r="A2229" s="3" t="s">
        <v>234</v>
      </c>
      <c r="B2229" s="3" t="s">
        <v>55</v>
      </c>
      <c r="C2229" t="s">
        <v>23</v>
      </c>
      <c r="D2229" t="s">
        <v>592</v>
      </c>
      <c r="E2229" s="4">
        <v>44252</v>
      </c>
      <c r="F2229" s="2">
        <v>0.74861111111111101</v>
      </c>
      <c r="G2229" t="s">
        <v>10</v>
      </c>
      <c r="H2229">
        <v>1</v>
      </c>
    </row>
    <row r="2230" spans="1:10" x14ac:dyDescent="0.2">
      <c r="A2230" s="3" t="s">
        <v>219</v>
      </c>
      <c r="B2230" s="3" t="s">
        <v>171</v>
      </c>
      <c r="C2230" t="s">
        <v>6</v>
      </c>
      <c r="D2230" t="s">
        <v>592</v>
      </c>
      <c r="E2230" s="1">
        <v>44239</v>
      </c>
      <c r="F2230" s="2">
        <v>0.62152777777777601</v>
      </c>
      <c r="G2230" t="s">
        <v>24</v>
      </c>
      <c r="H2230">
        <v>1</v>
      </c>
      <c r="J2230" t="s">
        <v>224</v>
      </c>
    </row>
    <row r="2231" spans="1:10" x14ac:dyDescent="0.2">
      <c r="A2231" t="s">
        <v>234</v>
      </c>
      <c r="B2231" t="s">
        <v>57</v>
      </c>
      <c r="C2231" t="s">
        <v>23</v>
      </c>
      <c r="D2231" t="s">
        <v>592</v>
      </c>
      <c r="E2231" s="1">
        <v>44252</v>
      </c>
      <c r="F2231" s="2">
        <v>0.74930555555555556</v>
      </c>
      <c r="G2231" t="s">
        <v>10</v>
      </c>
      <c r="H2231">
        <v>1</v>
      </c>
      <c r="I2231" t="s">
        <v>16</v>
      </c>
    </row>
    <row r="2232" spans="1:10" x14ac:dyDescent="0.2">
      <c r="A2232" t="s">
        <v>234</v>
      </c>
      <c r="B2232" t="s">
        <v>57</v>
      </c>
      <c r="C2232" t="s">
        <v>23</v>
      </c>
      <c r="D2232" t="s">
        <v>592</v>
      </c>
      <c r="E2232" s="1">
        <v>44252</v>
      </c>
      <c r="F2232" s="2">
        <v>0.76111111111111107</v>
      </c>
      <c r="G2232" t="s">
        <v>16</v>
      </c>
      <c r="H2232">
        <v>1</v>
      </c>
      <c r="I2232" t="s">
        <v>16</v>
      </c>
    </row>
    <row r="2233" spans="1:10" x14ac:dyDescent="0.2">
      <c r="A2233" s="3" t="s">
        <v>234</v>
      </c>
      <c r="B2233" s="3" t="s">
        <v>55</v>
      </c>
      <c r="C2233" t="s">
        <v>23</v>
      </c>
      <c r="D2233" t="s">
        <v>592</v>
      </c>
      <c r="E2233" s="4">
        <v>44252</v>
      </c>
      <c r="F2233" s="2">
        <v>0.76527777777777783</v>
      </c>
      <c r="G2233" t="s">
        <v>16</v>
      </c>
      <c r="H2233">
        <v>1</v>
      </c>
      <c r="J2233" t="s">
        <v>241</v>
      </c>
    </row>
    <row r="2234" spans="1:10" x14ac:dyDescent="0.2">
      <c r="A2234" t="s">
        <v>234</v>
      </c>
      <c r="B2234" t="s">
        <v>57</v>
      </c>
      <c r="C2234" t="s">
        <v>23</v>
      </c>
      <c r="D2234" t="s">
        <v>592</v>
      </c>
      <c r="E2234" s="1">
        <v>44252</v>
      </c>
      <c r="F2234" s="2">
        <v>0.76666666666666661</v>
      </c>
      <c r="G2234" t="s">
        <v>16</v>
      </c>
      <c r="H2234">
        <v>1</v>
      </c>
      <c r="I2234" t="s">
        <v>16</v>
      </c>
    </row>
    <row r="2235" spans="1:10" x14ac:dyDescent="0.2">
      <c r="A2235" t="s">
        <v>234</v>
      </c>
      <c r="B2235" t="s">
        <v>57</v>
      </c>
      <c r="C2235" t="s">
        <v>23</v>
      </c>
      <c r="D2235" t="s">
        <v>592</v>
      </c>
      <c r="E2235" s="1">
        <v>44252</v>
      </c>
      <c r="F2235" s="2">
        <v>0.76736111111111116</v>
      </c>
      <c r="G2235" t="s">
        <v>16</v>
      </c>
      <c r="H2235">
        <v>1</v>
      </c>
      <c r="I2235" t="s">
        <v>16</v>
      </c>
    </row>
    <row r="2236" spans="1:10" x14ac:dyDescent="0.2">
      <c r="A2236" s="3" t="s">
        <v>234</v>
      </c>
      <c r="B2236" s="3" t="s">
        <v>55</v>
      </c>
      <c r="C2236" t="s">
        <v>23</v>
      </c>
      <c r="D2236" t="s">
        <v>592</v>
      </c>
      <c r="E2236" s="1">
        <v>44252</v>
      </c>
      <c r="F2236" s="2">
        <v>0.76736111111111116</v>
      </c>
      <c r="G2236" t="s">
        <v>16</v>
      </c>
      <c r="H2236">
        <v>1</v>
      </c>
    </row>
    <row r="2237" spans="1:10" x14ac:dyDescent="0.2">
      <c r="A2237" t="s">
        <v>234</v>
      </c>
      <c r="B2237" t="s">
        <v>57</v>
      </c>
      <c r="C2237" t="s">
        <v>23</v>
      </c>
      <c r="D2237" t="s">
        <v>592</v>
      </c>
      <c r="E2237" s="1">
        <v>44252</v>
      </c>
      <c r="F2237" s="2">
        <v>0.76874999999999993</v>
      </c>
      <c r="G2237" t="s">
        <v>16</v>
      </c>
      <c r="H2237">
        <v>1</v>
      </c>
      <c r="I2237" t="s">
        <v>16</v>
      </c>
    </row>
    <row r="2238" spans="1:10" x14ac:dyDescent="0.2">
      <c r="A2238" s="3" t="s">
        <v>234</v>
      </c>
      <c r="B2238" s="3" t="s">
        <v>55</v>
      </c>
      <c r="C2238" t="s">
        <v>23</v>
      </c>
      <c r="D2238" t="s">
        <v>592</v>
      </c>
      <c r="E2238" s="1">
        <v>44252</v>
      </c>
      <c r="F2238" s="2">
        <v>0.78055555555555556</v>
      </c>
      <c r="G2238" t="s">
        <v>16</v>
      </c>
      <c r="H2238">
        <v>1</v>
      </c>
      <c r="I2238" t="s">
        <v>16</v>
      </c>
    </row>
    <row r="2239" spans="1:10" x14ac:dyDescent="0.2">
      <c r="A2239" s="3" t="s">
        <v>234</v>
      </c>
      <c r="B2239" s="3" t="s">
        <v>55</v>
      </c>
      <c r="C2239" t="s">
        <v>23</v>
      </c>
      <c r="D2239" t="s">
        <v>592</v>
      </c>
      <c r="E2239" s="4">
        <v>44252</v>
      </c>
      <c r="F2239" s="2">
        <v>0.78125</v>
      </c>
      <c r="G2239" t="s">
        <v>16</v>
      </c>
      <c r="H2239">
        <v>1</v>
      </c>
      <c r="I2239" t="s">
        <v>16</v>
      </c>
    </row>
    <row r="2240" spans="1:10" x14ac:dyDescent="0.2">
      <c r="A2240" t="s">
        <v>234</v>
      </c>
      <c r="B2240" t="s">
        <v>238</v>
      </c>
      <c r="C2240" t="s">
        <v>23</v>
      </c>
      <c r="D2240" t="s">
        <v>592</v>
      </c>
      <c r="E2240" s="1">
        <v>44252</v>
      </c>
      <c r="F2240" s="2">
        <v>0.78194444444444444</v>
      </c>
      <c r="G2240" t="s">
        <v>16</v>
      </c>
      <c r="H2240">
        <v>1</v>
      </c>
      <c r="I2240" t="s">
        <v>16</v>
      </c>
    </row>
    <row r="2241" spans="1:9" x14ac:dyDescent="0.2">
      <c r="A2241" t="s">
        <v>234</v>
      </c>
      <c r="B2241" t="s">
        <v>57</v>
      </c>
      <c r="C2241" t="s">
        <v>23</v>
      </c>
      <c r="D2241" t="s">
        <v>592</v>
      </c>
      <c r="E2241" s="1">
        <v>44252</v>
      </c>
      <c r="F2241" s="2">
        <v>0.78263888888888899</v>
      </c>
      <c r="G2241" t="s">
        <v>16</v>
      </c>
      <c r="H2241">
        <v>1</v>
      </c>
      <c r="I2241" t="s">
        <v>16</v>
      </c>
    </row>
    <row r="2242" spans="1:9" x14ac:dyDescent="0.2">
      <c r="A2242" s="3" t="s">
        <v>234</v>
      </c>
      <c r="B2242" s="3" t="s">
        <v>55</v>
      </c>
      <c r="C2242" t="s">
        <v>23</v>
      </c>
      <c r="D2242" t="s">
        <v>592</v>
      </c>
      <c r="E2242" s="4">
        <v>44252</v>
      </c>
      <c r="F2242" s="2">
        <v>0.79652777777777783</v>
      </c>
      <c r="G2242" t="s">
        <v>16</v>
      </c>
      <c r="H2242">
        <v>1</v>
      </c>
      <c r="I2242" t="s">
        <v>16</v>
      </c>
    </row>
    <row r="2243" spans="1:9" x14ac:dyDescent="0.2">
      <c r="A2243" s="3" t="s">
        <v>234</v>
      </c>
      <c r="B2243" s="3" t="s">
        <v>55</v>
      </c>
      <c r="C2243" t="s">
        <v>23</v>
      </c>
      <c r="D2243" t="s">
        <v>592</v>
      </c>
      <c r="E2243" s="1">
        <v>44252</v>
      </c>
      <c r="F2243" s="2">
        <v>0.79722222222222217</v>
      </c>
      <c r="G2243" t="s">
        <v>16</v>
      </c>
      <c r="H2243">
        <v>1</v>
      </c>
      <c r="I2243" t="s">
        <v>16</v>
      </c>
    </row>
    <row r="2244" spans="1:9" x14ac:dyDescent="0.2">
      <c r="A2244" s="3" t="s">
        <v>234</v>
      </c>
      <c r="B2244" s="3" t="s">
        <v>55</v>
      </c>
      <c r="C2244" t="s">
        <v>23</v>
      </c>
      <c r="D2244" t="s">
        <v>592</v>
      </c>
      <c r="E2244" s="1">
        <v>44252</v>
      </c>
      <c r="F2244" s="2">
        <v>0.81805555555555554</v>
      </c>
      <c r="G2244" t="s">
        <v>16</v>
      </c>
      <c r="H2244">
        <v>1</v>
      </c>
      <c r="I2244" t="s">
        <v>16</v>
      </c>
    </row>
    <row r="2245" spans="1:9" x14ac:dyDescent="0.2">
      <c r="A2245" t="s">
        <v>234</v>
      </c>
      <c r="B2245" t="s">
        <v>238</v>
      </c>
      <c r="C2245" t="s">
        <v>23</v>
      </c>
      <c r="D2245" t="s">
        <v>592</v>
      </c>
      <c r="E2245" s="1">
        <v>44252</v>
      </c>
      <c r="F2245" s="2">
        <v>0.81874999999999998</v>
      </c>
      <c r="G2245" t="s">
        <v>16</v>
      </c>
      <c r="H2245">
        <v>1</v>
      </c>
      <c r="I2245" t="s">
        <v>16</v>
      </c>
    </row>
    <row r="2246" spans="1:9" x14ac:dyDescent="0.2">
      <c r="A2246" s="3" t="s">
        <v>234</v>
      </c>
      <c r="B2246" s="3" t="s">
        <v>55</v>
      </c>
      <c r="C2246" t="s">
        <v>23</v>
      </c>
      <c r="D2246" t="s">
        <v>592</v>
      </c>
      <c r="E2246" s="1">
        <v>44252</v>
      </c>
      <c r="F2246" s="2">
        <v>0.82500000000000007</v>
      </c>
      <c r="G2246" t="s">
        <v>16</v>
      </c>
      <c r="H2246">
        <v>1</v>
      </c>
      <c r="I2246" t="s">
        <v>16</v>
      </c>
    </row>
    <row r="2247" spans="1:9" x14ac:dyDescent="0.2">
      <c r="A2247" t="s">
        <v>234</v>
      </c>
      <c r="B2247" t="s">
        <v>57</v>
      </c>
      <c r="C2247" t="s">
        <v>23</v>
      </c>
      <c r="D2247" t="s">
        <v>592</v>
      </c>
      <c r="E2247" s="1">
        <v>44252</v>
      </c>
      <c r="F2247" s="2">
        <v>0.82638888888888884</v>
      </c>
      <c r="G2247" t="s">
        <v>16</v>
      </c>
      <c r="H2247">
        <v>1</v>
      </c>
      <c r="I2247" t="s">
        <v>16</v>
      </c>
    </row>
    <row r="2248" spans="1:9" x14ac:dyDescent="0.2">
      <c r="A2248" s="3" t="s">
        <v>234</v>
      </c>
      <c r="B2248" s="3" t="s">
        <v>55</v>
      </c>
      <c r="C2248" t="s">
        <v>23</v>
      </c>
      <c r="D2248" t="s">
        <v>592</v>
      </c>
      <c r="E2248" s="4">
        <v>44252</v>
      </c>
      <c r="F2248" s="2">
        <v>0.84722222222222221</v>
      </c>
      <c r="G2248" t="s">
        <v>16</v>
      </c>
      <c r="H2248">
        <v>1</v>
      </c>
      <c r="I2248" t="s">
        <v>16</v>
      </c>
    </row>
    <row r="2249" spans="1:9" x14ac:dyDescent="0.2">
      <c r="A2249" s="3" t="s">
        <v>234</v>
      </c>
      <c r="B2249" s="3" t="s">
        <v>55</v>
      </c>
      <c r="C2249" t="s">
        <v>23</v>
      </c>
      <c r="D2249" t="s">
        <v>592</v>
      </c>
      <c r="E2249" s="4">
        <v>44252</v>
      </c>
      <c r="F2249" s="2">
        <v>0.8569444444444444</v>
      </c>
      <c r="G2249" t="s">
        <v>16</v>
      </c>
      <c r="H2249">
        <v>1</v>
      </c>
      <c r="I2249" t="s">
        <v>16</v>
      </c>
    </row>
    <row r="2250" spans="1:9" x14ac:dyDescent="0.2">
      <c r="A2250" t="s">
        <v>234</v>
      </c>
      <c r="B2250" t="s">
        <v>57</v>
      </c>
      <c r="C2250" t="s">
        <v>23</v>
      </c>
      <c r="D2250" t="s">
        <v>592</v>
      </c>
      <c r="E2250" s="1">
        <v>44252</v>
      </c>
      <c r="F2250" s="2">
        <v>0.85833333333333339</v>
      </c>
      <c r="G2250" t="s">
        <v>16</v>
      </c>
      <c r="H2250">
        <v>1</v>
      </c>
      <c r="I2250" t="s">
        <v>16</v>
      </c>
    </row>
    <row r="2251" spans="1:9" x14ac:dyDescent="0.2">
      <c r="A2251" s="3" t="s">
        <v>234</v>
      </c>
      <c r="B2251" s="3" t="s">
        <v>55</v>
      </c>
      <c r="C2251" t="s">
        <v>23</v>
      </c>
      <c r="D2251" t="s">
        <v>592</v>
      </c>
      <c r="E2251" s="4">
        <v>44252</v>
      </c>
      <c r="F2251" s="2">
        <v>0.85972222222222217</v>
      </c>
      <c r="G2251" t="s">
        <v>10</v>
      </c>
      <c r="H2251">
        <v>1</v>
      </c>
    </row>
    <row r="2252" spans="1:9" x14ac:dyDescent="0.2">
      <c r="A2252" t="s">
        <v>234</v>
      </c>
      <c r="B2252" t="s">
        <v>57</v>
      </c>
      <c r="C2252" t="s">
        <v>23</v>
      </c>
      <c r="D2252" t="s">
        <v>592</v>
      </c>
      <c r="E2252" s="1">
        <v>44252</v>
      </c>
      <c r="F2252" s="2">
        <v>0.86041666666666661</v>
      </c>
      <c r="G2252" t="s">
        <v>10</v>
      </c>
      <c r="H2252">
        <v>1</v>
      </c>
    </row>
    <row r="2253" spans="1:9" x14ac:dyDescent="0.2">
      <c r="A2253" t="s">
        <v>234</v>
      </c>
      <c r="B2253" t="s">
        <v>57</v>
      </c>
      <c r="C2253" t="s">
        <v>23</v>
      </c>
      <c r="D2253" t="s">
        <v>592</v>
      </c>
      <c r="E2253" s="1">
        <v>44252</v>
      </c>
      <c r="F2253" s="2">
        <v>0.8618055555555556</v>
      </c>
      <c r="G2253" t="s">
        <v>16</v>
      </c>
      <c r="H2253">
        <v>1</v>
      </c>
      <c r="I2253" t="s">
        <v>16</v>
      </c>
    </row>
    <row r="2254" spans="1:9" x14ac:dyDescent="0.2">
      <c r="A2254" t="s">
        <v>234</v>
      </c>
      <c r="B2254" t="s">
        <v>57</v>
      </c>
      <c r="C2254" t="s">
        <v>23</v>
      </c>
      <c r="D2254" t="s">
        <v>592</v>
      </c>
      <c r="E2254" s="1">
        <v>44252</v>
      </c>
      <c r="F2254" s="2">
        <v>0.86249999999999993</v>
      </c>
      <c r="G2254" t="s">
        <v>16</v>
      </c>
      <c r="H2254">
        <v>1</v>
      </c>
      <c r="I2254" t="s">
        <v>16</v>
      </c>
    </row>
    <row r="2255" spans="1:9" x14ac:dyDescent="0.2">
      <c r="A2255" t="s">
        <v>234</v>
      </c>
      <c r="B2255" t="s">
        <v>57</v>
      </c>
      <c r="C2255" t="s">
        <v>23</v>
      </c>
      <c r="D2255" t="s">
        <v>592</v>
      </c>
      <c r="E2255" s="1">
        <v>44252</v>
      </c>
      <c r="F2255" s="2">
        <v>0.86319444444444438</v>
      </c>
      <c r="G2255" t="s">
        <v>16</v>
      </c>
      <c r="H2255">
        <v>1</v>
      </c>
      <c r="I2255" t="s">
        <v>16</v>
      </c>
    </row>
    <row r="2256" spans="1:9" x14ac:dyDescent="0.2">
      <c r="A2256" t="s">
        <v>234</v>
      </c>
      <c r="B2256" t="s">
        <v>57</v>
      </c>
      <c r="C2256" t="s">
        <v>23</v>
      </c>
      <c r="D2256" t="s">
        <v>592</v>
      </c>
      <c r="E2256" s="1">
        <v>44252</v>
      </c>
      <c r="F2256" s="2">
        <v>0.86388888888888893</v>
      </c>
      <c r="G2256" t="s">
        <v>16</v>
      </c>
      <c r="H2256">
        <v>1</v>
      </c>
      <c r="I2256" t="s">
        <v>16</v>
      </c>
    </row>
    <row r="2257" spans="1:9" x14ac:dyDescent="0.2">
      <c r="A2257" s="3" t="s">
        <v>234</v>
      </c>
      <c r="B2257" s="3" t="s">
        <v>55</v>
      </c>
      <c r="C2257" t="s">
        <v>23</v>
      </c>
      <c r="D2257" t="s">
        <v>592</v>
      </c>
      <c r="E2257" s="1">
        <v>44252</v>
      </c>
      <c r="F2257" s="2">
        <v>0.8652777777777777</v>
      </c>
      <c r="G2257" t="s">
        <v>10</v>
      </c>
      <c r="H2257">
        <v>1</v>
      </c>
    </row>
    <row r="2258" spans="1:9" x14ac:dyDescent="0.2">
      <c r="A2258" s="3" t="s">
        <v>234</v>
      </c>
      <c r="B2258" s="3" t="s">
        <v>55</v>
      </c>
      <c r="C2258" t="s">
        <v>23</v>
      </c>
      <c r="D2258" t="s">
        <v>592</v>
      </c>
      <c r="E2258" s="1">
        <v>44252</v>
      </c>
      <c r="F2258" s="2">
        <v>0.86597222222222225</v>
      </c>
      <c r="G2258" t="s">
        <v>10</v>
      </c>
      <c r="H2258">
        <v>1</v>
      </c>
    </row>
    <row r="2259" spans="1:9" x14ac:dyDescent="0.2">
      <c r="A2259" t="s">
        <v>234</v>
      </c>
      <c r="B2259" t="s">
        <v>57</v>
      </c>
      <c r="C2259" t="s">
        <v>23</v>
      </c>
      <c r="D2259" t="s">
        <v>592</v>
      </c>
      <c r="E2259" s="1">
        <v>44252</v>
      </c>
      <c r="F2259" s="2">
        <v>0.8666666666666667</v>
      </c>
      <c r="G2259" t="s">
        <v>10</v>
      </c>
      <c r="H2259">
        <v>1</v>
      </c>
    </row>
    <row r="2260" spans="1:9" x14ac:dyDescent="0.2">
      <c r="A2260" t="s">
        <v>234</v>
      </c>
      <c r="B2260" t="s">
        <v>57</v>
      </c>
      <c r="C2260" t="s">
        <v>23</v>
      </c>
      <c r="D2260" t="s">
        <v>592</v>
      </c>
      <c r="E2260" s="1">
        <v>44252</v>
      </c>
      <c r="F2260" s="2">
        <v>0.87013888888888891</v>
      </c>
      <c r="G2260" t="s">
        <v>10</v>
      </c>
      <c r="H2260">
        <v>1</v>
      </c>
    </row>
    <row r="2261" spans="1:9" x14ac:dyDescent="0.2">
      <c r="A2261" s="3" t="s">
        <v>234</v>
      </c>
      <c r="B2261" s="3" t="s">
        <v>55</v>
      </c>
      <c r="C2261" t="s">
        <v>23</v>
      </c>
      <c r="D2261" t="s">
        <v>592</v>
      </c>
      <c r="E2261" s="4">
        <v>44252</v>
      </c>
      <c r="F2261" s="2">
        <v>0.97152777777777777</v>
      </c>
      <c r="G2261" t="s">
        <v>10</v>
      </c>
      <c r="H2261">
        <v>1</v>
      </c>
    </row>
    <row r="2262" spans="1:9" x14ac:dyDescent="0.2">
      <c r="A2262" s="3" t="s">
        <v>234</v>
      </c>
      <c r="B2262" s="3" t="s">
        <v>55</v>
      </c>
      <c r="C2262" t="s">
        <v>23</v>
      </c>
      <c r="D2262" t="s">
        <v>592</v>
      </c>
      <c r="E2262" s="4">
        <v>44252</v>
      </c>
      <c r="F2262" s="2">
        <v>0.97222222222222221</v>
      </c>
      <c r="G2262" t="s">
        <v>10</v>
      </c>
      <c r="H2262">
        <v>1</v>
      </c>
    </row>
    <row r="2263" spans="1:9" x14ac:dyDescent="0.2">
      <c r="A2263" t="s">
        <v>234</v>
      </c>
      <c r="B2263" t="s">
        <v>57</v>
      </c>
      <c r="C2263" t="s">
        <v>23</v>
      </c>
      <c r="D2263" t="s">
        <v>592</v>
      </c>
      <c r="E2263" s="1">
        <v>44252</v>
      </c>
      <c r="F2263" s="2">
        <v>0.97291666666666676</v>
      </c>
      <c r="G2263" t="s">
        <v>10</v>
      </c>
      <c r="H2263">
        <v>1</v>
      </c>
    </row>
    <row r="2264" spans="1:9" x14ac:dyDescent="0.2">
      <c r="A2264" t="s">
        <v>234</v>
      </c>
      <c r="B2264" t="s">
        <v>57</v>
      </c>
      <c r="C2264" t="s">
        <v>23</v>
      </c>
      <c r="D2264" t="s">
        <v>592</v>
      </c>
      <c r="E2264" s="1">
        <v>44252</v>
      </c>
      <c r="F2264" s="2">
        <v>0.97430555555555554</v>
      </c>
      <c r="G2264" t="s">
        <v>10</v>
      </c>
      <c r="H2264">
        <v>1</v>
      </c>
    </row>
    <row r="2265" spans="1:9" x14ac:dyDescent="0.2">
      <c r="A2265" t="s">
        <v>234</v>
      </c>
      <c r="B2265" t="s">
        <v>57</v>
      </c>
      <c r="C2265" t="s">
        <v>23</v>
      </c>
      <c r="D2265" t="s">
        <v>592</v>
      </c>
      <c r="E2265" s="1">
        <v>44253</v>
      </c>
      <c r="F2265" s="2">
        <v>3.6805555555555557E-2</v>
      </c>
      <c r="G2265" t="s">
        <v>10</v>
      </c>
      <c r="H2265">
        <v>1</v>
      </c>
    </row>
    <row r="2266" spans="1:9" x14ac:dyDescent="0.2">
      <c r="A2266" s="3" t="s">
        <v>234</v>
      </c>
      <c r="B2266" s="3" t="s">
        <v>55</v>
      </c>
      <c r="C2266" t="s">
        <v>23</v>
      </c>
      <c r="D2266" t="s">
        <v>592</v>
      </c>
      <c r="E2266" s="4">
        <v>44253</v>
      </c>
      <c r="F2266" s="2">
        <v>5.2777777777777778E-2</v>
      </c>
      <c r="G2266" t="s">
        <v>10</v>
      </c>
      <c r="H2266">
        <v>1</v>
      </c>
    </row>
    <row r="2267" spans="1:9" x14ac:dyDescent="0.2">
      <c r="A2267" t="s">
        <v>234</v>
      </c>
      <c r="B2267" t="s">
        <v>238</v>
      </c>
      <c r="C2267" t="s">
        <v>23</v>
      </c>
      <c r="D2267" t="s">
        <v>592</v>
      </c>
      <c r="E2267" s="1">
        <v>44253</v>
      </c>
      <c r="F2267" s="2">
        <v>5.347222222222222E-2</v>
      </c>
      <c r="G2267" t="s">
        <v>10</v>
      </c>
      <c r="H2267">
        <v>1</v>
      </c>
    </row>
    <row r="2268" spans="1:9" x14ac:dyDescent="0.2">
      <c r="A2268" s="3" t="s">
        <v>234</v>
      </c>
      <c r="B2268" s="3" t="s">
        <v>55</v>
      </c>
      <c r="C2268" t="s">
        <v>23</v>
      </c>
      <c r="D2268" t="s">
        <v>592</v>
      </c>
      <c r="E2268" s="4">
        <v>44253</v>
      </c>
      <c r="F2268" s="2">
        <v>5.7638888888888885E-2</v>
      </c>
      <c r="G2268" t="s">
        <v>10</v>
      </c>
      <c r="H2268">
        <v>1</v>
      </c>
    </row>
    <row r="2269" spans="1:9" x14ac:dyDescent="0.2">
      <c r="A2269" t="s">
        <v>234</v>
      </c>
      <c r="B2269" t="s">
        <v>57</v>
      </c>
      <c r="C2269" t="s">
        <v>23</v>
      </c>
      <c r="D2269" t="s">
        <v>592</v>
      </c>
      <c r="E2269" s="1">
        <v>44253</v>
      </c>
      <c r="F2269" s="2">
        <v>5.8333333333333327E-2</v>
      </c>
      <c r="G2269" t="s">
        <v>10</v>
      </c>
      <c r="H2269">
        <v>1</v>
      </c>
    </row>
    <row r="2270" spans="1:9" x14ac:dyDescent="0.2">
      <c r="A2270" t="s">
        <v>234</v>
      </c>
      <c r="B2270" t="s">
        <v>57</v>
      </c>
      <c r="C2270" t="s">
        <v>23</v>
      </c>
      <c r="D2270" t="s">
        <v>592</v>
      </c>
      <c r="E2270" s="1">
        <v>44253</v>
      </c>
      <c r="F2270" s="2">
        <v>5.9027777777777783E-2</v>
      </c>
      <c r="G2270" t="s">
        <v>10</v>
      </c>
      <c r="H2270">
        <v>1</v>
      </c>
    </row>
    <row r="2271" spans="1:9" x14ac:dyDescent="0.2">
      <c r="A2271" t="s">
        <v>234</v>
      </c>
      <c r="B2271" t="s">
        <v>57</v>
      </c>
      <c r="C2271" t="s">
        <v>23</v>
      </c>
      <c r="D2271" t="s">
        <v>592</v>
      </c>
      <c r="E2271" s="1">
        <v>44253</v>
      </c>
      <c r="F2271" s="2">
        <v>6.25E-2</v>
      </c>
      <c r="G2271" t="s">
        <v>10</v>
      </c>
      <c r="H2271">
        <v>1</v>
      </c>
      <c r="I2271" t="s">
        <v>10</v>
      </c>
    </row>
    <row r="2272" spans="1:9" x14ac:dyDescent="0.2">
      <c r="A2272" s="3" t="s">
        <v>234</v>
      </c>
      <c r="B2272" s="3" t="s">
        <v>55</v>
      </c>
      <c r="C2272" t="s">
        <v>23</v>
      </c>
      <c r="D2272" t="s">
        <v>592</v>
      </c>
      <c r="E2272" s="4">
        <v>44253</v>
      </c>
      <c r="F2272" s="2">
        <v>8.6805555555555566E-2</v>
      </c>
      <c r="G2272" t="s">
        <v>10</v>
      </c>
      <c r="H2272">
        <v>1</v>
      </c>
    </row>
    <row r="2273" spans="1:10" x14ac:dyDescent="0.2">
      <c r="A2273" t="s">
        <v>234</v>
      </c>
      <c r="B2273" t="s">
        <v>57</v>
      </c>
      <c r="C2273" t="s">
        <v>23</v>
      </c>
      <c r="D2273" t="s">
        <v>592</v>
      </c>
      <c r="E2273" s="1">
        <v>44253</v>
      </c>
      <c r="F2273" s="2">
        <v>8.7500000000000008E-2</v>
      </c>
      <c r="G2273" t="s">
        <v>10</v>
      </c>
      <c r="H2273">
        <v>1</v>
      </c>
    </row>
    <row r="2274" spans="1:10" x14ac:dyDescent="0.2">
      <c r="A2274" t="s">
        <v>234</v>
      </c>
      <c r="B2274" t="s">
        <v>57</v>
      </c>
      <c r="C2274" t="s">
        <v>23</v>
      </c>
      <c r="D2274" t="s">
        <v>592</v>
      </c>
      <c r="E2274" s="1">
        <v>44253</v>
      </c>
      <c r="F2274" s="2">
        <v>8.819444444444445E-2</v>
      </c>
      <c r="G2274" t="s">
        <v>10</v>
      </c>
      <c r="H2274">
        <v>1</v>
      </c>
    </row>
    <row r="2275" spans="1:10" x14ac:dyDescent="0.2">
      <c r="A2275" s="3" t="s">
        <v>234</v>
      </c>
      <c r="B2275" s="3" t="s">
        <v>55</v>
      </c>
      <c r="C2275" t="s">
        <v>23</v>
      </c>
      <c r="D2275" t="s">
        <v>592</v>
      </c>
      <c r="E2275" s="4">
        <v>44253</v>
      </c>
      <c r="F2275" s="2">
        <v>0.13402777777777777</v>
      </c>
      <c r="G2275" t="s">
        <v>16</v>
      </c>
      <c r="H2275">
        <v>1</v>
      </c>
      <c r="I2275" t="s">
        <v>16</v>
      </c>
    </row>
    <row r="2276" spans="1:10" x14ac:dyDescent="0.2">
      <c r="A2276" s="3" t="s">
        <v>234</v>
      </c>
      <c r="B2276" s="3" t="s">
        <v>55</v>
      </c>
      <c r="C2276" t="s">
        <v>23</v>
      </c>
      <c r="D2276" t="s">
        <v>592</v>
      </c>
      <c r="E2276" s="4">
        <v>44253</v>
      </c>
      <c r="F2276" s="2">
        <v>0.13472222222222222</v>
      </c>
      <c r="G2276" t="s">
        <v>10</v>
      </c>
      <c r="H2276">
        <v>1</v>
      </c>
    </row>
    <row r="2277" spans="1:10" x14ac:dyDescent="0.2">
      <c r="A2277" t="s">
        <v>234</v>
      </c>
      <c r="B2277" t="s">
        <v>57</v>
      </c>
      <c r="C2277" t="s">
        <v>23</v>
      </c>
      <c r="D2277" t="s">
        <v>592</v>
      </c>
      <c r="E2277" s="1">
        <v>44253</v>
      </c>
      <c r="F2277" s="2">
        <v>0.1361111111111111</v>
      </c>
      <c r="G2277" t="s">
        <v>10</v>
      </c>
      <c r="H2277">
        <v>1</v>
      </c>
    </row>
    <row r="2278" spans="1:10" x14ac:dyDescent="0.2">
      <c r="A2278" s="3" t="s">
        <v>234</v>
      </c>
      <c r="B2278" s="3" t="s">
        <v>55</v>
      </c>
      <c r="C2278" t="s">
        <v>23</v>
      </c>
      <c r="D2278" t="s">
        <v>592</v>
      </c>
      <c r="E2278" s="4">
        <v>44253</v>
      </c>
      <c r="F2278" s="2">
        <v>0.14791666666666667</v>
      </c>
      <c r="G2278" t="s">
        <v>10</v>
      </c>
      <c r="H2278">
        <v>1</v>
      </c>
    </row>
    <row r="2279" spans="1:10" x14ac:dyDescent="0.2">
      <c r="A2279" s="3" t="s">
        <v>234</v>
      </c>
      <c r="B2279" s="3" t="s">
        <v>55</v>
      </c>
      <c r="C2279" t="s">
        <v>23</v>
      </c>
      <c r="D2279" t="s">
        <v>592</v>
      </c>
      <c r="E2279" s="4">
        <v>44253</v>
      </c>
      <c r="F2279" s="2">
        <v>0.14861111111111111</v>
      </c>
      <c r="G2279" t="s">
        <v>10</v>
      </c>
      <c r="H2279">
        <v>1</v>
      </c>
    </row>
    <row r="2280" spans="1:10" x14ac:dyDescent="0.2">
      <c r="A2280" t="s">
        <v>234</v>
      </c>
      <c r="B2280" t="s">
        <v>57</v>
      </c>
      <c r="C2280" t="s">
        <v>23</v>
      </c>
      <c r="D2280" t="s">
        <v>592</v>
      </c>
      <c r="E2280" s="1">
        <v>44253</v>
      </c>
      <c r="F2280" s="2">
        <v>0.14930555555555555</v>
      </c>
      <c r="G2280" t="s">
        <v>10</v>
      </c>
      <c r="H2280">
        <v>1</v>
      </c>
    </row>
    <row r="2281" spans="1:10" x14ac:dyDescent="0.2">
      <c r="A2281" s="3" t="s">
        <v>234</v>
      </c>
      <c r="B2281" s="3" t="s">
        <v>55</v>
      </c>
      <c r="C2281" t="s">
        <v>23</v>
      </c>
      <c r="D2281" t="s">
        <v>592</v>
      </c>
      <c r="E2281" s="4">
        <v>44253</v>
      </c>
      <c r="F2281" s="2">
        <v>0.17847222222222223</v>
      </c>
      <c r="G2281" t="s">
        <v>16</v>
      </c>
      <c r="H2281">
        <v>1</v>
      </c>
      <c r="I2281" t="s">
        <v>16</v>
      </c>
    </row>
    <row r="2282" spans="1:10" x14ac:dyDescent="0.2">
      <c r="A2282" s="3" t="s">
        <v>234</v>
      </c>
      <c r="B2282" s="3" t="s">
        <v>55</v>
      </c>
      <c r="C2282" t="s">
        <v>23</v>
      </c>
      <c r="D2282" t="s">
        <v>592</v>
      </c>
      <c r="E2282" s="4">
        <v>44253</v>
      </c>
      <c r="F2282" s="2">
        <v>0.17916666666666667</v>
      </c>
      <c r="G2282" t="s">
        <v>10</v>
      </c>
      <c r="H2282">
        <v>1</v>
      </c>
    </row>
    <row r="2283" spans="1:10" x14ac:dyDescent="0.2">
      <c r="A2283" s="3" t="s">
        <v>234</v>
      </c>
      <c r="B2283" s="3" t="s">
        <v>55</v>
      </c>
      <c r="C2283" t="s">
        <v>23</v>
      </c>
      <c r="D2283" t="s">
        <v>592</v>
      </c>
      <c r="E2283" s="4">
        <v>44253</v>
      </c>
      <c r="F2283" s="2">
        <v>0.17986111111111111</v>
      </c>
      <c r="G2283" t="s">
        <v>16</v>
      </c>
      <c r="H2283">
        <v>1</v>
      </c>
      <c r="I2283" t="s">
        <v>16</v>
      </c>
      <c r="J2283" t="s">
        <v>242</v>
      </c>
    </row>
    <row r="2284" spans="1:10" x14ac:dyDescent="0.2">
      <c r="A2284" s="3" t="s">
        <v>234</v>
      </c>
      <c r="B2284" s="3" t="s">
        <v>55</v>
      </c>
      <c r="C2284" t="s">
        <v>23</v>
      </c>
      <c r="D2284" t="s">
        <v>592</v>
      </c>
      <c r="E2284" s="4">
        <v>44253</v>
      </c>
      <c r="F2284" s="2">
        <v>0.17986111111111111</v>
      </c>
      <c r="G2284" t="s">
        <v>10</v>
      </c>
      <c r="H2284">
        <v>1</v>
      </c>
      <c r="I2284" t="s">
        <v>16</v>
      </c>
      <c r="J2284" t="s">
        <v>242</v>
      </c>
    </row>
    <row r="2285" spans="1:10" x14ac:dyDescent="0.2">
      <c r="A2285" t="s">
        <v>234</v>
      </c>
      <c r="B2285" t="s">
        <v>57</v>
      </c>
      <c r="C2285" t="s">
        <v>23</v>
      </c>
      <c r="D2285" t="s">
        <v>592</v>
      </c>
      <c r="E2285" s="1">
        <v>44253</v>
      </c>
      <c r="F2285" s="2">
        <v>0.18055555555555555</v>
      </c>
      <c r="G2285" t="s">
        <v>10</v>
      </c>
      <c r="H2285">
        <v>1</v>
      </c>
    </row>
    <row r="2286" spans="1:10" x14ac:dyDescent="0.2">
      <c r="A2286" s="3" t="s">
        <v>234</v>
      </c>
      <c r="B2286" s="3" t="s">
        <v>55</v>
      </c>
      <c r="C2286" t="s">
        <v>23</v>
      </c>
      <c r="D2286" t="s">
        <v>592</v>
      </c>
      <c r="E2286" s="4">
        <v>44253</v>
      </c>
      <c r="F2286" s="2">
        <v>0.18124999999999999</v>
      </c>
      <c r="G2286" t="s">
        <v>16</v>
      </c>
      <c r="H2286">
        <v>1</v>
      </c>
      <c r="I2286" t="s">
        <v>16</v>
      </c>
    </row>
    <row r="2287" spans="1:10" x14ac:dyDescent="0.2">
      <c r="A2287" t="s">
        <v>234</v>
      </c>
      <c r="B2287" t="s">
        <v>57</v>
      </c>
      <c r="C2287" t="s">
        <v>23</v>
      </c>
      <c r="D2287" t="s">
        <v>592</v>
      </c>
      <c r="E2287" s="1">
        <v>44253</v>
      </c>
      <c r="F2287" s="2">
        <v>0.18194444444444444</v>
      </c>
      <c r="G2287" t="s">
        <v>16</v>
      </c>
      <c r="H2287">
        <v>1</v>
      </c>
      <c r="I2287" t="s">
        <v>16</v>
      </c>
    </row>
    <row r="2288" spans="1:10" x14ac:dyDescent="0.2">
      <c r="A2288" s="3" t="s">
        <v>234</v>
      </c>
      <c r="B2288" s="3" t="s">
        <v>55</v>
      </c>
      <c r="C2288" t="s">
        <v>23</v>
      </c>
      <c r="D2288" t="s">
        <v>592</v>
      </c>
      <c r="E2288" s="4">
        <v>44253</v>
      </c>
      <c r="F2288" s="2">
        <v>0.18194444444444444</v>
      </c>
      <c r="G2288" t="s">
        <v>16</v>
      </c>
      <c r="H2288">
        <v>1</v>
      </c>
      <c r="I2288" t="s">
        <v>16</v>
      </c>
    </row>
    <row r="2289" spans="1:8" x14ac:dyDescent="0.2">
      <c r="A2289" t="s">
        <v>234</v>
      </c>
      <c r="B2289" t="s">
        <v>57</v>
      </c>
      <c r="C2289" t="s">
        <v>23</v>
      </c>
      <c r="D2289" t="s">
        <v>592</v>
      </c>
      <c r="E2289" s="1">
        <v>44253</v>
      </c>
      <c r="F2289" s="2">
        <v>0.25763888888888892</v>
      </c>
      <c r="G2289" t="s">
        <v>10</v>
      </c>
      <c r="H2289">
        <v>1</v>
      </c>
    </row>
    <row r="2290" spans="1:8" x14ac:dyDescent="0.2">
      <c r="A2290" s="3" t="s">
        <v>234</v>
      </c>
      <c r="B2290" s="3" t="s">
        <v>55</v>
      </c>
      <c r="C2290" t="s">
        <v>23</v>
      </c>
      <c r="D2290" t="s">
        <v>592</v>
      </c>
      <c r="E2290" s="4">
        <v>44253</v>
      </c>
      <c r="F2290" s="2">
        <v>0.3666666666666667</v>
      </c>
      <c r="G2290" t="s">
        <v>24</v>
      </c>
      <c r="H2290">
        <v>1</v>
      </c>
    </row>
    <row r="2291" spans="1:8" x14ac:dyDescent="0.2">
      <c r="A2291" s="3" t="s">
        <v>234</v>
      </c>
      <c r="B2291" s="3" t="s">
        <v>55</v>
      </c>
      <c r="C2291" t="s">
        <v>23</v>
      </c>
      <c r="D2291" t="s">
        <v>592</v>
      </c>
      <c r="E2291" s="4">
        <v>44253</v>
      </c>
      <c r="F2291" s="2">
        <v>0.38680555555555557</v>
      </c>
      <c r="G2291" t="s">
        <v>24</v>
      </c>
      <c r="H2291">
        <v>1</v>
      </c>
    </row>
    <row r="2292" spans="1:8" x14ac:dyDescent="0.2">
      <c r="A2292" s="3" t="s">
        <v>234</v>
      </c>
      <c r="B2292" s="3" t="s">
        <v>55</v>
      </c>
      <c r="C2292" t="s">
        <v>23</v>
      </c>
      <c r="D2292" t="s">
        <v>592</v>
      </c>
      <c r="E2292" s="4">
        <v>44253</v>
      </c>
      <c r="F2292" s="2">
        <v>0.39166666666666666</v>
      </c>
      <c r="G2292" t="s">
        <v>24</v>
      </c>
      <c r="H2292">
        <v>1</v>
      </c>
    </row>
    <row r="2293" spans="1:8" x14ac:dyDescent="0.2">
      <c r="A2293" s="3" t="s">
        <v>234</v>
      </c>
      <c r="B2293" s="3" t="s">
        <v>55</v>
      </c>
      <c r="C2293" t="s">
        <v>23</v>
      </c>
      <c r="D2293" t="s">
        <v>592</v>
      </c>
      <c r="E2293" s="4">
        <v>44253</v>
      </c>
      <c r="F2293" s="2">
        <v>0.3923611111111111</v>
      </c>
      <c r="G2293" t="s">
        <v>24</v>
      </c>
      <c r="H2293">
        <v>1</v>
      </c>
    </row>
    <row r="2294" spans="1:8" x14ac:dyDescent="0.2">
      <c r="A2294" s="3" t="s">
        <v>234</v>
      </c>
      <c r="B2294" s="3" t="s">
        <v>55</v>
      </c>
      <c r="C2294" t="s">
        <v>23</v>
      </c>
      <c r="D2294" t="s">
        <v>592</v>
      </c>
      <c r="E2294" s="4">
        <v>44253</v>
      </c>
      <c r="F2294" s="2">
        <v>0.39583333333333331</v>
      </c>
      <c r="G2294" t="s">
        <v>24</v>
      </c>
      <c r="H2294">
        <v>1</v>
      </c>
    </row>
    <row r="2295" spans="1:8" x14ac:dyDescent="0.2">
      <c r="A2295" s="3" t="s">
        <v>234</v>
      </c>
      <c r="B2295" s="3" t="s">
        <v>55</v>
      </c>
      <c r="C2295" t="s">
        <v>23</v>
      </c>
      <c r="D2295" t="s">
        <v>592</v>
      </c>
      <c r="E2295" s="4">
        <v>44253</v>
      </c>
      <c r="F2295" s="2">
        <v>0.39652777777777781</v>
      </c>
      <c r="G2295" t="s">
        <v>24</v>
      </c>
      <c r="H2295">
        <v>1</v>
      </c>
    </row>
    <row r="2296" spans="1:8" x14ac:dyDescent="0.2">
      <c r="A2296" s="3" t="s">
        <v>234</v>
      </c>
      <c r="B2296" s="3" t="s">
        <v>55</v>
      </c>
      <c r="C2296" t="s">
        <v>23</v>
      </c>
      <c r="D2296" t="s">
        <v>592</v>
      </c>
      <c r="E2296" s="4">
        <v>44253</v>
      </c>
      <c r="F2296" s="2">
        <v>0.3979166666666667</v>
      </c>
      <c r="G2296" t="s">
        <v>24</v>
      </c>
      <c r="H2296">
        <v>1</v>
      </c>
    </row>
    <row r="2297" spans="1:8" x14ac:dyDescent="0.2">
      <c r="A2297" s="3" t="s">
        <v>234</v>
      </c>
      <c r="B2297" s="3" t="s">
        <v>55</v>
      </c>
      <c r="C2297" t="s">
        <v>23</v>
      </c>
      <c r="D2297" t="s">
        <v>592</v>
      </c>
      <c r="E2297" s="4">
        <v>44253</v>
      </c>
      <c r="F2297" s="2">
        <v>0.39930555555555558</v>
      </c>
      <c r="G2297" t="s">
        <v>24</v>
      </c>
      <c r="H2297">
        <v>1</v>
      </c>
    </row>
    <row r="2298" spans="1:8" x14ac:dyDescent="0.2">
      <c r="A2298" s="3" t="s">
        <v>234</v>
      </c>
      <c r="B2298" s="3" t="s">
        <v>55</v>
      </c>
      <c r="C2298" t="s">
        <v>23</v>
      </c>
      <c r="D2298" t="s">
        <v>592</v>
      </c>
      <c r="E2298" s="4">
        <v>44253</v>
      </c>
      <c r="F2298" s="2">
        <v>0.40138888888888885</v>
      </c>
      <c r="G2298" t="s">
        <v>24</v>
      </c>
      <c r="H2298">
        <v>1</v>
      </c>
    </row>
    <row r="2299" spans="1:8" x14ac:dyDescent="0.2">
      <c r="A2299" s="3" t="s">
        <v>234</v>
      </c>
      <c r="B2299" s="3" t="s">
        <v>55</v>
      </c>
      <c r="C2299" t="s">
        <v>23</v>
      </c>
      <c r="D2299" t="s">
        <v>592</v>
      </c>
      <c r="E2299" s="4">
        <v>44253</v>
      </c>
      <c r="F2299" s="2">
        <v>0.40208333333333335</v>
      </c>
      <c r="G2299" t="s">
        <v>24</v>
      </c>
      <c r="H2299">
        <v>1</v>
      </c>
    </row>
    <row r="2300" spans="1:8" x14ac:dyDescent="0.2">
      <c r="A2300" s="3" t="s">
        <v>234</v>
      </c>
      <c r="B2300" s="3" t="s">
        <v>55</v>
      </c>
      <c r="C2300" t="s">
        <v>23</v>
      </c>
      <c r="D2300" t="s">
        <v>592</v>
      </c>
      <c r="E2300" s="4">
        <v>44253</v>
      </c>
      <c r="F2300" s="2">
        <v>0.40277777777777773</v>
      </c>
      <c r="G2300" t="s">
        <v>24</v>
      </c>
      <c r="H2300">
        <v>1</v>
      </c>
    </row>
    <row r="2301" spans="1:8" x14ac:dyDescent="0.2">
      <c r="A2301" s="3" t="s">
        <v>234</v>
      </c>
      <c r="B2301" s="3" t="s">
        <v>55</v>
      </c>
      <c r="C2301" t="s">
        <v>23</v>
      </c>
      <c r="D2301" t="s">
        <v>592</v>
      </c>
      <c r="E2301" s="4">
        <v>44253</v>
      </c>
      <c r="F2301" s="2">
        <v>0.40347222222222223</v>
      </c>
      <c r="G2301" t="s">
        <v>24</v>
      </c>
      <c r="H2301">
        <v>1</v>
      </c>
    </row>
    <row r="2302" spans="1:8" x14ac:dyDescent="0.2">
      <c r="A2302" s="3" t="s">
        <v>234</v>
      </c>
      <c r="B2302" s="3" t="s">
        <v>55</v>
      </c>
      <c r="C2302" t="s">
        <v>23</v>
      </c>
      <c r="D2302" t="s">
        <v>592</v>
      </c>
      <c r="E2302" s="4">
        <v>44253</v>
      </c>
      <c r="F2302" s="2">
        <v>0.40416666666666662</v>
      </c>
      <c r="G2302" t="s">
        <v>24</v>
      </c>
      <c r="H2302">
        <v>1</v>
      </c>
    </row>
    <row r="2303" spans="1:8" x14ac:dyDescent="0.2">
      <c r="A2303" s="3" t="s">
        <v>234</v>
      </c>
      <c r="B2303" s="3" t="s">
        <v>55</v>
      </c>
      <c r="C2303" t="s">
        <v>23</v>
      </c>
      <c r="D2303" t="s">
        <v>592</v>
      </c>
      <c r="E2303" s="4">
        <v>44253</v>
      </c>
      <c r="F2303" s="2">
        <v>0.40486111111111112</v>
      </c>
      <c r="G2303" t="s">
        <v>24</v>
      </c>
      <c r="H2303">
        <v>1</v>
      </c>
    </row>
    <row r="2304" spans="1:8" x14ac:dyDescent="0.2">
      <c r="A2304" s="3" t="s">
        <v>234</v>
      </c>
      <c r="B2304" s="3" t="s">
        <v>55</v>
      </c>
      <c r="C2304" t="s">
        <v>23</v>
      </c>
      <c r="D2304" t="s">
        <v>592</v>
      </c>
      <c r="E2304" s="4">
        <v>44253</v>
      </c>
      <c r="F2304" s="2">
        <v>0.4055555555555555</v>
      </c>
      <c r="G2304" t="s">
        <v>24</v>
      </c>
      <c r="H2304">
        <v>1</v>
      </c>
    </row>
    <row r="2305" spans="1:10" x14ac:dyDescent="0.2">
      <c r="A2305" s="3" t="s">
        <v>234</v>
      </c>
      <c r="B2305" s="3" t="s">
        <v>55</v>
      </c>
      <c r="C2305" t="s">
        <v>23</v>
      </c>
      <c r="D2305" t="s">
        <v>592</v>
      </c>
      <c r="E2305" s="4">
        <v>44253</v>
      </c>
      <c r="F2305" s="2">
        <v>0.40625</v>
      </c>
      <c r="G2305" t="s">
        <v>24</v>
      </c>
      <c r="H2305">
        <v>1</v>
      </c>
    </row>
    <row r="2306" spans="1:10" x14ac:dyDescent="0.2">
      <c r="A2306" s="3" t="s">
        <v>234</v>
      </c>
      <c r="B2306" s="3" t="s">
        <v>55</v>
      </c>
      <c r="C2306" t="s">
        <v>23</v>
      </c>
      <c r="D2306" t="s">
        <v>592</v>
      </c>
      <c r="E2306" s="4">
        <v>44253</v>
      </c>
      <c r="F2306" s="2">
        <v>0.4069444444444445</v>
      </c>
      <c r="G2306" t="s">
        <v>24</v>
      </c>
      <c r="H2306">
        <v>1</v>
      </c>
    </row>
    <row r="2307" spans="1:10" x14ac:dyDescent="0.2">
      <c r="A2307" s="3" t="s">
        <v>234</v>
      </c>
      <c r="B2307" s="3" t="s">
        <v>55</v>
      </c>
      <c r="C2307" t="s">
        <v>23</v>
      </c>
      <c r="D2307" t="s">
        <v>592</v>
      </c>
      <c r="E2307" s="4">
        <v>44253</v>
      </c>
      <c r="F2307" s="2">
        <v>0.40763888888888888</v>
      </c>
      <c r="G2307" t="s">
        <v>24</v>
      </c>
      <c r="H2307">
        <v>1</v>
      </c>
    </row>
    <row r="2308" spans="1:10" x14ac:dyDescent="0.2">
      <c r="A2308" s="3" t="s">
        <v>234</v>
      </c>
      <c r="B2308" s="3" t="s">
        <v>55</v>
      </c>
      <c r="C2308" t="s">
        <v>23</v>
      </c>
      <c r="D2308" t="s">
        <v>592</v>
      </c>
      <c r="E2308" s="4">
        <v>44253</v>
      </c>
      <c r="F2308" s="2">
        <v>0.40902777777777777</v>
      </c>
      <c r="G2308" t="s">
        <v>24</v>
      </c>
      <c r="H2308">
        <v>1</v>
      </c>
    </row>
    <row r="2309" spans="1:10" x14ac:dyDescent="0.2">
      <c r="A2309" s="3" t="s">
        <v>234</v>
      </c>
      <c r="B2309" s="3" t="s">
        <v>55</v>
      </c>
      <c r="C2309" t="s">
        <v>23</v>
      </c>
      <c r="D2309" t="s">
        <v>592</v>
      </c>
      <c r="E2309" s="4">
        <v>44253</v>
      </c>
      <c r="F2309" s="2">
        <v>0.40972222222222227</v>
      </c>
      <c r="G2309" t="s">
        <v>24</v>
      </c>
      <c r="H2309">
        <v>1</v>
      </c>
    </row>
    <row r="2310" spans="1:10" x14ac:dyDescent="0.2">
      <c r="A2310" s="3" t="s">
        <v>234</v>
      </c>
      <c r="B2310" s="3" t="s">
        <v>55</v>
      </c>
      <c r="C2310" t="s">
        <v>23</v>
      </c>
      <c r="D2310" t="s">
        <v>592</v>
      </c>
      <c r="E2310" s="4">
        <v>44253</v>
      </c>
      <c r="F2310" s="2">
        <v>0.41041666666666665</v>
      </c>
      <c r="G2310" t="s">
        <v>24</v>
      </c>
      <c r="H2310">
        <v>1</v>
      </c>
      <c r="J2310" t="s">
        <v>243</v>
      </c>
    </row>
    <row r="2311" spans="1:10" x14ac:dyDescent="0.2">
      <c r="A2311" s="3" t="s">
        <v>234</v>
      </c>
      <c r="B2311" s="3" t="s">
        <v>55</v>
      </c>
      <c r="C2311" t="s">
        <v>23</v>
      </c>
      <c r="D2311" t="s">
        <v>592</v>
      </c>
      <c r="E2311" s="4">
        <v>44253</v>
      </c>
      <c r="F2311" s="2">
        <v>0.43124999999999997</v>
      </c>
      <c r="G2311" t="s">
        <v>24</v>
      </c>
      <c r="H2311">
        <v>1</v>
      </c>
    </row>
    <row r="2312" spans="1:10" x14ac:dyDescent="0.2">
      <c r="A2312" t="s">
        <v>234</v>
      </c>
      <c r="B2312" t="s">
        <v>238</v>
      </c>
      <c r="C2312" t="s">
        <v>23</v>
      </c>
      <c r="D2312" t="s">
        <v>592</v>
      </c>
      <c r="E2312" s="1">
        <v>44253</v>
      </c>
      <c r="F2312" s="2">
        <v>0.43541666666666662</v>
      </c>
      <c r="G2312" t="s">
        <v>24</v>
      </c>
      <c r="H2312">
        <v>1</v>
      </c>
    </row>
    <row r="2313" spans="1:10" x14ac:dyDescent="0.2">
      <c r="A2313" s="3" t="s">
        <v>234</v>
      </c>
      <c r="B2313" s="3" t="s">
        <v>55</v>
      </c>
      <c r="C2313" t="s">
        <v>23</v>
      </c>
      <c r="D2313" t="s">
        <v>592</v>
      </c>
      <c r="E2313" s="4">
        <v>44253</v>
      </c>
      <c r="F2313" s="2">
        <v>0.4368055555555555</v>
      </c>
      <c r="G2313" t="s">
        <v>24</v>
      </c>
      <c r="H2313">
        <v>1</v>
      </c>
    </row>
    <row r="2314" spans="1:10" x14ac:dyDescent="0.2">
      <c r="A2314" s="3" t="s">
        <v>234</v>
      </c>
      <c r="B2314" s="3" t="s">
        <v>55</v>
      </c>
      <c r="C2314" t="s">
        <v>23</v>
      </c>
      <c r="D2314" t="s">
        <v>592</v>
      </c>
      <c r="E2314" s="4">
        <v>44253</v>
      </c>
      <c r="F2314" s="2">
        <v>0.4375</v>
      </c>
      <c r="G2314" t="s">
        <v>24</v>
      </c>
      <c r="H2314">
        <v>1</v>
      </c>
    </row>
    <row r="2315" spans="1:10" x14ac:dyDescent="0.2">
      <c r="A2315" s="3" t="s">
        <v>234</v>
      </c>
      <c r="B2315" s="3" t="s">
        <v>55</v>
      </c>
      <c r="C2315" t="s">
        <v>23</v>
      </c>
      <c r="D2315" t="s">
        <v>592</v>
      </c>
      <c r="E2315" s="4">
        <v>44253</v>
      </c>
      <c r="F2315" s="2">
        <v>0.4381944444444445</v>
      </c>
      <c r="G2315" t="s">
        <v>24</v>
      </c>
      <c r="H2315">
        <v>1</v>
      </c>
    </row>
    <row r="2316" spans="1:10" x14ac:dyDescent="0.2">
      <c r="A2316" s="3" t="s">
        <v>234</v>
      </c>
      <c r="B2316" s="3" t="s">
        <v>55</v>
      </c>
      <c r="C2316" t="s">
        <v>23</v>
      </c>
      <c r="D2316" t="s">
        <v>592</v>
      </c>
      <c r="E2316" s="4">
        <v>44253</v>
      </c>
      <c r="F2316" s="2">
        <v>0.43958333333333338</v>
      </c>
      <c r="G2316" t="s">
        <v>24</v>
      </c>
      <c r="H2316">
        <v>1</v>
      </c>
    </row>
    <row r="2317" spans="1:10" x14ac:dyDescent="0.2">
      <c r="A2317" s="3" t="s">
        <v>234</v>
      </c>
      <c r="B2317" s="3" t="s">
        <v>55</v>
      </c>
      <c r="C2317" t="s">
        <v>23</v>
      </c>
      <c r="D2317" t="s">
        <v>592</v>
      </c>
      <c r="E2317" s="4">
        <v>44253</v>
      </c>
      <c r="F2317" s="2">
        <v>0.44027777777777777</v>
      </c>
      <c r="G2317" t="s">
        <v>24</v>
      </c>
      <c r="H2317">
        <v>1</v>
      </c>
    </row>
    <row r="2318" spans="1:10" x14ac:dyDescent="0.2">
      <c r="A2318" t="s">
        <v>234</v>
      </c>
      <c r="B2318" t="s">
        <v>238</v>
      </c>
      <c r="C2318" t="s">
        <v>23</v>
      </c>
      <c r="D2318" t="s">
        <v>592</v>
      </c>
      <c r="E2318" s="1">
        <v>44253</v>
      </c>
      <c r="F2318" s="2">
        <v>0.44097222222222227</v>
      </c>
      <c r="G2318" t="s">
        <v>24</v>
      </c>
      <c r="H2318">
        <v>1</v>
      </c>
    </row>
    <row r="2319" spans="1:10" x14ac:dyDescent="0.2">
      <c r="A2319" s="3" t="s">
        <v>234</v>
      </c>
      <c r="B2319" s="3" t="s">
        <v>55</v>
      </c>
      <c r="C2319" t="s">
        <v>23</v>
      </c>
      <c r="D2319" t="s">
        <v>592</v>
      </c>
      <c r="E2319" s="4">
        <v>44253</v>
      </c>
      <c r="F2319" s="2">
        <v>0.44166666666666665</v>
      </c>
      <c r="G2319" t="s">
        <v>24</v>
      </c>
      <c r="H2319">
        <v>1</v>
      </c>
    </row>
    <row r="2320" spans="1:10" x14ac:dyDescent="0.2">
      <c r="A2320" s="3" t="s">
        <v>234</v>
      </c>
      <c r="B2320" s="3" t="s">
        <v>55</v>
      </c>
      <c r="C2320" t="s">
        <v>23</v>
      </c>
      <c r="D2320" t="s">
        <v>592</v>
      </c>
      <c r="E2320" s="4">
        <v>44253</v>
      </c>
      <c r="F2320" s="2">
        <v>0.44236111111111115</v>
      </c>
      <c r="G2320" t="s">
        <v>24</v>
      </c>
      <c r="H2320">
        <v>1</v>
      </c>
    </row>
    <row r="2321" spans="1:8" x14ac:dyDescent="0.2">
      <c r="A2321" s="3" t="s">
        <v>234</v>
      </c>
      <c r="B2321" s="3" t="s">
        <v>55</v>
      </c>
      <c r="C2321" t="s">
        <v>23</v>
      </c>
      <c r="D2321" t="s">
        <v>592</v>
      </c>
      <c r="E2321" s="4">
        <v>44253</v>
      </c>
      <c r="F2321" s="2">
        <v>0.44305555555555554</v>
      </c>
      <c r="G2321" t="s">
        <v>24</v>
      </c>
      <c r="H2321">
        <v>1</v>
      </c>
    </row>
    <row r="2322" spans="1:8" x14ac:dyDescent="0.2">
      <c r="A2322" s="3" t="s">
        <v>234</v>
      </c>
      <c r="B2322" s="3" t="s">
        <v>55</v>
      </c>
      <c r="C2322" t="s">
        <v>23</v>
      </c>
      <c r="D2322" t="s">
        <v>592</v>
      </c>
      <c r="E2322" s="4">
        <v>44253</v>
      </c>
      <c r="F2322" s="2">
        <v>0.44375000000000003</v>
      </c>
      <c r="G2322" t="s">
        <v>24</v>
      </c>
      <c r="H2322">
        <v>1</v>
      </c>
    </row>
    <row r="2323" spans="1:8" x14ac:dyDescent="0.2">
      <c r="A2323" s="3" t="s">
        <v>234</v>
      </c>
      <c r="B2323" s="3" t="s">
        <v>55</v>
      </c>
      <c r="C2323" t="s">
        <v>23</v>
      </c>
      <c r="D2323" t="s">
        <v>592</v>
      </c>
      <c r="E2323" s="4">
        <v>44253</v>
      </c>
      <c r="F2323" s="2">
        <v>0.44444444444444442</v>
      </c>
      <c r="G2323" t="s">
        <v>24</v>
      </c>
      <c r="H2323">
        <v>1</v>
      </c>
    </row>
    <row r="2324" spans="1:8" x14ac:dyDescent="0.2">
      <c r="A2324" t="s">
        <v>234</v>
      </c>
      <c r="B2324" t="s">
        <v>238</v>
      </c>
      <c r="C2324" t="s">
        <v>23</v>
      </c>
      <c r="D2324" t="s">
        <v>592</v>
      </c>
      <c r="E2324" s="1">
        <v>44253</v>
      </c>
      <c r="F2324" s="2">
        <v>0.44513888888888892</v>
      </c>
      <c r="G2324" t="s">
        <v>24</v>
      </c>
      <c r="H2324">
        <v>1</v>
      </c>
    </row>
    <row r="2325" spans="1:8" x14ac:dyDescent="0.2">
      <c r="A2325" t="s">
        <v>234</v>
      </c>
      <c r="B2325" t="s">
        <v>238</v>
      </c>
      <c r="C2325" t="s">
        <v>23</v>
      </c>
      <c r="D2325" t="s">
        <v>592</v>
      </c>
      <c r="E2325" s="1">
        <v>44253</v>
      </c>
      <c r="F2325" s="2">
        <v>0.4458333333333333</v>
      </c>
      <c r="G2325" t="s">
        <v>24</v>
      </c>
      <c r="H2325">
        <v>1</v>
      </c>
    </row>
    <row r="2326" spans="1:8" x14ac:dyDescent="0.2">
      <c r="A2326" s="3" t="s">
        <v>234</v>
      </c>
      <c r="B2326" s="3" t="s">
        <v>55</v>
      </c>
      <c r="C2326" t="s">
        <v>23</v>
      </c>
      <c r="D2326" t="s">
        <v>592</v>
      </c>
      <c r="E2326" s="4">
        <v>44253</v>
      </c>
      <c r="F2326" s="2">
        <v>0.4465277777777778</v>
      </c>
      <c r="G2326" t="s">
        <v>24</v>
      </c>
      <c r="H2326">
        <v>1</v>
      </c>
    </row>
    <row r="2327" spans="1:8" x14ac:dyDescent="0.2">
      <c r="A2327" s="3" t="s">
        <v>234</v>
      </c>
      <c r="B2327" s="3" t="s">
        <v>55</v>
      </c>
      <c r="C2327" t="s">
        <v>23</v>
      </c>
      <c r="D2327" t="s">
        <v>592</v>
      </c>
      <c r="E2327" s="4">
        <v>44253</v>
      </c>
      <c r="F2327" s="2">
        <v>0.45416666666666666</v>
      </c>
      <c r="G2327" t="s">
        <v>24</v>
      </c>
      <c r="H2327">
        <v>1</v>
      </c>
    </row>
    <row r="2328" spans="1:8" x14ac:dyDescent="0.2">
      <c r="A2328" s="3" t="s">
        <v>234</v>
      </c>
      <c r="B2328" s="3" t="s">
        <v>55</v>
      </c>
      <c r="C2328" t="s">
        <v>23</v>
      </c>
      <c r="D2328" t="s">
        <v>592</v>
      </c>
      <c r="E2328" s="4">
        <v>44253</v>
      </c>
      <c r="F2328" s="2">
        <v>0.45555555555555555</v>
      </c>
      <c r="G2328" t="s">
        <v>24</v>
      </c>
      <c r="H2328">
        <v>1</v>
      </c>
    </row>
    <row r="2329" spans="1:8" x14ac:dyDescent="0.2">
      <c r="A2329" t="s">
        <v>234</v>
      </c>
      <c r="B2329" t="s">
        <v>57</v>
      </c>
      <c r="C2329" t="s">
        <v>23</v>
      </c>
      <c r="D2329" t="s">
        <v>592</v>
      </c>
      <c r="E2329" s="1">
        <v>44253</v>
      </c>
      <c r="F2329" s="2">
        <v>0.45833333333333331</v>
      </c>
      <c r="G2329" t="s">
        <v>24</v>
      </c>
      <c r="H2329">
        <v>1</v>
      </c>
    </row>
    <row r="2330" spans="1:8" x14ac:dyDescent="0.2">
      <c r="A2330" t="s">
        <v>234</v>
      </c>
      <c r="B2330" t="s">
        <v>57</v>
      </c>
      <c r="C2330" t="s">
        <v>23</v>
      </c>
      <c r="D2330" t="s">
        <v>592</v>
      </c>
      <c r="E2330" s="1">
        <v>44253</v>
      </c>
      <c r="F2330" s="2">
        <v>0.46319444444444446</v>
      </c>
      <c r="G2330" t="s">
        <v>24</v>
      </c>
      <c r="H2330">
        <v>1</v>
      </c>
    </row>
    <row r="2331" spans="1:8" x14ac:dyDescent="0.2">
      <c r="A2331" t="s">
        <v>234</v>
      </c>
      <c r="B2331" t="s">
        <v>57</v>
      </c>
      <c r="C2331" t="s">
        <v>23</v>
      </c>
      <c r="D2331" t="s">
        <v>592</v>
      </c>
      <c r="E2331" s="1">
        <v>44253</v>
      </c>
      <c r="F2331" s="2">
        <v>0.46527777777777773</v>
      </c>
      <c r="G2331" t="s">
        <v>24</v>
      </c>
      <c r="H2331">
        <v>1</v>
      </c>
    </row>
    <row r="2332" spans="1:8" x14ac:dyDescent="0.2">
      <c r="A2332" t="s">
        <v>234</v>
      </c>
      <c r="B2332" t="s">
        <v>57</v>
      </c>
      <c r="C2332" t="s">
        <v>23</v>
      </c>
      <c r="D2332" t="s">
        <v>592</v>
      </c>
      <c r="E2332" s="1">
        <v>44253</v>
      </c>
      <c r="F2332" s="2">
        <v>0.46666666666666662</v>
      </c>
      <c r="G2332" t="s">
        <v>24</v>
      </c>
      <c r="H2332">
        <v>1</v>
      </c>
    </row>
    <row r="2333" spans="1:8" x14ac:dyDescent="0.2">
      <c r="A2333" t="s">
        <v>234</v>
      </c>
      <c r="B2333" t="s">
        <v>57</v>
      </c>
      <c r="C2333" t="s">
        <v>23</v>
      </c>
      <c r="D2333" t="s">
        <v>592</v>
      </c>
      <c r="E2333" s="1">
        <v>44253</v>
      </c>
      <c r="F2333" s="2">
        <v>0.48541666666666666</v>
      </c>
      <c r="G2333" t="s">
        <v>24</v>
      </c>
      <c r="H2333">
        <v>1</v>
      </c>
    </row>
    <row r="2334" spans="1:8" x14ac:dyDescent="0.2">
      <c r="A2334" t="s">
        <v>234</v>
      </c>
      <c r="B2334" t="s">
        <v>57</v>
      </c>
      <c r="C2334" t="s">
        <v>23</v>
      </c>
      <c r="D2334" t="s">
        <v>592</v>
      </c>
      <c r="E2334" s="1">
        <v>44253</v>
      </c>
      <c r="F2334" s="2">
        <v>0.4861111111111111</v>
      </c>
      <c r="G2334" t="s">
        <v>24</v>
      </c>
      <c r="H2334">
        <v>1</v>
      </c>
    </row>
    <row r="2335" spans="1:8" x14ac:dyDescent="0.2">
      <c r="A2335" t="s">
        <v>234</v>
      </c>
      <c r="B2335" t="s">
        <v>57</v>
      </c>
      <c r="C2335" t="s">
        <v>23</v>
      </c>
      <c r="D2335" t="s">
        <v>592</v>
      </c>
      <c r="E2335" s="1">
        <v>44253</v>
      </c>
      <c r="F2335" s="2">
        <v>0.48680555555555555</v>
      </c>
      <c r="G2335" t="s">
        <v>24</v>
      </c>
      <c r="H2335">
        <v>1</v>
      </c>
    </row>
    <row r="2336" spans="1:8" x14ac:dyDescent="0.2">
      <c r="A2336" t="s">
        <v>234</v>
      </c>
      <c r="B2336" t="s">
        <v>57</v>
      </c>
      <c r="C2336" t="s">
        <v>23</v>
      </c>
      <c r="D2336" t="s">
        <v>592</v>
      </c>
      <c r="E2336" s="1">
        <v>44253</v>
      </c>
      <c r="F2336" s="2">
        <v>0.48749999999999999</v>
      </c>
      <c r="G2336" t="s">
        <v>24</v>
      </c>
      <c r="H2336">
        <v>1</v>
      </c>
    </row>
    <row r="2337" spans="1:8" x14ac:dyDescent="0.2">
      <c r="A2337" s="3" t="s">
        <v>234</v>
      </c>
      <c r="B2337" s="3" t="s">
        <v>55</v>
      </c>
      <c r="C2337" t="s">
        <v>23</v>
      </c>
      <c r="D2337" t="s">
        <v>592</v>
      </c>
      <c r="E2337" s="4">
        <v>44253</v>
      </c>
      <c r="F2337" s="2">
        <v>0.49513888888888885</v>
      </c>
      <c r="G2337" t="s">
        <v>24</v>
      </c>
      <c r="H2337">
        <v>1</v>
      </c>
    </row>
    <row r="2338" spans="1:8" x14ac:dyDescent="0.2">
      <c r="A2338" s="3" t="s">
        <v>234</v>
      </c>
      <c r="B2338" s="3" t="s">
        <v>55</v>
      </c>
      <c r="C2338" t="s">
        <v>23</v>
      </c>
      <c r="D2338" t="s">
        <v>592</v>
      </c>
      <c r="E2338" s="4">
        <v>44253</v>
      </c>
      <c r="F2338" s="2">
        <v>0.4993055555555555</v>
      </c>
      <c r="G2338" t="s">
        <v>24</v>
      </c>
      <c r="H2338">
        <v>1</v>
      </c>
    </row>
    <row r="2339" spans="1:8" x14ac:dyDescent="0.2">
      <c r="A2339" s="3" t="s">
        <v>234</v>
      </c>
      <c r="B2339" s="3" t="s">
        <v>55</v>
      </c>
      <c r="C2339" t="s">
        <v>23</v>
      </c>
      <c r="D2339" t="s">
        <v>592</v>
      </c>
      <c r="E2339" s="4">
        <v>44253</v>
      </c>
      <c r="F2339" s="2">
        <v>0.50069444444444444</v>
      </c>
      <c r="G2339" t="s">
        <v>24</v>
      </c>
      <c r="H2339">
        <v>1</v>
      </c>
    </row>
    <row r="2340" spans="1:8" x14ac:dyDescent="0.2">
      <c r="A2340" t="s">
        <v>234</v>
      </c>
      <c r="B2340" t="s">
        <v>238</v>
      </c>
      <c r="C2340" t="s">
        <v>23</v>
      </c>
      <c r="D2340" t="s">
        <v>592</v>
      </c>
      <c r="E2340" s="1">
        <v>44253</v>
      </c>
      <c r="F2340" s="2">
        <v>0.50138888888888888</v>
      </c>
      <c r="G2340" t="s">
        <v>24</v>
      </c>
      <c r="H2340">
        <v>1</v>
      </c>
    </row>
    <row r="2341" spans="1:8" x14ac:dyDescent="0.2">
      <c r="A2341" s="3" t="s">
        <v>234</v>
      </c>
      <c r="B2341" s="3" t="s">
        <v>55</v>
      </c>
      <c r="C2341" t="s">
        <v>23</v>
      </c>
      <c r="D2341" t="s">
        <v>592</v>
      </c>
      <c r="E2341" s="4">
        <v>44253</v>
      </c>
      <c r="F2341" s="2">
        <v>0.50277777777777777</v>
      </c>
      <c r="G2341" t="s">
        <v>24</v>
      </c>
      <c r="H2341">
        <v>1</v>
      </c>
    </row>
    <row r="2342" spans="1:8" x14ac:dyDescent="0.2">
      <c r="A2342" t="s">
        <v>234</v>
      </c>
      <c r="B2342" t="s">
        <v>238</v>
      </c>
      <c r="C2342" t="s">
        <v>23</v>
      </c>
      <c r="D2342" t="s">
        <v>592</v>
      </c>
      <c r="E2342" s="1">
        <v>44253</v>
      </c>
      <c r="F2342" s="2">
        <v>0.50416666666666665</v>
      </c>
      <c r="G2342" t="s">
        <v>24</v>
      </c>
      <c r="H2342">
        <v>1</v>
      </c>
    </row>
    <row r="2343" spans="1:8" x14ac:dyDescent="0.2">
      <c r="A2343" s="3" t="s">
        <v>234</v>
      </c>
      <c r="B2343" s="3" t="s">
        <v>55</v>
      </c>
      <c r="C2343" t="s">
        <v>23</v>
      </c>
      <c r="D2343" t="s">
        <v>592</v>
      </c>
      <c r="E2343" s="4">
        <v>44253</v>
      </c>
      <c r="F2343" s="2">
        <v>0.50555555555555554</v>
      </c>
      <c r="G2343" t="s">
        <v>24</v>
      </c>
      <c r="H2343">
        <v>1</v>
      </c>
    </row>
    <row r="2344" spans="1:8" x14ac:dyDescent="0.2">
      <c r="A2344" s="3" t="s">
        <v>234</v>
      </c>
      <c r="B2344" s="3" t="s">
        <v>55</v>
      </c>
      <c r="C2344" t="s">
        <v>23</v>
      </c>
      <c r="D2344" t="s">
        <v>592</v>
      </c>
      <c r="E2344" s="4">
        <v>44253</v>
      </c>
      <c r="F2344" s="2">
        <v>0.52222222222222225</v>
      </c>
      <c r="G2344" t="s">
        <v>24</v>
      </c>
      <c r="H2344">
        <v>1</v>
      </c>
    </row>
    <row r="2345" spans="1:8" x14ac:dyDescent="0.2">
      <c r="A2345" s="3" t="s">
        <v>234</v>
      </c>
      <c r="B2345" s="3" t="s">
        <v>55</v>
      </c>
      <c r="C2345" t="s">
        <v>23</v>
      </c>
      <c r="D2345" t="s">
        <v>592</v>
      </c>
      <c r="E2345" s="4">
        <v>44253</v>
      </c>
      <c r="F2345" s="2">
        <v>0.5229166666666667</v>
      </c>
      <c r="G2345" s="3" t="s">
        <v>24</v>
      </c>
      <c r="H2345">
        <v>1</v>
      </c>
    </row>
    <row r="2346" spans="1:8" x14ac:dyDescent="0.2">
      <c r="A2346" t="s">
        <v>234</v>
      </c>
      <c r="B2346" t="s">
        <v>238</v>
      </c>
      <c r="C2346" t="s">
        <v>23</v>
      </c>
      <c r="D2346" t="s">
        <v>592</v>
      </c>
      <c r="E2346" s="1">
        <v>44253</v>
      </c>
      <c r="F2346" s="2">
        <v>0.52430555555555558</v>
      </c>
      <c r="G2346" t="s">
        <v>24</v>
      </c>
      <c r="H2346">
        <v>1</v>
      </c>
    </row>
    <row r="2347" spans="1:8" x14ac:dyDescent="0.2">
      <c r="A2347" t="s">
        <v>234</v>
      </c>
      <c r="B2347" t="s">
        <v>57</v>
      </c>
      <c r="C2347" t="s">
        <v>23</v>
      </c>
      <c r="D2347" t="s">
        <v>592</v>
      </c>
      <c r="E2347" s="1">
        <v>44253</v>
      </c>
      <c r="F2347" s="2">
        <v>0.52500000000000002</v>
      </c>
      <c r="G2347" t="s">
        <v>24</v>
      </c>
      <c r="H2347">
        <v>1</v>
      </c>
    </row>
    <row r="2348" spans="1:8" x14ac:dyDescent="0.2">
      <c r="A2348" s="3" t="s">
        <v>234</v>
      </c>
      <c r="B2348" s="3" t="s">
        <v>55</v>
      </c>
      <c r="C2348" t="s">
        <v>23</v>
      </c>
      <c r="D2348" t="s">
        <v>592</v>
      </c>
      <c r="E2348" s="4">
        <v>44253</v>
      </c>
      <c r="F2348" s="2">
        <v>0.52638888888888891</v>
      </c>
      <c r="G2348" s="3" t="s">
        <v>24</v>
      </c>
      <c r="H2348">
        <v>1</v>
      </c>
    </row>
    <row r="2349" spans="1:8" x14ac:dyDescent="0.2">
      <c r="A2349" t="s">
        <v>234</v>
      </c>
      <c r="B2349" t="s">
        <v>238</v>
      </c>
      <c r="C2349" t="s">
        <v>23</v>
      </c>
      <c r="D2349" t="s">
        <v>592</v>
      </c>
      <c r="E2349" s="1">
        <v>44253</v>
      </c>
      <c r="F2349" s="2">
        <v>0.52708333333333335</v>
      </c>
      <c r="G2349" t="s">
        <v>24</v>
      </c>
      <c r="H2349">
        <v>1</v>
      </c>
    </row>
    <row r="2350" spans="1:8" x14ac:dyDescent="0.2">
      <c r="A2350" s="3" t="s">
        <v>234</v>
      </c>
      <c r="B2350" s="3" t="s">
        <v>55</v>
      </c>
      <c r="C2350" t="s">
        <v>23</v>
      </c>
      <c r="D2350" t="s">
        <v>592</v>
      </c>
      <c r="E2350" s="4">
        <v>44253</v>
      </c>
      <c r="F2350" s="2">
        <v>0.52777777777777779</v>
      </c>
      <c r="G2350" s="3" t="s">
        <v>24</v>
      </c>
      <c r="H2350">
        <v>1</v>
      </c>
    </row>
    <row r="2351" spans="1:8" x14ac:dyDescent="0.2">
      <c r="A2351" t="s">
        <v>234</v>
      </c>
      <c r="B2351" t="s">
        <v>57</v>
      </c>
      <c r="C2351" t="s">
        <v>23</v>
      </c>
      <c r="D2351" t="s">
        <v>592</v>
      </c>
      <c r="E2351" s="1">
        <v>44253</v>
      </c>
      <c r="F2351" s="2">
        <v>0.52847222222222223</v>
      </c>
      <c r="G2351" t="s">
        <v>24</v>
      </c>
      <c r="H2351">
        <v>1</v>
      </c>
    </row>
    <row r="2352" spans="1:8" x14ac:dyDescent="0.2">
      <c r="A2352" t="s">
        <v>234</v>
      </c>
      <c r="B2352" t="s">
        <v>57</v>
      </c>
      <c r="C2352" t="s">
        <v>23</v>
      </c>
      <c r="D2352" t="s">
        <v>592</v>
      </c>
      <c r="E2352" s="1">
        <v>44253</v>
      </c>
      <c r="F2352" s="2">
        <v>0.52916666666666667</v>
      </c>
      <c r="G2352" t="s">
        <v>24</v>
      </c>
      <c r="H2352">
        <v>1</v>
      </c>
    </row>
    <row r="2353" spans="1:8" x14ac:dyDescent="0.2">
      <c r="A2353" s="3" t="s">
        <v>234</v>
      </c>
      <c r="B2353" s="3" t="s">
        <v>55</v>
      </c>
      <c r="C2353" t="s">
        <v>23</v>
      </c>
      <c r="D2353" t="s">
        <v>592</v>
      </c>
      <c r="E2353" s="4">
        <v>44253</v>
      </c>
      <c r="F2353" s="2">
        <v>0.52986111111111112</v>
      </c>
      <c r="G2353" s="3" t="s">
        <v>24</v>
      </c>
      <c r="H2353">
        <v>1</v>
      </c>
    </row>
    <row r="2354" spans="1:8" x14ac:dyDescent="0.2">
      <c r="A2354" s="3" t="s">
        <v>234</v>
      </c>
      <c r="B2354" s="3" t="s">
        <v>55</v>
      </c>
      <c r="C2354" t="s">
        <v>23</v>
      </c>
      <c r="D2354" t="s">
        <v>592</v>
      </c>
      <c r="E2354" s="4">
        <v>44253</v>
      </c>
      <c r="F2354" s="2">
        <v>0.53125</v>
      </c>
      <c r="G2354" s="3" t="s">
        <v>24</v>
      </c>
      <c r="H2354">
        <v>1</v>
      </c>
    </row>
    <row r="2355" spans="1:8" x14ac:dyDescent="0.2">
      <c r="A2355" t="s">
        <v>234</v>
      </c>
      <c r="B2355" t="s">
        <v>57</v>
      </c>
      <c r="C2355" t="s">
        <v>23</v>
      </c>
      <c r="D2355" t="s">
        <v>592</v>
      </c>
      <c r="E2355" s="1">
        <v>44253</v>
      </c>
      <c r="F2355" s="2">
        <v>0.53541666666666665</v>
      </c>
      <c r="G2355" t="s">
        <v>24</v>
      </c>
      <c r="H2355">
        <v>1</v>
      </c>
    </row>
    <row r="2356" spans="1:8" x14ac:dyDescent="0.2">
      <c r="A2356" t="s">
        <v>234</v>
      </c>
      <c r="B2356" t="s">
        <v>57</v>
      </c>
      <c r="C2356" t="s">
        <v>23</v>
      </c>
      <c r="D2356" t="s">
        <v>592</v>
      </c>
      <c r="E2356" s="1">
        <v>44253</v>
      </c>
      <c r="F2356" s="2">
        <v>0.53680555555555554</v>
      </c>
      <c r="G2356" t="s">
        <v>24</v>
      </c>
      <c r="H2356">
        <v>1</v>
      </c>
    </row>
    <row r="2357" spans="1:8" x14ac:dyDescent="0.2">
      <c r="A2357" s="3" t="s">
        <v>234</v>
      </c>
      <c r="B2357" s="3" t="s">
        <v>55</v>
      </c>
      <c r="C2357" t="s">
        <v>23</v>
      </c>
      <c r="D2357" t="s">
        <v>592</v>
      </c>
      <c r="E2357" s="4">
        <v>44253</v>
      </c>
      <c r="F2357" s="2">
        <v>0.53749999999999998</v>
      </c>
      <c r="G2357" t="s">
        <v>24</v>
      </c>
      <c r="H2357">
        <v>1</v>
      </c>
    </row>
    <row r="2358" spans="1:8" x14ac:dyDescent="0.2">
      <c r="A2358" t="s">
        <v>234</v>
      </c>
      <c r="B2358" t="s">
        <v>238</v>
      </c>
      <c r="C2358" t="s">
        <v>23</v>
      </c>
      <c r="D2358" t="s">
        <v>592</v>
      </c>
      <c r="E2358" s="1">
        <v>44253</v>
      </c>
      <c r="F2358" s="2">
        <v>0.53819444444444442</v>
      </c>
      <c r="G2358" t="s">
        <v>24</v>
      </c>
      <c r="H2358">
        <v>1</v>
      </c>
    </row>
    <row r="2359" spans="1:8" x14ac:dyDescent="0.2">
      <c r="A2359" s="3" t="s">
        <v>234</v>
      </c>
      <c r="B2359" s="3" t="s">
        <v>55</v>
      </c>
      <c r="C2359" t="s">
        <v>23</v>
      </c>
      <c r="D2359" t="s">
        <v>592</v>
      </c>
      <c r="E2359" s="4">
        <v>44253</v>
      </c>
      <c r="F2359" s="2">
        <v>0.53888888888888886</v>
      </c>
      <c r="G2359" s="3" t="s">
        <v>24</v>
      </c>
      <c r="H2359">
        <v>1</v>
      </c>
    </row>
    <row r="2360" spans="1:8" x14ac:dyDescent="0.2">
      <c r="A2360" t="s">
        <v>234</v>
      </c>
      <c r="B2360" t="s">
        <v>57</v>
      </c>
      <c r="C2360" t="s">
        <v>23</v>
      </c>
      <c r="D2360" t="s">
        <v>592</v>
      </c>
      <c r="E2360" s="1">
        <v>44253</v>
      </c>
      <c r="F2360" s="2">
        <v>0.5395833333333333</v>
      </c>
      <c r="G2360" t="s">
        <v>24</v>
      </c>
      <c r="H2360">
        <v>1</v>
      </c>
    </row>
    <row r="2361" spans="1:8" x14ac:dyDescent="0.2">
      <c r="A2361" s="3" t="s">
        <v>234</v>
      </c>
      <c r="B2361" s="3" t="s">
        <v>55</v>
      </c>
      <c r="C2361" t="s">
        <v>23</v>
      </c>
      <c r="D2361" t="s">
        <v>592</v>
      </c>
      <c r="E2361" s="4">
        <v>44253</v>
      </c>
      <c r="F2361" s="2">
        <v>0.54097222222222219</v>
      </c>
      <c r="G2361" s="3" t="s">
        <v>24</v>
      </c>
      <c r="H2361">
        <v>1</v>
      </c>
    </row>
    <row r="2362" spans="1:8" x14ac:dyDescent="0.2">
      <c r="A2362" t="s">
        <v>234</v>
      </c>
      <c r="B2362" t="s">
        <v>57</v>
      </c>
      <c r="C2362" t="s">
        <v>23</v>
      </c>
      <c r="D2362" t="s">
        <v>592</v>
      </c>
      <c r="E2362" s="1">
        <v>44253</v>
      </c>
      <c r="F2362" s="2">
        <v>0.54166666666666663</v>
      </c>
      <c r="G2362" t="s">
        <v>24</v>
      </c>
      <c r="H2362">
        <v>1</v>
      </c>
    </row>
    <row r="2363" spans="1:8" x14ac:dyDescent="0.2">
      <c r="A2363" t="s">
        <v>234</v>
      </c>
      <c r="B2363" t="s">
        <v>57</v>
      </c>
      <c r="C2363" t="s">
        <v>23</v>
      </c>
      <c r="D2363" t="s">
        <v>592</v>
      </c>
      <c r="E2363" s="1">
        <v>44253</v>
      </c>
      <c r="F2363" s="2">
        <v>0.54236111111111118</v>
      </c>
      <c r="G2363" t="s">
        <v>24</v>
      </c>
      <c r="H2363">
        <v>1</v>
      </c>
    </row>
    <row r="2364" spans="1:8" x14ac:dyDescent="0.2">
      <c r="A2364" t="s">
        <v>234</v>
      </c>
      <c r="B2364" t="s">
        <v>57</v>
      </c>
      <c r="C2364" t="s">
        <v>23</v>
      </c>
      <c r="D2364" t="s">
        <v>592</v>
      </c>
      <c r="E2364" s="1">
        <v>44253</v>
      </c>
      <c r="F2364" s="2">
        <v>0.54305555555555551</v>
      </c>
      <c r="G2364" t="s">
        <v>24</v>
      </c>
      <c r="H2364">
        <v>1</v>
      </c>
    </row>
    <row r="2365" spans="1:8" x14ac:dyDescent="0.2">
      <c r="A2365" t="s">
        <v>234</v>
      </c>
      <c r="B2365" t="s">
        <v>238</v>
      </c>
      <c r="C2365" t="s">
        <v>23</v>
      </c>
      <c r="D2365" t="s">
        <v>592</v>
      </c>
      <c r="E2365" s="1">
        <v>44253</v>
      </c>
      <c r="F2365" s="2">
        <v>0.54375000000000007</v>
      </c>
      <c r="G2365" t="s">
        <v>24</v>
      </c>
      <c r="H2365">
        <v>1</v>
      </c>
    </row>
    <row r="2366" spans="1:8" x14ac:dyDescent="0.2">
      <c r="A2366" s="3" t="s">
        <v>234</v>
      </c>
      <c r="B2366" s="3" t="s">
        <v>55</v>
      </c>
      <c r="C2366" t="s">
        <v>23</v>
      </c>
      <c r="D2366" t="s">
        <v>592</v>
      </c>
      <c r="E2366" s="4">
        <v>44253</v>
      </c>
      <c r="F2366" s="2">
        <v>0.54513888888888895</v>
      </c>
      <c r="G2366" s="3" t="s">
        <v>24</v>
      </c>
      <c r="H2366">
        <v>1</v>
      </c>
    </row>
    <row r="2367" spans="1:8" x14ac:dyDescent="0.2">
      <c r="A2367" t="s">
        <v>234</v>
      </c>
      <c r="B2367" t="s">
        <v>57</v>
      </c>
      <c r="C2367" t="s">
        <v>23</v>
      </c>
      <c r="D2367" t="s">
        <v>592</v>
      </c>
      <c r="E2367" s="1">
        <v>44253</v>
      </c>
      <c r="F2367" s="2">
        <v>0.54583333333333328</v>
      </c>
      <c r="G2367" t="s">
        <v>24</v>
      </c>
      <c r="H2367">
        <v>1</v>
      </c>
    </row>
    <row r="2368" spans="1:8" x14ac:dyDescent="0.2">
      <c r="A2368" t="s">
        <v>234</v>
      </c>
      <c r="B2368" t="s">
        <v>238</v>
      </c>
      <c r="C2368" t="s">
        <v>23</v>
      </c>
      <c r="D2368" t="s">
        <v>592</v>
      </c>
      <c r="E2368" s="1">
        <v>44253</v>
      </c>
      <c r="F2368" s="2">
        <v>0.54722222222222217</v>
      </c>
      <c r="G2368" t="s">
        <v>24</v>
      </c>
      <c r="H2368">
        <v>1</v>
      </c>
    </row>
    <row r="2369" spans="1:10" x14ac:dyDescent="0.2">
      <c r="A2369" s="3" t="s">
        <v>234</v>
      </c>
      <c r="B2369" s="3" t="s">
        <v>55</v>
      </c>
      <c r="C2369" t="s">
        <v>23</v>
      </c>
      <c r="D2369" t="s">
        <v>592</v>
      </c>
      <c r="E2369" s="4">
        <v>44253</v>
      </c>
      <c r="F2369" s="2">
        <v>0.54861111111111105</v>
      </c>
      <c r="G2369" s="3" t="s">
        <v>24</v>
      </c>
      <c r="H2369">
        <v>1</v>
      </c>
    </row>
    <row r="2370" spans="1:10" x14ac:dyDescent="0.2">
      <c r="A2370" s="3" t="s">
        <v>234</v>
      </c>
      <c r="B2370" s="3" t="s">
        <v>55</v>
      </c>
      <c r="C2370" t="s">
        <v>23</v>
      </c>
      <c r="D2370" t="s">
        <v>592</v>
      </c>
      <c r="E2370" s="4">
        <v>44253</v>
      </c>
      <c r="F2370" s="2">
        <v>0.5493055555555556</v>
      </c>
      <c r="G2370" s="3" t="s">
        <v>24</v>
      </c>
      <c r="H2370">
        <v>1</v>
      </c>
    </row>
    <row r="2371" spans="1:10" x14ac:dyDescent="0.2">
      <c r="A2371" s="3" t="s">
        <v>234</v>
      </c>
      <c r="B2371" s="3" t="s">
        <v>55</v>
      </c>
      <c r="C2371" t="s">
        <v>23</v>
      </c>
      <c r="D2371" t="s">
        <v>592</v>
      </c>
      <c r="E2371" s="4">
        <v>44253</v>
      </c>
      <c r="F2371" s="2">
        <v>0.55138888888888882</v>
      </c>
      <c r="G2371" s="3" t="s">
        <v>24</v>
      </c>
      <c r="H2371">
        <v>1</v>
      </c>
    </row>
    <row r="2372" spans="1:10" x14ac:dyDescent="0.2">
      <c r="A2372" t="s">
        <v>234</v>
      </c>
      <c r="B2372" t="s">
        <v>57</v>
      </c>
      <c r="C2372" t="s">
        <v>23</v>
      </c>
      <c r="D2372" t="s">
        <v>592</v>
      </c>
      <c r="E2372" s="1">
        <v>44253</v>
      </c>
      <c r="F2372" s="2">
        <v>0.55208333333333337</v>
      </c>
      <c r="G2372" t="s">
        <v>24</v>
      </c>
      <c r="H2372">
        <v>1</v>
      </c>
    </row>
    <row r="2373" spans="1:10" x14ac:dyDescent="0.2">
      <c r="A2373" t="s">
        <v>234</v>
      </c>
      <c r="B2373" t="s">
        <v>57</v>
      </c>
      <c r="C2373" t="s">
        <v>23</v>
      </c>
      <c r="D2373" t="s">
        <v>592</v>
      </c>
      <c r="E2373" s="1">
        <v>44253</v>
      </c>
      <c r="F2373" s="2">
        <v>0.55277777777777781</v>
      </c>
      <c r="G2373" t="s">
        <v>24</v>
      </c>
      <c r="H2373">
        <v>1</v>
      </c>
    </row>
    <row r="2374" spans="1:10" x14ac:dyDescent="0.2">
      <c r="A2374" t="s">
        <v>234</v>
      </c>
      <c r="B2374" t="s">
        <v>57</v>
      </c>
      <c r="C2374" t="s">
        <v>23</v>
      </c>
      <c r="D2374" t="s">
        <v>592</v>
      </c>
      <c r="E2374" s="1">
        <v>44253</v>
      </c>
      <c r="F2374" s="2">
        <v>0.55347222222222225</v>
      </c>
      <c r="G2374" t="s">
        <v>24</v>
      </c>
      <c r="H2374">
        <v>1</v>
      </c>
    </row>
    <row r="2375" spans="1:10" x14ac:dyDescent="0.2">
      <c r="A2375" s="3" t="s">
        <v>234</v>
      </c>
      <c r="B2375" s="3" t="s">
        <v>55</v>
      </c>
      <c r="C2375" t="s">
        <v>23</v>
      </c>
      <c r="D2375" t="s">
        <v>592</v>
      </c>
      <c r="E2375" s="4">
        <v>44253</v>
      </c>
      <c r="F2375" s="2">
        <v>0.5541666666666667</v>
      </c>
      <c r="G2375" s="3" t="s">
        <v>24</v>
      </c>
      <c r="H2375">
        <v>1</v>
      </c>
    </row>
    <row r="2376" spans="1:10" x14ac:dyDescent="0.2">
      <c r="A2376" t="s">
        <v>234</v>
      </c>
      <c r="B2376" t="s">
        <v>238</v>
      </c>
      <c r="C2376" t="s">
        <v>23</v>
      </c>
      <c r="D2376" t="s">
        <v>592</v>
      </c>
      <c r="E2376" s="1">
        <v>44253</v>
      </c>
      <c r="F2376" s="2">
        <v>0.55833333333333335</v>
      </c>
      <c r="G2376" t="s">
        <v>24</v>
      </c>
      <c r="H2376">
        <v>1</v>
      </c>
    </row>
    <row r="2377" spans="1:10" x14ac:dyDescent="0.2">
      <c r="A2377" t="s">
        <v>234</v>
      </c>
      <c r="B2377" t="s">
        <v>57</v>
      </c>
      <c r="C2377" t="s">
        <v>23</v>
      </c>
      <c r="D2377" t="s">
        <v>592</v>
      </c>
      <c r="E2377" s="1">
        <v>44253</v>
      </c>
      <c r="F2377" s="2">
        <v>0.59583333333333333</v>
      </c>
      <c r="G2377" t="s">
        <v>24</v>
      </c>
      <c r="H2377">
        <v>1</v>
      </c>
    </row>
    <row r="2378" spans="1:10" x14ac:dyDescent="0.2">
      <c r="A2378" s="3" t="s">
        <v>234</v>
      </c>
      <c r="B2378" s="3" t="s">
        <v>55</v>
      </c>
      <c r="C2378" t="s">
        <v>23</v>
      </c>
      <c r="D2378" t="s">
        <v>592</v>
      </c>
      <c r="E2378" s="4">
        <v>44253</v>
      </c>
      <c r="F2378" s="2">
        <v>0.7583333333333333</v>
      </c>
      <c r="G2378" s="3" t="s">
        <v>10</v>
      </c>
      <c r="H2378">
        <v>1</v>
      </c>
      <c r="I2378" t="s">
        <v>10</v>
      </c>
    </row>
    <row r="2379" spans="1:10" x14ac:dyDescent="0.2">
      <c r="A2379" t="s">
        <v>234</v>
      </c>
      <c r="B2379" t="s">
        <v>57</v>
      </c>
      <c r="C2379" t="s">
        <v>23</v>
      </c>
      <c r="D2379" t="s">
        <v>592</v>
      </c>
      <c r="E2379" s="1">
        <v>44253</v>
      </c>
      <c r="F2379" s="2">
        <v>0.76041666666666663</v>
      </c>
      <c r="G2379" t="s">
        <v>10</v>
      </c>
      <c r="H2379">
        <v>1</v>
      </c>
    </row>
    <row r="2380" spans="1:10" x14ac:dyDescent="0.2">
      <c r="A2380" s="3" t="s">
        <v>234</v>
      </c>
      <c r="B2380" s="3" t="s">
        <v>55</v>
      </c>
      <c r="C2380" t="s">
        <v>23</v>
      </c>
      <c r="D2380" t="s">
        <v>592</v>
      </c>
      <c r="E2380" s="4">
        <v>44253</v>
      </c>
      <c r="F2380" s="2">
        <v>0.76250000000000007</v>
      </c>
      <c r="G2380" t="s">
        <v>10</v>
      </c>
      <c r="H2380">
        <v>1</v>
      </c>
    </row>
    <row r="2381" spans="1:10" x14ac:dyDescent="0.2">
      <c r="A2381" s="3" t="s">
        <v>234</v>
      </c>
      <c r="B2381" s="3" t="s">
        <v>55</v>
      </c>
      <c r="C2381" t="s">
        <v>23</v>
      </c>
      <c r="D2381" t="s">
        <v>592</v>
      </c>
      <c r="E2381" s="4">
        <v>44253</v>
      </c>
      <c r="F2381" s="2">
        <v>0.76458333333333339</v>
      </c>
      <c r="G2381" s="3" t="s">
        <v>16</v>
      </c>
      <c r="H2381">
        <v>1</v>
      </c>
      <c r="I2381" t="s">
        <v>16</v>
      </c>
    </row>
    <row r="2382" spans="1:10" x14ac:dyDescent="0.2">
      <c r="A2382" t="s">
        <v>234</v>
      </c>
      <c r="B2382" t="s">
        <v>57</v>
      </c>
      <c r="C2382" t="s">
        <v>23</v>
      </c>
      <c r="D2382" t="s">
        <v>592</v>
      </c>
      <c r="E2382" s="1">
        <v>44253</v>
      </c>
      <c r="F2382" s="2">
        <v>0.76666666666666661</v>
      </c>
      <c r="G2382" t="s">
        <v>16</v>
      </c>
      <c r="H2382">
        <v>1</v>
      </c>
      <c r="I2382" t="s">
        <v>16</v>
      </c>
    </row>
    <row r="2383" spans="1:10" x14ac:dyDescent="0.2">
      <c r="A2383" t="s">
        <v>234</v>
      </c>
      <c r="B2383" t="s">
        <v>57</v>
      </c>
      <c r="C2383" t="s">
        <v>23</v>
      </c>
      <c r="D2383" t="s">
        <v>592</v>
      </c>
      <c r="E2383" s="1">
        <v>44253</v>
      </c>
      <c r="F2383" s="2">
        <v>0.7729166666666667</v>
      </c>
      <c r="G2383" t="s">
        <v>10</v>
      </c>
      <c r="H2383">
        <v>1</v>
      </c>
    </row>
    <row r="2384" spans="1:10" x14ac:dyDescent="0.2">
      <c r="A2384" t="s">
        <v>234</v>
      </c>
      <c r="B2384" t="s">
        <v>57</v>
      </c>
      <c r="C2384" t="s">
        <v>23</v>
      </c>
      <c r="D2384" t="s">
        <v>592</v>
      </c>
      <c r="E2384" s="1">
        <v>44253</v>
      </c>
      <c r="F2384" s="2">
        <v>0.91388888888888886</v>
      </c>
      <c r="G2384" t="s">
        <v>10</v>
      </c>
      <c r="H2384">
        <v>1</v>
      </c>
      <c r="I2384" t="s">
        <v>244</v>
      </c>
      <c r="J2384" t="s">
        <v>245</v>
      </c>
    </row>
    <row r="2385" spans="1:10" x14ac:dyDescent="0.2">
      <c r="A2385" s="3" t="s">
        <v>234</v>
      </c>
      <c r="B2385" s="3" t="s">
        <v>55</v>
      </c>
      <c r="C2385" t="s">
        <v>23</v>
      </c>
      <c r="D2385" t="s">
        <v>592</v>
      </c>
      <c r="E2385" s="4">
        <v>44254</v>
      </c>
      <c r="F2385" s="2">
        <v>5.6944444444444443E-2</v>
      </c>
      <c r="G2385" s="3" t="s">
        <v>16</v>
      </c>
      <c r="H2385">
        <v>1</v>
      </c>
      <c r="I2385" t="s">
        <v>16</v>
      </c>
    </row>
    <row r="2386" spans="1:10" x14ac:dyDescent="0.2">
      <c r="A2386" t="s">
        <v>234</v>
      </c>
      <c r="B2386" t="s">
        <v>57</v>
      </c>
      <c r="C2386" t="s">
        <v>23</v>
      </c>
      <c r="D2386" t="s">
        <v>592</v>
      </c>
      <c r="E2386" s="1">
        <v>44254</v>
      </c>
      <c r="F2386" s="2">
        <v>7.013888888888889E-2</v>
      </c>
      <c r="G2386" t="s">
        <v>16</v>
      </c>
      <c r="H2386">
        <v>1</v>
      </c>
      <c r="I2386" t="s">
        <v>16</v>
      </c>
    </row>
    <row r="2387" spans="1:10" x14ac:dyDescent="0.2">
      <c r="A2387" s="3" t="s">
        <v>234</v>
      </c>
      <c r="B2387" s="3" t="s">
        <v>55</v>
      </c>
      <c r="C2387" t="s">
        <v>23</v>
      </c>
      <c r="D2387" t="s">
        <v>592</v>
      </c>
      <c r="E2387" s="4">
        <v>44254</v>
      </c>
      <c r="F2387" s="2">
        <v>9.4444444444444442E-2</v>
      </c>
      <c r="G2387" s="3" t="s">
        <v>16</v>
      </c>
      <c r="H2387">
        <v>1</v>
      </c>
      <c r="I2387" t="s">
        <v>16</v>
      </c>
    </row>
    <row r="2388" spans="1:10" x14ac:dyDescent="0.2">
      <c r="A2388" s="3" t="s">
        <v>234</v>
      </c>
      <c r="B2388" s="3" t="s">
        <v>55</v>
      </c>
      <c r="C2388" t="s">
        <v>23</v>
      </c>
      <c r="D2388" t="s">
        <v>592</v>
      </c>
      <c r="E2388" s="4">
        <v>44254</v>
      </c>
      <c r="F2388" s="2">
        <v>9.5138888888888884E-2</v>
      </c>
      <c r="G2388" s="3" t="s">
        <v>16</v>
      </c>
      <c r="H2388">
        <v>1</v>
      </c>
      <c r="I2388" t="s">
        <v>16</v>
      </c>
    </row>
    <row r="2389" spans="1:10" x14ac:dyDescent="0.2">
      <c r="A2389" t="s">
        <v>234</v>
      </c>
      <c r="B2389" t="s">
        <v>57</v>
      </c>
      <c r="C2389" t="s">
        <v>23</v>
      </c>
      <c r="D2389" t="s">
        <v>592</v>
      </c>
      <c r="E2389" s="1">
        <v>44254</v>
      </c>
      <c r="F2389" s="2">
        <v>9.6527777777777768E-2</v>
      </c>
      <c r="G2389" t="s">
        <v>16</v>
      </c>
      <c r="H2389">
        <v>1</v>
      </c>
      <c r="I2389" t="s">
        <v>16</v>
      </c>
    </row>
    <row r="2390" spans="1:10" x14ac:dyDescent="0.2">
      <c r="A2390" t="s">
        <v>234</v>
      </c>
      <c r="B2390" t="s">
        <v>57</v>
      </c>
      <c r="C2390" t="s">
        <v>23</v>
      </c>
      <c r="D2390" t="s">
        <v>592</v>
      </c>
      <c r="E2390" s="1">
        <v>44254</v>
      </c>
      <c r="F2390" s="2">
        <v>9.930555555555555E-2</v>
      </c>
      <c r="G2390" t="s">
        <v>16</v>
      </c>
      <c r="H2390">
        <v>1</v>
      </c>
      <c r="I2390" t="s">
        <v>16</v>
      </c>
    </row>
    <row r="2391" spans="1:10" x14ac:dyDescent="0.2">
      <c r="A2391" t="s">
        <v>234</v>
      </c>
      <c r="B2391" t="s">
        <v>57</v>
      </c>
      <c r="C2391" t="s">
        <v>23</v>
      </c>
      <c r="D2391" t="s">
        <v>592</v>
      </c>
      <c r="E2391" s="1">
        <v>44254</v>
      </c>
      <c r="F2391" s="2">
        <v>0.10069444444444443</v>
      </c>
      <c r="G2391" t="s">
        <v>16</v>
      </c>
      <c r="H2391">
        <v>1</v>
      </c>
      <c r="I2391" t="s">
        <v>16</v>
      </c>
    </row>
    <row r="2392" spans="1:10" x14ac:dyDescent="0.2">
      <c r="A2392" t="s">
        <v>234</v>
      </c>
      <c r="B2392" t="s">
        <v>57</v>
      </c>
      <c r="C2392" t="s">
        <v>23</v>
      </c>
      <c r="D2392" t="s">
        <v>592</v>
      </c>
      <c r="E2392" s="1">
        <v>44254</v>
      </c>
      <c r="F2392" s="2">
        <v>0.10555555555555556</v>
      </c>
      <c r="G2392" t="s">
        <v>16</v>
      </c>
      <c r="H2392">
        <v>1</v>
      </c>
      <c r="I2392" t="s">
        <v>16</v>
      </c>
    </row>
    <row r="2393" spans="1:10" x14ac:dyDescent="0.2">
      <c r="A2393" t="s">
        <v>234</v>
      </c>
      <c r="B2393" t="s">
        <v>57</v>
      </c>
      <c r="C2393" t="s">
        <v>23</v>
      </c>
      <c r="D2393" t="s">
        <v>592</v>
      </c>
      <c r="E2393" s="1">
        <v>44254</v>
      </c>
      <c r="F2393" s="2">
        <v>0.1111111111111111</v>
      </c>
      <c r="G2393" t="s">
        <v>16</v>
      </c>
      <c r="H2393">
        <v>1</v>
      </c>
      <c r="I2393" t="s">
        <v>16</v>
      </c>
    </row>
    <row r="2394" spans="1:10" x14ac:dyDescent="0.2">
      <c r="A2394" t="s">
        <v>234</v>
      </c>
      <c r="B2394" t="s">
        <v>57</v>
      </c>
      <c r="C2394" t="s">
        <v>23</v>
      </c>
      <c r="D2394" t="s">
        <v>592</v>
      </c>
      <c r="E2394" s="1">
        <v>44254</v>
      </c>
      <c r="F2394" s="2">
        <v>0.11180555555555556</v>
      </c>
      <c r="G2394" t="s">
        <v>16</v>
      </c>
      <c r="H2394">
        <v>1</v>
      </c>
      <c r="I2394" t="s">
        <v>16</v>
      </c>
    </row>
    <row r="2395" spans="1:10" x14ac:dyDescent="0.2">
      <c r="A2395" s="3" t="s">
        <v>234</v>
      </c>
      <c r="B2395" s="3" t="s">
        <v>57</v>
      </c>
      <c r="C2395" t="s">
        <v>23</v>
      </c>
      <c r="D2395" t="s">
        <v>592</v>
      </c>
      <c r="E2395" s="4">
        <v>44254</v>
      </c>
      <c r="F2395" s="6">
        <v>0.11458333333333333</v>
      </c>
      <c r="G2395" s="3" t="s">
        <v>16</v>
      </c>
      <c r="H2395">
        <v>1</v>
      </c>
      <c r="I2395" s="3"/>
    </row>
    <row r="2396" spans="1:10" x14ac:dyDescent="0.2">
      <c r="A2396" t="s">
        <v>234</v>
      </c>
      <c r="B2396" t="s">
        <v>57</v>
      </c>
      <c r="C2396" t="s">
        <v>23</v>
      </c>
      <c r="D2396" t="s">
        <v>592</v>
      </c>
      <c r="E2396" s="1">
        <v>44254</v>
      </c>
      <c r="F2396" s="2">
        <v>0.11458333333333333</v>
      </c>
      <c r="G2396" t="s">
        <v>10</v>
      </c>
      <c r="H2396">
        <v>1</v>
      </c>
    </row>
    <row r="2397" spans="1:10" x14ac:dyDescent="0.2">
      <c r="A2397" s="3" t="s">
        <v>234</v>
      </c>
      <c r="B2397" s="3" t="s">
        <v>55</v>
      </c>
      <c r="C2397" t="s">
        <v>23</v>
      </c>
      <c r="D2397" t="s">
        <v>592</v>
      </c>
      <c r="E2397" s="4">
        <v>44254</v>
      </c>
      <c r="F2397" s="2">
        <v>0.21875</v>
      </c>
      <c r="G2397" t="s">
        <v>10</v>
      </c>
      <c r="H2397">
        <v>1</v>
      </c>
    </row>
    <row r="2398" spans="1:10" x14ac:dyDescent="0.2">
      <c r="A2398" s="3" t="s">
        <v>234</v>
      </c>
      <c r="B2398" s="3" t="s">
        <v>55</v>
      </c>
      <c r="C2398" t="s">
        <v>23</v>
      </c>
      <c r="D2398" t="s">
        <v>592</v>
      </c>
      <c r="E2398" s="4">
        <v>44254</v>
      </c>
      <c r="F2398" s="2">
        <v>0.26041666666666669</v>
      </c>
      <c r="G2398" s="3" t="s">
        <v>10</v>
      </c>
      <c r="H2398">
        <v>1</v>
      </c>
      <c r="I2398" t="s">
        <v>10</v>
      </c>
      <c r="J2398" t="s">
        <v>246</v>
      </c>
    </row>
    <row r="2399" spans="1:10" x14ac:dyDescent="0.2">
      <c r="A2399" t="s">
        <v>234</v>
      </c>
      <c r="B2399" t="s">
        <v>57</v>
      </c>
      <c r="C2399" t="s">
        <v>23</v>
      </c>
      <c r="D2399" t="s">
        <v>592</v>
      </c>
      <c r="E2399" s="1">
        <v>44254</v>
      </c>
      <c r="F2399" s="2">
        <v>0.26180555555555557</v>
      </c>
      <c r="G2399" t="s">
        <v>10</v>
      </c>
      <c r="H2399">
        <v>1</v>
      </c>
    </row>
    <row r="2400" spans="1:10" x14ac:dyDescent="0.2">
      <c r="A2400" t="s">
        <v>234</v>
      </c>
      <c r="B2400" t="s">
        <v>57</v>
      </c>
      <c r="C2400" t="s">
        <v>23</v>
      </c>
      <c r="D2400" t="s">
        <v>592</v>
      </c>
      <c r="E2400" s="1">
        <v>44254</v>
      </c>
      <c r="F2400" s="2">
        <v>0.26250000000000001</v>
      </c>
      <c r="G2400" t="s">
        <v>10</v>
      </c>
      <c r="H2400">
        <v>1</v>
      </c>
    </row>
    <row r="2401" spans="1:8" x14ac:dyDescent="0.2">
      <c r="A2401" s="3" t="s">
        <v>234</v>
      </c>
      <c r="B2401" s="3" t="s">
        <v>55</v>
      </c>
      <c r="C2401" t="s">
        <v>23</v>
      </c>
      <c r="D2401" t="s">
        <v>592</v>
      </c>
      <c r="E2401" s="4">
        <v>44254</v>
      </c>
      <c r="F2401" s="2">
        <v>0.2638888888888889</v>
      </c>
      <c r="G2401" t="s">
        <v>10</v>
      </c>
      <c r="H2401">
        <v>1</v>
      </c>
    </row>
    <row r="2402" spans="1:8" x14ac:dyDescent="0.2">
      <c r="A2402" s="3" t="s">
        <v>234</v>
      </c>
      <c r="B2402" s="3" t="s">
        <v>55</v>
      </c>
      <c r="C2402" t="s">
        <v>23</v>
      </c>
      <c r="D2402" t="s">
        <v>592</v>
      </c>
      <c r="E2402" s="4">
        <v>44254</v>
      </c>
      <c r="F2402" s="2">
        <v>0.37152777777777773</v>
      </c>
      <c r="G2402" t="s">
        <v>24</v>
      </c>
      <c r="H2402">
        <v>1</v>
      </c>
    </row>
    <row r="2403" spans="1:8" x14ac:dyDescent="0.2">
      <c r="A2403" s="3" t="s">
        <v>234</v>
      </c>
      <c r="B2403" s="3" t="s">
        <v>55</v>
      </c>
      <c r="C2403" t="s">
        <v>23</v>
      </c>
      <c r="D2403" t="s">
        <v>592</v>
      </c>
      <c r="E2403" s="4">
        <v>44254</v>
      </c>
      <c r="F2403" s="2">
        <v>0.37222222222222223</v>
      </c>
      <c r="G2403" t="s">
        <v>24</v>
      </c>
      <c r="H2403">
        <v>1</v>
      </c>
    </row>
    <row r="2404" spans="1:8" x14ac:dyDescent="0.2">
      <c r="A2404" s="3" t="s">
        <v>234</v>
      </c>
      <c r="B2404" s="3" t="s">
        <v>55</v>
      </c>
      <c r="C2404" t="s">
        <v>23</v>
      </c>
      <c r="D2404" t="s">
        <v>592</v>
      </c>
      <c r="E2404" s="4">
        <v>44254</v>
      </c>
      <c r="F2404" s="2">
        <v>0.37638888888888888</v>
      </c>
      <c r="G2404" t="s">
        <v>24</v>
      </c>
      <c r="H2404">
        <v>1</v>
      </c>
    </row>
    <row r="2405" spans="1:8" x14ac:dyDescent="0.2">
      <c r="A2405" s="3" t="s">
        <v>234</v>
      </c>
      <c r="B2405" s="3" t="s">
        <v>55</v>
      </c>
      <c r="C2405" t="s">
        <v>23</v>
      </c>
      <c r="D2405" t="s">
        <v>592</v>
      </c>
      <c r="E2405" s="4">
        <v>44254</v>
      </c>
      <c r="F2405" s="2">
        <v>0.37708333333333338</v>
      </c>
      <c r="G2405" t="s">
        <v>24</v>
      </c>
      <c r="H2405">
        <v>1</v>
      </c>
    </row>
    <row r="2406" spans="1:8" x14ac:dyDescent="0.2">
      <c r="A2406" s="3" t="s">
        <v>234</v>
      </c>
      <c r="B2406" s="3" t="s">
        <v>55</v>
      </c>
      <c r="C2406" t="s">
        <v>23</v>
      </c>
      <c r="D2406" t="s">
        <v>592</v>
      </c>
      <c r="E2406" s="4">
        <v>44254</v>
      </c>
      <c r="F2406" s="2">
        <v>0.37777777777777777</v>
      </c>
      <c r="G2406" t="s">
        <v>24</v>
      </c>
      <c r="H2406">
        <v>1</v>
      </c>
    </row>
    <row r="2407" spans="1:8" x14ac:dyDescent="0.2">
      <c r="A2407" s="3" t="s">
        <v>234</v>
      </c>
      <c r="B2407" s="3" t="s">
        <v>55</v>
      </c>
      <c r="C2407" t="s">
        <v>23</v>
      </c>
      <c r="D2407" t="s">
        <v>592</v>
      </c>
      <c r="E2407" s="4">
        <v>44254</v>
      </c>
      <c r="F2407" s="2">
        <v>0.37847222222222227</v>
      </c>
      <c r="G2407" t="s">
        <v>24</v>
      </c>
      <c r="H2407">
        <v>1</v>
      </c>
    </row>
    <row r="2408" spans="1:8" x14ac:dyDescent="0.2">
      <c r="A2408" s="3" t="s">
        <v>234</v>
      </c>
      <c r="B2408" s="3" t="s">
        <v>55</v>
      </c>
      <c r="C2408" t="s">
        <v>23</v>
      </c>
      <c r="D2408" t="s">
        <v>592</v>
      </c>
      <c r="E2408" s="4">
        <v>44254</v>
      </c>
      <c r="F2408" s="2">
        <v>0.37916666666666665</v>
      </c>
      <c r="G2408" t="s">
        <v>24</v>
      </c>
      <c r="H2408">
        <v>1</v>
      </c>
    </row>
    <row r="2409" spans="1:8" x14ac:dyDescent="0.2">
      <c r="A2409" s="3" t="s">
        <v>234</v>
      </c>
      <c r="B2409" s="3" t="s">
        <v>55</v>
      </c>
      <c r="C2409" t="s">
        <v>23</v>
      </c>
      <c r="D2409" t="s">
        <v>592</v>
      </c>
      <c r="E2409" s="4">
        <v>44254</v>
      </c>
      <c r="F2409" s="2">
        <v>0.38055555555555554</v>
      </c>
      <c r="G2409" t="s">
        <v>24</v>
      </c>
      <c r="H2409">
        <v>1</v>
      </c>
    </row>
    <row r="2410" spans="1:8" x14ac:dyDescent="0.2">
      <c r="A2410" s="3" t="s">
        <v>234</v>
      </c>
      <c r="B2410" s="3" t="s">
        <v>55</v>
      </c>
      <c r="C2410" t="s">
        <v>23</v>
      </c>
      <c r="D2410" t="s">
        <v>592</v>
      </c>
      <c r="E2410" s="4">
        <v>44254</v>
      </c>
      <c r="F2410" s="2">
        <v>0.38125000000000003</v>
      </c>
      <c r="G2410" t="s">
        <v>24</v>
      </c>
      <c r="H2410">
        <v>1</v>
      </c>
    </row>
    <row r="2411" spans="1:8" x14ac:dyDescent="0.2">
      <c r="A2411" s="3" t="s">
        <v>234</v>
      </c>
      <c r="B2411" s="3" t="s">
        <v>55</v>
      </c>
      <c r="C2411" t="s">
        <v>23</v>
      </c>
      <c r="D2411" t="s">
        <v>592</v>
      </c>
      <c r="E2411" s="4">
        <v>44254</v>
      </c>
      <c r="F2411" s="2">
        <v>0.38194444444444442</v>
      </c>
      <c r="G2411" t="s">
        <v>24</v>
      </c>
      <c r="H2411">
        <v>1</v>
      </c>
    </row>
    <row r="2412" spans="1:8" x14ac:dyDescent="0.2">
      <c r="A2412" s="3" t="s">
        <v>234</v>
      </c>
      <c r="B2412" s="3" t="s">
        <v>55</v>
      </c>
      <c r="C2412" t="s">
        <v>23</v>
      </c>
      <c r="D2412" t="s">
        <v>592</v>
      </c>
      <c r="E2412" s="4">
        <v>44254</v>
      </c>
      <c r="F2412" s="2">
        <v>0.3833333333333333</v>
      </c>
      <c r="G2412" t="s">
        <v>24</v>
      </c>
      <c r="H2412">
        <v>1</v>
      </c>
    </row>
    <row r="2413" spans="1:8" x14ac:dyDescent="0.2">
      <c r="A2413" s="3" t="s">
        <v>234</v>
      </c>
      <c r="B2413" s="3" t="s">
        <v>55</v>
      </c>
      <c r="C2413" t="s">
        <v>23</v>
      </c>
      <c r="D2413" t="s">
        <v>592</v>
      </c>
      <c r="E2413" s="4">
        <v>44254</v>
      </c>
      <c r="F2413" s="2">
        <v>0.38541666666666669</v>
      </c>
      <c r="G2413" t="s">
        <v>24</v>
      </c>
      <c r="H2413">
        <v>1</v>
      </c>
    </row>
    <row r="2414" spans="1:8" x14ac:dyDescent="0.2">
      <c r="A2414" s="3" t="s">
        <v>234</v>
      </c>
      <c r="B2414" s="3" t="s">
        <v>55</v>
      </c>
      <c r="C2414" t="s">
        <v>23</v>
      </c>
      <c r="D2414" t="s">
        <v>592</v>
      </c>
      <c r="E2414" s="4">
        <v>44254</v>
      </c>
      <c r="F2414" s="2">
        <v>0.38611111111111113</v>
      </c>
      <c r="G2414" t="s">
        <v>24</v>
      </c>
      <c r="H2414">
        <v>1</v>
      </c>
    </row>
    <row r="2415" spans="1:8" x14ac:dyDescent="0.2">
      <c r="A2415" s="3" t="s">
        <v>234</v>
      </c>
      <c r="B2415" s="3" t="s">
        <v>55</v>
      </c>
      <c r="C2415" t="s">
        <v>23</v>
      </c>
      <c r="D2415" t="s">
        <v>592</v>
      </c>
      <c r="E2415" s="4">
        <v>44254</v>
      </c>
      <c r="F2415" s="2">
        <v>0.38750000000000001</v>
      </c>
      <c r="G2415" t="s">
        <v>24</v>
      </c>
      <c r="H2415">
        <v>1</v>
      </c>
    </row>
    <row r="2416" spans="1:8" x14ac:dyDescent="0.2">
      <c r="A2416" s="3" t="s">
        <v>234</v>
      </c>
      <c r="B2416" s="3" t="s">
        <v>55</v>
      </c>
      <c r="C2416" t="s">
        <v>23</v>
      </c>
      <c r="D2416" t="s">
        <v>592</v>
      </c>
      <c r="E2416" s="4">
        <v>44254</v>
      </c>
      <c r="F2416" s="2">
        <v>0.38819444444444445</v>
      </c>
      <c r="G2416" t="s">
        <v>24</v>
      </c>
      <c r="H2416">
        <v>1</v>
      </c>
    </row>
    <row r="2417" spans="1:8" x14ac:dyDescent="0.2">
      <c r="A2417" s="3" t="s">
        <v>234</v>
      </c>
      <c r="B2417" s="3" t="s">
        <v>55</v>
      </c>
      <c r="C2417" t="s">
        <v>23</v>
      </c>
      <c r="D2417" t="s">
        <v>592</v>
      </c>
      <c r="E2417" s="4">
        <v>44254</v>
      </c>
      <c r="F2417" s="2">
        <v>0.3888888888888889</v>
      </c>
      <c r="G2417" t="s">
        <v>24</v>
      </c>
      <c r="H2417">
        <v>1</v>
      </c>
    </row>
    <row r="2418" spans="1:8" x14ac:dyDescent="0.2">
      <c r="A2418" s="3" t="s">
        <v>234</v>
      </c>
      <c r="B2418" s="3" t="s">
        <v>55</v>
      </c>
      <c r="C2418" t="s">
        <v>23</v>
      </c>
      <c r="D2418" t="s">
        <v>592</v>
      </c>
      <c r="E2418" s="4">
        <v>44254</v>
      </c>
      <c r="F2418" s="2">
        <v>0.39027777777777778</v>
      </c>
      <c r="G2418" t="s">
        <v>24</v>
      </c>
      <c r="H2418">
        <v>1</v>
      </c>
    </row>
    <row r="2419" spans="1:8" x14ac:dyDescent="0.2">
      <c r="A2419" s="3" t="s">
        <v>234</v>
      </c>
      <c r="B2419" s="3" t="s">
        <v>55</v>
      </c>
      <c r="C2419" t="s">
        <v>23</v>
      </c>
      <c r="D2419" t="s">
        <v>592</v>
      </c>
      <c r="E2419" s="4">
        <v>44254</v>
      </c>
      <c r="F2419" s="2">
        <v>0.39097222222222222</v>
      </c>
      <c r="G2419" t="s">
        <v>24</v>
      </c>
      <c r="H2419">
        <v>1</v>
      </c>
    </row>
    <row r="2420" spans="1:8" x14ac:dyDescent="0.2">
      <c r="A2420" s="3" t="s">
        <v>234</v>
      </c>
      <c r="B2420" s="3" t="s">
        <v>55</v>
      </c>
      <c r="C2420" t="s">
        <v>23</v>
      </c>
      <c r="D2420" t="s">
        <v>592</v>
      </c>
      <c r="E2420" s="4">
        <v>44254</v>
      </c>
      <c r="F2420" s="2">
        <v>0.3923611111111111</v>
      </c>
      <c r="G2420" t="s">
        <v>24</v>
      </c>
      <c r="H2420">
        <v>1</v>
      </c>
    </row>
    <row r="2421" spans="1:8" x14ac:dyDescent="0.2">
      <c r="A2421" s="3" t="s">
        <v>234</v>
      </c>
      <c r="B2421" s="3" t="s">
        <v>55</v>
      </c>
      <c r="C2421" t="s">
        <v>23</v>
      </c>
      <c r="D2421" t="s">
        <v>592</v>
      </c>
      <c r="E2421" s="4">
        <v>44254</v>
      </c>
      <c r="F2421" s="2">
        <v>0.39305555555555555</v>
      </c>
      <c r="G2421" t="s">
        <v>24</v>
      </c>
      <c r="H2421">
        <v>1</v>
      </c>
    </row>
    <row r="2422" spans="1:8" x14ac:dyDescent="0.2">
      <c r="A2422" s="3" t="s">
        <v>234</v>
      </c>
      <c r="B2422" s="3" t="s">
        <v>55</v>
      </c>
      <c r="C2422" t="s">
        <v>23</v>
      </c>
      <c r="D2422" t="s">
        <v>592</v>
      </c>
      <c r="E2422" s="4">
        <v>44254</v>
      </c>
      <c r="F2422" s="2">
        <v>0.39444444444444443</v>
      </c>
      <c r="G2422" t="s">
        <v>24</v>
      </c>
      <c r="H2422">
        <v>1</v>
      </c>
    </row>
    <row r="2423" spans="1:8" x14ac:dyDescent="0.2">
      <c r="A2423" t="s">
        <v>234</v>
      </c>
      <c r="B2423" t="s">
        <v>57</v>
      </c>
      <c r="C2423" t="s">
        <v>23</v>
      </c>
      <c r="D2423" t="s">
        <v>592</v>
      </c>
      <c r="E2423" s="1">
        <v>44254</v>
      </c>
      <c r="F2423" s="2">
        <v>0.39652777777777781</v>
      </c>
      <c r="G2423" t="s">
        <v>24</v>
      </c>
      <c r="H2423">
        <v>1</v>
      </c>
    </row>
    <row r="2424" spans="1:8" x14ac:dyDescent="0.2">
      <c r="A2424" s="3" t="s">
        <v>234</v>
      </c>
      <c r="B2424" s="3" t="s">
        <v>55</v>
      </c>
      <c r="C2424" t="s">
        <v>23</v>
      </c>
      <c r="D2424" t="s">
        <v>592</v>
      </c>
      <c r="E2424" s="4">
        <v>44254</v>
      </c>
      <c r="F2424" s="2">
        <v>0.41597222222222219</v>
      </c>
      <c r="G2424" t="s">
        <v>24</v>
      </c>
      <c r="H2424">
        <v>1</v>
      </c>
    </row>
    <row r="2425" spans="1:8" x14ac:dyDescent="0.2">
      <c r="A2425" s="3" t="s">
        <v>234</v>
      </c>
      <c r="B2425" s="3" t="s">
        <v>55</v>
      </c>
      <c r="C2425" t="s">
        <v>23</v>
      </c>
      <c r="D2425" t="s">
        <v>592</v>
      </c>
      <c r="E2425" s="4">
        <v>44254</v>
      </c>
      <c r="F2425" s="2">
        <v>0.41666666666666669</v>
      </c>
      <c r="G2425" t="s">
        <v>24</v>
      </c>
      <c r="H2425">
        <v>1</v>
      </c>
    </row>
    <row r="2426" spans="1:8" x14ac:dyDescent="0.2">
      <c r="A2426" s="3" t="s">
        <v>234</v>
      </c>
      <c r="B2426" s="3" t="s">
        <v>55</v>
      </c>
      <c r="C2426" t="s">
        <v>23</v>
      </c>
      <c r="D2426" t="s">
        <v>592</v>
      </c>
      <c r="E2426" s="4">
        <v>44254</v>
      </c>
      <c r="F2426" s="2">
        <v>0.41805555555555557</v>
      </c>
      <c r="G2426" t="s">
        <v>24</v>
      </c>
      <c r="H2426">
        <v>1</v>
      </c>
    </row>
    <row r="2427" spans="1:8" x14ac:dyDescent="0.2">
      <c r="A2427" s="3" t="s">
        <v>234</v>
      </c>
      <c r="B2427" s="3" t="s">
        <v>55</v>
      </c>
      <c r="C2427" t="s">
        <v>23</v>
      </c>
      <c r="D2427" t="s">
        <v>592</v>
      </c>
      <c r="E2427" s="4">
        <v>44254</v>
      </c>
      <c r="F2427" s="2">
        <v>0.41875000000000001</v>
      </c>
      <c r="G2427" t="s">
        <v>24</v>
      </c>
      <c r="H2427">
        <v>1</v>
      </c>
    </row>
    <row r="2428" spans="1:8" x14ac:dyDescent="0.2">
      <c r="A2428" s="3" t="s">
        <v>234</v>
      </c>
      <c r="B2428" s="3" t="s">
        <v>55</v>
      </c>
      <c r="C2428" t="s">
        <v>23</v>
      </c>
      <c r="D2428" t="s">
        <v>592</v>
      </c>
      <c r="E2428" s="4">
        <v>44254</v>
      </c>
      <c r="F2428" s="2">
        <v>0.4201388888888889</v>
      </c>
      <c r="G2428" t="s">
        <v>24</v>
      </c>
      <c r="H2428">
        <v>1</v>
      </c>
    </row>
    <row r="2429" spans="1:8" x14ac:dyDescent="0.2">
      <c r="A2429" s="3" t="s">
        <v>234</v>
      </c>
      <c r="B2429" s="3" t="s">
        <v>55</v>
      </c>
      <c r="C2429" t="s">
        <v>23</v>
      </c>
      <c r="D2429" t="s">
        <v>592</v>
      </c>
      <c r="E2429" s="4">
        <v>44254</v>
      </c>
      <c r="F2429" s="2">
        <v>0.42083333333333334</v>
      </c>
      <c r="G2429" t="s">
        <v>24</v>
      </c>
      <c r="H2429">
        <v>1</v>
      </c>
    </row>
    <row r="2430" spans="1:8" x14ac:dyDescent="0.2">
      <c r="A2430" s="3" t="s">
        <v>234</v>
      </c>
      <c r="B2430" s="3" t="s">
        <v>55</v>
      </c>
      <c r="C2430" t="s">
        <v>23</v>
      </c>
      <c r="D2430" t="s">
        <v>592</v>
      </c>
      <c r="E2430" s="4">
        <v>44254</v>
      </c>
      <c r="F2430" s="2">
        <v>0.42222222222222222</v>
      </c>
      <c r="G2430" t="s">
        <v>24</v>
      </c>
      <c r="H2430">
        <v>1</v>
      </c>
    </row>
    <row r="2431" spans="1:8" x14ac:dyDescent="0.2">
      <c r="A2431" s="3" t="s">
        <v>234</v>
      </c>
      <c r="B2431" s="3" t="s">
        <v>55</v>
      </c>
      <c r="C2431" t="s">
        <v>23</v>
      </c>
      <c r="D2431" t="s">
        <v>592</v>
      </c>
      <c r="E2431" s="4">
        <v>44254</v>
      </c>
      <c r="F2431" s="2">
        <v>0.4236111111111111</v>
      </c>
      <c r="G2431" t="s">
        <v>24</v>
      </c>
      <c r="H2431">
        <v>1</v>
      </c>
    </row>
    <row r="2432" spans="1:8" x14ac:dyDescent="0.2">
      <c r="A2432" t="s">
        <v>234</v>
      </c>
      <c r="B2432" t="s">
        <v>57</v>
      </c>
      <c r="C2432" t="s">
        <v>23</v>
      </c>
      <c r="D2432" t="s">
        <v>592</v>
      </c>
      <c r="E2432" s="1">
        <v>44254</v>
      </c>
      <c r="F2432" s="2">
        <v>0.42708333333333331</v>
      </c>
      <c r="G2432" t="s">
        <v>24</v>
      </c>
      <c r="H2432">
        <v>1</v>
      </c>
    </row>
    <row r="2433" spans="1:8" x14ac:dyDescent="0.2">
      <c r="A2433" s="3" t="s">
        <v>234</v>
      </c>
      <c r="B2433" s="3" t="s">
        <v>55</v>
      </c>
      <c r="C2433" t="s">
        <v>23</v>
      </c>
      <c r="D2433" t="s">
        <v>592</v>
      </c>
      <c r="E2433" s="4">
        <v>44254</v>
      </c>
      <c r="F2433" s="2">
        <v>0.42777777777777781</v>
      </c>
      <c r="G2433" t="s">
        <v>24</v>
      </c>
      <c r="H2433">
        <v>1</v>
      </c>
    </row>
    <row r="2434" spans="1:8" x14ac:dyDescent="0.2">
      <c r="A2434" s="3" t="s">
        <v>234</v>
      </c>
      <c r="B2434" s="3" t="s">
        <v>55</v>
      </c>
      <c r="C2434" t="s">
        <v>23</v>
      </c>
      <c r="D2434" t="s">
        <v>592</v>
      </c>
      <c r="E2434" s="4">
        <v>44254</v>
      </c>
      <c r="F2434" s="2">
        <v>0.4284722222222222</v>
      </c>
      <c r="G2434" t="s">
        <v>24</v>
      </c>
      <c r="H2434">
        <v>1</v>
      </c>
    </row>
    <row r="2435" spans="1:8" x14ac:dyDescent="0.2">
      <c r="A2435" s="3" t="s">
        <v>234</v>
      </c>
      <c r="B2435" s="3" t="s">
        <v>55</v>
      </c>
      <c r="C2435" t="s">
        <v>23</v>
      </c>
      <c r="D2435" t="s">
        <v>592</v>
      </c>
      <c r="E2435" s="4">
        <v>44254</v>
      </c>
      <c r="F2435" s="2">
        <v>0.42986111111111108</v>
      </c>
      <c r="G2435" t="s">
        <v>24</v>
      </c>
      <c r="H2435">
        <v>1</v>
      </c>
    </row>
    <row r="2436" spans="1:8" x14ac:dyDescent="0.2">
      <c r="A2436" s="3" t="s">
        <v>234</v>
      </c>
      <c r="B2436" s="3" t="s">
        <v>55</v>
      </c>
      <c r="C2436" t="s">
        <v>23</v>
      </c>
      <c r="D2436" t="s">
        <v>592</v>
      </c>
      <c r="E2436" s="4">
        <v>44254</v>
      </c>
      <c r="F2436" s="2">
        <v>0.43055555555555558</v>
      </c>
      <c r="G2436" t="s">
        <v>24</v>
      </c>
      <c r="H2436">
        <v>1</v>
      </c>
    </row>
    <row r="2437" spans="1:8" x14ac:dyDescent="0.2">
      <c r="A2437" s="3" t="s">
        <v>234</v>
      </c>
      <c r="B2437" s="3" t="s">
        <v>55</v>
      </c>
      <c r="C2437" t="s">
        <v>23</v>
      </c>
      <c r="D2437" t="s">
        <v>592</v>
      </c>
      <c r="E2437" s="4">
        <v>44254</v>
      </c>
      <c r="F2437" s="2">
        <v>0.43124999999999997</v>
      </c>
      <c r="G2437" t="s">
        <v>24</v>
      </c>
      <c r="H2437">
        <v>1</v>
      </c>
    </row>
    <row r="2438" spans="1:8" x14ac:dyDescent="0.2">
      <c r="A2438" s="3" t="s">
        <v>234</v>
      </c>
      <c r="B2438" s="3" t="s">
        <v>55</v>
      </c>
      <c r="C2438" t="s">
        <v>23</v>
      </c>
      <c r="D2438" t="s">
        <v>592</v>
      </c>
      <c r="E2438" s="4">
        <v>44254</v>
      </c>
      <c r="F2438" s="2">
        <v>0.43472222222222223</v>
      </c>
      <c r="G2438" t="s">
        <v>24</v>
      </c>
      <c r="H2438">
        <v>1</v>
      </c>
    </row>
    <row r="2439" spans="1:8" x14ac:dyDescent="0.2">
      <c r="A2439" s="3" t="s">
        <v>234</v>
      </c>
      <c r="B2439" s="3" t="s">
        <v>55</v>
      </c>
      <c r="C2439" t="s">
        <v>23</v>
      </c>
      <c r="D2439" t="s">
        <v>592</v>
      </c>
      <c r="E2439" s="4">
        <v>44254</v>
      </c>
      <c r="F2439" s="2">
        <v>0.43611111111111112</v>
      </c>
      <c r="G2439" t="s">
        <v>24</v>
      </c>
      <c r="H2439">
        <v>1</v>
      </c>
    </row>
    <row r="2440" spans="1:8" x14ac:dyDescent="0.2">
      <c r="A2440" s="3" t="s">
        <v>234</v>
      </c>
      <c r="B2440" s="3" t="s">
        <v>55</v>
      </c>
      <c r="C2440" t="s">
        <v>23</v>
      </c>
      <c r="D2440" t="s">
        <v>592</v>
      </c>
      <c r="E2440" s="4">
        <v>44254</v>
      </c>
      <c r="F2440" s="2">
        <v>0.4375</v>
      </c>
      <c r="G2440" t="s">
        <v>24</v>
      </c>
      <c r="H2440">
        <v>1</v>
      </c>
    </row>
    <row r="2441" spans="1:8" x14ac:dyDescent="0.2">
      <c r="A2441" s="3" t="s">
        <v>234</v>
      </c>
      <c r="B2441" s="3" t="s">
        <v>55</v>
      </c>
      <c r="C2441" t="s">
        <v>23</v>
      </c>
      <c r="D2441" t="s">
        <v>592</v>
      </c>
      <c r="E2441" s="4">
        <v>44254</v>
      </c>
      <c r="F2441" s="2">
        <v>0.4381944444444445</v>
      </c>
      <c r="G2441" t="s">
        <v>24</v>
      </c>
      <c r="H2441">
        <v>1</v>
      </c>
    </row>
    <row r="2442" spans="1:8" x14ac:dyDescent="0.2">
      <c r="A2442" s="3" t="s">
        <v>234</v>
      </c>
      <c r="B2442" s="3" t="s">
        <v>55</v>
      </c>
      <c r="C2442" t="s">
        <v>23</v>
      </c>
      <c r="D2442" t="s">
        <v>592</v>
      </c>
      <c r="E2442" s="4">
        <v>44254</v>
      </c>
      <c r="F2442" s="2">
        <v>0.43958333333333338</v>
      </c>
      <c r="G2442" t="s">
        <v>24</v>
      </c>
      <c r="H2442">
        <v>1</v>
      </c>
    </row>
    <row r="2443" spans="1:8" x14ac:dyDescent="0.2">
      <c r="A2443" s="3" t="s">
        <v>234</v>
      </c>
      <c r="B2443" s="3" t="s">
        <v>55</v>
      </c>
      <c r="C2443" t="s">
        <v>23</v>
      </c>
      <c r="D2443" t="s">
        <v>592</v>
      </c>
      <c r="E2443" s="4">
        <v>44254</v>
      </c>
      <c r="F2443" s="2">
        <v>0.44027777777777777</v>
      </c>
      <c r="G2443" t="s">
        <v>24</v>
      </c>
      <c r="H2443">
        <v>1</v>
      </c>
    </row>
    <row r="2444" spans="1:8" x14ac:dyDescent="0.2">
      <c r="A2444" s="3" t="s">
        <v>234</v>
      </c>
      <c r="B2444" s="3" t="s">
        <v>55</v>
      </c>
      <c r="C2444" t="s">
        <v>23</v>
      </c>
      <c r="D2444" t="s">
        <v>592</v>
      </c>
      <c r="E2444" s="4">
        <v>44254</v>
      </c>
      <c r="F2444" s="2">
        <v>0.44166666666666665</v>
      </c>
      <c r="G2444" t="s">
        <v>24</v>
      </c>
      <c r="H2444">
        <v>1</v>
      </c>
    </row>
    <row r="2445" spans="1:8" x14ac:dyDescent="0.2">
      <c r="A2445" s="3" t="s">
        <v>234</v>
      </c>
      <c r="B2445" s="3" t="s">
        <v>55</v>
      </c>
      <c r="C2445" t="s">
        <v>23</v>
      </c>
      <c r="D2445" t="s">
        <v>592</v>
      </c>
      <c r="E2445" s="4">
        <v>44254</v>
      </c>
      <c r="F2445" s="2">
        <v>0.44236111111111115</v>
      </c>
      <c r="G2445" t="s">
        <v>24</v>
      </c>
      <c r="H2445">
        <v>1</v>
      </c>
    </row>
    <row r="2446" spans="1:8" x14ac:dyDescent="0.2">
      <c r="A2446" t="s">
        <v>234</v>
      </c>
      <c r="B2446" t="s">
        <v>238</v>
      </c>
      <c r="C2446" t="s">
        <v>23</v>
      </c>
      <c r="D2446" t="s">
        <v>592</v>
      </c>
      <c r="E2446" s="1">
        <v>44254</v>
      </c>
      <c r="F2446" s="2">
        <v>0.44305555555555554</v>
      </c>
      <c r="G2446" t="s">
        <v>24</v>
      </c>
      <c r="H2446">
        <v>1</v>
      </c>
    </row>
    <row r="2447" spans="1:8" x14ac:dyDescent="0.2">
      <c r="A2447" s="3" t="s">
        <v>234</v>
      </c>
      <c r="B2447" s="3" t="s">
        <v>55</v>
      </c>
      <c r="C2447" t="s">
        <v>23</v>
      </c>
      <c r="D2447" t="s">
        <v>592</v>
      </c>
      <c r="E2447" s="4">
        <v>44254</v>
      </c>
      <c r="F2447" s="2">
        <v>0.44375000000000003</v>
      </c>
      <c r="G2447" t="s">
        <v>24</v>
      </c>
      <c r="H2447">
        <v>1</v>
      </c>
    </row>
    <row r="2448" spans="1:8" x14ac:dyDescent="0.2">
      <c r="A2448" t="s">
        <v>234</v>
      </c>
      <c r="B2448" t="s">
        <v>57</v>
      </c>
      <c r="C2448" t="s">
        <v>23</v>
      </c>
      <c r="D2448" t="s">
        <v>592</v>
      </c>
      <c r="E2448" s="1">
        <v>44254</v>
      </c>
      <c r="F2448" s="2">
        <v>0.44444444444444442</v>
      </c>
      <c r="G2448" t="s">
        <v>24</v>
      </c>
      <c r="H2448">
        <v>1</v>
      </c>
    </row>
    <row r="2449" spans="1:8" x14ac:dyDescent="0.2">
      <c r="A2449" s="3" t="s">
        <v>234</v>
      </c>
      <c r="B2449" s="3" t="s">
        <v>55</v>
      </c>
      <c r="C2449" t="s">
        <v>23</v>
      </c>
      <c r="D2449" t="s">
        <v>592</v>
      </c>
      <c r="E2449" s="4">
        <v>44254</v>
      </c>
      <c r="F2449" s="2">
        <v>0.44513888888888892</v>
      </c>
      <c r="G2449" t="s">
        <v>24</v>
      </c>
      <c r="H2449">
        <v>1</v>
      </c>
    </row>
    <row r="2450" spans="1:8" x14ac:dyDescent="0.2">
      <c r="A2450" t="s">
        <v>234</v>
      </c>
      <c r="B2450" t="s">
        <v>57</v>
      </c>
      <c r="C2450" t="s">
        <v>23</v>
      </c>
      <c r="D2450" t="s">
        <v>592</v>
      </c>
      <c r="E2450" s="1">
        <v>44254</v>
      </c>
      <c r="F2450" s="2">
        <v>0.4458333333333333</v>
      </c>
      <c r="G2450" t="s">
        <v>24</v>
      </c>
      <c r="H2450">
        <v>1</v>
      </c>
    </row>
    <row r="2451" spans="1:8" x14ac:dyDescent="0.2">
      <c r="A2451" t="s">
        <v>234</v>
      </c>
      <c r="B2451" t="s">
        <v>238</v>
      </c>
      <c r="C2451" t="s">
        <v>23</v>
      </c>
      <c r="D2451" t="s">
        <v>592</v>
      </c>
      <c r="E2451" s="1">
        <v>44254</v>
      </c>
      <c r="F2451" s="2">
        <v>0.4465277777777778</v>
      </c>
      <c r="G2451" t="s">
        <v>24</v>
      </c>
      <c r="H2451">
        <v>1</v>
      </c>
    </row>
    <row r="2452" spans="1:8" x14ac:dyDescent="0.2">
      <c r="A2452" s="3" t="s">
        <v>234</v>
      </c>
      <c r="B2452" s="3" t="s">
        <v>55</v>
      </c>
      <c r="C2452" t="s">
        <v>23</v>
      </c>
      <c r="D2452" t="s">
        <v>592</v>
      </c>
      <c r="E2452" s="4">
        <v>44254</v>
      </c>
      <c r="F2452" s="2">
        <v>0.44722222222222219</v>
      </c>
      <c r="G2452" t="s">
        <v>24</v>
      </c>
      <c r="H2452">
        <v>1</v>
      </c>
    </row>
    <row r="2453" spans="1:8" x14ac:dyDescent="0.2">
      <c r="A2453" s="3" t="s">
        <v>234</v>
      </c>
      <c r="B2453" s="3" t="s">
        <v>55</v>
      </c>
      <c r="C2453" t="s">
        <v>23</v>
      </c>
      <c r="D2453" t="s">
        <v>592</v>
      </c>
      <c r="E2453" s="4">
        <v>44254</v>
      </c>
      <c r="F2453" s="2">
        <v>0.44791666666666669</v>
      </c>
      <c r="G2453" t="s">
        <v>24</v>
      </c>
      <c r="H2453">
        <v>1</v>
      </c>
    </row>
    <row r="2454" spans="1:8" x14ac:dyDescent="0.2">
      <c r="A2454" s="3" t="s">
        <v>234</v>
      </c>
      <c r="B2454" s="3" t="s">
        <v>55</v>
      </c>
      <c r="C2454" t="s">
        <v>23</v>
      </c>
      <c r="D2454" t="s">
        <v>592</v>
      </c>
      <c r="E2454" s="4">
        <v>44254</v>
      </c>
      <c r="F2454" s="2">
        <v>0.44861111111111113</v>
      </c>
      <c r="G2454" t="s">
        <v>24</v>
      </c>
      <c r="H2454">
        <v>1</v>
      </c>
    </row>
    <row r="2455" spans="1:8" x14ac:dyDescent="0.2">
      <c r="A2455" s="3" t="s">
        <v>234</v>
      </c>
      <c r="B2455" s="3" t="s">
        <v>55</v>
      </c>
      <c r="C2455" t="s">
        <v>23</v>
      </c>
      <c r="D2455" t="s">
        <v>592</v>
      </c>
      <c r="E2455" s="4">
        <v>44254</v>
      </c>
      <c r="F2455" s="2">
        <v>0.45</v>
      </c>
      <c r="G2455" t="s">
        <v>24</v>
      </c>
      <c r="H2455">
        <v>1</v>
      </c>
    </row>
    <row r="2456" spans="1:8" x14ac:dyDescent="0.2">
      <c r="A2456" t="s">
        <v>234</v>
      </c>
      <c r="B2456" t="s">
        <v>57</v>
      </c>
      <c r="C2456" t="s">
        <v>23</v>
      </c>
      <c r="D2456" t="s">
        <v>592</v>
      </c>
      <c r="E2456" s="1">
        <v>44254</v>
      </c>
      <c r="F2456" s="2">
        <v>0.45069444444444445</v>
      </c>
      <c r="G2456" t="s">
        <v>24</v>
      </c>
      <c r="H2456">
        <v>1</v>
      </c>
    </row>
    <row r="2457" spans="1:8" x14ac:dyDescent="0.2">
      <c r="A2457" s="3" t="s">
        <v>234</v>
      </c>
      <c r="B2457" s="3" t="s">
        <v>55</v>
      </c>
      <c r="C2457" t="s">
        <v>23</v>
      </c>
      <c r="D2457" t="s">
        <v>592</v>
      </c>
      <c r="E2457" s="4">
        <v>44254</v>
      </c>
      <c r="F2457" s="2">
        <v>0.4513888888888889</v>
      </c>
      <c r="G2457" t="s">
        <v>24</v>
      </c>
      <c r="H2457">
        <v>1</v>
      </c>
    </row>
    <row r="2458" spans="1:8" x14ac:dyDescent="0.2">
      <c r="A2458" s="3" t="s">
        <v>234</v>
      </c>
      <c r="B2458" s="3" t="s">
        <v>55</v>
      </c>
      <c r="C2458" t="s">
        <v>23</v>
      </c>
      <c r="D2458" t="s">
        <v>592</v>
      </c>
      <c r="E2458" s="4">
        <v>44254</v>
      </c>
      <c r="F2458" s="2">
        <v>0.45208333333333334</v>
      </c>
      <c r="G2458" t="s">
        <v>24</v>
      </c>
      <c r="H2458">
        <v>1</v>
      </c>
    </row>
    <row r="2459" spans="1:8" x14ac:dyDescent="0.2">
      <c r="A2459" t="s">
        <v>234</v>
      </c>
      <c r="B2459" t="s">
        <v>57</v>
      </c>
      <c r="C2459" t="s">
        <v>23</v>
      </c>
      <c r="D2459" t="s">
        <v>592</v>
      </c>
      <c r="E2459" s="1">
        <v>44254</v>
      </c>
      <c r="F2459" s="2">
        <v>0.45277777777777778</v>
      </c>
      <c r="G2459" t="s">
        <v>24</v>
      </c>
      <c r="H2459">
        <v>1</v>
      </c>
    </row>
    <row r="2460" spans="1:8" x14ac:dyDescent="0.2">
      <c r="A2460" t="s">
        <v>234</v>
      </c>
      <c r="B2460" t="s">
        <v>238</v>
      </c>
      <c r="C2460" t="s">
        <v>23</v>
      </c>
      <c r="D2460" t="s">
        <v>592</v>
      </c>
      <c r="E2460" s="1">
        <v>44254</v>
      </c>
      <c r="F2460" s="2">
        <v>0.45347222222222222</v>
      </c>
      <c r="G2460" t="s">
        <v>24</v>
      </c>
      <c r="H2460">
        <v>1</v>
      </c>
    </row>
    <row r="2461" spans="1:8" x14ac:dyDescent="0.2">
      <c r="A2461" t="s">
        <v>234</v>
      </c>
      <c r="B2461" t="s">
        <v>57</v>
      </c>
      <c r="C2461" t="s">
        <v>23</v>
      </c>
      <c r="D2461" t="s">
        <v>592</v>
      </c>
      <c r="E2461" s="1">
        <v>44254</v>
      </c>
      <c r="F2461" s="2">
        <v>0.45416666666666666</v>
      </c>
      <c r="G2461" t="s">
        <v>24</v>
      </c>
      <c r="H2461">
        <v>1</v>
      </c>
    </row>
    <row r="2462" spans="1:8" x14ac:dyDescent="0.2">
      <c r="A2462" s="3" t="s">
        <v>234</v>
      </c>
      <c r="B2462" s="3" t="s">
        <v>55</v>
      </c>
      <c r="C2462" t="s">
        <v>23</v>
      </c>
      <c r="D2462" t="s">
        <v>592</v>
      </c>
      <c r="E2462" s="4">
        <v>44254</v>
      </c>
      <c r="F2462" s="2">
        <v>0.45555555555555555</v>
      </c>
      <c r="G2462" t="s">
        <v>24</v>
      </c>
      <c r="H2462">
        <v>1</v>
      </c>
    </row>
    <row r="2463" spans="1:8" x14ac:dyDescent="0.2">
      <c r="A2463" s="3" t="s">
        <v>234</v>
      </c>
      <c r="B2463" s="3" t="s">
        <v>55</v>
      </c>
      <c r="C2463" t="s">
        <v>23</v>
      </c>
      <c r="D2463" t="s">
        <v>592</v>
      </c>
      <c r="E2463" s="4">
        <v>44254</v>
      </c>
      <c r="F2463" s="2">
        <v>0.45624999999999999</v>
      </c>
      <c r="G2463" t="s">
        <v>24</v>
      </c>
      <c r="H2463">
        <v>1</v>
      </c>
    </row>
    <row r="2464" spans="1:8" x14ac:dyDescent="0.2">
      <c r="A2464" t="s">
        <v>234</v>
      </c>
      <c r="B2464" t="s">
        <v>238</v>
      </c>
      <c r="C2464" t="s">
        <v>23</v>
      </c>
      <c r="D2464" t="s">
        <v>592</v>
      </c>
      <c r="E2464" s="1">
        <v>44254</v>
      </c>
      <c r="F2464" s="2">
        <v>0.45694444444444443</v>
      </c>
      <c r="G2464" t="s">
        <v>24</v>
      </c>
      <c r="H2464">
        <v>1</v>
      </c>
    </row>
    <row r="2465" spans="1:8" x14ac:dyDescent="0.2">
      <c r="A2465" s="3" t="s">
        <v>234</v>
      </c>
      <c r="B2465" s="3" t="s">
        <v>55</v>
      </c>
      <c r="C2465" t="s">
        <v>23</v>
      </c>
      <c r="D2465" t="s">
        <v>592</v>
      </c>
      <c r="E2465" s="4">
        <v>44254</v>
      </c>
      <c r="F2465" s="2">
        <v>0.45763888888888887</v>
      </c>
      <c r="G2465" t="s">
        <v>24</v>
      </c>
      <c r="H2465">
        <v>1</v>
      </c>
    </row>
    <row r="2466" spans="1:8" x14ac:dyDescent="0.2">
      <c r="A2466" t="s">
        <v>234</v>
      </c>
      <c r="B2466" t="s">
        <v>238</v>
      </c>
      <c r="C2466" t="s">
        <v>23</v>
      </c>
      <c r="D2466" t="s">
        <v>592</v>
      </c>
      <c r="E2466" s="1">
        <v>44254</v>
      </c>
      <c r="F2466" s="2">
        <v>0.45833333333333331</v>
      </c>
      <c r="G2466" t="s">
        <v>24</v>
      </c>
      <c r="H2466">
        <v>1</v>
      </c>
    </row>
    <row r="2467" spans="1:8" x14ac:dyDescent="0.2">
      <c r="A2467" s="3" t="s">
        <v>234</v>
      </c>
      <c r="B2467" s="3" t="s">
        <v>55</v>
      </c>
      <c r="C2467" t="s">
        <v>23</v>
      </c>
      <c r="D2467" t="s">
        <v>592</v>
      </c>
      <c r="E2467" s="4">
        <v>44254</v>
      </c>
      <c r="F2467" s="2">
        <v>0.45902777777777781</v>
      </c>
      <c r="G2467" t="s">
        <v>24</v>
      </c>
      <c r="H2467">
        <v>1</v>
      </c>
    </row>
    <row r="2468" spans="1:8" x14ac:dyDescent="0.2">
      <c r="A2468" t="s">
        <v>234</v>
      </c>
      <c r="B2468" t="s">
        <v>57</v>
      </c>
      <c r="C2468" t="s">
        <v>23</v>
      </c>
      <c r="D2468" t="s">
        <v>592</v>
      </c>
      <c r="E2468" s="1">
        <v>44254</v>
      </c>
      <c r="F2468" s="2">
        <v>0.4597222222222222</v>
      </c>
      <c r="G2468" t="s">
        <v>24</v>
      </c>
      <c r="H2468">
        <v>1</v>
      </c>
    </row>
    <row r="2469" spans="1:8" x14ac:dyDescent="0.2">
      <c r="A2469" t="s">
        <v>234</v>
      </c>
      <c r="B2469" t="s">
        <v>57</v>
      </c>
      <c r="C2469" t="s">
        <v>23</v>
      </c>
      <c r="D2469" t="s">
        <v>592</v>
      </c>
      <c r="E2469" s="1">
        <v>44254</v>
      </c>
      <c r="F2469" s="2">
        <v>0.4604166666666667</v>
      </c>
      <c r="G2469" t="s">
        <v>24</v>
      </c>
      <c r="H2469">
        <v>1</v>
      </c>
    </row>
    <row r="2470" spans="1:8" x14ac:dyDescent="0.2">
      <c r="A2470" s="3" t="s">
        <v>234</v>
      </c>
      <c r="B2470" s="3" t="s">
        <v>55</v>
      </c>
      <c r="C2470" t="s">
        <v>23</v>
      </c>
      <c r="D2470" t="s">
        <v>592</v>
      </c>
      <c r="E2470" s="4">
        <v>44254</v>
      </c>
      <c r="F2470" s="2">
        <v>0.46111111111111108</v>
      </c>
      <c r="G2470" t="s">
        <v>24</v>
      </c>
      <c r="H2470">
        <v>1</v>
      </c>
    </row>
    <row r="2471" spans="1:8" x14ac:dyDescent="0.2">
      <c r="A2471" s="3" t="s">
        <v>234</v>
      </c>
      <c r="B2471" s="3" t="s">
        <v>55</v>
      </c>
      <c r="C2471" t="s">
        <v>23</v>
      </c>
      <c r="D2471" t="s">
        <v>592</v>
      </c>
      <c r="E2471" s="4">
        <v>44254</v>
      </c>
      <c r="F2471" s="2">
        <v>0.46180555555555558</v>
      </c>
      <c r="G2471" t="s">
        <v>24</v>
      </c>
      <c r="H2471">
        <v>1</v>
      </c>
    </row>
    <row r="2472" spans="1:8" x14ac:dyDescent="0.2">
      <c r="A2472" t="s">
        <v>234</v>
      </c>
      <c r="B2472" t="s">
        <v>238</v>
      </c>
      <c r="C2472" t="s">
        <v>23</v>
      </c>
      <c r="D2472" t="s">
        <v>592</v>
      </c>
      <c r="E2472" s="1">
        <v>44254</v>
      </c>
      <c r="F2472" s="2">
        <v>0.46249999999999997</v>
      </c>
      <c r="G2472" t="s">
        <v>24</v>
      </c>
      <c r="H2472">
        <v>1</v>
      </c>
    </row>
    <row r="2473" spans="1:8" x14ac:dyDescent="0.2">
      <c r="A2473" s="3" t="s">
        <v>234</v>
      </c>
      <c r="B2473" s="3" t="s">
        <v>55</v>
      </c>
      <c r="C2473" t="s">
        <v>23</v>
      </c>
      <c r="D2473" t="s">
        <v>592</v>
      </c>
      <c r="E2473" s="4">
        <v>44254</v>
      </c>
      <c r="F2473" s="2">
        <v>0.46388888888888885</v>
      </c>
      <c r="G2473" t="s">
        <v>24</v>
      </c>
      <c r="H2473">
        <v>1</v>
      </c>
    </row>
    <row r="2474" spans="1:8" x14ac:dyDescent="0.2">
      <c r="A2474" s="3" t="s">
        <v>234</v>
      </c>
      <c r="B2474" s="3" t="s">
        <v>55</v>
      </c>
      <c r="C2474" t="s">
        <v>23</v>
      </c>
      <c r="D2474" t="s">
        <v>592</v>
      </c>
      <c r="E2474" s="4">
        <v>44254</v>
      </c>
      <c r="F2474" s="2">
        <v>0.46458333333333335</v>
      </c>
      <c r="G2474" t="s">
        <v>24</v>
      </c>
      <c r="H2474">
        <v>1</v>
      </c>
    </row>
    <row r="2475" spans="1:8" x14ac:dyDescent="0.2">
      <c r="A2475" t="s">
        <v>234</v>
      </c>
      <c r="B2475" t="s">
        <v>57</v>
      </c>
      <c r="C2475" t="s">
        <v>23</v>
      </c>
      <c r="D2475" t="s">
        <v>592</v>
      </c>
      <c r="E2475" s="1">
        <v>44254</v>
      </c>
      <c r="F2475" s="2">
        <v>0.46527777777777773</v>
      </c>
      <c r="G2475" t="s">
        <v>24</v>
      </c>
      <c r="H2475">
        <v>1</v>
      </c>
    </row>
    <row r="2476" spans="1:8" x14ac:dyDescent="0.2">
      <c r="A2476" s="3" t="s">
        <v>234</v>
      </c>
      <c r="B2476" s="3" t="s">
        <v>55</v>
      </c>
      <c r="C2476" t="s">
        <v>23</v>
      </c>
      <c r="D2476" t="s">
        <v>592</v>
      </c>
      <c r="E2476" s="4">
        <v>44254</v>
      </c>
      <c r="F2476" s="2">
        <v>0.46597222222222223</v>
      </c>
      <c r="G2476" t="s">
        <v>24</v>
      </c>
      <c r="H2476">
        <v>1</v>
      </c>
    </row>
    <row r="2477" spans="1:8" x14ac:dyDescent="0.2">
      <c r="A2477" t="s">
        <v>234</v>
      </c>
      <c r="B2477" t="s">
        <v>57</v>
      </c>
      <c r="C2477" t="s">
        <v>23</v>
      </c>
      <c r="D2477" t="s">
        <v>592</v>
      </c>
      <c r="E2477" s="1">
        <v>44254</v>
      </c>
      <c r="F2477" s="2">
        <v>0.46666666666666662</v>
      </c>
      <c r="G2477" t="s">
        <v>24</v>
      </c>
      <c r="H2477">
        <v>1</v>
      </c>
    </row>
    <row r="2478" spans="1:8" x14ac:dyDescent="0.2">
      <c r="A2478" t="s">
        <v>234</v>
      </c>
      <c r="B2478" t="s">
        <v>57</v>
      </c>
      <c r="C2478" t="s">
        <v>23</v>
      </c>
      <c r="D2478" t="s">
        <v>592</v>
      </c>
      <c r="E2478" s="1">
        <v>44254</v>
      </c>
      <c r="F2478" s="2">
        <v>0.46875</v>
      </c>
      <c r="G2478" t="s">
        <v>24</v>
      </c>
      <c r="H2478">
        <v>1</v>
      </c>
    </row>
    <row r="2479" spans="1:8" x14ac:dyDescent="0.2">
      <c r="A2479" t="s">
        <v>234</v>
      </c>
      <c r="B2479" t="s">
        <v>57</v>
      </c>
      <c r="C2479" t="s">
        <v>23</v>
      </c>
      <c r="D2479" t="s">
        <v>592</v>
      </c>
      <c r="E2479" s="1">
        <v>44254</v>
      </c>
      <c r="F2479" s="2">
        <v>0.47222222222222227</v>
      </c>
      <c r="G2479" t="s">
        <v>24</v>
      </c>
      <c r="H2479">
        <v>1</v>
      </c>
    </row>
    <row r="2480" spans="1:8" x14ac:dyDescent="0.2">
      <c r="A2480" t="s">
        <v>234</v>
      </c>
      <c r="B2480" t="s">
        <v>57</v>
      </c>
      <c r="C2480" t="s">
        <v>23</v>
      </c>
      <c r="D2480" t="s">
        <v>592</v>
      </c>
      <c r="E2480" s="1">
        <v>44254</v>
      </c>
      <c r="F2480" s="2">
        <v>0.47430555555555554</v>
      </c>
      <c r="G2480" t="s">
        <v>24</v>
      </c>
      <c r="H2480">
        <v>1</v>
      </c>
    </row>
    <row r="2481" spans="1:8" x14ac:dyDescent="0.2">
      <c r="A2481" t="s">
        <v>234</v>
      </c>
      <c r="B2481" t="s">
        <v>57</v>
      </c>
      <c r="C2481" t="s">
        <v>23</v>
      </c>
      <c r="D2481" t="s">
        <v>592</v>
      </c>
      <c r="E2481" s="1">
        <v>44254</v>
      </c>
      <c r="F2481" s="2">
        <v>0.47500000000000003</v>
      </c>
      <c r="G2481" t="s">
        <v>24</v>
      </c>
      <c r="H2481">
        <v>1</v>
      </c>
    </row>
    <row r="2482" spans="1:8" x14ac:dyDescent="0.2">
      <c r="A2482" t="s">
        <v>234</v>
      </c>
      <c r="B2482" t="s">
        <v>57</v>
      </c>
      <c r="C2482" t="s">
        <v>23</v>
      </c>
      <c r="D2482" t="s">
        <v>592</v>
      </c>
      <c r="E2482" s="1">
        <v>44254</v>
      </c>
      <c r="F2482" s="2">
        <v>0.48125000000000001</v>
      </c>
      <c r="G2482" t="s">
        <v>24</v>
      </c>
      <c r="H2482">
        <v>1</v>
      </c>
    </row>
    <row r="2483" spans="1:8" x14ac:dyDescent="0.2">
      <c r="A2483" t="s">
        <v>234</v>
      </c>
      <c r="B2483" t="s">
        <v>57</v>
      </c>
      <c r="C2483" t="s">
        <v>23</v>
      </c>
      <c r="D2483" t="s">
        <v>592</v>
      </c>
      <c r="E2483" s="1">
        <v>44254</v>
      </c>
      <c r="F2483" s="2">
        <v>0.48472222222222222</v>
      </c>
      <c r="G2483" t="s">
        <v>24</v>
      </c>
      <c r="H2483">
        <v>1</v>
      </c>
    </row>
    <row r="2484" spans="1:8" x14ac:dyDescent="0.2">
      <c r="A2484" t="s">
        <v>234</v>
      </c>
      <c r="B2484" t="s">
        <v>57</v>
      </c>
      <c r="C2484" t="s">
        <v>23</v>
      </c>
      <c r="D2484" t="s">
        <v>592</v>
      </c>
      <c r="E2484" s="1">
        <v>44254</v>
      </c>
      <c r="F2484" s="2">
        <v>0.48541666666666666</v>
      </c>
      <c r="G2484" t="s">
        <v>24</v>
      </c>
      <c r="H2484">
        <v>1</v>
      </c>
    </row>
    <row r="2485" spans="1:8" x14ac:dyDescent="0.2">
      <c r="A2485" t="s">
        <v>234</v>
      </c>
      <c r="B2485" t="s">
        <v>57</v>
      </c>
      <c r="C2485" t="s">
        <v>23</v>
      </c>
      <c r="D2485" t="s">
        <v>592</v>
      </c>
      <c r="E2485" s="1">
        <v>44254</v>
      </c>
      <c r="F2485" s="2">
        <v>0.4861111111111111</v>
      </c>
      <c r="G2485" t="s">
        <v>24</v>
      </c>
      <c r="H2485">
        <v>1</v>
      </c>
    </row>
    <row r="2486" spans="1:8" x14ac:dyDescent="0.2">
      <c r="A2486" t="s">
        <v>234</v>
      </c>
      <c r="B2486" t="s">
        <v>57</v>
      </c>
      <c r="C2486" t="s">
        <v>23</v>
      </c>
      <c r="D2486" t="s">
        <v>592</v>
      </c>
      <c r="E2486" s="1">
        <v>44254</v>
      </c>
      <c r="F2486" s="2">
        <v>0.48680555555555555</v>
      </c>
      <c r="G2486" t="s">
        <v>24</v>
      </c>
      <c r="H2486">
        <v>1</v>
      </c>
    </row>
    <row r="2487" spans="1:8" x14ac:dyDescent="0.2">
      <c r="A2487" t="s">
        <v>234</v>
      </c>
      <c r="B2487" t="s">
        <v>57</v>
      </c>
      <c r="C2487" t="s">
        <v>23</v>
      </c>
      <c r="D2487" t="s">
        <v>592</v>
      </c>
      <c r="E2487" s="1">
        <v>44254</v>
      </c>
      <c r="F2487" s="2">
        <v>0.48749999999999999</v>
      </c>
      <c r="G2487" t="s">
        <v>24</v>
      </c>
      <c r="H2487">
        <v>1</v>
      </c>
    </row>
    <row r="2488" spans="1:8" x14ac:dyDescent="0.2">
      <c r="A2488" t="s">
        <v>234</v>
      </c>
      <c r="B2488" t="s">
        <v>57</v>
      </c>
      <c r="C2488" t="s">
        <v>23</v>
      </c>
      <c r="D2488" t="s">
        <v>592</v>
      </c>
      <c r="E2488" s="1">
        <v>44254</v>
      </c>
      <c r="F2488" s="2">
        <v>0.48819444444444443</v>
      </c>
      <c r="G2488" t="s">
        <v>24</v>
      </c>
      <c r="H2488">
        <v>1</v>
      </c>
    </row>
    <row r="2489" spans="1:8" x14ac:dyDescent="0.2">
      <c r="A2489" t="s">
        <v>234</v>
      </c>
      <c r="B2489" t="s">
        <v>57</v>
      </c>
      <c r="C2489" t="s">
        <v>23</v>
      </c>
      <c r="D2489" t="s">
        <v>592</v>
      </c>
      <c r="E2489" s="1">
        <v>44254</v>
      </c>
      <c r="F2489" s="2">
        <v>0.48888888888888887</v>
      </c>
      <c r="G2489" t="s">
        <v>24</v>
      </c>
      <c r="H2489">
        <v>1</v>
      </c>
    </row>
    <row r="2490" spans="1:8" x14ac:dyDescent="0.2">
      <c r="A2490" t="s">
        <v>234</v>
      </c>
      <c r="B2490" t="s">
        <v>57</v>
      </c>
      <c r="C2490" t="s">
        <v>23</v>
      </c>
      <c r="D2490" t="s">
        <v>592</v>
      </c>
      <c r="E2490" s="1">
        <v>44254</v>
      </c>
      <c r="F2490" s="2">
        <v>0.48958333333333331</v>
      </c>
      <c r="G2490" t="s">
        <v>24</v>
      </c>
      <c r="H2490">
        <v>1</v>
      </c>
    </row>
    <row r="2491" spans="1:8" x14ac:dyDescent="0.2">
      <c r="A2491" t="s">
        <v>234</v>
      </c>
      <c r="B2491" t="s">
        <v>57</v>
      </c>
      <c r="C2491" t="s">
        <v>23</v>
      </c>
      <c r="D2491" t="s">
        <v>592</v>
      </c>
      <c r="E2491" s="1">
        <v>44254</v>
      </c>
      <c r="F2491" s="2">
        <v>0.49027777777777781</v>
      </c>
      <c r="G2491" t="s">
        <v>24</v>
      </c>
      <c r="H2491">
        <v>1</v>
      </c>
    </row>
    <row r="2492" spans="1:8" x14ac:dyDescent="0.2">
      <c r="A2492" t="s">
        <v>234</v>
      </c>
      <c r="B2492" t="s">
        <v>57</v>
      </c>
      <c r="C2492" t="s">
        <v>23</v>
      </c>
      <c r="D2492" t="s">
        <v>592</v>
      </c>
      <c r="E2492" s="1">
        <v>44254</v>
      </c>
      <c r="F2492" s="2">
        <v>0.49236111111111108</v>
      </c>
      <c r="G2492" t="s">
        <v>24</v>
      </c>
      <c r="H2492">
        <v>1</v>
      </c>
    </row>
    <row r="2493" spans="1:8" x14ac:dyDescent="0.2">
      <c r="A2493" t="s">
        <v>234</v>
      </c>
      <c r="B2493" t="s">
        <v>57</v>
      </c>
      <c r="C2493" t="s">
        <v>23</v>
      </c>
      <c r="D2493" t="s">
        <v>592</v>
      </c>
      <c r="E2493" s="1">
        <v>44254</v>
      </c>
      <c r="F2493" s="2">
        <v>0.49444444444444446</v>
      </c>
      <c r="G2493" t="s">
        <v>24</v>
      </c>
      <c r="H2493">
        <v>1</v>
      </c>
    </row>
    <row r="2494" spans="1:8" x14ac:dyDescent="0.2">
      <c r="A2494" t="s">
        <v>234</v>
      </c>
      <c r="B2494" t="s">
        <v>57</v>
      </c>
      <c r="C2494" t="s">
        <v>23</v>
      </c>
      <c r="D2494" t="s">
        <v>592</v>
      </c>
      <c r="E2494" s="1">
        <v>44254</v>
      </c>
      <c r="F2494" s="2">
        <v>0.49513888888888885</v>
      </c>
      <c r="G2494" t="s">
        <v>24</v>
      </c>
      <c r="H2494">
        <v>1</v>
      </c>
    </row>
    <row r="2495" spans="1:8" x14ac:dyDescent="0.2">
      <c r="A2495" t="s">
        <v>234</v>
      </c>
      <c r="B2495" t="s">
        <v>57</v>
      </c>
      <c r="C2495" t="s">
        <v>23</v>
      </c>
      <c r="D2495" t="s">
        <v>592</v>
      </c>
      <c r="E2495" s="1">
        <v>44254</v>
      </c>
      <c r="F2495" s="2">
        <v>0.49583333333333335</v>
      </c>
      <c r="G2495" t="s">
        <v>24</v>
      </c>
      <c r="H2495">
        <v>1</v>
      </c>
    </row>
    <row r="2496" spans="1:8" x14ac:dyDescent="0.2">
      <c r="A2496" t="s">
        <v>234</v>
      </c>
      <c r="B2496" t="s">
        <v>57</v>
      </c>
      <c r="C2496" t="s">
        <v>23</v>
      </c>
      <c r="D2496" t="s">
        <v>592</v>
      </c>
      <c r="E2496" s="1">
        <v>44254</v>
      </c>
      <c r="F2496" s="2">
        <v>0.49861111111111112</v>
      </c>
      <c r="G2496" t="s">
        <v>24</v>
      </c>
      <c r="H2496">
        <v>1</v>
      </c>
    </row>
    <row r="2497" spans="1:8" x14ac:dyDescent="0.2">
      <c r="A2497" t="s">
        <v>234</v>
      </c>
      <c r="B2497" t="s">
        <v>57</v>
      </c>
      <c r="C2497" t="s">
        <v>23</v>
      </c>
      <c r="D2497" t="s">
        <v>592</v>
      </c>
      <c r="E2497" s="1">
        <v>44254</v>
      </c>
      <c r="F2497" s="2">
        <v>0.4993055555555555</v>
      </c>
      <c r="G2497" t="s">
        <v>24</v>
      </c>
      <c r="H2497">
        <v>1</v>
      </c>
    </row>
    <row r="2498" spans="1:8" x14ac:dyDescent="0.2">
      <c r="A2498" t="s">
        <v>234</v>
      </c>
      <c r="B2498" t="s">
        <v>57</v>
      </c>
      <c r="C2498" t="s">
        <v>23</v>
      </c>
      <c r="D2498" t="s">
        <v>592</v>
      </c>
      <c r="E2498" s="1">
        <v>44254</v>
      </c>
      <c r="F2498" s="2">
        <v>0.5</v>
      </c>
      <c r="G2498" t="s">
        <v>24</v>
      </c>
      <c r="H2498">
        <v>1</v>
      </c>
    </row>
    <row r="2499" spans="1:8" x14ac:dyDescent="0.2">
      <c r="A2499" s="3" t="s">
        <v>234</v>
      </c>
      <c r="B2499" s="3" t="s">
        <v>55</v>
      </c>
      <c r="C2499" t="s">
        <v>23</v>
      </c>
      <c r="D2499" t="s">
        <v>592</v>
      </c>
      <c r="E2499" s="4">
        <v>44254</v>
      </c>
      <c r="F2499" s="2">
        <v>0.50763888888888886</v>
      </c>
      <c r="G2499" t="s">
        <v>24</v>
      </c>
      <c r="H2499">
        <v>1</v>
      </c>
    </row>
    <row r="2500" spans="1:8" x14ac:dyDescent="0.2">
      <c r="A2500" s="3" t="s">
        <v>234</v>
      </c>
      <c r="B2500" s="3" t="s">
        <v>55</v>
      </c>
      <c r="C2500" t="s">
        <v>23</v>
      </c>
      <c r="D2500" t="s">
        <v>592</v>
      </c>
      <c r="E2500" s="4">
        <v>44254</v>
      </c>
      <c r="F2500" s="2">
        <v>0.5083333333333333</v>
      </c>
      <c r="G2500" t="s">
        <v>24</v>
      </c>
      <c r="H2500">
        <v>1</v>
      </c>
    </row>
    <row r="2501" spans="1:8" x14ac:dyDescent="0.2">
      <c r="A2501" s="3" t="s">
        <v>234</v>
      </c>
      <c r="B2501" s="3" t="s">
        <v>55</v>
      </c>
      <c r="C2501" t="s">
        <v>23</v>
      </c>
      <c r="D2501" t="s">
        <v>592</v>
      </c>
      <c r="E2501" s="4">
        <v>44254</v>
      </c>
      <c r="F2501" s="2">
        <v>0.50902777777777775</v>
      </c>
      <c r="G2501" t="s">
        <v>24</v>
      </c>
      <c r="H2501">
        <v>1</v>
      </c>
    </row>
    <row r="2502" spans="1:8" x14ac:dyDescent="0.2">
      <c r="A2502" t="s">
        <v>234</v>
      </c>
      <c r="B2502" t="s">
        <v>238</v>
      </c>
      <c r="C2502" t="s">
        <v>23</v>
      </c>
      <c r="D2502" t="s">
        <v>592</v>
      </c>
      <c r="E2502" s="1">
        <v>44254</v>
      </c>
      <c r="F2502" s="2">
        <v>0.50972222222222219</v>
      </c>
      <c r="G2502" t="s">
        <v>24</v>
      </c>
      <c r="H2502">
        <v>1</v>
      </c>
    </row>
    <row r="2503" spans="1:8" x14ac:dyDescent="0.2">
      <c r="A2503" t="s">
        <v>234</v>
      </c>
      <c r="B2503" t="s">
        <v>238</v>
      </c>
      <c r="C2503" t="s">
        <v>23</v>
      </c>
      <c r="D2503" t="s">
        <v>592</v>
      </c>
      <c r="E2503" s="1">
        <v>44254</v>
      </c>
      <c r="F2503" s="2">
        <v>0.51041666666666663</v>
      </c>
      <c r="G2503" t="s">
        <v>24</v>
      </c>
      <c r="H2503">
        <v>1</v>
      </c>
    </row>
    <row r="2504" spans="1:8" x14ac:dyDescent="0.2">
      <c r="A2504" t="s">
        <v>234</v>
      </c>
      <c r="B2504" t="s">
        <v>238</v>
      </c>
      <c r="C2504" t="s">
        <v>23</v>
      </c>
      <c r="D2504" t="s">
        <v>592</v>
      </c>
      <c r="E2504" s="1">
        <v>44254</v>
      </c>
      <c r="F2504" s="2">
        <v>0.51111111111111118</v>
      </c>
      <c r="G2504" t="s">
        <v>24</v>
      </c>
      <c r="H2504">
        <v>1</v>
      </c>
    </row>
    <row r="2505" spans="1:8" x14ac:dyDescent="0.2">
      <c r="A2505" t="s">
        <v>234</v>
      </c>
      <c r="B2505" t="s">
        <v>238</v>
      </c>
      <c r="C2505" t="s">
        <v>23</v>
      </c>
      <c r="D2505" t="s">
        <v>592</v>
      </c>
      <c r="E2505" s="1">
        <v>44254</v>
      </c>
      <c r="F2505" s="2">
        <v>0.5131944444444444</v>
      </c>
      <c r="G2505" t="s">
        <v>24</v>
      </c>
      <c r="H2505">
        <v>1</v>
      </c>
    </row>
    <row r="2506" spans="1:8" x14ac:dyDescent="0.2">
      <c r="A2506" t="s">
        <v>234</v>
      </c>
      <c r="B2506" t="s">
        <v>57</v>
      </c>
      <c r="C2506" t="s">
        <v>23</v>
      </c>
      <c r="D2506" t="s">
        <v>592</v>
      </c>
      <c r="E2506" s="1">
        <v>44254</v>
      </c>
      <c r="F2506" s="2">
        <v>0.51388888888888895</v>
      </c>
      <c r="G2506" t="s">
        <v>24</v>
      </c>
      <c r="H2506">
        <v>1</v>
      </c>
    </row>
    <row r="2507" spans="1:8" x14ac:dyDescent="0.2">
      <c r="A2507" s="3" t="s">
        <v>234</v>
      </c>
      <c r="B2507" s="3" t="s">
        <v>55</v>
      </c>
      <c r="C2507" t="s">
        <v>23</v>
      </c>
      <c r="D2507" t="s">
        <v>592</v>
      </c>
      <c r="E2507" s="4">
        <v>44254</v>
      </c>
      <c r="F2507" s="2">
        <v>0.51458333333333328</v>
      </c>
      <c r="G2507" t="s">
        <v>24</v>
      </c>
      <c r="H2507">
        <v>1</v>
      </c>
    </row>
    <row r="2508" spans="1:8" x14ac:dyDescent="0.2">
      <c r="A2508" t="s">
        <v>234</v>
      </c>
      <c r="B2508" t="s">
        <v>57</v>
      </c>
      <c r="C2508" t="s">
        <v>23</v>
      </c>
      <c r="D2508" t="s">
        <v>592</v>
      </c>
      <c r="E2508" s="1">
        <v>44254</v>
      </c>
      <c r="F2508" s="2">
        <v>0.51597222222222217</v>
      </c>
      <c r="G2508" t="s">
        <v>24</v>
      </c>
      <c r="H2508">
        <v>1</v>
      </c>
    </row>
    <row r="2509" spans="1:8" x14ac:dyDescent="0.2">
      <c r="A2509" t="s">
        <v>234</v>
      </c>
      <c r="B2509" t="s">
        <v>238</v>
      </c>
      <c r="C2509" t="s">
        <v>23</v>
      </c>
      <c r="D2509" t="s">
        <v>592</v>
      </c>
      <c r="E2509" s="1">
        <v>44254</v>
      </c>
      <c r="F2509" s="2">
        <v>0.51736111111111105</v>
      </c>
      <c r="G2509" t="s">
        <v>24</v>
      </c>
      <c r="H2509">
        <v>1</v>
      </c>
    </row>
    <row r="2510" spans="1:8" x14ac:dyDescent="0.2">
      <c r="A2510" s="3" t="s">
        <v>234</v>
      </c>
      <c r="B2510" s="3" t="s">
        <v>55</v>
      </c>
      <c r="C2510" t="s">
        <v>23</v>
      </c>
      <c r="D2510" t="s">
        <v>592</v>
      </c>
      <c r="E2510" s="4">
        <v>44254</v>
      </c>
      <c r="F2510" s="2">
        <v>0.5180555555555556</v>
      </c>
      <c r="G2510" t="s">
        <v>24</v>
      </c>
      <c r="H2510">
        <v>1</v>
      </c>
    </row>
    <row r="2511" spans="1:8" x14ac:dyDescent="0.2">
      <c r="A2511" s="3" t="s">
        <v>234</v>
      </c>
      <c r="B2511" s="3" t="s">
        <v>55</v>
      </c>
      <c r="C2511" t="s">
        <v>23</v>
      </c>
      <c r="D2511" t="s">
        <v>592</v>
      </c>
      <c r="E2511" s="4">
        <v>44254</v>
      </c>
      <c r="F2511" s="2">
        <v>0.51944444444444449</v>
      </c>
      <c r="G2511" t="s">
        <v>24</v>
      </c>
      <c r="H2511">
        <v>1</v>
      </c>
    </row>
    <row r="2512" spans="1:8" x14ac:dyDescent="0.2">
      <c r="A2512" t="s">
        <v>234</v>
      </c>
      <c r="B2512" t="s">
        <v>238</v>
      </c>
      <c r="C2512" t="s">
        <v>23</v>
      </c>
      <c r="D2512" t="s">
        <v>592</v>
      </c>
      <c r="E2512" s="1">
        <v>44254</v>
      </c>
      <c r="F2512" s="2">
        <v>0.52013888888888882</v>
      </c>
      <c r="G2512" t="s">
        <v>24</v>
      </c>
      <c r="H2512">
        <v>1</v>
      </c>
    </row>
    <row r="2513" spans="1:8" x14ac:dyDescent="0.2">
      <c r="A2513" t="s">
        <v>234</v>
      </c>
      <c r="B2513" t="s">
        <v>57</v>
      </c>
      <c r="C2513" t="s">
        <v>23</v>
      </c>
      <c r="D2513" t="s">
        <v>592</v>
      </c>
      <c r="E2513" s="1">
        <v>44254</v>
      </c>
      <c r="F2513" s="2">
        <v>0.52083333333333337</v>
      </c>
      <c r="G2513" t="s">
        <v>24</v>
      </c>
      <c r="H2513">
        <v>1</v>
      </c>
    </row>
    <row r="2514" spans="1:8" x14ac:dyDescent="0.2">
      <c r="A2514" t="s">
        <v>234</v>
      </c>
      <c r="B2514" t="s">
        <v>57</v>
      </c>
      <c r="C2514" t="s">
        <v>23</v>
      </c>
      <c r="D2514" t="s">
        <v>592</v>
      </c>
      <c r="E2514" s="1">
        <v>44254</v>
      </c>
      <c r="F2514" s="2">
        <v>0.52152777777777781</v>
      </c>
      <c r="G2514" t="s">
        <v>24</v>
      </c>
      <c r="H2514">
        <v>1</v>
      </c>
    </row>
    <row r="2515" spans="1:8" x14ac:dyDescent="0.2">
      <c r="A2515" t="s">
        <v>234</v>
      </c>
      <c r="B2515" t="s">
        <v>238</v>
      </c>
      <c r="C2515" t="s">
        <v>23</v>
      </c>
      <c r="D2515" t="s">
        <v>592</v>
      </c>
      <c r="E2515" s="1">
        <v>44254</v>
      </c>
      <c r="F2515" s="2">
        <v>0.52222222222222225</v>
      </c>
      <c r="G2515" t="s">
        <v>24</v>
      </c>
      <c r="H2515">
        <v>1</v>
      </c>
    </row>
    <row r="2516" spans="1:8" x14ac:dyDescent="0.2">
      <c r="A2516" t="s">
        <v>234</v>
      </c>
      <c r="B2516" t="s">
        <v>238</v>
      </c>
      <c r="C2516" t="s">
        <v>23</v>
      </c>
      <c r="D2516" t="s">
        <v>592</v>
      </c>
      <c r="E2516" s="1">
        <v>44254</v>
      </c>
      <c r="F2516" s="2">
        <v>0.5229166666666667</v>
      </c>
      <c r="G2516" t="s">
        <v>24</v>
      </c>
      <c r="H2516">
        <v>1</v>
      </c>
    </row>
    <row r="2517" spans="1:8" x14ac:dyDescent="0.2">
      <c r="A2517" t="s">
        <v>234</v>
      </c>
      <c r="B2517" t="s">
        <v>238</v>
      </c>
      <c r="C2517" t="s">
        <v>23</v>
      </c>
      <c r="D2517" t="s">
        <v>592</v>
      </c>
      <c r="E2517" s="1">
        <v>44254</v>
      </c>
      <c r="F2517" s="2">
        <v>0.52361111111111114</v>
      </c>
      <c r="G2517" t="s">
        <v>24</v>
      </c>
      <c r="H2517">
        <v>1</v>
      </c>
    </row>
    <row r="2518" spans="1:8" x14ac:dyDescent="0.2">
      <c r="A2518" t="s">
        <v>234</v>
      </c>
      <c r="B2518" t="s">
        <v>57</v>
      </c>
      <c r="C2518" t="s">
        <v>23</v>
      </c>
      <c r="D2518" t="s">
        <v>592</v>
      </c>
      <c r="E2518" s="1">
        <v>44254</v>
      </c>
      <c r="F2518" s="2">
        <v>0.52430555555555558</v>
      </c>
      <c r="G2518" t="s">
        <v>24</v>
      </c>
      <c r="H2518">
        <v>1</v>
      </c>
    </row>
    <row r="2519" spans="1:8" x14ac:dyDescent="0.2">
      <c r="A2519" t="s">
        <v>234</v>
      </c>
      <c r="B2519" t="s">
        <v>57</v>
      </c>
      <c r="C2519" t="s">
        <v>23</v>
      </c>
      <c r="D2519" t="s">
        <v>592</v>
      </c>
      <c r="E2519" s="1">
        <v>44254</v>
      </c>
      <c r="F2519" s="2">
        <v>0.52638888888888891</v>
      </c>
      <c r="G2519" t="s">
        <v>24</v>
      </c>
      <c r="H2519">
        <v>1</v>
      </c>
    </row>
    <row r="2520" spans="1:8" x14ac:dyDescent="0.2">
      <c r="A2520" s="3" t="s">
        <v>234</v>
      </c>
      <c r="B2520" s="3" t="s">
        <v>55</v>
      </c>
      <c r="C2520" t="s">
        <v>23</v>
      </c>
      <c r="D2520" t="s">
        <v>592</v>
      </c>
      <c r="E2520" s="4">
        <v>44254</v>
      </c>
      <c r="F2520" s="2">
        <v>0.52708333333333335</v>
      </c>
      <c r="G2520" t="s">
        <v>24</v>
      </c>
      <c r="H2520">
        <v>1</v>
      </c>
    </row>
    <row r="2521" spans="1:8" x14ac:dyDescent="0.2">
      <c r="A2521" t="s">
        <v>234</v>
      </c>
      <c r="B2521" t="s">
        <v>238</v>
      </c>
      <c r="C2521" t="s">
        <v>23</v>
      </c>
      <c r="D2521" t="s">
        <v>592</v>
      </c>
      <c r="E2521" s="1">
        <v>44254</v>
      </c>
      <c r="F2521" s="2">
        <v>0.52777777777777779</v>
      </c>
      <c r="G2521" t="s">
        <v>24</v>
      </c>
      <c r="H2521">
        <v>1</v>
      </c>
    </row>
    <row r="2522" spans="1:8" x14ac:dyDescent="0.2">
      <c r="A2522" t="s">
        <v>234</v>
      </c>
      <c r="B2522" t="s">
        <v>57</v>
      </c>
      <c r="C2522" t="s">
        <v>23</v>
      </c>
      <c r="D2522" t="s">
        <v>592</v>
      </c>
      <c r="E2522" s="1">
        <v>44254</v>
      </c>
      <c r="F2522" s="2">
        <v>0.52847222222222223</v>
      </c>
      <c r="G2522" t="s">
        <v>24</v>
      </c>
      <c r="H2522">
        <v>1</v>
      </c>
    </row>
    <row r="2523" spans="1:8" x14ac:dyDescent="0.2">
      <c r="A2523" s="3" t="s">
        <v>234</v>
      </c>
      <c r="B2523" s="3" t="s">
        <v>55</v>
      </c>
      <c r="C2523" t="s">
        <v>23</v>
      </c>
      <c r="D2523" t="s">
        <v>592</v>
      </c>
      <c r="E2523" s="4">
        <v>44254</v>
      </c>
      <c r="F2523" s="2">
        <v>0.52916666666666667</v>
      </c>
      <c r="G2523" t="s">
        <v>24</v>
      </c>
      <c r="H2523">
        <v>1</v>
      </c>
    </row>
    <row r="2524" spans="1:8" x14ac:dyDescent="0.2">
      <c r="A2524" s="3" t="s">
        <v>234</v>
      </c>
      <c r="B2524" s="3" t="s">
        <v>55</v>
      </c>
      <c r="C2524" t="s">
        <v>23</v>
      </c>
      <c r="D2524" t="s">
        <v>592</v>
      </c>
      <c r="E2524" s="4">
        <v>44254</v>
      </c>
      <c r="F2524" s="2">
        <v>0.53125</v>
      </c>
      <c r="G2524" t="s">
        <v>24</v>
      </c>
      <c r="H2524">
        <v>1</v>
      </c>
    </row>
    <row r="2525" spans="1:8" x14ac:dyDescent="0.2">
      <c r="A2525" t="s">
        <v>234</v>
      </c>
      <c r="B2525" t="s">
        <v>57</v>
      </c>
      <c r="C2525" t="s">
        <v>23</v>
      </c>
      <c r="D2525" t="s">
        <v>592</v>
      </c>
      <c r="E2525" s="1">
        <v>44254</v>
      </c>
      <c r="F2525" s="2">
        <v>0.53402777777777777</v>
      </c>
      <c r="G2525" t="s">
        <v>24</v>
      </c>
      <c r="H2525">
        <v>1</v>
      </c>
    </row>
    <row r="2526" spans="1:8" x14ac:dyDescent="0.2">
      <c r="A2526" t="s">
        <v>234</v>
      </c>
      <c r="B2526" t="s">
        <v>238</v>
      </c>
      <c r="C2526" t="s">
        <v>23</v>
      </c>
      <c r="D2526" t="s">
        <v>592</v>
      </c>
      <c r="E2526" s="1">
        <v>44254</v>
      </c>
      <c r="F2526" s="2">
        <v>0.53541666666666665</v>
      </c>
      <c r="G2526" t="s">
        <v>24</v>
      </c>
      <c r="H2526">
        <v>1</v>
      </c>
    </row>
    <row r="2527" spans="1:8" x14ac:dyDescent="0.2">
      <c r="A2527" t="s">
        <v>234</v>
      </c>
      <c r="B2527" t="s">
        <v>57</v>
      </c>
      <c r="C2527" t="s">
        <v>23</v>
      </c>
      <c r="D2527" t="s">
        <v>592</v>
      </c>
      <c r="E2527" s="1">
        <v>44254</v>
      </c>
      <c r="F2527" s="2">
        <v>0.53611111111111109</v>
      </c>
      <c r="G2527" t="s">
        <v>24</v>
      </c>
      <c r="H2527">
        <v>1</v>
      </c>
    </row>
    <row r="2528" spans="1:8" x14ac:dyDescent="0.2">
      <c r="A2528" t="s">
        <v>234</v>
      </c>
      <c r="B2528" t="s">
        <v>238</v>
      </c>
      <c r="C2528" t="s">
        <v>23</v>
      </c>
      <c r="D2528" t="s">
        <v>592</v>
      </c>
      <c r="E2528" s="1">
        <v>44254</v>
      </c>
      <c r="F2528" s="2">
        <v>0.53680555555555554</v>
      </c>
      <c r="G2528" t="s">
        <v>24</v>
      </c>
      <c r="H2528">
        <v>1</v>
      </c>
    </row>
    <row r="2529" spans="1:10" x14ac:dyDescent="0.2">
      <c r="A2529" t="s">
        <v>234</v>
      </c>
      <c r="B2529" t="s">
        <v>57</v>
      </c>
      <c r="C2529" t="s">
        <v>23</v>
      </c>
      <c r="D2529" t="s">
        <v>592</v>
      </c>
      <c r="E2529" s="1">
        <v>44254</v>
      </c>
      <c r="F2529" s="2">
        <v>0.53749999999999998</v>
      </c>
      <c r="G2529" t="s">
        <v>24</v>
      </c>
      <c r="H2529">
        <v>1</v>
      </c>
    </row>
    <row r="2530" spans="1:10" x14ac:dyDescent="0.2">
      <c r="A2530" t="s">
        <v>234</v>
      </c>
      <c r="B2530" t="s">
        <v>238</v>
      </c>
      <c r="C2530" t="s">
        <v>23</v>
      </c>
      <c r="D2530" t="s">
        <v>592</v>
      </c>
      <c r="E2530" s="1">
        <v>44254</v>
      </c>
      <c r="F2530" s="2">
        <v>0.53819444444444442</v>
      </c>
      <c r="G2530" t="s">
        <v>24</v>
      </c>
      <c r="H2530">
        <v>1</v>
      </c>
    </row>
    <row r="2531" spans="1:10" x14ac:dyDescent="0.2">
      <c r="A2531" t="s">
        <v>234</v>
      </c>
      <c r="B2531" t="s">
        <v>57</v>
      </c>
      <c r="C2531" t="s">
        <v>23</v>
      </c>
      <c r="D2531" t="s">
        <v>592</v>
      </c>
      <c r="E2531" s="1">
        <v>44254</v>
      </c>
      <c r="F2531" s="2">
        <v>0.53888888888888886</v>
      </c>
      <c r="G2531" t="s">
        <v>24</v>
      </c>
      <c r="H2531">
        <v>1</v>
      </c>
    </row>
    <row r="2532" spans="1:10" x14ac:dyDescent="0.2">
      <c r="A2532" t="s">
        <v>234</v>
      </c>
      <c r="B2532" t="s">
        <v>238</v>
      </c>
      <c r="C2532" t="s">
        <v>23</v>
      </c>
      <c r="D2532" t="s">
        <v>592</v>
      </c>
      <c r="E2532" s="1">
        <v>44254</v>
      </c>
      <c r="F2532" s="2">
        <v>0.5395833333333333</v>
      </c>
      <c r="G2532" t="s">
        <v>24</v>
      </c>
      <c r="H2532">
        <v>1</v>
      </c>
    </row>
    <row r="2533" spans="1:10" x14ac:dyDescent="0.2">
      <c r="A2533" t="s">
        <v>234</v>
      </c>
      <c r="B2533" t="s">
        <v>57</v>
      </c>
      <c r="C2533" t="s">
        <v>23</v>
      </c>
      <c r="D2533" t="s">
        <v>592</v>
      </c>
      <c r="E2533" s="1">
        <v>44254</v>
      </c>
      <c r="F2533" s="2">
        <v>0.54027777777777775</v>
      </c>
      <c r="G2533" t="s">
        <v>24</v>
      </c>
      <c r="H2533">
        <v>1</v>
      </c>
    </row>
    <row r="2534" spans="1:10" x14ac:dyDescent="0.2">
      <c r="A2534" t="s">
        <v>234</v>
      </c>
      <c r="B2534" t="s">
        <v>57</v>
      </c>
      <c r="C2534" t="s">
        <v>23</v>
      </c>
      <c r="D2534" t="s">
        <v>592</v>
      </c>
      <c r="E2534" s="1">
        <v>44254</v>
      </c>
      <c r="F2534" s="2">
        <v>0.54166666666666663</v>
      </c>
      <c r="G2534" t="s">
        <v>24</v>
      </c>
      <c r="H2534">
        <v>1</v>
      </c>
    </row>
    <row r="2535" spans="1:10" x14ac:dyDescent="0.2">
      <c r="A2535" s="3" t="s">
        <v>234</v>
      </c>
      <c r="B2535" s="3" t="s">
        <v>55</v>
      </c>
      <c r="C2535" t="s">
        <v>23</v>
      </c>
      <c r="D2535" t="s">
        <v>592</v>
      </c>
      <c r="E2535" s="4">
        <v>44254</v>
      </c>
      <c r="F2535" s="2">
        <v>0.54236111111111118</v>
      </c>
      <c r="G2535" t="s">
        <v>24</v>
      </c>
      <c r="H2535">
        <v>1</v>
      </c>
    </row>
    <row r="2536" spans="1:10" x14ac:dyDescent="0.2">
      <c r="A2536" t="s">
        <v>234</v>
      </c>
      <c r="B2536" t="s">
        <v>57</v>
      </c>
      <c r="C2536" t="s">
        <v>23</v>
      </c>
      <c r="D2536" t="s">
        <v>592</v>
      </c>
      <c r="E2536" s="1">
        <v>44254</v>
      </c>
      <c r="F2536" s="2">
        <v>0.54305555555555551</v>
      </c>
      <c r="G2536" t="s">
        <v>24</v>
      </c>
      <c r="H2536">
        <v>1</v>
      </c>
    </row>
    <row r="2537" spans="1:10" x14ac:dyDescent="0.2">
      <c r="A2537" t="s">
        <v>234</v>
      </c>
      <c r="B2537" t="s">
        <v>57</v>
      </c>
      <c r="C2537" t="s">
        <v>23</v>
      </c>
      <c r="D2537" t="s">
        <v>592</v>
      </c>
      <c r="E2537" s="1">
        <v>44254</v>
      </c>
      <c r="F2537" s="2">
        <v>0.5444444444444444</v>
      </c>
      <c r="G2537" t="s">
        <v>24</v>
      </c>
      <c r="H2537">
        <v>1</v>
      </c>
    </row>
    <row r="2538" spans="1:10" x14ac:dyDescent="0.2">
      <c r="A2538" t="s">
        <v>234</v>
      </c>
      <c r="B2538" t="s">
        <v>57</v>
      </c>
      <c r="C2538" t="s">
        <v>23</v>
      </c>
      <c r="D2538" t="s">
        <v>592</v>
      </c>
      <c r="E2538" s="1">
        <v>44254</v>
      </c>
      <c r="F2538" s="2">
        <v>0.68888888888888899</v>
      </c>
      <c r="G2538" t="s">
        <v>30</v>
      </c>
      <c r="H2538">
        <v>1</v>
      </c>
      <c r="I2538" t="s">
        <v>19</v>
      </c>
    </row>
    <row r="2539" spans="1:10" x14ac:dyDescent="0.2">
      <c r="A2539" s="3" t="s">
        <v>234</v>
      </c>
      <c r="B2539" s="3" t="s">
        <v>55</v>
      </c>
      <c r="C2539" t="s">
        <v>23</v>
      </c>
      <c r="D2539" t="s">
        <v>592</v>
      </c>
      <c r="E2539" s="4">
        <v>44254</v>
      </c>
      <c r="F2539" s="2">
        <v>0.82500000000000007</v>
      </c>
      <c r="G2539" t="s">
        <v>16</v>
      </c>
      <c r="H2539">
        <v>1</v>
      </c>
      <c r="I2539" t="s">
        <v>16</v>
      </c>
    </row>
    <row r="2540" spans="1:10" x14ac:dyDescent="0.2">
      <c r="A2540" s="3" t="s">
        <v>234</v>
      </c>
      <c r="B2540" s="3" t="s">
        <v>55</v>
      </c>
      <c r="C2540" t="s">
        <v>23</v>
      </c>
      <c r="D2540" t="s">
        <v>592</v>
      </c>
      <c r="E2540" s="4">
        <v>44254</v>
      </c>
      <c r="F2540" s="2">
        <v>0.8256944444444444</v>
      </c>
      <c r="G2540" t="s">
        <v>16</v>
      </c>
      <c r="H2540">
        <v>1</v>
      </c>
      <c r="I2540" t="s">
        <v>16</v>
      </c>
    </row>
    <row r="2541" spans="1:10" x14ac:dyDescent="0.2">
      <c r="A2541" t="s">
        <v>234</v>
      </c>
      <c r="B2541" t="s">
        <v>238</v>
      </c>
      <c r="C2541" t="s">
        <v>23</v>
      </c>
      <c r="D2541" t="s">
        <v>592</v>
      </c>
      <c r="E2541" s="1">
        <v>44254</v>
      </c>
      <c r="F2541" s="2">
        <v>0.8520833333333333</v>
      </c>
      <c r="G2541" t="s">
        <v>16</v>
      </c>
      <c r="H2541">
        <v>1</v>
      </c>
      <c r="I2541" t="s">
        <v>16</v>
      </c>
      <c r="J2541" t="s">
        <v>247</v>
      </c>
    </row>
    <row r="2542" spans="1:10" x14ac:dyDescent="0.2">
      <c r="A2542" s="3" t="s">
        <v>234</v>
      </c>
      <c r="B2542" s="3" t="s">
        <v>55</v>
      </c>
      <c r="C2542" t="s">
        <v>23</v>
      </c>
      <c r="D2542" t="s">
        <v>592</v>
      </c>
      <c r="E2542" s="4">
        <v>44254</v>
      </c>
      <c r="F2542" s="2">
        <v>0.8534722222222223</v>
      </c>
      <c r="G2542" t="s">
        <v>10</v>
      </c>
      <c r="H2542">
        <v>1</v>
      </c>
    </row>
    <row r="2543" spans="1:10" x14ac:dyDescent="0.2">
      <c r="A2543" s="3" t="s">
        <v>234</v>
      </c>
      <c r="B2543" s="3" t="s">
        <v>55</v>
      </c>
      <c r="C2543" t="s">
        <v>23</v>
      </c>
      <c r="D2543" t="s">
        <v>592</v>
      </c>
      <c r="E2543" s="4">
        <v>44254</v>
      </c>
      <c r="F2543" s="2">
        <v>0.87847222222222221</v>
      </c>
      <c r="G2543" t="s">
        <v>16</v>
      </c>
      <c r="H2543">
        <v>1</v>
      </c>
      <c r="I2543" t="s">
        <v>16</v>
      </c>
    </row>
    <row r="2544" spans="1:10" x14ac:dyDescent="0.2">
      <c r="A2544" t="s">
        <v>234</v>
      </c>
      <c r="B2544" t="s">
        <v>57</v>
      </c>
      <c r="C2544" t="s">
        <v>23</v>
      </c>
      <c r="D2544" t="s">
        <v>592</v>
      </c>
      <c r="E2544" s="1">
        <v>44254</v>
      </c>
      <c r="F2544" s="2">
        <v>0.88055555555555554</v>
      </c>
      <c r="G2544" t="s">
        <v>16</v>
      </c>
      <c r="H2544">
        <v>1</v>
      </c>
      <c r="I2544" t="s">
        <v>16</v>
      </c>
    </row>
    <row r="2545" spans="1:10" x14ac:dyDescent="0.2">
      <c r="A2545" s="3" t="s">
        <v>234</v>
      </c>
      <c r="B2545" s="3" t="s">
        <v>55</v>
      </c>
      <c r="C2545" t="s">
        <v>23</v>
      </c>
      <c r="D2545" t="s">
        <v>592</v>
      </c>
      <c r="E2545" s="4">
        <v>44254</v>
      </c>
      <c r="F2545" s="2">
        <v>0.88402777777777775</v>
      </c>
      <c r="G2545" t="s">
        <v>16</v>
      </c>
      <c r="H2545">
        <v>1</v>
      </c>
      <c r="I2545" t="s">
        <v>16</v>
      </c>
    </row>
    <row r="2546" spans="1:10" x14ac:dyDescent="0.2">
      <c r="A2546" t="s">
        <v>234</v>
      </c>
      <c r="B2546" t="s">
        <v>57</v>
      </c>
      <c r="C2546" t="s">
        <v>23</v>
      </c>
      <c r="D2546" t="s">
        <v>592</v>
      </c>
      <c r="E2546" s="1">
        <v>44254</v>
      </c>
      <c r="F2546" s="2">
        <v>0.8847222222222223</v>
      </c>
      <c r="G2546" t="s">
        <v>16</v>
      </c>
      <c r="H2546">
        <v>1</v>
      </c>
      <c r="I2546" t="s">
        <v>16</v>
      </c>
    </row>
    <row r="2547" spans="1:10" x14ac:dyDescent="0.2">
      <c r="A2547" t="s">
        <v>234</v>
      </c>
      <c r="B2547" t="s">
        <v>57</v>
      </c>
      <c r="C2547" t="s">
        <v>23</v>
      </c>
      <c r="D2547" t="s">
        <v>592</v>
      </c>
      <c r="E2547" s="1">
        <v>44254</v>
      </c>
      <c r="F2547" s="2">
        <v>0.88611111111111107</v>
      </c>
      <c r="G2547" t="s">
        <v>16</v>
      </c>
      <c r="H2547">
        <v>1</v>
      </c>
      <c r="I2547" t="s">
        <v>16</v>
      </c>
    </row>
    <row r="2548" spans="1:10" x14ac:dyDescent="0.2">
      <c r="A2548" t="s">
        <v>234</v>
      </c>
      <c r="B2548" t="s">
        <v>57</v>
      </c>
      <c r="C2548" t="s">
        <v>23</v>
      </c>
      <c r="D2548" t="s">
        <v>592</v>
      </c>
      <c r="E2548" s="1">
        <v>44254</v>
      </c>
      <c r="F2548" s="2">
        <v>0.88680555555555562</v>
      </c>
      <c r="G2548" t="s">
        <v>16</v>
      </c>
      <c r="H2548">
        <v>1</v>
      </c>
      <c r="I2548" t="s">
        <v>16</v>
      </c>
    </row>
    <row r="2549" spans="1:10" x14ac:dyDescent="0.2">
      <c r="A2549" t="s">
        <v>234</v>
      </c>
      <c r="B2549" t="s">
        <v>57</v>
      </c>
      <c r="C2549" t="s">
        <v>23</v>
      </c>
      <c r="D2549" t="s">
        <v>592</v>
      </c>
      <c r="E2549" s="1">
        <v>44254</v>
      </c>
      <c r="F2549" s="2">
        <v>0.8881944444444444</v>
      </c>
      <c r="G2549" t="s">
        <v>16</v>
      </c>
      <c r="H2549">
        <v>1</v>
      </c>
      <c r="I2549" t="s">
        <v>16</v>
      </c>
    </row>
    <row r="2550" spans="1:10" x14ac:dyDescent="0.2">
      <c r="A2550" t="s">
        <v>234</v>
      </c>
      <c r="B2550" t="s">
        <v>57</v>
      </c>
      <c r="C2550" t="s">
        <v>23</v>
      </c>
      <c r="D2550" t="s">
        <v>592</v>
      </c>
      <c r="E2550" s="1">
        <v>44254</v>
      </c>
      <c r="F2550" s="2">
        <v>0.9159722222222223</v>
      </c>
      <c r="G2550" t="s">
        <v>10</v>
      </c>
      <c r="H2550">
        <v>1</v>
      </c>
    </row>
    <row r="2551" spans="1:10" x14ac:dyDescent="0.2">
      <c r="A2551" s="3" t="s">
        <v>234</v>
      </c>
      <c r="B2551" s="3" t="s">
        <v>55</v>
      </c>
      <c r="C2551" t="s">
        <v>23</v>
      </c>
      <c r="D2551" t="s">
        <v>592</v>
      </c>
      <c r="E2551" s="4">
        <v>44255</v>
      </c>
      <c r="F2551" s="2">
        <v>9.0277777777777776E-2</v>
      </c>
      <c r="G2551" t="s">
        <v>10</v>
      </c>
      <c r="H2551">
        <v>1</v>
      </c>
      <c r="I2551" t="s">
        <v>10</v>
      </c>
      <c r="J2551" t="s">
        <v>248</v>
      </c>
    </row>
    <row r="2552" spans="1:10" x14ac:dyDescent="0.2">
      <c r="A2552" t="s">
        <v>234</v>
      </c>
      <c r="B2552" t="s">
        <v>57</v>
      </c>
      <c r="C2552" t="s">
        <v>23</v>
      </c>
      <c r="D2552" t="s">
        <v>592</v>
      </c>
      <c r="E2552" s="1">
        <v>44255</v>
      </c>
      <c r="F2552" s="2">
        <v>9.3055555555555558E-2</v>
      </c>
      <c r="G2552" t="s">
        <v>10</v>
      </c>
      <c r="H2552">
        <v>1</v>
      </c>
    </row>
    <row r="2553" spans="1:10" x14ac:dyDescent="0.2">
      <c r="A2553" t="s">
        <v>234</v>
      </c>
      <c r="B2553" t="s">
        <v>57</v>
      </c>
      <c r="C2553" t="s">
        <v>23</v>
      </c>
      <c r="D2553" t="s">
        <v>592</v>
      </c>
      <c r="E2553" s="1">
        <v>44255</v>
      </c>
      <c r="F2553" s="2">
        <v>0.13749999999999998</v>
      </c>
      <c r="G2553" t="s">
        <v>16</v>
      </c>
      <c r="H2553">
        <v>1</v>
      </c>
      <c r="I2553" t="s">
        <v>16</v>
      </c>
    </row>
    <row r="2554" spans="1:10" x14ac:dyDescent="0.2">
      <c r="A2554" t="s">
        <v>234</v>
      </c>
      <c r="B2554" t="s">
        <v>57</v>
      </c>
      <c r="C2554" t="s">
        <v>23</v>
      </c>
      <c r="D2554" t="s">
        <v>592</v>
      </c>
      <c r="E2554" s="1">
        <v>44255</v>
      </c>
      <c r="F2554" s="2">
        <v>0.14027777777777778</v>
      </c>
      <c r="G2554" t="s">
        <v>16</v>
      </c>
      <c r="H2554">
        <v>1</v>
      </c>
      <c r="I2554" t="s">
        <v>16</v>
      </c>
    </row>
    <row r="2555" spans="1:10" x14ac:dyDescent="0.2">
      <c r="A2555" s="3" t="s">
        <v>234</v>
      </c>
      <c r="B2555" s="3" t="s">
        <v>55</v>
      </c>
      <c r="C2555" t="s">
        <v>23</v>
      </c>
      <c r="D2555" t="s">
        <v>592</v>
      </c>
      <c r="E2555" s="4">
        <v>44255</v>
      </c>
      <c r="F2555" s="2">
        <v>0.22916666666666666</v>
      </c>
      <c r="G2555" t="s">
        <v>16</v>
      </c>
      <c r="H2555">
        <v>1</v>
      </c>
      <c r="I2555" t="s">
        <v>16</v>
      </c>
    </row>
    <row r="2556" spans="1:10" x14ac:dyDescent="0.2">
      <c r="A2556" s="3" t="s">
        <v>234</v>
      </c>
      <c r="B2556" s="3" t="s">
        <v>55</v>
      </c>
      <c r="C2556" t="s">
        <v>23</v>
      </c>
      <c r="D2556" t="s">
        <v>592</v>
      </c>
      <c r="E2556" s="4">
        <v>44255</v>
      </c>
      <c r="F2556" s="2">
        <v>0.23055555555555554</v>
      </c>
      <c r="G2556" t="s">
        <v>16</v>
      </c>
      <c r="H2556">
        <v>1</v>
      </c>
      <c r="I2556" t="s">
        <v>16</v>
      </c>
    </row>
    <row r="2557" spans="1:10" x14ac:dyDescent="0.2">
      <c r="A2557" s="3" t="s">
        <v>234</v>
      </c>
      <c r="B2557" s="3" t="s">
        <v>55</v>
      </c>
      <c r="C2557" t="s">
        <v>23</v>
      </c>
      <c r="D2557" t="s">
        <v>592</v>
      </c>
      <c r="E2557" s="4">
        <v>44255</v>
      </c>
      <c r="F2557" s="2">
        <v>0.23194444444444443</v>
      </c>
      <c r="G2557" t="s">
        <v>16</v>
      </c>
      <c r="H2557">
        <v>1</v>
      </c>
      <c r="I2557" t="s">
        <v>16</v>
      </c>
    </row>
    <row r="2558" spans="1:10" x14ac:dyDescent="0.2">
      <c r="A2558" t="s">
        <v>234</v>
      </c>
      <c r="B2558" t="s">
        <v>57</v>
      </c>
      <c r="C2558" t="s">
        <v>23</v>
      </c>
      <c r="D2558" t="s">
        <v>592</v>
      </c>
      <c r="E2558" s="1">
        <v>44255</v>
      </c>
      <c r="F2558" s="2">
        <v>0.23263888888888887</v>
      </c>
      <c r="G2558" t="s">
        <v>16</v>
      </c>
      <c r="H2558">
        <v>1</v>
      </c>
      <c r="I2558" t="s">
        <v>16</v>
      </c>
    </row>
    <row r="2559" spans="1:10" x14ac:dyDescent="0.2">
      <c r="A2559" t="s">
        <v>234</v>
      </c>
      <c r="B2559" t="s">
        <v>57</v>
      </c>
      <c r="C2559" t="s">
        <v>23</v>
      </c>
      <c r="D2559" t="s">
        <v>592</v>
      </c>
      <c r="E2559" s="1">
        <v>44255</v>
      </c>
      <c r="F2559" s="2">
        <v>0.23333333333333331</v>
      </c>
      <c r="G2559" t="s">
        <v>16</v>
      </c>
      <c r="H2559">
        <v>1</v>
      </c>
      <c r="I2559" t="s">
        <v>16</v>
      </c>
    </row>
    <row r="2560" spans="1:10" x14ac:dyDescent="0.2">
      <c r="A2560" t="s">
        <v>234</v>
      </c>
      <c r="B2560" t="s">
        <v>57</v>
      </c>
      <c r="C2560" t="s">
        <v>23</v>
      </c>
      <c r="D2560" t="s">
        <v>592</v>
      </c>
      <c r="E2560" s="1">
        <v>44255</v>
      </c>
      <c r="F2560" s="2">
        <v>0.23402777777777781</v>
      </c>
      <c r="G2560" t="s">
        <v>16</v>
      </c>
      <c r="H2560">
        <v>1</v>
      </c>
      <c r="I2560" t="s">
        <v>16</v>
      </c>
    </row>
    <row r="2561" spans="1:10" x14ac:dyDescent="0.2">
      <c r="A2561" s="3" t="s">
        <v>234</v>
      </c>
      <c r="B2561" s="3" t="s">
        <v>55</v>
      </c>
      <c r="C2561" t="s">
        <v>23</v>
      </c>
      <c r="D2561" t="s">
        <v>592</v>
      </c>
      <c r="E2561" s="4">
        <v>44255</v>
      </c>
      <c r="F2561" s="2">
        <v>0.28472222222222221</v>
      </c>
      <c r="G2561" t="s">
        <v>10</v>
      </c>
      <c r="H2561">
        <v>1</v>
      </c>
    </row>
    <row r="2562" spans="1:10" x14ac:dyDescent="0.2">
      <c r="A2562" t="s">
        <v>234</v>
      </c>
      <c r="B2562" t="s">
        <v>57</v>
      </c>
      <c r="C2562" t="s">
        <v>23</v>
      </c>
      <c r="D2562" t="s">
        <v>592</v>
      </c>
      <c r="E2562" s="1">
        <v>44255</v>
      </c>
      <c r="F2562" s="2">
        <v>0.28680555555555554</v>
      </c>
      <c r="G2562" t="s">
        <v>10</v>
      </c>
      <c r="H2562">
        <v>1</v>
      </c>
    </row>
    <row r="2563" spans="1:10" x14ac:dyDescent="0.2">
      <c r="A2563" t="s">
        <v>234</v>
      </c>
      <c r="B2563" t="s">
        <v>57</v>
      </c>
      <c r="C2563" t="s">
        <v>23</v>
      </c>
      <c r="D2563" t="s">
        <v>592</v>
      </c>
      <c r="E2563" s="1">
        <v>44255</v>
      </c>
      <c r="F2563" s="2">
        <v>0.28750000000000003</v>
      </c>
      <c r="G2563" t="s">
        <v>10</v>
      </c>
      <c r="H2563">
        <v>1</v>
      </c>
    </row>
    <row r="2564" spans="1:10" x14ac:dyDescent="0.2">
      <c r="A2564" s="3" t="s">
        <v>234</v>
      </c>
      <c r="B2564" s="3" t="s">
        <v>55</v>
      </c>
      <c r="C2564" t="s">
        <v>23</v>
      </c>
      <c r="D2564" t="s">
        <v>592</v>
      </c>
      <c r="E2564" s="4">
        <v>44255</v>
      </c>
      <c r="F2564" s="2">
        <v>0.30416666666666664</v>
      </c>
      <c r="G2564" t="s">
        <v>10</v>
      </c>
      <c r="H2564">
        <v>1</v>
      </c>
    </row>
    <row r="2565" spans="1:10" x14ac:dyDescent="0.2">
      <c r="A2565" t="s">
        <v>234</v>
      </c>
      <c r="B2565" t="s">
        <v>57</v>
      </c>
      <c r="C2565" t="s">
        <v>23</v>
      </c>
      <c r="D2565" t="s">
        <v>592</v>
      </c>
      <c r="E2565" s="1">
        <v>44255</v>
      </c>
      <c r="F2565" s="2">
        <v>0.30624999999999997</v>
      </c>
      <c r="G2565" t="s">
        <v>10</v>
      </c>
      <c r="H2565">
        <v>1</v>
      </c>
      <c r="I2565" t="s">
        <v>10</v>
      </c>
      <c r="J2565" t="s">
        <v>249</v>
      </c>
    </row>
    <row r="2566" spans="1:10" x14ac:dyDescent="0.2">
      <c r="A2566" s="3" t="s">
        <v>234</v>
      </c>
      <c r="B2566" s="3" t="s">
        <v>55</v>
      </c>
      <c r="C2566" t="s">
        <v>23</v>
      </c>
      <c r="D2566" t="s">
        <v>592</v>
      </c>
      <c r="E2566" s="4">
        <v>44255</v>
      </c>
      <c r="F2566" s="2">
        <v>0.31458333333333333</v>
      </c>
      <c r="G2566" t="s">
        <v>10</v>
      </c>
      <c r="H2566">
        <v>1</v>
      </c>
    </row>
    <row r="2567" spans="1:10" x14ac:dyDescent="0.2">
      <c r="A2567" s="3" t="s">
        <v>234</v>
      </c>
      <c r="B2567" s="3" t="s">
        <v>55</v>
      </c>
      <c r="C2567" t="s">
        <v>23</v>
      </c>
      <c r="D2567" t="s">
        <v>592</v>
      </c>
      <c r="E2567" s="4">
        <v>44255</v>
      </c>
      <c r="F2567" s="2">
        <v>0.375</v>
      </c>
      <c r="G2567" t="s">
        <v>24</v>
      </c>
      <c r="H2567">
        <v>1</v>
      </c>
    </row>
    <row r="2568" spans="1:10" x14ac:dyDescent="0.2">
      <c r="A2568" t="s">
        <v>234</v>
      </c>
      <c r="B2568" t="s">
        <v>57</v>
      </c>
      <c r="C2568" t="s">
        <v>23</v>
      </c>
      <c r="D2568" t="s">
        <v>592</v>
      </c>
      <c r="E2568" s="1">
        <v>44255</v>
      </c>
      <c r="F2568" s="2">
        <v>0.39999999999999997</v>
      </c>
      <c r="G2568" t="s">
        <v>24</v>
      </c>
      <c r="H2568">
        <v>1</v>
      </c>
    </row>
    <row r="2569" spans="1:10" x14ac:dyDescent="0.2">
      <c r="A2569" s="3" t="s">
        <v>234</v>
      </c>
      <c r="B2569" s="3" t="s">
        <v>55</v>
      </c>
      <c r="C2569" t="s">
        <v>23</v>
      </c>
      <c r="D2569" t="s">
        <v>592</v>
      </c>
      <c r="E2569" s="4">
        <v>44255</v>
      </c>
      <c r="F2569" s="2">
        <v>0.41250000000000003</v>
      </c>
      <c r="G2569" t="s">
        <v>24</v>
      </c>
      <c r="H2569">
        <v>1</v>
      </c>
    </row>
    <row r="2570" spans="1:10" x14ac:dyDescent="0.2">
      <c r="A2570" s="3" t="s">
        <v>234</v>
      </c>
      <c r="B2570" s="3" t="s">
        <v>55</v>
      </c>
      <c r="C2570" t="s">
        <v>23</v>
      </c>
      <c r="D2570" t="s">
        <v>592</v>
      </c>
      <c r="E2570" s="4">
        <v>44255</v>
      </c>
      <c r="F2570" s="2">
        <v>0.4152777777777778</v>
      </c>
      <c r="G2570" t="s">
        <v>24</v>
      </c>
      <c r="H2570">
        <v>1</v>
      </c>
    </row>
    <row r="2571" spans="1:10" x14ac:dyDescent="0.2">
      <c r="A2571" t="s">
        <v>234</v>
      </c>
      <c r="B2571" t="s">
        <v>57</v>
      </c>
      <c r="C2571" t="s">
        <v>23</v>
      </c>
      <c r="D2571" t="s">
        <v>592</v>
      </c>
      <c r="E2571" s="1">
        <v>44255</v>
      </c>
      <c r="F2571" s="2">
        <v>0.41736111111111113</v>
      </c>
      <c r="G2571" t="s">
        <v>24</v>
      </c>
      <c r="H2571">
        <v>1</v>
      </c>
    </row>
    <row r="2572" spans="1:10" x14ac:dyDescent="0.2">
      <c r="A2572" t="s">
        <v>234</v>
      </c>
      <c r="B2572" t="s">
        <v>57</v>
      </c>
      <c r="C2572" t="s">
        <v>23</v>
      </c>
      <c r="D2572" t="s">
        <v>592</v>
      </c>
      <c r="E2572" s="1">
        <v>44255</v>
      </c>
      <c r="F2572" s="2">
        <v>0.41805555555555557</v>
      </c>
      <c r="G2572" t="s">
        <v>24</v>
      </c>
      <c r="H2572">
        <v>1</v>
      </c>
    </row>
    <row r="2573" spans="1:10" x14ac:dyDescent="0.2">
      <c r="A2573" s="3" t="s">
        <v>234</v>
      </c>
      <c r="B2573" s="3" t="s">
        <v>55</v>
      </c>
      <c r="C2573" t="s">
        <v>23</v>
      </c>
      <c r="D2573" t="s">
        <v>592</v>
      </c>
      <c r="E2573" s="4">
        <v>44255</v>
      </c>
      <c r="F2573" s="2">
        <v>0.41944444444444445</v>
      </c>
      <c r="G2573" t="s">
        <v>24</v>
      </c>
      <c r="H2573">
        <v>1</v>
      </c>
    </row>
    <row r="2574" spans="1:10" x14ac:dyDescent="0.2">
      <c r="A2574" s="3" t="s">
        <v>234</v>
      </c>
      <c r="B2574" s="3" t="s">
        <v>55</v>
      </c>
      <c r="C2574" t="s">
        <v>23</v>
      </c>
      <c r="D2574" t="s">
        <v>592</v>
      </c>
      <c r="E2574" s="4">
        <v>44255</v>
      </c>
      <c r="F2574" s="2">
        <v>0.42222222222222222</v>
      </c>
      <c r="G2574" t="s">
        <v>24</v>
      </c>
      <c r="H2574">
        <v>1</v>
      </c>
      <c r="I2574" t="s">
        <v>24</v>
      </c>
    </row>
    <row r="2575" spans="1:10" x14ac:dyDescent="0.2">
      <c r="A2575" t="s">
        <v>234</v>
      </c>
      <c r="B2575" t="s">
        <v>57</v>
      </c>
      <c r="C2575" t="s">
        <v>23</v>
      </c>
      <c r="D2575" t="s">
        <v>592</v>
      </c>
      <c r="E2575" s="1">
        <v>44255</v>
      </c>
      <c r="F2575" s="2">
        <v>0.52500000000000002</v>
      </c>
      <c r="G2575" t="s">
        <v>24</v>
      </c>
      <c r="H2575">
        <v>1</v>
      </c>
    </row>
    <row r="2576" spans="1:10" x14ac:dyDescent="0.2">
      <c r="A2576" t="s">
        <v>234</v>
      </c>
      <c r="B2576" t="s">
        <v>57</v>
      </c>
      <c r="C2576" t="s">
        <v>23</v>
      </c>
      <c r="D2576" t="s">
        <v>592</v>
      </c>
      <c r="E2576" s="1">
        <v>44255</v>
      </c>
      <c r="F2576" s="2">
        <v>0.52847222222222223</v>
      </c>
      <c r="G2576" t="s">
        <v>24</v>
      </c>
      <c r="H2576">
        <v>1</v>
      </c>
    </row>
    <row r="2577" spans="1:10" x14ac:dyDescent="0.2">
      <c r="A2577" t="s">
        <v>234</v>
      </c>
      <c r="B2577" t="s">
        <v>57</v>
      </c>
      <c r="C2577" t="s">
        <v>23</v>
      </c>
      <c r="D2577" t="s">
        <v>592</v>
      </c>
      <c r="E2577" s="1">
        <v>44255</v>
      </c>
      <c r="F2577" s="2">
        <v>0.52916666666666667</v>
      </c>
      <c r="G2577" t="s">
        <v>24</v>
      </c>
      <c r="H2577">
        <v>1</v>
      </c>
    </row>
    <row r="2578" spans="1:10" x14ac:dyDescent="0.2">
      <c r="A2578" t="s">
        <v>234</v>
      </c>
      <c r="B2578" t="s">
        <v>57</v>
      </c>
      <c r="C2578" t="s">
        <v>23</v>
      </c>
      <c r="D2578" t="s">
        <v>592</v>
      </c>
      <c r="E2578" s="1">
        <v>44255</v>
      </c>
      <c r="F2578" s="2">
        <v>0.52986111111111112</v>
      </c>
      <c r="G2578" t="s">
        <v>24</v>
      </c>
      <c r="H2578">
        <v>1</v>
      </c>
    </row>
    <row r="2579" spans="1:10" x14ac:dyDescent="0.2">
      <c r="A2579" t="s">
        <v>234</v>
      </c>
      <c r="B2579" t="s">
        <v>57</v>
      </c>
      <c r="C2579" t="s">
        <v>23</v>
      </c>
      <c r="D2579" t="s">
        <v>592</v>
      </c>
      <c r="E2579" s="1">
        <v>44255</v>
      </c>
      <c r="F2579" s="2">
        <v>0.53125</v>
      </c>
      <c r="G2579" t="s">
        <v>24</v>
      </c>
      <c r="H2579">
        <v>1</v>
      </c>
    </row>
    <row r="2580" spans="1:10" x14ac:dyDescent="0.2">
      <c r="A2580" t="s">
        <v>234</v>
      </c>
      <c r="B2580" t="s">
        <v>57</v>
      </c>
      <c r="C2580" t="s">
        <v>23</v>
      </c>
      <c r="D2580" t="s">
        <v>592</v>
      </c>
      <c r="E2580" s="1">
        <v>44255</v>
      </c>
      <c r="F2580" s="2">
        <v>0.53194444444444444</v>
      </c>
      <c r="G2580" t="s">
        <v>24</v>
      </c>
      <c r="H2580">
        <v>1</v>
      </c>
    </row>
    <row r="2581" spans="1:10" x14ac:dyDescent="0.2">
      <c r="A2581" t="s">
        <v>234</v>
      </c>
      <c r="B2581" t="s">
        <v>57</v>
      </c>
      <c r="C2581" t="s">
        <v>23</v>
      </c>
      <c r="D2581" t="s">
        <v>592</v>
      </c>
      <c r="E2581" s="1">
        <v>44255</v>
      </c>
      <c r="F2581" s="2">
        <v>0.53263888888888888</v>
      </c>
      <c r="G2581" t="s">
        <v>24</v>
      </c>
      <c r="H2581">
        <v>1</v>
      </c>
    </row>
    <row r="2582" spans="1:10" x14ac:dyDescent="0.2">
      <c r="A2582" t="s">
        <v>234</v>
      </c>
      <c r="B2582" t="s">
        <v>57</v>
      </c>
      <c r="C2582" t="s">
        <v>23</v>
      </c>
      <c r="D2582" t="s">
        <v>592</v>
      </c>
      <c r="E2582" s="1">
        <v>44255</v>
      </c>
      <c r="F2582" s="2">
        <v>0.53749999999999998</v>
      </c>
      <c r="G2582" t="s">
        <v>24</v>
      </c>
      <c r="H2582">
        <v>1</v>
      </c>
    </row>
    <row r="2583" spans="1:10" x14ac:dyDescent="0.2">
      <c r="A2583" t="s">
        <v>234</v>
      </c>
      <c r="B2583" t="s">
        <v>57</v>
      </c>
      <c r="C2583" t="s">
        <v>23</v>
      </c>
      <c r="D2583" t="s">
        <v>592</v>
      </c>
      <c r="E2583" s="1">
        <v>44255</v>
      </c>
      <c r="F2583" s="2">
        <v>0.55347222222222225</v>
      </c>
      <c r="G2583" t="s">
        <v>24</v>
      </c>
      <c r="H2583">
        <v>1</v>
      </c>
    </row>
    <row r="2584" spans="1:10" x14ac:dyDescent="0.2">
      <c r="A2584" t="s">
        <v>234</v>
      </c>
      <c r="B2584" t="s">
        <v>57</v>
      </c>
      <c r="C2584" t="s">
        <v>23</v>
      </c>
      <c r="D2584" t="s">
        <v>592</v>
      </c>
      <c r="E2584" s="1">
        <v>44255</v>
      </c>
      <c r="F2584" s="2">
        <v>0.55555555555555558</v>
      </c>
      <c r="G2584" t="s">
        <v>24</v>
      </c>
      <c r="H2584">
        <v>1</v>
      </c>
    </row>
    <row r="2585" spans="1:10" x14ac:dyDescent="0.2">
      <c r="A2585" t="s">
        <v>234</v>
      </c>
      <c r="B2585" t="s">
        <v>57</v>
      </c>
      <c r="C2585" t="s">
        <v>23</v>
      </c>
      <c r="D2585" t="s">
        <v>592</v>
      </c>
      <c r="E2585" s="1">
        <v>44255</v>
      </c>
      <c r="F2585" s="2">
        <v>0.55694444444444446</v>
      </c>
      <c r="G2585" t="s">
        <v>24</v>
      </c>
      <c r="H2585">
        <v>1</v>
      </c>
    </row>
    <row r="2586" spans="1:10" x14ac:dyDescent="0.2">
      <c r="A2586" t="s">
        <v>234</v>
      </c>
      <c r="B2586" t="s">
        <v>57</v>
      </c>
      <c r="C2586" t="s">
        <v>23</v>
      </c>
      <c r="D2586" t="s">
        <v>592</v>
      </c>
      <c r="E2586" s="1">
        <v>44255</v>
      </c>
      <c r="F2586" s="2">
        <v>0.56736111111111109</v>
      </c>
      <c r="G2586" t="s">
        <v>24</v>
      </c>
      <c r="H2586">
        <v>1</v>
      </c>
    </row>
    <row r="2587" spans="1:10" x14ac:dyDescent="0.2">
      <c r="A2587" t="s">
        <v>234</v>
      </c>
      <c r="B2587" t="s">
        <v>57</v>
      </c>
      <c r="C2587" t="s">
        <v>23</v>
      </c>
      <c r="D2587" t="s">
        <v>592</v>
      </c>
      <c r="E2587" s="1">
        <v>44255</v>
      </c>
      <c r="F2587" s="2">
        <v>0.57986111111111105</v>
      </c>
      <c r="G2587" t="s">
        <v>24</v>
      </c>
      <c r="H2587">
        <v>1</v>
      </c>
    </row>
    <row r="2588" spans="1:10" x14ac:dyDescent="0.2">
      <c r="A2588" t="s">
        <v>234</v>
      </c>
      <c r="B2588" t="s">
        <v>57</v>
      </c>
      <c r="C2588" t="s">
        <v>23</v>
      </c>
      <c r="D2588" t="s">
        <v>592</v>
      </c>
      <c r="E2588" s="1">
        <v>44255</v>
      </c>
      <c r="F2588" s="2">
        <v>0.5854166666666667</v>
      </c>
      <c r="G2588" t="s">
        <v>24</v>
      </c>
      <c r="H2588">
        <v>1</v>
      </c>
    </row>
    <row r="2589" spans="1:10" x14ac:dyDescent="0.2">
      <c r="A2589" t="s">
        <v>234</v>
      </c>
      <c r="B2589" t="s">
        <v>57</v>
      </c>
      <c r="C2589" t="s">
        <v>23</v>
      </c>
      <c r="D2589" t="s">
        <v>592</v>
      </c>
      <c r="E2589" s="1">
        <v>44255</v>
      </c>
      <c r="F2589" s="2">
        <v>0.59305555555555556</v>
      </c>
      <c r="G2589" t="s">
        <v>24</v>
      </c>
      <c r="H2589">
        <v>1</v>
      </c>
    </row>
    <row r="2590" spans="1:10" x14ac:dyDescent="0.2">
      <c r="A2590" s="3" t="s">
        <v>234</v>
      </c>
      <c r="B2590" s="3" t="s">
        <v>55</v>
      </c>
      <c r="C2590" t="s">
        <v>23</v>
      </c>
      <c r="D2590" t="s">
        <v>592</v>
      </c>
      <c r="E2590" s="4">
        <v>44255</v>
      </c>
      <c r="F2590" s="2">
        <v>0.61875000000000002</v>
      </c>
      <c r="G2590" t="s">
        <v>25</v>
      </c>
      <c r="H2590">
        <v>1</v>
      </c>
    </row>
    <row r="2591" spans="1:10" x14ac:dyDescent="0.2">
      <c r="A2591" s="3" t="s">
        <v>234</v>
      </c>
      <c r="B2591" s="3" t="s">
        <v>55</v>
      </c>
      <c r="C2591" t="s">
        <v>23</v>
      </c>
      <c r="D2591" t="s">
        <v>592</v>
      </c>
      <c r="E2591" s="4">
        <v>44255</v>
      </c>
      <c r="F2591" s="2">
        <v>0.61944444444444446</v>
      </c>
      <c r="G2591" t="s">
        <v>25</v>
      </c>
      <c r="H2591">
        <v>1</v>
      </c>
    </row>
    <row r="2592" spans="1:10" x14ac:dyDescent="0.2">
      <c r="A2592" t="s">
        <v>234</v>
      </c>
      <c r="B2592" t="s">
        <v>57</v>
      </c>
      <c r="C2592" t="s">
        <v>23</v>
      </c>
      <c r="D2592" t="s">
        <v>592</v>
      </c>
      <c r="E2592" s="1">
        <v>44255</v>
      </c>
      <c r="F2592" s="2">
        <v>0.62152777777777779</v>
      </c>
      <c r="G2592" t="s">
        <v>25</v>
      </c>
      <c r="H2592">
        <v>1</v>
      </c>
      <c r="J2592" t="s">
        <v>250</v>
      </c>
    </row>
    <row r="2593" spans="1:10" x14ac:dyDescent="0.2">
      <c r="A2593" t="s">
        <v>234</v>
      </c>
      <c r="B2593" t="s">
        <v>57</v>
      </c>
      <c r="C2593" t="s">
        <v>23</v>
      </c>
      <c r="D2593" t="s">
        <v>592</v>
      </c>
      <c r="E2593" s="1">
        <v>44255</v>
      </c>
      <c r="F2593" s="2">
        <v>0.62152777777777779</v>
      </c>
      <c r="G2593" t="s">
        <v>24</v>
      </c>
      <c r="H2593">
        <v>1</v>
      </c>
      <c r="J2593" t="s">
        <v>250</v>
      </c>
    </row>
    <row r="2594" spans="1:10" x14ac:dyDescent="0.2">
      <c r="A2594" t="s">
        <v>234</v>
      </c>
      <c r="B2594" t="s">
        <v>57</v>
      </c>
      <c r="C2594" t="s">
        <v>23</v>
      </c>
      <c r="D2594" t="s">
        <v>592</v>
      </c>
      <c r="E2594" s="1">
        <v>44255</v>
      </c>
      <c r="F2594" s="2">
        <v>0.62222222222222223</v>
      </c>
      <c r="G2594" t="s">
        <v>24</v>
      </c>
      <c r="H2594">
        <v>1</v>
      </c>
    </row>
    <row r="2595" spans="1:10" x14ac:dyDescent="0.2">
      <c r="A2595" t="s">
        <v>234</v>
      </c>
      <c r="B2595" t="s">
        <v>57</v>
      </c>
      <c r="C2595" t="s">
        <v>23</v>
      </c>
      <c r="D2595" t="s">
        <v>592</v>
      </c>
      <c r="E2595" s="1">
        <v>44255</v>
      </c>
      <c r="F2595" s="2">
        <v>0.7583333333333333</v>
      </c>
      <c r="G2595" t="s">
        <v>10</v>
      </c>
      <c r="H2595">
        <v>1</v>
      </c>
      <c r="I2595" t="s">
        <v>251</v>
      </c>
    </row>
    <row r="2596" spans="1:10" x14ac:dyDescent="0.2">
      <c r="A2596" s="3" t="s">
        <v>234</v>
      </c>
      <c r="B2596" s="3" t="s">
        <v>55</v>
      </c>
      <c r="C2596" t="s">
        <v>23</v>
      </c>
      <c r="D2596" t="s">
        <v>592</v>
      </c>
      <c r="E2596" s="4">
        <v>44255</v>
      </c>
      <c r="F2596" s="2">
        <v>0.77013888888888893</v>
      </c>
      <c r="G2596" t="s">
        <v>16</v>
      </c>
      <c r="H2596">
        <v>1</v>
      </c>
      <c r="I2596" t="s">
        <v>16</v>
      </c>
    </row>
    <row r="2597" spans="1:10" x14ac:dyDescent="0.2">
      <c r="A2597" t="s">
        <v>234</v>
      </c>
      <c r="B2597" t="s">
        <v>57</v>
      </c>
      <c r="C2597" t="s">
        <v>23</v>
      </c>
      <c r="D2597" t="s">
        <v>592</v>
      </c>
      <c r="E2597" s="1">
        <v>44255</v>
      </c>
      <c r="F2597" s="2">
        <v>0.7715277777777777</v>
      </c>
      <c r="G2597" t="s">
        <v>16</v>
      </c>
      <c r="H2597">
        <v>1</v>
      </c>
      <c r="I2597" t="s">
        <v>252</v>
      </c>
    </row>
    <row r="2598" spans="1:10" x14ac:dyDescent="0.2">
      <c r="A2598" t="s">
        <v>234</v>
      </c>
      <c r="B2598" t="s">
        <v>57</v>
      </c>
      <c r="C2598" t="s">
        <v>23</v>
      </c>
      <c r="D2598" t="s">
        <v>592</v>
      </c>
      <c r="E2598" s="1">
        <v>44255</v>
      </c>
      <c r="F2598" s="2">
        <v>0.77222222222222225</v>
      </c>
      <c r="G2598" t="s">
        <v>16</v>
      </c>
      <c r="H2598">
        <v>1</v>
      </c>
      <c r="I2598" t="s">
        <v>252</v>
      </c>
    </row>
    <row r="2599" spans="1:10" x14ac:dyDescent="0.2">
      <c r="A2599" t="s">
        <v>234</v>
      </c>
      <c r="B2599" t="s">
        <v>57</v>
      </c>
      <c r="C2599" t="s">
        <v>23</v>
      </c>
      <c r="D2599" t="s">
        <v>592</v>
      </c>
      <c r="E2599" s="1">
        <v>44255</v>
      </c>
      <c r="F2599" s="2">
        <v>0.77361111111111114</v>
      </c>
      <c r="G2599" t="s">
        <v>16</v>
      </c>
      <c r="H2599">
        <v>1</v>
      </c>
      <c r="I2599" t="s">
        <v>16</v>
      </c>
    </row>
    <row r="2600" spans="1:10" x14ac:dyDescent="0.2">
      <c r="A2600" t="s">
        <v>234</v>
      </c>
      <c r="B2600" t="s">
        <v>57</v>
      </c>
      <c r="C2600" t="s">
        <v>23</v>
      </c>
      <c r="D2600" t="s">
        <v>592</v>
      </c>
      <c r="E2600" s="1">
        <v>44255</v>
      </c>
      <c r="F2600" s="2">
        <v>0.77638888888888891</v>
      </c>
      <c r="G2600" t="s">
        <v>16</v>
      </c>
      <c r="H2600">
        <v>1</v>
      </c>
      <c r="I2600" t="s">
        <v>16</v>
      </c>
    </row>
    <row r="2601" spans="1:10" x14ac:dyDescent="0.2">
      <c r="A2601" s="3" t="s">
        <v>234</v>
      </c>
      <c r="B2601" s="3" t="s">
        <v>55</v>
      </c>
      <c r="C2601" t="s">
        <v>23</v>
      </c>
      <c r="D2601" t="s">
        <v>592</v>
      </c>
      <c r="E2601" s="4">
        <v>44255</v>
      </c>
      <c r="F2601" s="2">
        <v>0.79652777777777783</v>
      </c>
      <c r="G2601" t="s">
        <v>16</v>
      </c>
      <c r="H2601">
        <v>1</v>
      </c>
      <c r="I2601" t="s">
        <v>16</v>
      </c>
    </row>
    <row r="2602" spans="1:10" x14ac:dyDescent="0.2">
      <c r="A2602" t="s">
        <v>234</v>
      </c>
      <c r="B2602" t="s">
        <v>57</v>
      </c>
      <c r="C2602" t="s">
        <v>23</v>
      </c>
      <c r="D2602" t="s">
        <v>592</v>
      </c>
      <c r="E2602" s="1">
        <v>44255</v>
      </c>
      <c r="F2602" s="2">
        <v>0.79861111111111116</v>
      </c>
      <c r="G2602" t="s">
        <v>16</v>
      </c>
      <c r="H2602">
        <v>1</v>
      </c>
      <c r="I2602" t="s">
        <v>16</v>
      </c>
    </row>
    <row r="2603" spans="1:10" x14ac:dyDescent="0.2">
      <c r="A2603" s="3" t="s">
        <v>234</v>
      </c>
      <c r="B2603" s="3" t="s">
        <v>55</v>
      </c>
      <c r="C2603" t="s">
        <v>23</v>
      </c>
      <c r="D2603" t="s">
        <v>592</v>
      </c>
      <c r="E2603" s="4">
        <v>44255</v>
      </c>
      <c r="F2603" s="2">
        <v>0.80069444444444438</v>
      </c>
      <c r="G2603" t="s">
        <v>16</v>
      </c>
      <c r="H2603">
        <v>1</v>
      </c>
      <c r="I2603" t="s">
        <v>16</v>
      </c>
    </row>
    <row r="2604" spans="1:10" x14ac:dyDescent="0.2">
      <c r="A2604" t="s">
        <v>234</v>
      </c>
      <c r="B2604" t="s">
        <v>57</v>
      </c>
      <c r="C2604" t="s">
        <v>23</v>
      </c>
      <c r="D2604" t="s">
        <v>592</v>
      </c>
      <c r="E2604" s="1">
        <v>44255</v>
      </c>
      <c r="F2604" s="2">
        <v>0.80347222222222225</v>
      </c>
      <c r="G2604" t="s">
        <v>16</v>
      </c>
      <c r="H2604">
        <v>1</v>
      </c>
      <c r="I2604" t="s">
        <v>16</v>
      </c>
    </row>
    <row r="2605" spans="1:10" x14ac:dyDescent="0.2">
      <c r="A2605" s="3" t="s">
        <v>234</v>
      </c>
      <c r="B2605" s="3" t="s">
        <v>55</v>
      </c>
      <c r="C2605" t="s">
        <v>23</v>
      </c>
      <c r="D2605" t="s">
        <v>592</v>
      </c>
      <c r="E2605" s="4">
        <v>44255</v>
      </c>
      <c r="F2605" s="2">
        <v>0.82638888888888884</v>
      </c>
      <c r="G2605" t="s">
        <v>36</v>
      </c>
      <c r="H2605">
        <v>1</v>
      </c>
    </row>
    <row r="2606" spans="1:10" x14ac:dyDescent="0.2">
      <c r="A2606" t="s">
        <v>234</v>
      </c>
      <c r="B2606" t="s">
        <v>57</v>
      </c>
      <c r="C2606" t="s">
        <v>23</v>
      </c>
      <c r="D2606" t="s">
        <v>592</v>
      </c>
      <c r="E2606" s="1">
        <v>44255</v>
      </c>
      <c r="F2606" s="2">
        <v>0.82916666666666661</v>
      </c>
      <c r="G2606" t="s">
        <v>36</v>
      </c>
      <c r="H2606">
        <v>1</v>
      </c>
      <c r="J2606" t="s">
        <v>253</v>
      </c>
    </row>
    <row r="2607" spans="1:10" x14ac:dyDescent="0.2">
      <c r="A2607" t="s">
        <v>234</v>
      </c>
      <c r="B2607" t="s">
        <v>238</v>
      </c>
      <c r="C2607" t="s">
        <v>23</v>
      </c>
      <c r="D2607" t="s">
        <v>592</v>
      </c>
      <c r="E2607" s="1">
        <v>44255</v>
      </c>
      <c r="F2607" s="2">
        <v>0.8569444444444444</v>
      </c>
      <c r="G2607" t="s">
        <v>16</v>
      </c>
      <c r="H2607">
        <v>1</v>
      </c>
      <c r="I2607" t="s">
        <v>16</v>
      </c>
    </row>
    <row r="2608" spans="1:10" x14ac:dyDescent="0.2">
      <c r="A2608" t="s">
        <v>234</v>
      </c>
      <c r="B2608" t="s">
        <v>57</v>
      </c>
      <c r="C2608" t="s">
        <v>23</v>
      </c>
      <c r="D2608" t="s">
        <v>592</v>
      </c>
      <c r="E2608" s="1">
        <v>44255</v>
      </c>
      <c r="F2608" s="2">
        <v>0.85902777777777783</v>
      </c>
      <c r="G2608" t="s">
        <v>16</v>
      </c>
      <c r="H2608">
        <v>1</v>
      </c>
      <c r="I2608" t="s">
        <v>16</v>
      </c>
    </row>
    <row r="2609" spans="1:10" x14ac:dyDescent="0.2">
      <c r="A2609" s="3" t="s">
        <v>234</v>
      </c>
      <c r="B2609" s="3" t="s">
        <v>55</v>
      </c>
      <c r="C2609" t="s">
        <v>23</v>
      </c>
      <c r="D2609" t="s">
        <v>592</v>
      </c>
      <c r="E2609" s="4">
        <v>44255</v>
      </c>
      <c r="F2609" s="2">
        <v>0.86736111111111114</v>
      </c>
      <c r="G2609" t="s">
        <v>16</v>
      </c>
      <c r="H2609">
        <v>1</v>
      </c>
      <c r="I2609" t="s">
        <v>16</v>
      </c>
    </row>
    <row r="2610" spans="1:10" x14ac:dyDescent="0.2">
      <c r="A2610" t="s">
        <v>234</v>
      </c>
      <c r="B2610" t="s">
        <v>57</v>
      </c>
      <c r="C2610" t="s">
        <v>23</v>
      </c>
      <c r="D2610" t="s">
        <v>592</v>
      </c>
      <c r="E2610" s="1">
        <v>44255</v>
      </c>
      <c r="F2610" s="2">
        <v>0.86944444444444446</v>
      </c>
      <c r="G2610" t="s">
        <v>16</v>
      </c>
      <c r="H2610">
        <v>1</v>
      </c>
      <c r="I2610" t="s">
        <v>16</v>
      </c>
    </row>
    <row r="2611" spans="1:10" x14ac:dyDescent="0.2">
      <c r="A2611" t="s">
        <v>234</v>
      </c>
      <c r="B2611" t="s">
        <v>57</v>
      </c>
      <c r="C2611" t="s">
        <v>23</v>
      </c>
      <c r="D2611" t="s">
        <v>592</v>
      </c>
      <c r="E2611" s="1">
        <v>44255</v>
      </c>
      <c r="F2611" s="2">
        <v>0.87083333333333324</v>
      </c>
      <c r="G2611" t="s">
        <v>16</v>
      </c>
      <c r="H2611">
        <v>1</v>
      </c>
      <c r="I2611" t="s">
        <v>16</v>
      </c>
    </row>
    <row r="2612" spans="1:10" x14ac:dyDescent="0.2">
      <c r="A2612" t="s">
        <v>234</v>
      </c>
      <c r="B2612" t="s">
        <v>57</v>
      </c>
      <c r="C2612" t="s">
        <v>23</v>
      </c>
      <c r="D2612" t="s">
        <v>592</v>
      </c>
      <c r="E2612" s="1">
        <v>44255</v>
      </c>
      <c r="F2612" s="2">
        <v>0.87152777777777779</v>
      </c>
      <c r="G2612" t="s">
        <v>16</v>
      </c>
      <c r="H2612">
        <v>1</v>
      </c>
      <c r="I2612" t="s">
        <v>16</v>
      </c>
    </row>
    <row r="2613" spans="1:10" x14ac:dyDescent="0.2">
      <c r="A2613" s="3" t="s">
        <v>234</v>
      </c>
      <c r="B2613" s="3" t="s">
        <v>55</v>
      </c>
      <c r="C2613" t="s">
        <v>23</v>
      </c>
      <c r="D2613" t="s">
        <v>592</v>
      </c>
      <c r="E2613" s="4">
        <v>44255</v>
      </c>
      <c r="F2613" s="2">
        <v>0.87291666666666667</v>
      </c>
      <c r="G2613" t="s">
        <v>16</v>
      </c>
      <c r="H2613">
        <v>1</v>
      </c>
      <c r="I2613" t="s">
        <v>16</v>
      </c>
    </row>
    <row r="2614" spans="1:10" x14ac:dyDescent="0.2">
      <c r="A2614" t="s">
        <v>234</v>
      </c>
      <c r="B2614" t="s">
        <v>57</v>
      </c>
      <c r="C2614" t="s">
        <v>23</v>
      </c>
      <c r="D2614" t="s">
        <v>592</v>
      </c>
      <c r="E2614" s="1">
        <v>44255</v>
      </c>
      <c r="F2614" s="2">
        <v>0.87569444444444444</v>
      </c>
      <c r="G2614" t="s">
        <v>16</v>
      </c>
      <c r="H2614">
        <v>1</v>
      </c>
      <c r="I2614" t="s">
        <v>16</v>
      </c>
    </row>
    <row r="2615" spans="1:10" x14ac:dyDescent="0.2">
      <c r="A2615" t="s">
        <v>234</v>
      </c>
      <c r="B2615" t="s">
        <v>57</v>
      </c>
      <c r="C2615" t="s">
        <v>23</v>
      </c>
      <c r="D2615" t="s">
        <v>592</v>
      </c>
      <c r="E2615" s="1">
        <v>44255</v>
      </c>
      <c r="F2615" s="2">
        <v>0.8930555555555556</v>
      </c>
      <c r="G2615" t="s">
        <v>16</v>
      </c>
      <c r="H2615">
        <v>1</v>
      </c>
      <c r="I2615" t="s">
        <v>16</v>
      </c>
    </row>
    <row r="2616" spans="1:10" x14ac:dyDescent="0.2">
      <c r="A2616" t="s">
        <v>234</v>
      </c>
      <c r="B2616" t="s">
        <v>57</v>
      </c>
      <c r="C2616" t="s">
        <v>23</v>
      </c>
      <c r="D2616" t="s">
        <v>592</v>
      </c>
      <c r="E2616" s="1">
        <v>44255</v>
      </c>
      <c r="F2616" s="2">
        <v>0.90625</v>
      </c>
      <c r="G2616" t="s">
        <v>10</v>
      </c>
      <c r="H2616">
        <v>1</v>
      </c>
    </row>
    <row r="2617" spans="1:10" x14ac:dyDescent="0.2">
      <c r="A2617" s="3" t="s">
        <v>234</v>
      </c>
      <c r="B2617" s="3" t="s">
        <v>55</v>
      </c>
      <c r="C2617" t="s">
        <v>23</v>
      </c>
      <c r="D2617" t="s">
        <v>592</v>
      </c>
      <c r="E2617" s="4">
        <v>44255</v>
      </c>
      <c r="F2617" s="2">
        <v>0.94305555555555554</v>
      </c>
      <c r="G2617" t="s">
        <v>10</v>
      </c>
      <c r="H2617">
        <v>1</v>
      </c>
    </row>
    <row r="2618" spans="1:10" x14ac:dyDescent="0.2">
      <c r="A2618" t="s">
        <v>234</v>
      </c>
      <c r="B2618" t="s">
        <v>57</v>
      </c>
      <c r="C2618" t="s">
        <v>23</v>
      </c>
      <c r="D2618" t="s">
        <v>592</v>
      </c>
      <c r="E2618" s="1">
        <v>44255</v>
      </c>
      <c r="F2618" s="2">
        <v>0.97638888888888886</v>
      </c>
      <c r="G2618" t="s">
        <v>229</v>
      </c>
      <c r="H2618">
        <v>1</v>
      </c>
      <c r="J2618" t="s">
        <v>254</v>
      </c>
    </row>
    <row r="2619" spans="1:10" x14ac:dyDescent="0.2">
      <c r="A2619" s="3" t="s">
        <v>234</v>
      </c>
      <c r="B2619" s="3" t="s">
        <v>55</v>
      </c>
      <c r="C2619" t="s">
        <v>23</v>
      </c>
      <c r="D2619" t="s">
        <v>592</v>
      </c>
      <c r="E2619" s="4">
        <v>44255</v>
      </c>
      <c r="F2619" s="2">
        <v>0.98125000000000007</v>
      </c>
      <c r="G2619" t="s">
        <v>229</v>
      </c>
      <c r="H2619">
        <v>1</v>
      </c>
    </row>
    <row r="2620" spans="1:10" x14ac:dyDescent="0.2">
      <c r="A2620" t="s">
        <v>234</v>
      </c>
      <c r="B2620" t="s">
        <v>57</v>
      </c>
      <c r="C2620" t="s">
        <v>23</v>
      </c>
      <c r="D2620" t="s">
        <v>592</v>
      </c>
      <c r="E2620" s="1">
        <v>44256</v>
      </c>
      <c r="F2620" s="2">
        <v>0.1451388888888889</v>
      </c>
      <c r="G2620" t="s">
        <v>16</v>
      </c>
      <c r="H2620">
        <v>1</v>
      </c>
      <c r="I2620" t="s">
        <v>16</v>
      </c>
    </row>
    <row r="2621" spans="1:10" x14ac:dyDescent="0.2">
      <c r="A2621" s="3" t="s">
        <v>234</v>
      </c>
      <c r="B2621" s="3" t="s">
        <v>55</v>
      </c>
      <c r="C2621" t="s">
        <v>23</v>
      </c>
      <c r="D2621" t="s">
        <v>592</v>
      </c>
      <c r="E2621" s="4">
        <v>44256</v>
      </c>
      <c r="F2621" s="2">
        <v>0.14583333333333334</v>
      </c>
      <c r="G2621" t="s">
        <v>16</v>
      </c>
      <c r="H2621">
        <v>1</v>
      </c>
      <c r="I2621" t="s">
        <v>16</v>
      </c>
    </row>
    <row r="2622" spans="1:10" x14ac:dyDescent="0.2">
      <c r="A2622" s="3" t="s">
        <v>234</v>
      </c>
      <c r="B2622" s="3" t="s">
        <v>55</v>
      </c>
      <c r="C2622" t="s">
        <v>23</v>
      </c>
      <c r="D2622" t="s">
        <v>592</v>
      </c>
      <c r="E2622" s="4">
        <v>44256</v>
      </c>
      <c r="F2622" s="2">
        <v>0.14791666666666667</v>
      </c>
      <c r="G2622" t="s">
        <v>16</v>
      </c>
      <c r="H2622">
        <v>1</v>
      </c>
      <c r="I2622" t="s">
        <v>16</v>
      </c>
    </row>
    <row r="2623" spans="1:10" x14ac:dyDescent="0.2">
      <c r="A2623" s="3" t="s">
        <v>234</v>
      </c>
      <c r="B2623" s="3" t="s">
        <v>55</v>
      </c>
      <c r="C2623" t="s">
        <v>23</v>
      </c>
      <c r="D2623" t="s">
        <v>592</v>
      </c>
      <c r="E2623" s="4">
        <v>44256</v>
      </c>
      <c r="F2623" s="2">
        <v>0.15277777777777776</v>
      </c>
      <c r="G2623" t="s">
        <v>16</v>
      </c>
      <c r="H2623">
        <v>1</v>
      </c>
      <c r="I2623" t="s">
        <v>16</v>
      </c>
    </row>
    <row r="2624" spans="1:10" x14ac:dyDescent="0.2">
      <c r="A2624" t="s">
        <v>234</v>
      </c>
      <c r="B2624" t="s">
        <v>57</v>
      </c>
      <c r="C2624" t="s">
        <v>23</v>
      </c>
      <c r="D2624" t="s">
        <v>592</v>
      </c>
      <c r="E2624" s="1">
        <v>44256</v>
      </c>
      <c r="F2624" s="2">
        <v>0.15555555555555556</v>
      </c>
      <c r="G2624" t="s">
        <v>16</v>
      </c>
      <c r="H2624">
        <v>1</v>
      </c>
      <c r="I2624" t="s">
        <v>16</v>
      </c>
    </row>
    <row r="2625" spans="1:10" x14ac:dyDescent="0.2">
      <c r="A2625" s="3" t="s">
        <v>234</v>
      </c>
      <c r="B2625" s="3" t="s">
        <v>55</v>
      </c>
      <c r="C2625" t="s">
        <v>23</v>
      </c>
      <c r="D2625" t="s">
        <v>592</v>
      </c>
      <c r="E2625" s="4">
        <v>44256</v>
      </c>
      <c r="F2625" s="2">
        <v>0.16944444444444443</v>
      </c>
      <c r="G2625" t="s">
        <v>16</v>
      </c>
      <c r="H2625">
        <v>1</v>
      </c>
      <c r="I2625" t="s">
        <v>16</v>
      </c>
    </row>
    <row r="2626" spans="1:10" x14ac:dyDescent="0.2">
      <c r="A2626" t="s">
        <v>234</v>
      </c>
      <c r="B2626" t="s">
        <v>57</v>
      </c>
      <c r="C2626" t="s">
        <v>23</v>
      </c>
      <c r="D2626" t="s">
        <v>592</v>
      </c>
      <c r="E2626" s="1">
        <v>44256</v>
      </c>
      <c r="F2626" s="2">
        <v>0.17222222222222225</v>
      </c>
      <c r="G2626" t="s">
        <v>16</v>
      </c>
      <c r="H2626">
        <v>1</v>
      </c>
      <c r="I2626" t="s">
        <v>16</v>
      </c>
    </row>
    <row r="2627" spans="1:10" x14ac:dyDescent="0.2">
      <c r="A2627" s="3" t="s">
        <v>234</v>
      </c>
      <c r="B2627" s="3" t="s">
        <v>55</v>
      </c>
      <c r="C2627" t="s">
        <v>23</v>
      </c>
      <c r="D2627" t="s">
        <v>592</v>
      </c>
      <c r="E2627" s="4">
        <v>44256</v>
      </c>
      <c r="F2627" s="2">
        <v>0.20138888888888887</v>
      </c>
      <c r="G2627" t="s">
        <v>10</v>
      </c>
      <c r="H2627">
        <v>1</v>
      </c>
    </row>
    <row r="2628" spans="1:10" x14ac:dyDescent="0.2">
      <c r="A2628" t="s">
        <v>234</v>
      </c>
      <c r="B2628" t="s">
        <v>57</v>
      </c>
      <c r="C2628" t="s">
        <v>23</v>
      </c>
      <c r="D2628" t="s">
        <v>592</v>
      </c>
      <c r="E2628" s="1">
        <v>44256</v>
      </c>
      <c r="F2628" s="2">
        <v>0.20347222222222219</v>
      </c>
      <c r="G2628" t="s">
        <v>10</v>
      </c>
      <c r="H2628">
        <v>1</v>
      </c>
    </row>
    <row r="2629" spans="1:10" x14ac:dyDescent="0.2">
      <c r="A2629" s="3" t="s">
        <v>234</v>
      </c>
      <c r="B2629" s="3" t="s">
        <v>55</v>
      </c>
      <c r="C2629" t="s">
        <v>23</v>
      </c>
      <c r="D2629" t="s">
        <v>592</v>
      </c>
      <c r="E2629" s="4">
        <v>44256</v>
      </c>
      <c r="F2629" s="2">
        <v>0.21875</v>
      </c>
      <c r="G2629" t="s">
        <v>16</v>
      </c>
      <c r="H2629">
        <v>1</v>
      </c>
      <c r="I2629" t="s">
        <v>16</v>
      </c>
    </row>
    <row r="2630" spans="1:10" x14ac:dyDescent="0.2">
      <c r="A2630" t="s">
        <v>234</v>
      </c>
      <c r="B2630" t="s">
        <v>57</v>
      </c>
      <c r="C2630" t="s">
        <v>23</v>
      </c>
      <c r="D2630" t="s">
        <v>592</v>
      </c>
      <c r="E2630" s="1">
        <v>44256</v>
      </c>
      <c r="F2630" s="2">
        <v>0.22013888888888888</v>
      </c>
      <c r="G2630" t="s">
        <v>16</v>
      </c>
      <c r="H2630">
        <v>1</v>
      </c>
      <c r="I2630" t="s">
        <v>16</v>
      </c>
    </row>
    <row r="2631" spans="1:10" x14ac:dyDescent="0.2">
      <c r="A2631" t="s">
        <v>234</v>
      </c>
      <c r="B2631" t="s">
        <v>57</v>
      </c>
      <c r="C2631" t="s">
        <v>23</v>
      </c>
      <c r="D2631" t="s">
        <v>592</v>
      </c>
      <c r="E2631" s="1">
        <v>44256</v>
      </c>
      <c r="F2631" s="2">
        <v>0.22083333333333333</v>
      </c>
      <c r="G2631" t="s">
        <v>16</v>
      </c>
      <c r="H2631">
        <v>1</v>
      </c>
      <c r="I2631" t="s">
        <v>16</v>
      </c>
    </row>
    <row r="2632" spans="1:10" x14ac:dyDescent="0.2">
      <c r="A2632" s="3" t="s">
        <v>234</v>
      </c>
      <c r="B2632" s="3" t="s">
        <v>55</v>
      </c>
      <c r="C2632" t="s">
        <v>23</v>
      </c>
      <c r="D2632" t="s">
        <v>592</v>
      </c>
      <c r="E2632" s="4">
        <v>44256</v>
      </c>
      <c r="F2632" s="2">
        <v>0.24374999999999999</v>
      </c>
      <c r="G2632" t="s">
        <v>10</v>
      </c>
      <c r="H2632">
        <v>1</v>
      </c>
    </row>
    <row r="2633" spans="1:10" x14ac:dyDescent="0.2">
      <c r="A2633" t="s">
        <v>234</v>
      </c>
      <c r="B2633" t="s">
        <v>57</v>
      </c>
      <c r="C2633" t="s">
        <v>23</v>
      </c>
      <c r="D2633" t="s">
        <v>592</v>
      </c>
      <c r="E2633" s="1">
        <v>44256</v>
      </c>
      <c r="F2633" s="2">
        <v>0.24652777777777779</v>
      </c>
      <c r="G2633" t="s">
        <v>16</v>
      </c>
      <c r="H2633">
        <v>1</v>
      </c>
      <c r="I2633" t="s">
        <v>16</v>
      </c>
    </row>
    <row r="2634" spans="1:10" x14ac:dyDescent="0.2">
      <c r="A2634" s="3" t="s">
        <v>234</v>
      </c>
      <c r="B2634" s="3" t="s">
        <v>55</v>
      </c>
      <c r="C2634" t="s">
        <v>23</v>
      </c>
      <c r="D2634" t="s">
        <v>592</v>
      </c>
      <c r="E2634" s="4">
        <v>44256</v>
      </c>
      <c r="F2634" s="2">
        <v>0.26180555555555557</v>
      </c>
      <c r="G2634" t="s">
        <v>10</v>
      </c>
      <c r="H2634">
        <v>1</v>
      </c>
    </row>
    <row r="2635" spans="1:10" x14ac:dyDescent="0.2">
      <c r="A2635" t="s">
        <v>234</v>
      </c>
      <c r="B2635" t="s">
        <v>57</v>
      </c>
      <c r="C2635" t="s">
        <v>23</v>
      </c>
      <c r="D2635" t="s">
        <v>592</v>
      </c>
      <c r="E2635" s="1">
        <v>44256</v>
      </c>
      <c r="F2635" s="2">
        <v>0.2638888888888889</v>
      </c>
      <c r="G2635" t="s">
        <v>10</v>
      </c>
      <c r="H2635">
        <v>1</v>
      </c>
    </row>
    <row r="2636" spans="1:10" x14ac:dyDescent="0.2">
      <c r="A2636" t="s">
        <v>234</v>
      </c>
      <c r="B2636" t="s">
        <v>57</v>
      </c>
      <c r="C2636" t="s">
        <v>23</v>
      </c>
      <c r="D2636" t="s">
        <v>592</v>
      </c>
      <c r="E2636" s="1">
        <v>44256</v>
      </c>
      <c r="F2636" s="2">
        <v>0.35555555555555557</v>
      </c>
      <c r="G2636" t="s">
        <v>24</v>
      </c>
      <c r="H2636">
        <v>1</v>
      </c>
    </row>
    <row r="2637" spans="1:10" x14ac:dyDescent="0.2">
      <c r="A2637" t="s">
        <v>234</v>
      </c>
      <c r="B2637" t="s">
        <v>57</v>
      </c>
      <c r="C2637" t="s">
        <v>23</v>
      </c>
      <c r="D2637" t="s">
        <v>592</v>
      </c>
      <c r="E2637" s="1">
        <v>44256</v>
      </c>
      <c r="F2637" s="2">
        <v>0.41666666666666669</v>
      </c>
      <c r="G2637" t="s">
        <v>24</v>
      </c>
      <c r="H2637">
        <v>1</v>
      </c>
      <c r="I2637" t="s">
        <v>24</v>
      </c>
    </row>
    <row r="2638" spans="1:10" x14ac:dyDescent="0.2">
      <c r="A2638" s="3" t="s">
        <v>234</v>
      </c>
      <c r="B2638" s="3" t="s">
        <v>55</v>
      </c>
      <c r="C2638" t="s">
        <v>23</v>
      </c>
      <c r="D2638" t="s">
        <v>592</v>
      </c>
      <c r="E2638" s="4">
        <v>44256</v>
      </c>
      <c r="F2638" s="2">
        <v>0.42638888888888887</v>
      </c>
      <c r="G2638" t="s">
        <v>24</v>
      </c>
      <c r="H2638">
        <v>1</v>
      </c>
    </row>
    <row r="2639" spans="1:10" x14ac:dyDescent="0.2">
      <c r="A2639" s="3" t="s">
        <v>234</v>
      </c>
      <c r="B2639" s="3" t="s">
        <v>55</v>
      </c>
      <c r="C2639" t="s">
        <v>23</v>
      </c>
      <c r="D2639" t="s">
        <v>592</v>
      </c>
      <c r="E2639" s="4">
        <v>44256</v>
      </c>
      <c r="F2639" s="2">
        <v>0.42777777777777781</v>
      </c>
      <c r="G2639" t="s">
        <v>24</v>
      </c>
      <c r="H2639">
        <v>1</v>
      </c>
      <c r="J2639" t="s">
        <v>255</v>
      </c>
    </row>
    <row r="2640" spans="1:10" x14ac:dyDescent="0.2">
      <c r="A2640" s="3" t="s">
        <v>234</v>
      </c>
      <c r="B2640" s="3" t="s">
        <v>55</v>
      </c>
      <c r="C2640" t="s">
        <v>23</v>
      </c>
      <c r="D2640" t="s">
        <v>592</v>
      </c>
      <c r="E2640" s="4">
        <v>44256</v>
      </c>
      <c r="F2640" s="2">
        <v>0.4284722222222222</v>
      </c>
      <c r="G2640" t="s">
        <v>24</v>
      </c>
      <c r="H2640">
        <v>1</v>
      </c>
    </row>
    <row r="2641" spans="1:8" x14ac:dyDescent="0.2">
      <c r="A2641" s="3" t="s">
        <v>234</v>
      </c>
      <c r="B2641" s="3" t="s">
        <v>55</v>
      </c>
      <c r="C2641" t="s">
        <v>23</v>
      </c>
      <c r="D2641" t="s">
        <v>592</v>
      </c>
      <c r="E2641" s="4">
        <v>44256</v>
      </c>
      <c r="F2641" s="2">
        <v>0.4291666666666667</v>
      </c>
      <c r="G2641" t="s">
        <v>24</v>
      </c>
      <c r="H2641">
        <v>1</v>
      </c>
    </row>
    <row r="2642" spans="1:8" x14ac:dyDescent="0.2">
      <c r="A2642" s="3" t="s">
        <v>234</v>
      </c>
      <c r="B2642" s="3" t="s">
        <v>55</v>
      </c>
      <c r="C2642" t="s">
        <v>23</v>
      </c>
      <c r="D2642" t="s">
        <v>592</v>
      </c>
      <c r="E2642" s="4">
        <v>44256</v>
      </c>
      <c r="F2642" s="2">
        <v>0.42986111111111108</v>
      </c>
      <c r="G2642" t="s">
        <v>24</v>
      </c>
      <c r="H2642">
        <v>1</v>
      </c>
    </row>
    <row r="2643" spans="1:8" x14ac:dyDescent="0.2">
      <c r="A2643" t="s">
        <v>234</v>
      </c>
      <c r="B2643" t="s">
        <v>238</v>
      </c>
      <c r="C2643" t="s">
        <v>23</v>
      </c>
      <c r="D2643" t="s">
        <v>592</v>
      </c>
      <c r="E2643" s="1">
        <v>44256</v>
      </c>
      <c r="F2643" s="2">
        <v>0.43055555555555558</v>
      </c>
      <c r="G2643" t="s">
        <v>24</v>
      </c>
      <c r="H2643">
        <v>1</v>
      </c>
    </row>
    <row r="2644" spans="1:8" x14ac:dyDescent="0.2">
      <c r="A2644" s="3" t="s">
        <v>234</v>
      </c>
      <c r="B2644" s="3" t="s">
        <v>55</v>
      </c>
      <c r="C2644" t="s">
        <v>23</v>
      </c>
      <c r="D2644" t="s">
        <v>592</v>
      </c>
      <c r="E2644" s="4">
        <v>44256</v>
      </c>
      <c r="F2644" s="2">
        <v>0.43124999999999997</v>
      </c>
      <c r="G2644" t="s">
        <v>24</v>
      </c>
      <c r="H2644">
        <v>1</v>
      </c>
    </row>
    <row r="2645" spans="1:8" x14ac:dyDescent="0.2">
      <c r="A2645" t="s">
        <v>234</v>
      </c>
      <c r="B2645" t="s">
        <v>57</v>
      </c>
      <c r="C2645" t="s">
        <v>23</v>
      </c>
      <c r="D2645" t="s">
        <v>592</v>
      </c>
      <c r="E2645" s="1">
        <v>44256</v>
      </c>
      <c r="F2645" s="2">
        <v>0.43194444444444446</v>
      </c>
      <c r="G2645" t="s">
        <v>24</v>
      </c>
      <c r="H2645">
        <v>1</v>
      </c>
    </row>
    <row r="2646" spans="1:8" x14ac:dyDescent="0.2">
      <c r="A2646" t="s">
        <v>234</v>
      </c>
      <c r="B2646" t="s">
        <v>238</v>
      </c>
      <c r="C2646" t="s">
        <v>23</v>
      </c>
      <c r="D2646" t="s">
        <v>592</v>
      </c>
      <c r="E2646" s="1">
        <v>44256</v>
      </c>
      <c r="F2646" s="2">
        <v>0.43333333333333335</v>
      </c>
      <c r="G2646" t="s">
        <v>24</v>
      </c>
      <c r="H2646">
        <v>1</v>
      </c>
    </row>
    <row r="2647" spans="1:8" x14ac:dyDescent="0.2">
      <c r="A2647" t="s">
        <v>234</v>
      </c>
      <c r="B2647" t="s">
        <v>238</v>
      </c>
      <c r="C2647" t="s">
        <v>23</v>
      </c>
      <c r="D2647" t="s">
        <v>592</v>
      </c>
      <c r="E2647" s="1">
        <v>44256</v>
      </c>
      <c r="F2647" s="2">
        <v>0.43402777777777773</v>
      </c>
      <c r="G2647" t="s">
        <v>24</v>
      </c>
      <c r="H2647">
        <v>1</v>
      </c>
    </row>
    <row r="2648" spans="1:8" x14ac:dyDescent="0.2">
      <c r="A2648" s="3" t="s">
        <v>234</v>
      </c>
      <c r="B2648" s="3" t="s">
        <v>55</v>
      </c>
      <c r="C2648" t="s">
        <v>23</v>
      </c>
      <c r="D2648" t="s">
        <v>592</v>
      </c>
      <c r="E2648" s="4">
        <v>44256</v>
      </c>
      <c r="F2648" s="2">
        <v>0.43472222222222223</v>
      </c>
      <c r="G2648" t="s">
        <v>24</v>
      </c>
      <c r="H2648">
        <v>1</v>
      </c>
    </row>
    <row r="2649" spans="1:8" x14ac:dyDescent="0.2">
      <c r="A2649" s="3" t="s">
        <v>234</v>
      </c>
      <c r="B2649" s="3" t="s">
        <v>55</v>
      </c>
      <c r="C2649" t="s">
        <v>23</v>
      </c>
      <c r="D2649" t="s">
        <v>592</v>
      </c>
      <c r="E2649" s="4">
        <v>44256</v>
      </c>
      <c r="F2649" s="2">
        <v>0.43541666666666662</v>
      </c>
      <c r="G2649" t="s">
        <v>24</v>
      </c>
      <c r="H2649">
        <v>1</v>
      </c>
    </row>
    <row r="2650" spans="1:8" x14ac:dyDescent="0.2">
      <c r="A2650" s="3" t="s">
        <v>234</v>
      </c>
      <c r="B2650" s="3" t="s">
        <v>55</v>
      </c>
      <c r="C2650" t="s">
        <v>23</v>
      </c>
      <c r="D2650" t="s">
        <v>592</v>
      </c>
      <c r="E2650" s="4">
        <v>44256</v>
      </c>
      <c r="F2650" s="2">
        <v>0.43611111111111112</v>
      </c>
      <c r="G2650" t="s">
        <v>24</v>
      </c>
      <c r="H2650">
        <v>1</v>
      </c>
    </row>
    <row r="2651" spans="1:8" x14ac:dyDescent="0.2">
      <c r="A2651" s="3" t="s">
        <v>234</v>
      </c>
      <c r="B2651" s="3" t="s">
        <v>55</v>
      </c>
      <c r="C2651" t="s">
        <v>23</v>
      </c>
      <c r="D2651" t="s">
        <v>592</v>
      </c>
      <c r="E2651" s="4">
        <v>44256</v>
      </c>
      <c r="F2651" s="2">
        <v>0.4368055555555555</v>
      </c>
      <c r="G2651" t="s">
        <v>24</v>
      </c>
      <c r="H2651">
        <v>1</v>
      </c>
    </row>
    <row r="2652" spans="1:8" x14ac:dyDescent="0.2">
      <c r="A2652" t="s">
        <v>234</v>
      </c>
      <c r="B2652" t="s">
        <v>57</v>
      </c>
      <c r="C2652" t="s">
        <v>23</v>
      </c>
      <c r="D2652" t="s">
        <v>592</v>
      </c>
      <c r="E2652" s="1">
        <v>44256</v>
      </c>
      <c r="F2652" s="2">
        <v>0.4375</v>
      </c>
      <c r="G2652" t="s">
        <v>24</v>
      </c>
      <c r="H2652">
        <v>1</v>
      </c>
    </row>
    <row r="2653" spans="1:8" x14ac:dyDescent="0.2">
      <c r="A2653" s="3" t="s">
        <v>234</v>
      </c>
      <c r="B2653" s="3" t="s">
        <v>55</v>
      </c>
      <c r="C2653" t="s">
        <v>23</v>
      </c>
      <c r="D2653" t="s">
        <v>592</v>
      </c>
      <c r="E2653" s="4">
        <v>44256</v>
      </c>
      <c r="F2653" s="2">
        <v>0.4381944444444445</v>
      </c>
      <c r="G2653" t="s">
        <v>24</v>
      </c>
      <c r="H2653">
        <v>1</v>
      </c>
    </row>
    <row r="2654" spans="1:8" x14ac:dyDescent="0.2">
      <c r="A2654" s="3" t="s">
        <v>234</v>
      </c>
      <c r="B2654" s="3" t="s">
        <v>55</v>
      </c>
      <c r="C2654" t="s">
        <v>23</v>
      </c>
      <c r="D2654" t="s">
        <v>592</v>
      </c>
      <c r="E2654" s="4">
        <v>44256</v>
      </c>
      <c r="F2654" s="2">
        <v>0.43888888888888888</v>
      </c>
      <c r="G2654" t="s">
        <v>24</v>
      </c>
      <c r="H2654">
        <v>1</v>
      </c>
    </row>
    <row r="2655" spans="1:8" x14ac:dyDescent="0.2">
      <c r="A2655" t="s">
        <v>234</v>
      </c>
      <c r="B2655" t="s">
        <v>238</v>
      </c>
      <c r="C2655" t="s">
        <v>23</v>
      </c>
      <c r="D2655" t="s">
        <v>592</v>
      </c>
      <c r="E2655" s="1">
        <v>44256</v>
      </c>
      <c r="F2655" s="2">
        <v>0.43958333333333338</v>
      </c>
      <c r="G2655" t="s">
        <v>24</v>
      </c>
      <c r="H2655">
        <v>1</v>
      </c>
    </row>
    <row r="2656" spans="1:8" x14ac:dyDescent="0.2">
      <c r="A2656" s="3" t="s">
        <v>234</v>
      </c>
      <c r="B2656" s="3" t="s">
        <v>55</v>
      </c>
      <c r="C2656" t="s">
        <v>23</v>
      </c>
      <c r="D2656" t="s">
        <v>592</v>
      </c>
      <c r="E2656" s="4">
        <v>44256</v>
      </c>
      <c r="F2656" s="2">
        <v>0.44027777777777777</v>
      </c>
      <c r="G2656" t="s">
        <v>24</v>
      </c>
      <c r="H2656">
        <v>1</v>
      </c>
    </row>
    <row r="2657" spans="1:8" x14ac:dyDescent="0.2">
      <c r="A2657" s="3" t="s">
        <v>234</v>
      </c>
      <c r="B2657" s="3" t="s">
        <v>55</v>
      </c>
      <c r="C2657" t="s">
        <v>23</v>
      </c>
      <c r="D2657" t="s">
        <v>592</v>
      </c>
      <c r="E2657" s="4">
        <v>44256</v>
      </c>
      <c r="F2657" s="2">
        <v>0.44166666666666665</v>
      </c>
      <c r="G2657" t="s">
        <v>24</v>
      </c>
      <c r="H2657">
        <v>1</v>
      </c>
    </row>
    <row r="2658" spans="1:8" x14ac:dyDescent="0.2">
      <c r="A2658" s="3" t="s">
        <v>234</v>
      </c>
      <c r="B2658" s="3" t="s">
        <v>55</v>
      </c>
      <c r="C2658" t="s">
        <v>23</v>
      </c>
      <c r="D2658" t="s">
        <v>592</v>
      </c>
      <c r="E2658" s="4">
        <v>44256</v>
      </c>
      <c r="F2658" s="2">
        <v>0.44236111111111115</v>
      </c>
      <c r="G2658" t="s">
        <v>24</v>
      </c>
      <c r="H2658">
        <v>1</v>
      </c>
    </row>
    <row r="2659" spans="1:8" x14ac:dyDescent="0.2">
      <c r="A2659" s="3" t="s">
        <v>234</v>
      </c>
      <c r="B2659" s="3" t="s">
        <v>55</v>
      </c>
      <c r="C2659" t="s">
        <v>23</v>
      </c>
      <c r="D2659" t="s">
        <v>592</v>
      </c>
      <c r="E2659" s="4">
        <v>44256</v>
      </c>
      <c r="F2659" s="2">
        <v>0.44305555555555554</v>
      </c>
      <c r="G2659" t="s">
        <v>24</v>
      </c>
      <c r="H2659">
        <v>1</v>
      </c>
    </row>
    <row r="2660" spans="1:8" x14ac:dyDescent="0.2">
      <c r="A2660" s="3" t="s">
        <v>234</v>
      </c>
      <c r="B2660" s="3" t="s">
        <v>55</v>
      </c>
      <c r="C2660" t="s">
        <v>23</v>
      </c>
      <c r="D2660" t="s">
        <v>592</v>
      </c>
      <c r="E2660" s="4">
        <v>44256</v>
      </c>
      <c r="F2660" s="2">
        <v>0.44375000000000003</v>
      </c>
      <c r="G2660" t="s">
        <v>24</v>
      </c>
      <c r="H2660">
        <v>1</v>
      </c>
    </row>
    <row r="2661" spans="1:8" x14ac:dyDescent="0.2">
      <c r="A2661" s="3" t="s">
        <v>234</v>
      </c>
      <c r="B2661" s="3" t="s">
        <v>55</v>
      </c>
      <c r="C2661" t="s">
        <v>23</v>
      </c>
      <c r="D2661" t="s">
        <v>592</v>
      </c>
      <c r="E2661" s="4">
        <v>44256</v>
      </c>
      <c r="F2661" s="2">
        <v>0.44444444444444442</v>
      </c>
      <c r="G2661" t="s">
        <v>24</v>
      </c>
      <c r="H2661">
        <v>1</v>
      </c>
    </row>
    <row r="2662" spans="1:8" x14ac:dyDescent="0.2">
      <c r="A2662" s="3" t="s">
        <v>234</v>
      </c>
      <c r="B2662" s="3" t="s">
        <v>55</v>
      </c>
      <c r="C2662" t="s">
        <v>23</v>
      </c>
      <c r="D2662" t="s">
        <v>592</v>
      </c>
      <c r="E2662" s="4">
        <v>44256</v>
      </c>
      <c r="F2662" s="2">
        <v>0.44513888888888892</v>
      </c>
      <c r="G2662" t="s">
        <v>24</v>
      </c>
      <c r="H2662">
        <v>1</v>
      </c>
    </row>
    <row r="2663" spans="1:8" x14ac:dyDescent="0.2">
      <c r="A2663" s="3" t="s">
        <v>234</v>
      </c>
      <c r="B2663" s="3" t="s">
        <v>55</v>
      </c>
      <c r="C2663" t="s">
        <v>23</v>
      </c>
      <c r="D2663" t="s">
        <v>592</v>
      </c>
      <c r="E2663" s="4">
        <v>44256</v>
      </c>
      <c r="F2663" s="2">
        <v>0.4458333333333333</v>
      </c>
      <c r="G2663" t="s">
        <v>24</v>
      </c>
      <c r="H2663">
        <v>1</v>
      </c>
    </row>
    <row r="2664" spans="1:8" x14ac:dyDescent="0.2">
      <c r="A2664" s="3" t="s">
        <v>234</v>
      </c>
      <c r="B2664" s="3" t="s">
        <v>55</v>
      </c>
      <c r="C2664" t="s">
        <v>23</v>
      </c>
      <c r="D2664" t="s">
        <v>592</v>
      </c>
      <c r="E2664" s="4">
        <v>44256</v>
      </c>
      <c r="F2664" s="2">
        <v>0.4465277777777778</v>
      </c>
      <c r="G2664" t="s">
        <v>24</v>
      </c>
      <c r="H2664">
        <v>1</v>
      </c>
    </row>
    <row r="2665" spans="1:8" x14ac:dyDescent="0.2">
      <c r="A2665" s="3" t="s">
        <v>234</v>
      </c>
      <c r="B2665" s="3" t="s">
        <v>55</v>
      </c>
      <c r="C2665" t="s">
        <v>23</v>
      </c>
      <c r="D2665" t="s">
        <v>592</v>
      </c>
      <c r="E2665" s="4">
        <v>44256</v>
      </c>
      <c r="F2665" s="2">
        <v>0.44722222222222219</v>
      </c>
      <c r="G2665" t="s">
        <v>24</v>
      </c>
      <c r="H2665">
        <v>1</v>
      </c>
    </row>
    <row r="2666" spans="1:8" x14ac:dyDescent="0.2">
      <c r="A2666" s="3" t="s">
        <v>234</v>
      </c>
      <c r="B2666" s="3" t="s">
        <v>55</v>
      </c>
      <c r="C2666" t="s">
        <v>23</v>
      </c>
      <c r="D2666" t="s">
        <v>592</v>
      </c>
      <c r="E2666" s="4">
        <v>44256</v>
      </c>
      <c r="F2666" s="2">
        <v>0.44791666666666669</v>
      </c>
      <c r="G2666" t="s">
        <v>24</v>
      </c>
      <c r="H2666">
        <v>1</v>
      </c>
    </row>
    <row r="2667" spans="1:8" x14ac:dyDescent="0.2">
      <c r="A2667" s="3" t="s">
        <v>234</v>
      </c>
      <c r="B2667" s="3" t="s">
        <v>55</v>
      </c>
      <c r="C2667" t="s">
        <v>23</v>
      </c>
      <c r="D2667" t="s">
        <v>592</v>
      </c>
      <c r="E2667" s="4">
        <v>44256</v>
      </c>
      <c r="F2667" s="2">
        <v>0.44861111111111113</v>
      </c>
      <c r="G2667" t="s">
        <v>24</v>
      </c>
      <c r="H2667">
        <v>1</v>
      </c>
    </row>
    <row r="2668" spans="1:8" x14ac:dyDescent="0.2">
      <c r="A2668" s="3" t="s">
        <v>234</v>
      </c>
      <c r="B2668" s="3" t="s">
        <v>55</v>
      </c>
      <c r="C2668" t="s">
        <v>23</v>
      </c>
      <c r="D2668" t="s">
        <v>592</v>
      </c>
      <c r="E2668" s="4">
        <v>44256</v>
      </c>
      <c r="F2668" s="2">
        <v>0.44930555555555557</v>
      </c>
      <c r="G2668" t="s">
        <v>24</v>
      </c>
      <c r="H2668">
        <v>1</v>
      </c>
    </row>
    <row r="2669" spans="1:8" x14ac:dyDescent="0.2">
      <c r="A2669" t="s">
        <v>234</v>
      </c>
      <c r="B2669" t="s">
        <v>238</v>
      </c>
      <c r="C2669" t="s">
        <v>23</v>
      </c>
      <c r="D2669" t="s">
        <v>592</v>
      </c>
      <c r="E2669" s="1">
        <v>44256</v>
      </c>
      <c r="F2669" s="2">
        <v>0.45</v>
      </c>
      <c r="G2669" t="s">
        <v>24</v>
      </c>
      <c r="H2669">
        <v>1</v>
      </c>
    </row>
    <row r="2670" spans="1:8" x14ac:dyDescent="0.2">
      <c r="A2670" t="s">
        <v>234</v>
      </c>
      <c r="B2670" t="s">
        <v>238</v>
      </c>
      <c r="C2670" t="s">
        <v>23</v>
      </c>
      <c r="D2670" t="s">
        <v>592</v>
      </c>
      <c r="E2670" s="1">
        <v>44256</v>
      </c>
      <c r="F2670" s="2">
        <v>0.45069444444444445</v>
      </c>
      <c r="G2670" t="s">
        <v>24</v>
      </c>
      <c r="H2670">
        <v>1</v>
      </c>
    </row>
    <row r="2671" spans="1:8" x14ac:dyDescent="0.2">
      <c r="A2671" t="s">
        <v>234</v>
      </c>
      <c r="B2671" t="s">
        <v>238</v>
      </c>
      <c r="C2671" t="s">
        <v>23</v>
      </c>
      <c r="D2671" t="s">
        <v>592</v>
      </c>
      <c r="E2671" s="1">
        <v>44256</v>
      </c>
      <c r="F2671" s="2">
        <v>0.4513888888888889</v>
      </c>
      <c r="G2671" t="s">
        <v>24</v>
      </c>
      <c r="H2671">
        <v>1</v>
      </c>
    </row>
    <row r="2672" spans="1:8" x14ac:dyDescent="0.2">
      <c r="A2672" t="s">
        <v>234</v>
      </c>
      <c r="B2672" t="s">
        <v>238</v>
      </c>
      <c r="C2672" t="s">
        <v>23</v>
      </c>
      <c r="D2672" t="s">
        <v>592</v>
      </c>
      <c r="E2672" s="1">
        <v>44256</v>
      </c>
      <c r="F2672" s="2">
        <v>0.45277777777777778</v>
      </c>
      <c r="G2672" t="s">
        <v>24</v>
      </c>
      <c r="H2672">
        <v>1</v>
      </c>
    </row>
    <row r="2673" spans="1:8" x14ac:dyDescent="0.2">
      <c r="A2673" t="s">
        <v>234</v>
      </c>
      <c r="B2673" t="s">
        <v>238</v>
      </c>
      <c r="C2673" t="s">
        <v>23</v>
      </c>
      <c r="D2673" t="s">
        <v>592</v>
      </c>
      <c r="E2673" s="1">
        <v>44256</v>
      </c>
      <c r="F2673" s="2">
        <v>0.45347222222222222</v>
      </c>
      <c r="G2673" t="s">
        <v>24</v>
      </c>
      <c r="H2673">
        <v>1</v>
      </c>
    </row>
    <row r="2674" spans="1:8" x14ac:dyDescent="0.2">
      <c r="A2674" t="s">
        <v>234</v>
      </c>
      <c r="B2674" t="s">
        <v>57</v>
      </c>
      <c r="C2674" t="s">
        <v>23</v>
      </c>
      <c r="D2674" t="s">
        <v>592</v>
      </c>
      <c r="E2674" s="1">
        <v>44256</v>
      </c>
      <c r="F2674" s="2">
        <v>0.45416666666666666</v>
      </c>
      <c r="G2674" t="s">
        <v>24</v>
      </c>
      <c r="H2674">
        <v>1</v>
      </c>
    </row>
    <row r="2675" spans="1:8" x14ac:dyDescent="0.2">
      <c r="A2675" t="s">
        <v>234</v>
      </c>
      <c r="B2675" t="s">
        <v>238</v>
      </c>
      <c r="C2675" t="s">
        <v>23</v>
      </c>
      <c r="D2675" t="s">
        <v>592</v>
      </c>
      <c r="E2675" s="1">
        <v>44256</v>
      </c>
      <c r="F2675" s="2">
        <v>0.4548611111111111</v>
      </c>
      <c r="G2675" t="s">
        <v>24</v>
      </c>
      <c r="H2675">
        <v>1</v>
      </c>
    </row>
    <row r="2676" spans="1:8" x14ac:dyDescent="0.2">
      <c r="A2676" t="s">
        <v>234</v>
      </c>
      <c r="B2676" t="s">
        <v>238</v>
      </c>
      <c r="C2676" t="s">
        <v>23</v>
      </c>
      <c r="D2676" t="s">
        <v>592</v>
      </c>
      <c r="E2676" s="1">
        <v>44256</v>
      </c>
      <c r="F2676" s="2">
        <v>0.45555555555555555</v>
      </c>
      <c r="G2676" t="s">
        <v>24</v>
      </c>
      <c r="H2676">
        <v>1</v>
      </c>
    </row>
    <row r="2677" spans="1:8" x14ac:dyDescent="0.2">
      <c r="A2677" s="3" t="s">
        <v>234</v>
      </c>
      <c r="B2677" s="3" t="s">
        <v>55</v>
      </c>
      <c r="C2677" t="s">
        <v>23</v>
      </c>
      <c r="D2677" t="s">
        <v>592</v>
      </c>
      <c r="E2677" s="4">
        <v>44256</v>
      </c>
      <c r="F2677" s="2">
        <v>0.45624999999999999</v>
      </c>
      <c r="G2677" t="s">
        <v>24</v>
      </c>
      <c r="H2677">
        <v>1</v>
      </c>
    </row>
    <row r="2678" spans="1:8" x14ac:dyDescent="0.2">
      <c r="A2678" s="3" t="s">
        <v>234</v>
      </c>
      <c r="B2678" s="3" t="s">
        <v>55</v>
      </c>
      <c r="C2678" t="s">
        <v>23</v>
      </c>
      <c r="D2678" t="s">
        <v>592</v>
      </c>
      <c r="E2678" s="4">
        <v>44256</v>
      </c>
      <c r="F2678" s="2">
        <v>0.45694444444444443</v>
      </c>
      <c r="G2678" t="s">
        <v>24</v>
      </c>
      <c r="H2678">
        <v>1</v>
      </c>
    </row>
    <row r="2679" spans="1:8" x14ac:dyDescent="0.2">
      <c r="A2679" t="s">
        <v>234</v>
      </c>
      <c r="B2679" t="s">
        <v>57</v>
      </c>
      <c r="C2679" t="s">
        <v>23</v>
      </c>
      <c r="D2679" t="s">
        <v>592</v>
      </c>
      <c r="E2679" s="1">
        <v>44256</v>
      </c>
      <c r="F2679" s="2">
        <v>0.45763888888888887</v>
      </c>
      <c r="G2679" t="s">
        <v>24</v>
      </c>
      <c r="H2679">
        <v>1</v>
      </c>
    </row>
    <row r="2680" spans="1:8" x14ac:dyDescent="0.2">
      <c r="A2680" t="s">
        <v>234</v>
      </c>
      <c r="B2680" t="s">
        <v>57</v>
      </c>
      <c r="C2680" t="s">
        <v>23</v>
      </c>
      <c r="D2680" t="s">
        <v>592</v>
      </c>
      <c r="E2680" s="1">
        <v>44256</v>
      </c>
      <c r="F2680" s="2">
        <v>0.45833333333333331</v>
      </c>
      <c r="G2680" t="s">
        <v>24</v>
      </c>
      <c r="H2680">
        <v>1</v>
      </c>
    </row>
    <row r="2681" spans="1:8" x14ac:dyDescent="0.2">
      <c r="A2681" s="3" t="s">
        <v>234</v>
      </c>
      <c r="B2681" s="3" t="s">
        <v>55</v>
      </c>
      <c r="C2681" t="s">
        <v>23</v>
      </c>
      <c r="D2681" t="s">
        <v>592</v>
      </c>
      <c r="E2681" s="4">
        <v>44256</v>
      </c>
      <c r="F2681" s="2">
        <v>0.45902777777777781</v>
      </c>
      <c r="G2681" t="s">
        <v>24</v>
      </c>
      <c r="H2681">
        <v>1</v>
      </c>
    </row>
    <row r="2682" spans="1:8" x14ac:dyDescent="0.2">
      <c r="A2682" s="3" t="s">
        <v>234</v>
      </c>
      <c r="B2682" s="3" t="s">
        <v>55</v>
      </c>
      <c r="C2682" t="s">
        <v>23</v>
      </c>
      <c r="D2682" t="s">
        <v>592</v>
      </c>
      <c r="E2682" s="4">
        <v>44256</v>
      </c>
      <c r="F2682" s="2">
        <v>0.4597222222222222</v>
      </c>
      <c r="G2682" t="s">
        <v>24</v>
      </c>
      <c r="H2682">
        <v>1</v>
      </c>
    </row>
    <row r="2683" spans="1:8" x14ac:dyDescent="0.2">
      <c r="A2683" s="3" t="s">
        <v>234</v>
      </c>
      <c r="B2683" s="3" t="s">
        <v>55</v>
      </c>
      <c r="C2683" t="s">
        <v>23</v>
      </c>
      <c r="D2683" t="s">
        <v>592</v>
      </c>
      <c r="E2683" s="4">
        <v>44256</v>
      </c>
      <c r="F2683" s="2">
        <v>0.4604166666666667</v>
      </c>
      <c r="G2683" t="s">
        <v>24</v>
      </c>
      <c r="H2683">
        <v>1</v>
      </c>
    </row>
    <row r="2684" spans="1:8" x14ac:dyDescent="0.2">
      <c r="A2684" s="3" t="s">
        <v>234</v>
      </c>
      <c r="B2684" s="3" t="s">
        <v>55</v>
      </c>
      <c r="C2684" t="s">
        <v>23</v>
      </c>
      <c r="D2684" t="s">
        <v>592</v>
      </c>
      <c r="E2684" s="4">
        <v>44256</v>
      </c>
      <c r="F2684" s="2">
        <v>0.46111111111111108</v>
      </c>
      <c r="G2684" t="s">
        <v>24</v>
      </c>
      <c r="H2684">
        <v>1</v>
      </c>
    </row>
    <row r="2685" spans="1:8" x14ac:dyDescent="0.2">
      <c r="A2685" s="3" t="s">
        <v>234</v>
      </c>
      <c r="B2685" s="3" t="s">
        <v>55</v>
      </c>
      <c r="C2685" t="s">
        <v>23</v>
      </c>
      <c r="D2685" t="s">
        <v>592</v>
      </c>
      <c r="E2685" s="4">
        <v>44256</v>
      </c>
      <c r="F2685" s="2">
        <v>0.46180555555555558</v>
      </c>
      <c r="G2685" t="s">
        <v>24</v>
      </c>
      <c r="H2685">
        <v>1</v>
      </c>
    </row>
    <row r="2686" spans="1:8" x14ac:dyDescent="0.2">
      <c r="A2686" t="s">
        <v>234</v>
      </c>
      <c r="B2686" t="s">
        <v>238</v>
      </c>
      <c r="C2686" t="s">
        <v>23</v>
      </c>
      <c r="D2686" t="s">
        <v>592</v>
      </c>
      <c r="E2686" s="1">
        <v>44256</v>
      </c>
      <c r="F2686" s="2">
        <v>0.46249999999999997</v>
      </c>
      <c r="G2686" t="s">
        <v>24</v>
      </c>
      <c r="H2686">
        <v>1</v>
      </c>
    </row>
    <row r="2687" spans="1:8" x14ac:dyDescent="0.2">
      <c r="A2687" t="s">
        <v>234</v>
      </c>
      <c r="B2687" t="s">
        <v>238</v>
      </c>
      <c r="C2687" t="s">
        <v>23</v>
      </c>
      <c r="D2687" t="s">
        <v>592</v>
      </c>
      <c r="E2687" s="1">
        <v>44256</v>
      </c>
      <c r="F2687" s="2">
        <v>0.46319444444444446</v>
      </c>
      <c r="G2687" t="s">
        <v>24</v>
      </c>
      <c r="H2687">
        <v>1</v>
      </c>
    </row>
    <row r="2688" spans="1:8" x14ac:dyDescent="0.2">
      <c r="A2688" t="s">
        <v>234</v>
      </c>
      <c r="B2688" t="s">
        <v>238</v>
      </c>
      <c r="C2688" t="s">
        <v>23</v>
      </c>
      <c r="D2688" t="s">
        <v>592</v>
      </c>
      <c r="E2688" s="1">
        <v>44256</v>
      </c>
      <c r="F2688" s="2">
        <v>0.46388888888888885</v>
      </c>
      <c r="G2688" t="s">
        <v>24</v>
      </c>
      <c r="H2688">
        <v>1</v>
      </c>
    </row>
    <row r="2689" spans="1:8" x14ac:dyDescent="0.2">
      <c r="A2689" s="3" t="s">
        <v>234</v>
      </c>
      <c r="B2689" s="3" t="s">
        <v>55</v>
      </c>
      <c r="C2689" t="s">
        <v>23</v>
      </c>
      <c r="D2689" t="s">
        <v>592</v>
      </c>
      <c r="E2689" s="4">
        <v>44256</v>
      </c>
      <c r="F2689" s="2">
        <v>0.46458333333333335</v>
      </c>
      <c r="G2689" t="s">
        <v>24</v>
      </c>
      <c r="H2689">
        <v>1</v>
      </c>
    </row>
    <row r="2690" spans="1:8" x14ac:dyDescent="0.2">
      <c r="A2690" s="3" t="s">
        <v>234</v>
      </c>
      <c r="B2690" s="3" t="s">
        <v>55</v>
      </c>
      <c r="C2690" t="s">
        <v>23</v>
      </c>
      <c r="D2690" t="s">
        <v>592</v>
      </c>
      <c r="E2690" s="4">
        <v>44256</v>
      </c>
      <c r="F2690" s="2">
        <v>0.46527777777777773</v>
      </c>
      <c r="G2690" t="s">
        <v>24</v>
      </c>
      <c r="H2690">
        <v>1</v>
      </c>
    </row>
    <row r="2691" spans="1:8" x14ac:dyDescent="0.2">
      <c r="A2691" t="s">
        <v>234</v>
      </c>
      <c r="B2691" t="s">
        <v>57</v>
      </c>
      <c r="C2691" t="s">
        <v>23</v>
      </c>
      <c r="D2691" t="s">
        <v>592</v>
      </c>
      <c r="E2691" s="1">
        <v>44256</v>
      </c>
      <c r="F2691" s="2">
        <v>0.46597222222222223</v>
      </c>
      <c r="G2691" t="s">
        <v>24</v>
      </c>
      <c r="H2691">
        <v>1</v>
      </c>
    </row>
    <row r="2692" spans="1:8" x14ac:dyDescent="0.2">
      <c r="A2692" t="s">
        <v>234</v>
      </c>
      <c r="B2692" t="s">
        <v>57</v>
      </c>
      <c r="C2692" t="s">
        <v>23</v>
      </c>
      <c r="D2692" t="s">
        <v>592</v>
      </c>
      <c r="E2692" s="1">
        <v>44256</v>
      </c>
      <c r="F2692" s="2">
        <v>0.46666666666666662</v>
      </c>
      <c r="G2692" t="s">
        <v>24</v>
      </c>
      <c r="H2692">
        <v>1</v>
      </c>
    </row>
    <row r="2693" spans="1:8" x14ac:dyDescent="0.2">
      <c r="A2693" t="s">
        <v>234</v>
      </c>
      <c r="B2693" t="s">
        <v>238</v>
      </c>
      <c r="C2693" t="s">
        <v>23</v>
      </c>
      <c r="D2693" t="s">
        <v>592</v>
      </c>
      <c r="E2693" s="1">
        <v>44256</v>
      </c>
      <c r="F2693" s="2">
        <v>0.4680555555555555</v>
      </c>
      <c r="G2693" t="s">
        <v>24</v>
      </c>
      <c r="H2693">
        <v>1</v>
      </c>
    </row>
    <row r="2694" spans="1:8" x14ac:dyDescent="0.2">
      <c r="A2694" s="3" t="s">
        <v>234</v>
      </c>
      <c r="B2694" s="3" t="s">
        <v>55</v>
      </c>
      <c r="C2694" t="s">
        <v>23</v>
      </c>
      <c r="D2694" t="s">
        <v>592</v>
      </c>
      <c r="E2694" s="4">
        <v>44256</v>
      </c>
      <c r="F2694" s="2">
        <v>0.46875</v>
      </c>
      <c r="G2694" t="s">
        <v>24</v>
      </c>
      <c r="H2694">
        <v>1</v>
      </c>
    </row>
    <row r="2695" spans="1:8" x14ac:dyDescent="0.2">
      <c r="A2695" s="3" t="s">
        <v>234</v>
      </c>
      <c r="B2695" s="3" t="s">
        <v>55</v>
      </c>
      <c r="C2695" t="s">
        <v>23</v>
      </c>
      <c r="D2695" t="s">
        <v>592</v>
      </c>
      <c r="E2695" s="4">
        <v>44256</v>
      </c>
      <c r="F2695" s="2">
        <v>0.4694444444444445</v>
      </c>
      <c r="G2695" t="s">
        <v>24</v>
      </c>
      <c r="H2695">
        <v>1</v>
      </c>
    </row>
    <row r="2696" spans="1:8" x14ac:dyDescent="0.2">
      <c r="A2696" t="s">
        <v>234</v>
      </c>
      <c r="B2696" t="s">
        <v>57</v>
      </c>
      <c r="C2696" t="s">
        <v>23</v>
      </c>
      <c r="D2696" t="s">
        <v>592</v>
      </c>
      <c r="E2696" s="1">
        <v>44256</v>
      </c>
      <c r="F2696" s="2">
        <v>0.47569444444444442</v>
      </c>
      <c r="G2696" t="s">
        <v>24</v>
      </c>
      <c r="H2696">
        <v>1</v>
      </c>
    </row>
    <row r="2697" spans="1:8" x14ac:dyDescent="0.2">
      <c r="A2697" t="s">
        <v>234</v>
      </c>
      <c r="B2697" t="s">
        <v>57</v>
      </c>
      <c r="C2697" t="s">
        <v>23</v>
      </c>
      <c r="D2697" t="s">
        <v>592</v>
      </c>
      <c r="E2697" s="1">
        <v>44256</v>
      </c>
      <c r="F2697" s="2">
        <v>0.4770833333333333</v>
      </c>
      <c r="G2697" t="s">
        <v>24</v>
      </c>
      <c r="H2697">
        <v>1</v>
      </c>
    </row>
    <row r="2698" spans="1:8" x14ac:dyDescent="0.2">
      <c r="A2698" s="3" t="s">
        <v>234</v>
      </c>
      <c r="B2698" s="3" t="s">
        <v>55</v>
      </c>
      <c r="C2698" t="s">
        <v>23</v>
      </c>
      <c r="D2698" t="s">
        <v>592</v>
      </c>
      <c r="E2698" s="4">
        <v>44256</v>
      </c>
      <c r="F2698" s="2">
        <v>0.4770833333333333</v>
      </c>
      <c r="G2698" t="s">
        <v>25</v>
      </c>
      <c r="H2698">
        <v>1</v>
      </c>
    </row>
    <row r="2699" spans="1:8" x14ac:dyDescent="0.2">
      <c r="A2699" s="3" t="s">
        <v>234</v>
      </c>
      <c r="B2699" s="3" t="s">
        <v>55</v>
      </c>
      <c r="C2699" t="s">
        <v>23</v>
      </c>
      <c r="D2699" t="s">
        <v>592</v>
      </c>
      <c r="E2699" s="4">
        <v>44256</v>
      </c>
      <c r="F2699" s="2">
        <v>0.4777777777777778</v>
      </c>
      <c r="G2699" t="s">
        <v>25</v>
      </c>
      <c r="H2699">
        <v>1</v>
      </c>
    </row>
    <row r="2700" spans="1:8" x14ac:dyDescent="0.2">
      <c r="A2700" t="s">
        <v>234</v>
      </c>
      <c r="B2700" t="s">
        <v>57</v>
      </c>
      <c r="C2700" t="s">
        <v>23</v>
      </c>
      <c r="D2700" t="s">
        <v>592</v>
      </c>
      <c r="E2700" s="1">
        <v>44256</v>
      </c>
      <c r="F2700" s="2">
        <v>0.47847222222222219</v>
      </c>
      <c r="G2700" t="s">
        <v>24</v>
      </c>
      <c r="H2700">
        <v>1</v>
      </c>
    </row>
    <row r="2701" spans="1:8" x14ac:dyDescent="0.2">
      <c r="A2701" t="s">
        <v>234</v>
      </c>
      <c r="B2701" t="s">
        <v>57</v>
      </c>
      <c r="C2701" t="s">
        <v>23</v>
      </c>
      <c r="D2701" t="s">
        <v>592</v>
      </c>
      <c r="E2701" s="1">
        <v>44256</v>
      </c>
      <c r="F2701" s="2">
        <v>0.48055555555555557</v>
      </c>
      <c r="G2701" t="s">
        <v>25</v>
      </c>
      <c r="H2701">
        <v>1</v>
      </c>
    </row>
    <row r="2702" spans="1:8" x14ac:dyDescent="0.2">
      <c r="A2702" t="s">
        <v>234</v>
      </c>
      <c r="B2702" t="s">
        <v>57</v>
      </c>
      <c r="C2702" t="s">
        <v>23</v>
      </c>
      <c r="D2702" t="s">
        <v>592</v>
      </c>
      <c r="E2702" s="1">
        <v>44256</v>
      </c>
      <c r="F2702" s="2">
        <v>0.48055555555555557</v>
      </c>
      <c r="G2702" t="s">
        <v>24</v>
      </c>
      <c r="H2702">
        <v>1</v>
      </c>
    </row>
    <row r="2703" spans="1:8" x14ac:dyDescent="0.2">
      <c r="A2703" t="s">
        <v>234</v>
      </c>
      <c r="B2703" t="s">
        <v>57</v>
      </c>
      <c r="C2703" t="s">
        <v>23</v>
      </c>
      <c r="D2703" t="s">
        <v>592</v>
      </c>
      <c r="E2703" s="1">
        <v>44256</v>
      </c>
      <c r="F2703" s="2">
        <v>0.48333333333333334</v>
      </c>
      <c r="G2703" t="s">
        <v>24</v>
      </c>
      <c r="H2703">
        <v>1</v>
      </c>
    </row>
    <row r="2704" spans="1:8" x14ac:dyDescent="0.2">
      <c r="A2704" t="s">
        <v>234</v>
      </c>
      <c r="B2704" t="s">
        <v>57</v>
      </c>
      <c r="C2704" t="s">
        <v>23</v>
      </c>
      <c r="D2704" t="s">
        <v>592</v>
      </c>
      <c r="E2704" s="1">
        <v>44256</v>
      </c>
      <c r="F2704" s="2">
        <v>0.48402777777777778</v>
      </c>
      <c r="G2704" t="s">
        <v>24</v>
      </c>
      <c r="H2704">
        <v>1</v>
      </c>
    </row>
    <row r="2705" spans="1:10" x14ac:dyDescent="0.2">
      <c r="A2705" s="3" t="s">
        <v>234</v>
      </c>
      <c r="B2705" s="3" t="s">
        <v>55</v>
      </c>
      <c r="C2705" t="s">
        <v>23</v>
      </c>
      <c r="D2705" t="s">
        <v>592</v>
      </c>
      <c r="E2705" s="4">
        <v>44256</v>
      </c>
      <c r="F2705" s="2">
        <v>0.49652777777777773</v>
      </c>
      <c r="G2705" t="s">
        <v>25</v>
      </c>
      <c r="H2705">
        <v>1</v>
      </c>
      <c r="J2705" t="s">
        <v>256</v>
      </c>
    </row>
    <row r="2706" spans="1:10" x14ac:dyDescent="0.2">
      <c r="A2706" s="3" t="s">
        <v>234</v>
      </c>
      <c r="B2706" s="3" t="s">
        <v>55</v>
      </c>
      <c r="C2706" t="s">
        <v>23</v>
      </c>
      <c r="D2706" t="s">
        <v>592</v>
      </c>
      <c r="E2706" s="4">
        <v>44256</v>
      </c>
      <c r="F2706" s="2">
        <v>0.49722222222222223</v>
      </c>
      <c r="G2706" t="s">
        <v>25</v>
      </c>
      <c r="H2706">
        <v>1</v>
      </c>
    </row>
    <row r="2707" spans="1:10" x14ac:dyDescent="0.2">
      <c r="A2707" s="3" t="s">
        <v>234</v>
      </c>
      <c r="B2707" s="3" t="s">
        <v>55</v>
      </c>
      <c r="C2707" t="s">
        <v>23</v>
      </c>
      <c r="D2707" t="s">
        <v>592</v>
      </c>
      <c r="E2707" s="4">
        <v>44256</v>
      </c>
      <c r="F2707" s="2">
        <v>0.49791666666666662</v>
      </c>
      <c r="G2707" t="s">
        <v>25</v>
      </c>
      <c r="H2707">
        <v>1</v>
      </c>
    </row>
    <row r="2708" spans="1:10" x14ac:dyDescent="0.2">
      <c r="A2708" t="s">
        <v>234</v>
      </c>
      <c r="B2708" t="s">
        <v>57</v>
      </c>
      <c r="C2708" t="s">
        <v>23</v>
      </c>
      <c r="D2708" t="s">
        <v>592</v>
      </c>
      <c r="E2708" s="1">
        <v>44256</v>
      </c>
      <c r="F2708" s="2">
        <v>0.49861111111111112</v>
      </c>
      <c r="G2708" t="s">
        <v>25</v>
      </c>
      <c r="H2708">
        <v>1</v>
      </c>
    </row>
    <row r="2709" spans="1:10" x14ac:dyDescent="0.2">
      <c r="A2709" t="s">
        <v>234</v>
      </c>
      <c r="B2709" t="s">
        <v>238</v>
      </c>
      <c r="C2709" t="s">
        <v>23</v>
      </c>
      <c r="D2709" t="s">
        <v>592</v>
      </c>
      <c r="E2709" s="1">
        <v>44256</v>
      </c>
      <c r="F2709" s="2">
        <v>0.4993055555555555</v>
      </c>
      <c r="G2709" t="s">
        <v>25</v>
      </c>
      <c r="H2709">
        <v>1</v>
      </c>
    </row>
    <row r="2710" spans="1:10" x14ac:dyDescent="0.2">
      <c r="A2710" t="s">
        <v>234</v>
      </c>
      <c r="B2710" t="s">
        <v>238</v>
      </c>
      <c r="C2710" t="s">
        <v>23</v>
      </c>
      <c r="D2710" t="s">
        <v>592</v>
      </c>
      <c r="E2710" s="1">
        <v>44256</v>
      </c>
      <c r="F2710" s="2">
        <v>0.5</v>
      </c>
      <c r="G2710" t="s">
        <v>25</v>
      </c>
      <c r="H2710">
        <v>1</v>
      </c>
      <c r="J2710" t="s">
        <v>257</v>
      </c>
    </row>
    <row r="2711" spans="1:10" x14ac:dyDescent="0.2">
      <c r="A2711" t="s">
        <v>234</v>
      </c>
      <c r="B2711" t="s">
        <v>238</v>
      </c>
      <c r="C2711" t="s">
        <v>23</v>
      </c>
      <c r="D2711" t="s">
        <v>592</v>
      </c>
      <c r="E2711" s="1">
        <v>44256</v>
      </c>
      <c r="F2711" s="2">
        <v>0.50069444444444444</v>
      </c>
      <c r="G2711" t="s">
        <v>25</v>
      </c>
      <c r="H2711">
        <v>1</v>
      </c>
    </row>
    <row r="2712" spans="1:10" x14ac:dyDescent="0.2">
      <c r="A2712" t="s">
        <v>234</v>
      </c>
      <c r="B2712" t="s">
        <v>238</v>
      </c>
      <c r="C2712" t="s">
        <v>23</v>
      </c>
      <c r="D2712" t="s">
        <v>592</v>
      </c>
      <c r="E2712" s="1">
        <v>44256</v>
      </c>
      <c r="F2712" s="2">
        <v>0.50138888888888888</v>
      </c>
      <c r="G2712" t="s">
        <v>25</v>
      </c>
      <c r="H2712">
        <v>1</v>
      </c>
    </row>
    <row r="2713" spans="1:10" x14ac:dyDescent="0.2">
      <c r="A2713" s="3" t="s">
        <v>234</v>
      </c>
      <c r="B2713" s="3" t="s">
        <v>55</v>
      </c>
      <c r="C2713" t="s">
        <v>23</v>
      </c>
      <c r="D2713" t="s">
        <v>592</v>
      </c>
      <c r="E2713" s="4">
        <v>44256</v>
      </c>
      <c r="F2713" s="2">
        <v>0.50277777777777777</v>
      </c>
      <c r="G2713" t="s">
        <v>25</v>
      </c>
      <c r="H2713">
        <v>1</v>
      </c>
    </row>
    <row r="2714" spans="1:10" x14ac:dyDescent="0.2">
      <c r="A2714" t="s">
        <v>234</v>
      </c>
      <c r="B2714" t="s">
        <v>57</v>
      </c>
      <c r="C2714" t="s">
        <v>23</v>
      </c>
      <c r="D2714" t="s">
        <v>592</v>
      </c>
      <c r="E2714" s="1">
        <v>44256</v>
      </c>
      <c r="F2714" s="2">
        <v>0.50347222222222221</v>
      </c>
      <c r="G2714" t="s">
        <v>25</v>
      </c>
      <c r="H2714">
        <v>1</v>
      </c>
    </row>
    <row r="2715" spans="1:10" x14ac:dyDescent="0.2">
      <c r="A2715" s="3" t="s">
        <v>234</v>
      </c>
      <c r="B2715" s="3" t="s">
        <v>55</v>
      </c>
      <c r="C2715" t="s">
        <v>23</v>
      </c>
      <c r="D2715" t="s">
        <v>592</v>
      </c>
      <c r="E2715" s="4">
        <v>44256</v>
      </c>
      <c r="F2715" s="2">
        <v>0.50416666666666665</v>
      </c>
      <c r="G2715" t="s">
        <v>25</v>
      </c>
      <c r="H2715">
        <v>1</v>
      </c>
    </row>
    <row r="2716" spans="1:10" x14ac:dyDescent="0.2">
      <c r="A2716" s="3" t="s">
        <v>234</v>
      </c>
      <c r="B2716" s="3" t="s">
        <v>55</v>
      </c>
      <c r="C2716" t="s">
        <v>23</v>
      </c>
      <c r="D2716" t="s">
        <v>592</v>
      </c>
      <c r="E2716" s="4">
        <v>44256</v>
      </c>
      <c r="F2716" s="2">
        <v>0.50486111111111109</v>
      </c>
      <c r="G2716" t="s">
        <v>25</v>
      </c>
      <c r="H2716">
        <v>1</v>
      </c>
    </row>
    <row r="2717" spans="1:10" x14ac:dyDescent="0.2">
      <c r="A2717" s="3" t="s">
        <v>234</v>
      </c>
      <c r="B2717" s="3" t="s">
        <v>55</v>
      </c>
      <c r="C2717" t="s">
        <v>23</v>
      </c>
      <c r="D2717" t="s">
        <v>592</v>
      </c>
      <c r="E2717" s="4">
        <v>44256</v>
      </c>
      <c r="F2717" s="2">
        <v>0.50555555555555554</v>
      </c>
      <c r="G2717" t="s">
        <v>25</v>
      </c>
      <c r="H2717">
        <v>1</v>
      </c>
    </row>
    <row r="2718" spans="1:10" x14ac:dyDescent="0.2">
      <c r="A2718" s="3" t="s">
        <v>234</v>
      </c>
      <c r="B2718" s="3" t="s">
        <v>55</v>
      </c>
      <c r="C2718" t="s">
        <v>23</v>
      </c>
      <c r="D2718" t="s">
        <v>592</v>
      </c>
      <c r="E2718" s="4">
        <v>44256</v>
      </c>
      <c r="F2718" s="2">
        <v>0.50624999999999998</v>
      </c>
      <c r="G2718" t="s">
        <v>25</v>
      </c>
      <c r="H2718">
        <v>1</v>
      </c>
      <c r="J2718" t="s">
        <v>258</v>
      </c>
    </row>
    <row r="2719" spans="1:10" x14ac:dyDescent="0.2">
      <c r="A2719" t="s">
        <v>234</v>
      </c>
      <c r="B2719" t="s">
        <v>57</v>
      </c>
      <c r="C2719" t="s">
        <v>23</v>
      </c>
      <c r="D2719" t="s">
        <v>592</v>
      </c>
      <c r="E2719" s="1">
        <v>44256</v>
      </c>
      <c r="F2719" s="2">
        <v>0.5083333333333333</v>
      </c>
      <c r="G2719" t="s">
        <v>25</v>
      </c>
      <c r="H2719">
        <v>1</v>
      </c>
    </row>
    <row r="2720" spans="1:10" x14ac:dyDescent="0.2">
      <c r="A2720" t="s">
        <v>234</v>
      </c>
      <c r="B2720" t="s">
        <v>57</v>
      </c>
      <c r="C2720" t="s">
        <v>23</v>
      </c>
      <c r="D2720" t="s">
        <v>592</v>
      </c>
      <c r="E2720" s="1">
        <v>44256</v>
      </c>
      <c r="F2720" s="2">
        <v>0.50902777777777775</v>
      </c>
      <c r="G2720" t="s">
        <v>25</v>
      </c>
      <c r="H2720">
        <v>1</v>
      </c>
    </row>
    <row r="2721" spans="1:10" x14ac:dyDescent="0.2">
      <c r="A2721" t="s">
        <v>234</v>
      </c>
      <c r="B2721" t="s">
        <v>57</v>
      </c>
      <c r="C2721" t="s">
        <v>23</v>
      </c>
      <c r="D2721" t="s">
        <v>592</v>
      </c>
      <c r="E2721" s="1">
        <v>44256</v>
      </c>
      <c r="F2721" s="2">
        <v>0.50972222222222219</v>
      </c>
      <c r="G2721" t="s">
        <v>25</v>
      </c>
      <c r="H2721">
        <v>1</v>
      </c>
    </row>
    <row r="2722" spans="1:10" x14ac:dyDescent="0.2">
      <c r="A2722" s="3" t="s">
        <v>234</v>
      </c>
      <c r="B2722" s="3" t="s">
        <v>55</v>
      </c>
      <c r="C2722" t="s">
        <v>23</v>
      </c>
      <c r="D2722" t="s">
        <v>592</v>
      </c>
      <c r="E2722" s="4">
        <v>44256</v>
      </c>
      <c r="F2722" s="2">
        <v>0.51111111111111118</v>
      </c>
      <c r="G2722" t="s">
        <v>25</v>
      </c>
      <c r="H2722">
        <v>1</v>
      </c>
      <c r="J2722" t="s">
        <v>256</v>
      </c>
    </row>
    <row r="2723" spans="1:10" x14ac:dyDescent="0.2">
      <c r="A2723" s="3" t="s">
        <v>234</v>
      </c>
      <c r="B2723" s="3" t="s">
        <v>55</v>
      </c>
      <c r="C2723" t="s">
        <v>23</v>
      </c>
      <c r="D2723" t="s">
        <v>592</v>
      </c>
      <c r="E2723" s="4">
        <v>44256</v>
      </c>
      <c r="F2723" s="2">
        <v>0.51180555555555551</v>
      </c>
      <c r="G2723" t="s">
        <v>25</v>
      </c>
      <c r="H2723">
        <v>1</v>
      </c>
    </row>
    <row r="2724" spans="1:10" x14ac:dyDescent="0.2">
      <c r="A2724" s="3" t="s">
        <v>234</v>
      </c>
      <c r="B2724" s="3" t="s">
        <v>55</v>
      </c>
      <c r="C2724" t="s">
        <v>23</v>
      </c>
      <c r="D2724" t="s">
        <v>592</v>
      </c>
      <c r="E2724" s="4">
        <v>44256</v>
      </c>
      <c r="F2724" s="2">
        <v>0.51250000000000007</v>
      </c>
      <c r="G2724" t="s">
        <v>25</v>
      </c>
      <c r="H2724">
        <v>1</v>
      </c>
    </row>
    <row r="2725" spans="1:10" x14ac:dyDescent="0.2">
      <c r="A2725" t="s">
        <v>234</v>
      </c>
      <c r="B2725" t="s">
        <v>57</v>
      </c>
      <c r="C2725" t="s">
        <v>23</v>
      </c>
      <c r="D2725" t="s">
        <v>592</v>
      </c>
      <c r="E2725" s="1">
        <v>44256</v>
      </c>
      <c r="F2725" s="2">
        <v>0.5131944444444444</v>
      </c>
      <c r="G2725" t="s">
        <v>25</v>
      </c>
      <c r="H2725">
        <v>1</v>
      </c>
    </row>
    <row r="2726" spans="1:10" x14ac:dyDescent="0.2">
      <c r="A2726" t="s">
        <v>234</v>
      </c>
      <c r="B2726" t="s">
        <v>57</v>
      </c>
      <c r="C2726" t="s">
        <v>23</v>
      </c>
      <c r="D2726" t="s">
        <v>592</v>
      </c>
      <c r="E2726" s="1">
        <v>44256</v>
      </c>
      <c r="F2726" s="2">
        <v>0.51388888888888895</v>
      </c>
      <c r="G2726" t="s">
        <v>25</v>
      </c>
      <c r="H2726">
        <v>1</v>
      </c>
    </row>
    <row r="2727" spans="1:10" x14ac:dyDescent="0.2">
      <c r="A2727" s="3" t="s">
        <v>234</v>
      </c>
      <c r="B2727" s="3" t="s">
        <v>57</v>
      </c>
      <c r="C2727" t="s">
        <v>23</v>
      </c>
      <c r="D2727" t="s">
        <v>592</v>
      </c>
      <c r="E2727" s="4">
        <v>44256</v>
      </c>
      <c r="F2727" s="2">
        <v>0.51458333333333328</v>
      </c>
      <c r="G2727" t="s">
        <v>25</v>
      </c>
      <c r="H2727">
        <v>1</v>
      </c>
    </row>
    <row r="2728" spans="1:10" x14ac:dyDescent="0.2">
      <c r="A2728" s="3" t="s">
        <v>234</v>
      </c>
      <c r="B2728" s="3" t="s">
        <v>55</v>
      </c>
      <c r="C2728" t="s">
        <v>23</v>
      </c>
      <c r="D2728" t="s">
        <v>592</v>
      </c>
      <c r="E2728" s="4">
        <v>44256</v>
      </c>
      <c r="F2728" s="2">
        <v>0.74861111111111101</v>
      </c>
      <c r="G2728" t="s">
        <v>10</v>
      </c>
      <c r="H2728">
        <v>1</v>
      </c>
    </row>
    <row r="2729" spans="1:10" x14ac:dyDescent="0.2">
      <c r="A2729" s="3" t="s">
        <v>234</v>
      </c>
      <c r="B2729" s="3" t="s">
        <v>57</v>
      </c>
      <c r="C2729" t="s">
        <v>23</v>
      </c>
      <c r="D2729" t="s">
        <v>592</v>
      </c>
      <c r="E2729" s="4">
        <v>44256</v>
      </c>
      <c r="F2729" s="2">
        <v>0.75138888888888899</v>
      </c>
      <c r="G2729" t="s">
        <v>10</v>
      </c>
      <c r="H2729">
        <v>1</v>
      </c>
      <c r="I2729" t="s">
        <v>10</v>
      </c>
    </row>
    <row r="2730" spans="1:10" x14ac:dyDescent="0.2">
      <c r="A2730" s="3" t="s">
        <v>234</v>
      </c>
      <c r="B2730" s="3" t="s">
        <v>55</v>
      </c>
      <c r="C2730" t="s">
        <v>23</v>
      </c>
      <c r="D2730" t="s">
        <v>592</v>
      </c>
      <c r="E2730" s="4">
        <v>44256</v>
      </c>
      <c r="F2730" s="2">
        <v>0.79722222222222217</v>
      </c>
      <c r="G2730" t="s">
        <v>16</v>
      </c>
      <c r="H2730">
        <v>1</v>
      </c>
      <c r="I2730" t="s">
        <v>16</v>
      </c>
    </row>
    <row r="2731" spans="1:10" x14ac:dyDescent="0.2">
      <c r="A2731" s="3" t="s">
        <v>234</v>
      </c>
      <c r="B2731" s="3" t="s">
        <v>57</v>
      </c>
      <c r="C2731" t="s">
        <v>23</v>
      </c>
      <c r="D2731" t="s">
        <v>592</v>
      </c>
      <c r="E2731" s="4">
        <v>44256</v>
      </c>
      <c r="F2731" s="2">
        <v>0.79999999999999993</v>
      </c>
      <c r="G2731" t="s">
        <v>16</v>
      </c>
      <c r="H2731">
        <v>1</v>
      </c>
      <c r="I2731" t="s">
        <v>16</v>
      </c>
    </row>
    <row r="2732" spans="1:10" x14ac:dyDescent="0.2">
      <c r="A2732" s="3" t="s">
        <v>234</v>
      </c>
      <c r="B2732" s="3" t="s">
        <v>57</v>
      </c>
      <c r="C2732" t="s">
        <v>23</v>
      </c>
      <c r="D2732" t="s">
        <v>592</v>
      </c>
      <c r="E2732" s="4">
        <v>44256</v>
      </c>
      <c r="F2732" s="2">
        <v>0.80069444444444438</v>
      </c>
      <c r="G2732" t="s">
        <v>16</v>
      </c>
      <c r="H2732">
        <v>1</v>
      </c>
      <c r="I2732" t="s">
        <v>16</v>
      </c>
    </row>
    <row r="2733" spans="1:10" x14ac:dyDescent="0.2">
      <c r="A2733" s="3" t="s">
        <v>234</v>
      </c>
      <c r="B2733" s="3" t="s">
        <v>57</v>
      </c>
      <c r="C2733" t="s">
        <v>23</v>
      </c>
      <c r="D2733" t="s">
        <v>592</v>
      </c>
      <c r="E2733" s="4">
        <v>44256</v>
      </c>
      <c r="F2733" s="2">
        <v>0.84652777777777777</v>
      </c>
      <c r="G2733" t="s">
        <v>10</v>
      </c>
      <c r="H2733">
        <v>1</v>
      </c>
    </row>
    <row r="2734" spans="1:10" x14ac:dyDescent="0.2">
      <c r="A2734" s="3" t="s">
        <v>234</v>
      </c>
      <c r="B2734" s="3" t="s">
        <v>55</v>
      </c>
      <c r="C2734" t="s">
        <v>23</v>
      </c>
      <c r="D2734" t="s">
        <v>592</v>
      </c>
      <c r="E2734" s="4">
        <v>44256</v>
      </c>
      <c r="F2734" s="2">
        <v>0.84652777777777777</v>
      </c>
      <c r="G2734" t="s">
        <v>16</v>
      </c>
      <c r="H2734">
        <v>1</v>
      </c>
      <c r="I2734" t="s">
        <v>16</v>
      </c>
    </row>
    <row r="2735" spans="1:10" x14ac:dyDescent="0.2">
      <c r="A2735" s="3" t="s">
        <v>234</v>
      </c>
      <c r="B2735" s="3" t="s">
        <v>57</v>
      </c>
      <c r="C2735" t="s">
        <v>23</v>
      </c>
      <c r="D2735" t="s">
        <v>592</v>
      </c>
      <c r="E2735" s="4">
        <v>44256</v>
      </c>
      <c r="F2735" s="2">
        <v>0.84791666666666676</v>
      </c>
      <c r="G2735" t="s">
        <v>10</v>
      </c>
      <c r="H2735">
        <v>1</v>
      </c>
    </row>
    <row r="2736" spans="1:10" x14ac:dyDescent="0.2">
      <c r="A2736" s="3" t="s">
        <v>234</v>
      </c>
      <c r="B2736" s="3" t="s">
        <v>57</v>
      </c>
      <c r="C2736" t="s">
        <v>23</v>
      </c>
      <c r="D2736" t="s">
        <v>592</v>
      </c>
      <c r="E2736" s="4">
        <v>44256</v>
      </c>
      <c r="F2736" s="2">
        <v>0.85</v>
      </c>
      <c r="G2736" t="s">
        <v>16</v>
      </c>
      <c r="H2736">
        <v>1</v>
      </c>
      <c r="I2736" t="s">
        <v>16</v>
      </c>
    </row>
    <row r="2737" spans="1:9" x14ac:dyDescent="0.2">
      <c r="A2737" s="3" t="s">
        <v>234</v>
      </c>
      <c r="B2737" s="3" t="s">
        <v>57</v>
      </c>
      <c r="C2737" t="s">
        <v>23</v>
      </c>
      <c r="D2737" t="s">
        <v>592</v>
      </c>
      <c r="E2737" s="4">
        <v>44256</v>
      </c>
      <c r="F2737" s="2">
        <v>0.86875000000000002</v>
      </c>
      <c r="G2737" t="s">
        <v>16</v>
      </c>
      <c r="H2737">
        <v>1</v>
      </c>
      <c r="I2737" t="s">
        <v>16</v>
      </c>
    </row>
    <row r="2738" spans="1:9" x14ac:dyDescent="0.2">
      <c r="A2738" s="3" t="s">
        <v>234</v>
      </c>
      <c r="B2738" s="3" t="s">
        <v>57</v>
      </c>
      <c r="C2738" t="s">
        <v>23</v>
      </c>
      <c r="D2738" t="s">
        <v>592</v>
      </c>
      <c r="E2738" s="4">
        <v>44256</v>
      </c>
      <c r="F2738" s="2">
        <v>0.90833333333333333</v>
      </c>
      <c r="G2738" t="s">
        <v>10</v>
      </c>
      <c r="H2738">
        <v>1</v>
      </c>
    </row>
    <row r="2739" spans="1:9" x14ac:dyDescent="0.2">
      <c r="A2739" s="3" t="s">
        <v>234</v>
      </c>
      <c r="B2739" s="3" t="s">
        <v>55</v>
      </c>
      <c r="C2739" t="s">
        <v>23</v>
      </c>
      <c r="D2739" t="s">
        <v>592</v>
      </c>
      <c r="E2739" s="4">
        <v>44257</v>
      </c>
      <c r="F2739" s="2">
        <v>4.4444444444444446E-2</v>
      </c>
      <c r="G2739" t="s">
        <v>10</v>
      </c>
      <c r="H2739">
        <v>1</v>
      </c>
    </row>
    <row r="2740" spans="1:9" x14ac:dyDescent="0.2">
      <c r="A2740" s="3" t="s">
        <v>234</v>
      </c>
      <c r="B2740" s="3" t="s">
        <v>55</v>
      </c>
      <c r="C2740" t="s">
        <v>23</v>
      </c>
      <c r="D2740" t="s">
        <v>592</v>
      </c>
      <c r="E2740" s="1">
        <v>44257</v>
      </c>
      <c r="F2740" s="2">
        <v>4.5138888888888888E-2</v>
      </c>
      <c r="G2740" t="s">
        <v>10</v>
      </c>
      <c r="H2740">
        <v>1</v>
      </c>
    </row>
    <row r="2741" spans="1:9" x14ac:dyDescent="0.2">
      <c r="A2741" s="3" t="s">
        <v>234</v>
      </c>
      <c r="B2741" s="3" t="s">
        <v>57</v>
      </c>
      <c r="C2741" t="s">
        <v>23</v>
      </c>
      <c r="D2741" t="s">
        <v>592</v>
      </c>
      <c r="E2741" s="4">
        <v>44257</v>
      </c>
      <c r="F2741" s="2">
        <v>4.7916666666666663E-2</v>
      </c>
      <c r="G2741" t="s">
        <v>10</v>
      </c>
      <c r="H2741">
        <v>1</v>
      </c>
    </row>
    <row r="2742" spans="1:9" x14ac:dyDescent="0.2">
      <c r="A2742" s="3" t="s">
        <v>234</v>
      </c>
      <c r="B2742" s="3" t="s">
        <v>57</v>
      </c>
      <c r="C2742" t="s">
        <v>23</v>
      </c>
      <c r="D2742" t="s">
        <v>592</v>
      </c>
      <c r="E2742" s="4">
        <v>44257</v>
      </c>
      <c r="F2742" s="2">
        <v>0.10555555555555556</v>
      </c>
      <c r="G2742" t="s">
        <v>10</v>
      </c>
      <c r="H2742">
        <v>1</v>
      </c>
    </row>
    <row r="2743" spans="1:9" x14ac:dyDescent="0.2">
      <c r="A2743" s="3" t="s">
        <v>234</v>
      </c>
      <c r="B2743" s="3" t="s">
        <v>57</v>
      </c>
      <c r="C2743" t="s">
        <v>23</v>
      </c>
      <c r="D2743" t="s">
        <v>592</v>
      </c>
      <c r="E2743" s="4">
        <v>44257</v>
      </c>
      <c r="F2743" s="2">
        <v>0.10694444444444444</v>
      </c>
      <c r="G2743" t="s">
        <v>10</v>
      </c>
      <c r="H2743">
        <v>1</v>
      </c>
    </row>
    <row r="2744" spans="1:9" x14ac:dyDescent="0.2">
      <c r="A2744" s="3" t="s">
        <v>234</v>
      </c>
      <c r="B2744" s="3" t="s">
        <v>57</v>
      </c>
      <c r="C2744" t="s">
        <v>23</v>
      </c>
      <c r="D2744" t="s">
        <v>592</v>
      </c>
      <c r="E2744" s="4">
        <v>44257</v>
      </c>
      <c r="F2744" s="2">
        <v>0.10833333333333334</v>
      </c>
      <c r="G2744" t="s">
        <v>10</v>
      </c>
      <c r="H2744">
        <v>1</v>
      </c>
    </row>
    <row r="2745" spans="1:9" x14ac:dyDescent="0.2">
      <c r="A2745" s="3" t="s">
        <v>234</v>
      </c>
      <c r="B2745" s="3" t="s">
        <v>55</v>
      </c>
      <c r="C2745" t="s">
        <v>23</v>
      </c>
      <c r="D2745" t="s">
        <v>592</v>
      </c>
      <c r="E2745" s="4">
        <v>44257</v>
      </c>
      <c r="F2745" s="2">
        <v>0.26111111111111113</v>
      </c>
      <c r="G2745" t="s">
        <v>10</v>
      </c>
      <c r="H2745">
        <v>1</v>
      </c>
    </row>
    <row r="2746" spans="1:9" x14ac:dyDescent="0.2">
      <c r="A2746" s="3" t="s">
        <v>234</v>
      </c>
      <c r="B2746" s="3" t="s">
        <v>55</v>
      </c>
      <c r="C2746" t="s">
        <v>23</v>
      </c>
      <c r="D2746" t="s">
        <v>592</v>
      </c>
      <c r="E2746" s="4">
        <v>44257</v>
      </c>
      <c r="F2746" s="2">
        <v>0.26597222222222222</v>
      </c>
      <c r="G2746" t="s">
        <v>10</v>
      </c>
      <c r="H2746">
        <v>1</v>
      </c>
    </row>
    <row r="2747" spans="1:9" x14ac:dyDescent="0.2">
      <c r="A2747" s="3" t="s">
        <v>234</v>
      </c>
      <c r="B2747" s="3" t="s">
        <v>57</v>
      </c>
      <c r="C2747" t="s">
        <v>23</v>
      </c>
      <c r="D2747" t="s">
        <v>592</v>
      </c>
      <c r="E2747" s="4">
        <v>44257</v>
      </c>
      <c r="F2747" s="2">
        <v>0.26874999999999999</v>
      </c>
      <c r="G2747" t="s">
        <v>10</v>
      </c>
      <c r="H2747">
        <v>1</v>
      </c>
    </row>
    <row r="2748" spans="1:9" x14ac:dyDescent="0.2">
      <c r="A2748" s="3" t="s">
        <v>234</v>
      </c>
      <c r="B2748" s="3" t="s">
        <v>57</v>
      </c>
      <c r="C2748" t="s">
        <v>23</v>
      </c>
      <c r="D2748" t="s">
        <v>592</v>
      </c>
      <c r="E2748" s="4">
        <v>44257</v>
      </c>
      <c r="F2748" s="2">
        <v>0.26944444444444443</v>
      </c>
      <c r="G2748" t="s">
        <v>10</v>
      </c>
      <c r="H2748">
        <v>1</v>
      </c>
    </row>
    <row r="2749" spans="1:9" x14ac:dyDescent="0.2">
      <c r="A2749" s="3" t="s">
        <v>234</v>
      </c>
      <c r="B2749" s="3" t="s">
        <v>57</v>
      </c>
      <c r="C2749" t="s">
        <v>23</v>
      </c>
      <c r="D2749" t="s">
        <v>592</v>
      </c>
      <c r="E2749" s="4">
        <v>44257</v>
      </c>
      <c r="F2749" s="2">
        <v>0.35138888888888892</v>
      </c>
      <c r="G2749" t="s">
        <v>24</v>
      </c>
      <c r="H2749">
        <v>1</v>
      </c>
    </row>
    <row r="2750" spans="1:9" x14ac:dyDescent="0.2">
      <c r="A2750" s="3" t="s">
        <v>234</v>
      </c>
      <c r="B2750" s="3" t="s">
        <v>55</v>
      </c>
      <c r="C2750" t="s">
        <v>23</v>
      </c>
      <c r="D2750" t="s">
        <v>592</v>
      </c>
      <c r="E2750" s="4">
        <v>44257</v>
      </c>
      <c r="F2750" s="2">
        <v>0.36805555555555558</v>
      </c>
      <c r="G2750" t="s">
        <v>24</v>
      </c>
      <c r="H2750">
        <v>1</v>
      </c>
    </row>
    <row r="2751" spans="1:9" x14ac:dyDescent="0.2">
      <c r="A2751" s="3" t="s">
        <v>234</v>
      </c>
      <c r="B2751" s="3" t="s">
        <v>55</v>
      </c>
      <c r="C2751" t="s">
        <v>23</v>
      </c>
      <c r="D2751" t="s">
        <v>592</v>
      </c>
      <c r="E2751" s="4">
        <v>44257</v>
      </c>
      <c r="F2751" s="2">
        <v>0.36944444444444446</v>
      </c>
      <c r="G2751" t="s">
        <v>24</v>
      </c>
      <c r="H2751">
        <v>1</v>
      </c>
    </row>
    <row r="2752" spans="1:9" x14ac:dyDescent="0.2">
      <c r="A2752" s="3" t="s">
        <v>234</v>
      </c>
      <c r="B2752" s="3" t="s">
        <v>55</v>
      </c>
      <c r="C2752" t="s">
        <v>23</v>
      </c>
      <c r="D2752" t="s">
        <v>592</v>
      </c>
      <c r="E2752" s="4">
        <v>44257</v>
      </c>
      <c r="F2752" s="2">
        <v>0.37291666666666662</v>
      </c>
      <c r="G2752" t="s">
        <v>24</v>
      </c>
      <c r="H2752">
        <v>1</v>
      </c>
    </row>
    <row r="2753" spans="1:8" x14ac:dyDescent="0.2">
      <c r="A2753" s="3" t="s">
        <v>234</v>
      </c>
      <c r="B2753" s="3" t="s">
        <v>55</v>
      </c>
      <c r="C2753" t="s">
        <v>23</v>
      </c>
      <c r="D2753" t="s">
        <v>592</v>
      </c>
      <c r="E2753" s="1">
        <v>44257</v>
      </c>
      <c r="F2753" s="2">
        <v>0.3756944444444445</v>
      </c>
      <c r="G2753" t="s">
        <v>24</v>
      </c>
      <c r="H2753">
        <v>1</v>
      </c>
    </row>
    <row r="2754" spans="1:8" x14ac:dyDescent="0.2">
      <c r="A2754" s="3" t="s">
        <v>234</v>
      </c>
      <c r="B2754" s="3" t="s">
        <v>55</v>
      </c>
      <c r="C2754" t="s">
        <v>23</v>
      </c>
      <c r="D2754" t="s">
        <v>592</v>
      </c>
      <c r="E2754" s="4">
        <v>44257</v>
      </c>
      <c r="F2754" s="2">
        <v>0.37847222222222227</v>
      </c>
      <c r="G2754" t="s">
        <v>24</v>
      </c>
      <c r="H2754">
        <v>1</v>
      </c>
    </row>
    <row r="2755" spans="1:8" x14ac:dyDescent="0.2">
      <c r="A2755" s="3" t="s">
        <v>234</v>
      </c>
      <c r="B2755" s="3" t="s">
        <v>55</v>
      </c>
      <c r="C2755" t="s">
        <v>23</v>
      </c>
      <c r="D2755" t="s">
        <v>592</v>
      </c>
      <c r="E2755" s="4">
        <v>44257</v>
      </c>
      <c r="F2755" s="2">
        <v>0.38055555555555554</v>
      </c>
      <c r="G2755" t="s">
        <v>24</v>
      </c>
      <c r="H2755">
        <v>1</v>
      </c>
    </row>
    <row r="2756" spans="1:8" x14ac:dyDescent="0.2">
      <c r="A2756" s="3" t="s">
        <v>234</v>
      </c>
      <c r="B2756" s="3" t="s">
        <v>55</v>
      </c>
      <c r="C2756" t="s">
        <v>23</v>
      </c>
      <c r="D2756" t="s">
        <v>592</v>
      </c>
      <c r="E2756" s="4">
        <v>44257</v>
      </c>
      <c r="F2756" s="2">
        <v>0.38125000000000003</v>
      </c>
      <c r="G2756" t="s">
        <v>24</v>
      </c>
      <c r="H2756">
        <v>1</v>
      </c>
    </row>
    <row r="2757" spans="1:8" x14ac:dyDescent="0.2">
      <c r="A2757" s="3" t="s">
        <v>234</v>
      </c>
      <c r="B2757" s="3" t="s">
        <v>55</v>
      </c>
      <c r="C2757" t="s">
        <v>23</v>
      </c>
      <c r="D2757" t="s">
        <v>592</v>
      </c>
      <c r="E2757" s="4">
        <v>44257</v>
      </c>
      <c r="F2757" s="2">
        <v>0.38472222222222219</v>
      </c>
      <c r="G2757" t="s">
        <v>24</v>
      </c>
      <c r="H2757">
        <v>1</v>
      </c>
    </row>
    <row r="2758" spans="1:8" x14ac:dyDescent="0.2">
      <c r="A2758" s="3" t="s">
        <v>234</v>
      </c>
      <c r="B2758" s="3" t="s">
        <v>55</v>
      </c>
      <c r="C2758" t="s">
        <v>23</v>
      </c>
      <c r="D2758" t="s">
        <v>592</v>
      </c>
      <c r="E2758" s="4">
        <v>44257</v>
      </c>
      <c r="F2758" s="2">
        <v>0.38541666666666669</v>
      </c>
      <c r="G2758" t="s">
        <v>24</v>
      </c>
      <c r="H2758">
        <v>1</v>
      </c>
    </row>
    <row r="2759" spans="1:8" x14ac:dyDescent="0.2">
      <c r="A2759" s="3" t="s">
        <v>234</v>
      </c>
      <c r="B2759" s="3" t="s">
        <v>55</v>
      </c>
      <c r="C2759" t="s">
        <v>23</v>
      </c>
      <c r="D2759" t="s">
        <v>592</v>
      </c>
      <c r="E2759" s="1">
        <v>44257</v>
      </c>
      <c r="F2759" s="2">
        <v>0.38819444444444445</v>
      </c>
      <c r="G2759" t="s">
        <v>24</v>
      </c>
      <c r="H2759">
        <v>1</v>
      </c>
    </row>
    <row r="2760" spans="1:8" x14ac:dyDescent="0.2">
      <c r="A2760" s="3" t="s">
        <v>234</v>
      </c>
      <c r="B2760" s="3" t="s">
        <v>55</v>
      </c>
      <c r="C2760" t="s">
        <v>23</v>
      </c>
      <c r="D2760" t="s">
        <v>592</v>
      </c>
      <c r="E2760" s="4">
        <v>44257</v>
      </c>
      <c r="F2760" s="2">
        <v>0.38958333333333334</v>
      </c>
      <c r="G2760" t="s">
        <v>24</v>
      </c>
      <c r="H2760">
        <v>1</v>
      </c>
    </row>
    <row r="2761" spans="1:8" x14ac:dyDescent="0.2">
      <c r="A2761" s="3" t="s">
        <v>234</v>
      </c>
      <c r="B2761" s="3" t="s">
        <v>55</v>
      </c>
      <c r="C2761" t="s">
        <v>23</v>
      </c>
      <c r="D2761" t="s">
        <v>592</v>
      </c>
      <c r="E2761" s="4">
        <v>44257</v>
      </c>
      <c r="F2761" s="2">
        <v>0.39027777777777778</v>
      </c>
      <c r="G2761" t="s">
        <v>24</v>
      </c>
      <c r="H2761">
        <v>1</v>
      </c>
    </row>
    <row r="2762" spans="1:8" x14ac:dyDescent="0.2">
      <c r="A2762" s="3" t="s">
        <v>234</v>
      </c>
      <c r="B2762" s="3" t="s">
        <v>55</v>
      </c>
      <c r="C2762" t="s">
        <v>23</v>
      </c>
      <c r="D2762" t="s">
        <v>592</v>
      </c>
      <c r="E2762" s="4">
        <v>44257</v>
      </c>
      <c r="F2762" s="2">
        <v>0.39305555555555555</v>
      </c>
      <c r="G2762" t="s">
        <v>24</v>
      </c>
      <c r="H2762">
        <v>1</v>
      </c>
    </row>
    <row r="2763" spans="1:8" x14ac:dyDescent="0.2">
      <c r="A2763" s="3" t="s">
        <v>234</v>
      </c>
      <c r="B2763" s="3" t="s">
        <v>238</v>
      </c>
      <c r="C2763" t="s">
        <v>23</v>
      </c>
      <c r="D2763" t="s">
        <v>592</v>
      </c>
      <c r="E2763" s="4">
        <v>44257</v>
      </c>
      <c r="F2763" s="2">
        <v>0.39652777777777781</v>
      </c>
      <c r="G2763" t="s">
        <v>24</v>
      </c>
      <c r="H2763">
        <v>1</v>
      </c>
    </row>
    <row r="2764" spans="1:8" x14ac:dyDescent="0.2">
      <c r="A2764" s="3" t="s">
        <v>234</v>
      </c>
      <c r="B2764" s="3" t="s">
        <v>57</v>
      </c>
      <c r="C2764" t="s">
        <v>23</v>
      </c>
      <c r="D2764" t="s">
        <v>592</v>
      </c>
      <c r="E2764" s="4">
        <v>44257</v>
      </c>
      <c r="F2764" s="2">
        <v>0.39999999999999997</v>
      </c>
      <c r="G2764" t="s">
        <v>24</v>
      </c>
      <c r="H2764">
        <v>1</v>
      </c>
    </row>
    <row r="2765" spans="1:8" x14ac:dyDescent="0.2">
      <c r="A2765" s="3" t="s">
        <v>259</v>
      </c>
      <c r="B2765" s="3" t="s">
        <v>55</v>
      </c>
      <c r="C2765" t="s">
        <v>6</v>
      </c>
      <c r="D2765" t="s">
        <v>592</v>
      </c>
      <c r="E2765" s="1">
        <v>44245</v>
      </c>
      <c r="F2765" s="2">
        <v>0.74444444444444446</v>
      </c>
      <c r="G2765" t="s">
        <v>10</v>
      </c>
      <c r="H2765">
        <v>1</v>
      </c>
    </row>
    <row r="2766" spans="1:8" x14ac:dyDescent="0.2">
      <c r="A2766" s="3" t="s">
        <v>259</v>
      </c>
      <c r="B2766" s="3" t="s">
        <v>55</v>
      </c>
      <c r="C2766" t="s">
        <v>6</v>
      </c>
      <c r="D2766" t="s">
        <v>592</v>
      </c>
      <c r="E2766" s="1">
        <v>44245</v>
      </c>
      <c r="F2766" s="2">
        <v>0.74583333333333324</v>
      </c>
      <c r="G2766" t="s">
        <v>10</v>
      </c>
      <c r="H2766">
        <v>1</v>
      </c>
    </row>
    <row r="2767" spans="1:8" x14ac:dyDescent="0.2">
      <c r="A2767" s="3" t="s">
        <v>259</v>
      </c>
      <c r="B2767" s="3" t="s">
        <v>55</v>
      </c>
      <c r="C2767" t="s">
        <v>6</v>
      </c>
      <c r="D2767" t="s">
        <v>592</v>
      </c>
      <c r="E2767" s="1">
        <v>44245</v>
      </c>
      <c r="F2767" s="2">
        <v>0.74652777777777779</v>
      </c>
      <c r="G2767" t="s">
        <v>10</v>
      </c>
      <c r="H2767">
        <v>1</v>
      </c>
    </row>
    <row r="2768" spans="1:8" x14ac:dyDescent="0.2">
      <c r="A2768" s="3" t="s">
        <v>259</v>
      </c>
      <c r="B2768" s="3" t="s">
        <v>55</v>
      </c>
      <c r="C2768" t="s">
        <v>6</v>
      </c>
      <c r="D2768" t="s">
        <v>592</v>
      </c>
      <c r="E2768" s="1">
        <v>44245</v>
      </c>
      <c r="F2768" s="2">
        <v>0.85625000000000007</v>
      </c>
      <c r="G2768" t="s">
        <v>10</v>
      </c>
      <c r="H2768">
        <v>1</v>
      </c>
    </row>
    <row r="2769" spans="1:8" x14ac:dyDescent="0.2">
      <c r="A2769" s="3" t="s">
        <v>259</v>
      </c>
      <c r="B2769" s="3" t="s">
        <v>55</v>
      </c>
      <c r="C2769" t="s">
        <v>6</v>
      </c>
      <c r="D2769" t="s">
        <v>592</v>
      </c>
      <c r="E2769" s="1">
        <v>44245</v>
      </c>
      <c r="F2769" s="2">
        <v>0.8569444444444444</v>
      </c>
      <c r="G2769" t="s">
        <v>10</v>
      </c>
      <c r="H2769">
        <v>1</v>
      </c>
    </row>
    <row r="2770" spans="1:8" x14ac:dyDescent="0.2">
      <c r="A2770" s="3" t="s">
        <v>259</v>
      </c>
      <c r="B2770" s="3" t="s">
        <v>55</v>
      </c>
      <c r="C2770" t="s">
        <v>6</v>
      </c>
      <c r="D2770" t="s">
        <v>592</v>
      </c>
      <c r="E2770" s="1">
        <v>44245</v>
      </c>
      <c r="F2770" s="2">
        <v>0.85763888888888895</v>
      </c>
      <c r="G2770" t="s">
        <v>10</v>
      </c>
      <c r="H2770">
        <v>1</v>
      </c>
    </row>
    <row r="2771" spans="1:8" x14ac:dyDescent="0.2">
      <c r="A2771" s="3" t="s">
        <v>259</v>
      </c>
      <c r="B2771" s="3" t="s">
        <v>55</v>
      </c>
      <c r="C2771" t="s">
        <v>6</v>
      </c>
      <c r="D2771" t="s">
        <v>592</v>
      </c>
      <c r="E2771" s="1">
        <v>44245</v>
      </c>
      <c r="F2771" s="2">
        <v>0.85833333333333295</v>
      </c>
      <c r="G2771" t="s">
        <v>10</v>
      </c>
      <c r="H2771">
        <v>1</v>
      </c>
    </row>
    <row r="2772" spans="1:8" x14ac:dyDescent="0.2">
      <c r="A2772" s="3" t="s">
        <v>259</v>
      </c>
      <c r="B2772" s="3" t="s">
        <v>55</v>
      </c>
      <c r="C2772" t="s">
        <v>6</v>
      </c>
      <c r="D2772" t="s">
        <v>592</v>
      </c>
      <c r="E2772" s="1">
        <v>44245</v>
      </c>
      <c r="F2772" s="2">
        <v>0.9</v>
      </c>
      <c r="G2772" t="s">
        <v>10</v>
      </c>
      <c r="H2772">
        <v>1</v>
      </c>
    </row>
    <row r="2773" spans="1:8" x14ac:dyDescent="0.2">
      <c r="A2773" s="3" t="s">
        <v>259</v>
      </c>
      <c r="B2773" s="3" t="s">
        <v>55</v>
      </c>
      <c r="C2773" t="s">
        <v>6</v>
      </c>
      <c r="D2773" t="s">
        <v>592</v>
      </c>
      <c r="E2773" s="1">
        <v>44245</v>
      </c>
      <c r="F2773" s="2">
        <v>0.90555555555555556</v>
      </c>
      <c r="G2773" t="s">
        <v>10</v>
      </c>
      <c r="H2773">
        <v>1</v>
      </c>
    </row>
    <row r="2774" spans="1:8" x14ac:dyDescent="0.2">
      <c r="A2774" s="3" t="s">
        <v>259</v>
      </c>
      <c r="B2774" s="3" t="s">
        <v>55</v>
      </c>
      <c r="C2774" t="s">
        <v>6</v>
      </c>
      <c r="D2774" t="s">
        <v>592</v>
      </c>
      <c r="E2774" s="1">
        <v>44245</v>
      </c>
      <c r="F2774" s="2">
        <v>0.90625</v>
      </c>
      <c r="G2774" t="s">
        <v>10</v>
      </c>
      <c r="H2774">
        <v>1</v>
      </c>
    </row>
    <row r="2775" spans="1:8" x14ac:dyDescent="0.2">
      <c r="A2775" s="3" t="s">
        <v>259</v>
      </c>
      <c r="B2775" s="3" t="s">
        <v>55</v>
      </c>
      <c r="C2775" t="s">
        <v>6</v>
      </c>
      <c r="D2775" t="s">
        <v>592</v>
      </c>
      <c r="E2775" s="1">
        <v>44245</v>
      </c>
      <c r="F2775" s="2">
        <v>0.906944444444444</v>
      </c>
      <c r="G2775" t="s">
        <v>10</v>
      </c>
      <c r="H2775">
        <v>1</v>
      </c>
    </row>
    <row r="2776" spans="1:8" x14ac:dyDescent="0.2">
      <c r="A2776" s="3" t="s">
        <v>259</v>
      </c>
      <c r="B2776" s="3" t="s">
        <v>55</v>
      </c>
      <c r="C2776" t="s">
        <v>6</v>
      </c>
      <c r="D2776" t="s">
        <v>592</v>
      </c>
      <c r="E2776" s="1">
        <v>44245</v>
      </c>
      <c r="F2776" s="2">
        <v>0.93055555555555547</v>
      </c>
      <c r="G2776" t="s">
        <v>10</v>
      </c>
      <c r="H2776">
        <v>1</v>
      </c>
    </row>
    <row r="2777" spans="1:8" x14ac:dyDescent="0.2">
      <c r="A2777" s="3" t="s">
        <v>259</v>
      </c>
      <c r="B2777" s="3" t="s">
        <v>55</v>
      </c>
      <c r="C2777" t="s">
        <v>6</v>
      </c>
      <c r="D2777" t="s">
        <v>592</v>
      </c>
      <c r="E2777" s="1">
        <v>44245</v>
      </c>
      <c r="F2777" s="2">
        <v>0.93125000000000002</v>
      </c>
      <c r="G2777" t="s">
        <v>10</v>
      </c>
      <c r="H2777">
        <v>1</v>
      </c>
    </row>
    <row r="2778" spans="1:8" x14ac:dyDescent="0.2">
      <c r="A2778" s="3" t="s">
        <v>259</v>
      </c>
      <c r="B2778" s="3" t="s">
        <v>55</v>
      </c>
      <c r="C2778" t="s">
        <v>6</v>
      </c>
      <c r="D2778" t="s">
        <v>592</v>
      </c>
      <c r="E2778" s="1">
        <v>44245</v>
      </c>
      <c r="F2778" s="2">
        <v>0.93194444444444502</v>
      </c>
      <c r="G2778" t="s">
        <v>10</v>
      </c>
      <c r="H2778">
        <v>1</v>
      </c>
    </row>
    <row r="2779" spans="1:8" x14ac:dyDescent="0.2">
      <c r="A2779" s="3" t="s">
        <v>259</v>
      </c>
      <c r="B2779" s="3" t="s">
        <v>55</v>
      </c>
      <c r="C2779" t="s">
        <v>6</v>
      </c>
      <c r="D2779" t="s">
        <v>592</v>
      </c>
      <c r="E2779" s="1">
        <v>44245</v>
      </c>
      <c r="F2779" s="2">
        <v>0.94166666666666698</v>
      </c>
      <c r="G2779" t="s">
        <v>10</v>
      </c>
      <c r="H2779">
        <v>1</v>
      </c>
    </row>
    <row r="2780" spans="1:8" x14ac:dyDescent="0.2">
      <c r="A2780" s="3" t="s">
        <v>259</v>
      </c>
      <c r="B2780" s="3" t="s">
        <v>55</v>
      </c>
      <c r="C2780" t="s">
        <v>6</v>
      </c>
      <c r="D2780" t="s">
        <v>592</v>
      </c>
      <c r="E2780" s="1">
        <v>44245</v>
      </c>
      <c r="F2780" s="2">
        <v>0.95833333333333337</v>
      </c>
      <c r="G2780" t="s">
        <v>10</v>
      </c>
      <c r="H2780">
        <v>1</v>
      </c>
    </row>
    <row r="2781" spans="1:8" x14ac:dyDescent="0.2">
      <c r="A2781" s="3" t="s">
        <v>259</v>
      </c>
      <c r="B2781" s="3" t="s">
        <v>55</v>
      </c>
      <c r="C2781" t="s">
        <v>6</v>
      </c>
      <c r="D2781" t="s">
        <v>592</v>
      </c>
      <c r="E2781" s="1">
        <v>44245</v>
      </c>
      <c r="F2781" s="2">
        <v>0.98055555555555562</v>
      </c>
      <c r="G2781" t="s">
        <v>10</v>
      </c>
      <c r="H2781">
        <v>1</v>
      </c>
    </row>
    <row r="2782" spans="1:8" x14ac:dyDescent="0.2">
      <c r="A2782" s="3" t="s">
        <v>259</v>
      </c>
      <c r="B2782" s="3" t="s">
        <v>55</v>
      </c>
      <c r="C2782" t="s">
        <v>6</v>
      </c>
      <c r="D2782" t="s">
        <v>592</v>
      </c>
      <c r="E2782" s="1">
        <v>44245</v>
      </c>
      <c r="F2782" s="2">
        <v>0.98125000000000007</v>
      </c>
      <c r="G2782" t="s">
        <v>10</v>
      </c>
      <c r="H2782">
        <v>1</v>
      </c>
    </row>
    <row r="2783" spans="1:8" x14ac:dyDescent="0.2">
      <c r="A2783" s="3" t="s">
        <v>259</v>
      </c>
      <c r="B2783" s="3" t="s">
        <v>55</v>
      </c>
      <c r="C2783" t="s">
        <v>6</v>
      </c>
      <c r="D2783" t="s">
        <v>592</v>
      </c>
      <c r="E2783" s="1">
        <v>44246</v>
      </c>
      <c r="F2783" s="2">
        <v>7.6388888888888895E-2</v>
      </c>
      <c r="G2783" t="s">
        <v>10</v>
      </c>
      <c r="H2783">
        <v>1</v>
      </c>
    </row>
    <row r="2784" spans="1:8" x14ac:dyDescent="0.2">
      <c r="A2784" s="3" t="s">
        <v>259</v>
      </c>
      <c r="B2784" s="3" t="s">
        <v>55</v>
      </c>
      <c r="C2784" t="s">
        <v>6</v>
      </c>
      <c r="D2784" t="s">
        <v>592</v>
      </c>
      <c r="E2784" s="1">
        <v>44246</v>
      </c>
      <c r="F2784" s="2">
        <v>7.7083333333333337E-2</v>
      </c>
      <c r="G2784" t="s">
        <v>10</v>
      </c>
      <c r="H2784">
        <v>1</v>
      </c>
    </row>
    <row r="2785" spans="1:9" x14ac:dyDescent="0.2">
      <c r="A2785" s="3" t="s">
        <v>259</v>
      </c>
      <c r="B2785" s="3" t="s">
        <v>55</v>
      </c>
      <c r="C2785" t="s">
        <v>6</v>
      </c>
      <c r="D2785" t="s">
        <v>592</v>
      </c>
      <c r="E2785" s="1">
        <v>44246</v>
      </c>
      <c r="F2785" s="2">
        <v>0.19513888888888889</v>
      </c>
      <c r="G2785" t="s">
        <v>10</v>
      </c>
      <c r="H2785">
        <v>1</v>
      </c>
    </row>
    <row r="2786" spans="1:9" x14ac:dyDescent="0.2">
      <c r="A2786" s="3" t="s">
        <v>259</v>
      </c>
      <c r="B2786" s="3" t="s">
        <v>55</v>
      </c>
      <c r="C2786" t="s">
        <v>6</v>
      </c>
      <c r="D2786" t="s">
        <v>592</v>
      </c>
      <c r="E2786" s="1">
        <v>44246</v>
      </c>
      <c r="F2786" s="2">
        <v>0.20625000000000002</v>
      </c>
      <c r="G2786" t="s">
        <v>10</v>
      </c>
      <c r="H2786">
        <v>1</v>
      </c>
    </row>
    <row r="2787" spans="1:9" x14ac:dyDescent="0.2">
      <c r="A2787" s="3" t="s">
        <v>259</v>
      </c>
      <c r="B2787" s="3" t="s">
        <v>55</v>
      </c>
      <c r="C2787" t="s">
        <v>6</v>
      </c>
      <c r="D2787" t="s">
        <v>592</v>
      </c>
      <c r="E2787" s="1">
        <v>44246</v>
      </c>
      <c r="F2787" s="2">
        <v>0.23194444444444443</v>
      </c>
      <c r="G2787" t="s">
        <v>10</v>
      </c>
      <c r="H2787">
        <v>1</v>
      </c>
    </row>
    <row r="2788" spans="1:9" x14ac:dyDescent="0.2">
      <c r="A2788" s="3" t="s">
        <v>259</v>
      </c>
      <c r="B2788" s="3" t="s">
        <v>55</v>
      </c>
      <c r="C2788" t="s">
        <v>6</v>
      </c>
      <c r="D2788" t="s">
        <v>592</v>
      </c>
      <c r="E2788" s="1">
        <v>44247</v>
      </c>
      <c r="F2788" s="2">
        <v>1.9444444444444445E-2</v>
      </c>
      <c r="G2788" t="s">
        <v>10</v>
      </c>
      <c r="H2788">
        <v>1</v>
      </c>
    </row>
    <row r="2789" spans="1:9" x14ac:dyDescent="0.2">
      <c r="A2789" s="3" t="s">
        <v>259</v>
      </c>
      <c r="B2789" s="3" t="s">
        <v>55</v>
      </c>
      <c r="C2789" t="s">
        <v>6</v>
      </c>
      <c r="D2789" t="s">
        <v>592</v>
      </c>
      <c r="E2789" s="1">
        <v>44247</v>
      </c>
      <c r="F2789" s="2">
        <v>0.17708333333333334</v>
      </c>
      <c r="H2789">
        <v>1</v>
      </c>
      <c r="I2789" t="s">
        <v>183</v>
      </c>
    </row>
    <row r="2790" spans="1:9" x14ac:dyDescent="0.2">
      <c r="A2790" s="3" t="s">
        <v>259</v>
      </c>
      <c r="B2790" s="3" t="s">
        <v>55</v>
      </c>
      <c r="C2790" t="s">
        <v>6</v>
      </c>
      <c r="D2790" t="s">
        <v>592</v>
      </c>
      <c r="E2790" s="1">
        <v>44247</v>
      </c>
      <c r="F2790" s="6">
        <v>0.20694444444444446</v>
      </c>
      <c r="G2790" t="s">
        <v>10</v>
      </c>
      <c r="H2790">
        <v>1</v>
      </c>
    </row>
    <row r="2791" spans="1:9" x14ac:dyDescent="0.2">
      <c r="A2791" s="3" t="s">
        <v>259</v>
      </c>
      <c r="B2791" s="3" t="s">
        <v>55</v>
      </c>
      <c r="C2791" t="s">
        <v>6</v>
      </c>
      <c r="D2791" t="s">
        <v>592</v>
      </c>
      <c r="E2791" s="1">
        <v>44247</v>
      </c>
      <c r="F2791" s="2">
        <v>0.91249999999999998</v>
      </c>
      <c r="G2791" t="s">
        <v>36</v>
      </c>
      <c r="H2791">
        <v>1</v>
      </c>
    </row>
    <row r="2792" spans="1:9" x14ac:dyDescent="0.2">
      <c r="A2792" s="3" t="s">
        <v>259</v>
      </c>
      <c r="B2792" s="3" t="s">
        <v>55</v>
      </c>
      <c r="C2792" t="s">
        <v>6</v>
      </c>
      <c r="D2792" t="s">
        <v>592</v>
      </c>
      <c r="E2792" s="1">
        <v>44247</v>
      </c>
      <c r="F2792" s="2">
        <v>0.91319444444444453</v>
      </c>
      <c r="G2792" t="s">
        <v>36</v>
      </c>
      <c r="H2792">
        <v>1</v>
      </c>
    </row>
    <row r="2793" spans="1:9" x14ac:dyDescent="0.2">
      <c r="A2793" s="3" t="s">
        <v>259</v>
      </c>
      <c r="B2793" s="3" t="s">
        <v>55</v>
      </c>
      <c r="C2793" t="s">
        <v>6</v>
      </c>
      <c r="D2793" t="s">
        <v>592</v>
      </c>
      <c r="E2793" s="1">
        <v>44248</v>
      </c>
      <c r="F2793" s="2">
        <v>3.1944444444444449E-2</v>
      </c>
      <c r="G2793" t="s">
        <v>10</v>
      </c>
      <c r="H2793">
        <v>1</v>
      </c>
    </row>
    <row r="2794" spans="1:9" x14ac:dyDescent="0.2">
      <c r="A2794" s="3" t="s">
        <v>259</v>
      </c>
      <c r="B2794" s="3" t="s">
        <v>55</v>
      </c>
      <c r="C2794" t="s">
        <v>6</v>
      </c>
      <c r="D2794" t="s">
        <v>592</v>
      </c>
      <c r="E2794" s="1">
        <v>44248</v>
      </c>
      <c r="F2794" s="2">
        <v>8.6111111111111124E-2</v>
      </c>
      <c r="G2794" t="s">
        <v>10</v>
      </c>
      <c r="H2794">
        <v>1</v>
      </c>
    </row>
    <row r="2795" spans="1:9" x14ac:dyDescent="0.2">
      <c r="A2795" s="3" t="s">
        <v>259</v>
      </c>
      <c r="B2795" s="3" t="s">
        <v>55</v>
      </c>
      <c r="C2795" t="s">
        <v>6</v>
      </c>
      <c r="D2795" t="s">
        <v>592</v>
      </c>
      <c r="E2795" s="1">
        <v>44248</v>
      </c>
      <c r="F2795" s="2">
        <v>8.6805555555555566E-2</v>
      </c>
      <c r="G2795" t="s">
        <v>10</v>
      </c>
      <c r="H2795">
        <v>1</v>
      </c>
    </row>
    <row r="2796" spans="1:9" x14ac:dyDescent="0.2">
      <c r="A2796" s="3" t="s">
        <v>259</v>
      </c>
      <c r="B2796" s="3" t="s">
        <v>55</v>
      </c>
      <c r="C2796" t="s">
        <v>6</v>
      </c>
      <c r="D2796" t="s">
        <v>592</v>
      </c>
      <c r="E2796" s="1">
        <v>44248</v>
      </c>
      <c r="F2796" s="2">
        <v>0.17500000000000002</v>
      </c>
      <c r="G2796" t="s">
        <v>10</v>
      </c>
      <c r="H2796">
        <v>1</v>
      </c>
    </row>
    <row r="2797" spans="1:9" x14ac:dyDescent="0.2">
      <c r="A2797" s="3" t="s">
        <v>259</v>
      </c>
      <c r="B2797" s="3" t="s">
        <v>55</v>
      </c>
      <c r="C2797" t="s">
        <v>6</v>
      </c>
      <c r="D2797" t="s">
        <v>592</v>
      </c>
      <c r="E2797" s="1">
        <v>44248</v>
      </c>
      <c r="F2797" s="2">
        <v>0.24930555555555556</v>
      </c>
      <c r="G2797" t="s">
        <v>10</v>
      </c>
      <c r="H2797">
        <v>1</v>
      </c>
    </row>
    <row r="2798" spans="1:9" x14ac:dyDescent="0.2">
      <c r="A2798" s="3" t="s">
        <v>259</v>
      </c>
      <c r="B2798" s="3" t="s">
        <v>55</v>
      </c>
      <c r="C2798" t="s">
        <v>6</v>
      </c>
      <c r="D2798" t="s">
        <v>592</v>
      </c>
      <c r="E2798" s="1">
        <v>44248</v>
      </c>
      <c r="F2798" s="2">
        <v>0.87222222222222223</v>
      </c>
      <c r="G2798" t="s">
        <v>13</v>
      </c>
      <c r="H2798">
        <v>1</v>
      </c>
    </row>
    <row r="2799" spans="1:9" x14ac:dyDescent="0.2">
      <c r="A2799" s="3" t="s">
        <v>259</v>
      </c>
      <c r="B2799" s="3" t="s">
        <v>55</v>
      </c>
      <c r="C2799" t="s">
        <v>6</v>
      </c>
      <c r="D2799" t="s">
        <v>592</v>
      </c>
      <c r="E2799" s="1">
        <v>44249</v>
      </c>
      <c r="F2799" s="2">
        <v>0.16180555555555556</v>
      </c>
      <c r="G2799" t="s">
        <v>10</v>
      </c>
      <c r="H2799">
        <v>1</v>
      </c>
    </row>
    <row r="2800" spans="1:9" x14ac:dyDescent="0.2">
      <c r="A2800" s="3" t="s">
        <v>259</v>
      </c>
      <c r="B2800" s="3" t="s">
        <v>55</v>
      </c>
      <c r="C2800" t="s">
        <v>6</v>
      </c>
      <c r="D2800" t="s">
        <v>592</v>
      </c>
      <c r="E2800" s="1">
        <v>44249</v>
      </c>
      <c r="F2800" s="2">
        <v>0.19930555555555554</v>
      </c>
      <c r="G2800" t="s">
        <v>10</v>
      </c>
      <c r="H2800">
        <v>1</v>
      </c>
    </row>
    <row r="2801" spans="1:10" x14ac:dyDescent="0.2">
      <c r="A2801" s="3" t="s">
        <v>259</v>
      </c>
      <c r="B2801" s="3" t="s">
        <v>55</v>
      </c>
      <c r="C2801" t="s">
        <v>6</v>
      </c>
      <c r="D2801" t="s">
        <v>592</v>
      </c>
      <c r="E2801" s="1">
        <v>44249</v>
      </c>
      <c r="F2801" s="2">
        <v>0.21319444444444444</v>
      </c>
      <c r="G2801" t="s">
        <v>10</v>
      </c>
      <c r="H2801">
        <v>1</v>
      </c>
      <c r="I2801" t="s">
        <v>159</v>
      </c>
    </row>
    <row r="2802" spans="1:10" x14ac:dyDescent="0.2">
      <c r="A2802" s="3" t="s">
        <v>259</v>
      </c>
      <c r="B2802" s="3" t="s">
        <v>55</v>
      </c>
      <c r="C2802" t="s">
        <v>6</v>
      </c>
      <c r="D2802" t="s">
        <v>592</v>
      </c>
      <c r="E2802" s="1">
        <v>44250</v>
      </c>
      <c r="F2802" s="2">
        <v>5.6944444444444443E-2</v>
      </c>
      <c r="G2802" t="s">
        <v>10</v>
      </c>
      <c r="H2802">
        <v>1</v>
      </c>
    </row>
    <row r="2803" spans="1:10" x14ac:dyDescent="0.2">
      <c r="A2803" s="3" t="s">
        <v>259</v>
      </c>
      <c r="B2803" s="3" t="s">
        <v>55</v>
      </c>
      <c r="C2803" t="s">
        <v>6</v>
      </c>
      <c r="D2803" t="s">
        <v>592</v>
      </c>
      <c r="E2803" s="1">
        <v>44250</v>
      </c>
      <c r="F2803" s="2">
        <v>0.13333333333333333</v>
      </c>
      <c r="G2803" t="s">
        <v>10</v>
      </c>
      <c r="H2803">
        <v>1</v>
      </c>
    </row>
    <row r="2804" spans="1:10" x14ac:dyDescent="0.2">
      <c r="A2804" s="3" t="s">
        <v>259</v>
      </c>
      <c r="B2804" s="3" t="s">
        <v>55</v>
      </c>
      <c r="C2804" t="s">
        <v>6</v>
      </c>
      <c r="D2804" t="s">
        <v>592</v>
      </c>
      <c r="E2804" s="1">
        <v>44250</v>
      </c>
      <c r="F2804" s="2">
        <v>0.20694444444444446</v>
      </c>
      <c r="G2804" t="s">
        <v>10</v>
      </c>
      <c r="H2804">
        <v>1</v>
      </c>
    </row>
    <row r="2805" spans="1:10" x14ac:dyDescent="0.2">
      <c r="A2805" s="3" t="s">
        <v>259</v>
      </c>
      <c r="B2805" s="3" t="s">
        <v>55</v>
      </c>
      <c r="C2805" t="s">
        <v>6</v>
      </c>
      <c r="D2805" t="s">
        <v>592</v>
      </c>
      <c r="E2805" s="1">
        <v>44250</v>
      </c>
      <c r="F2805" s="2">
        <v>0.36736111111111108</v>
      </c>
      <c r="G2805" t="s">
        <v>10</v>
      </c>
      <c r="H2805">
        <v>1</v>
      </c>
    </row>
    <row r="2806" spans="1:10" x14ac:dyDescent="0.2">
      <c r="A2806" s="3" t="s">
        <v>259</v>
      </c>
      <c r="B2806" s="3" t="s">
        <v>55</v>
      </c>
      <c r="C2806" t="s">
        <v>6</v>
      </c>
      <c r="D2806" t="s">
        <v>592</v>
      </c>
      <c r="E2806" s="1">
        <v>44250</v>
      </c>
      <c r="F2806" s="2">
        <v>0.36944444444444446</v>
      </c>
      <c r="G2806" t="s">
        <v>10</v>
      </c>
      <c r="H2806">
        <v>1</v>
      </c>
      <c r="J2806" t="s">
        <v>260</v>
      </c>
    </row>
    <row r="2807" spans="1:10" x14ac:dyDescent="0.2">
      <c r="A2807" s="3" t="s">
        <v>259</v>
      </c>
      <c r="B2807" s="3" t="s">
        <v>55</v>
      </c>
      <c r="C2807" t="s">
        <v>6</v>
      </c>
      <c r="D2807" t="s">
        <v>592</v>
      </c>
      <c r="E2807" s="1">
        <v>44250</v>
      </c>
      <c r="F2807" s="2">
        <v>0.37013888888888885</v>
      </c>
      <c r="G2807" t="s">
        <v>10</v>
      </c>
      <c r="H2807">
        <v>1</v>
      </c>
    </row>
    <row r="2808" spans="1:10" x14ac:dyDescent="0.2">
      <c r="A2808" s="3" t="s">
        <v>259</v>
      </c>
      <c r="B2808" s="3" t="s">
        <v>55</v>
      </c>
      <c r="C2808" t="s">
        <v>6</v>
      </c>
      <c r="D2808" t="s">
        <v>592</v>
      </c>
      <c r="E2808" s="1">
        <v>44250</v>
      </c>
      <c r="F2808" s="2">
        <v>0.43888888888888888</v>
      </c>
      <c r="G2808" t="s">
        <v>10</v>
      </c>
      <c r="H2808">
        <v>1</v>
      </c>
    </row>
    <row r="2809" spans="1:10" x14ac:dyDescent="0.2">
      <c r="A2809" s="3" t="s">
        <v>261</v>
      </c>
      <c r="B2809" s="3" t="s">
        <v>69</v>
      </c>
      <c r="C2809" t="s">
        <v>6</v>
      </c>
      <c r="D2809" t="s">
        <v>592</v>
      </c>
      <c r="E2809" s="1">
        <v>44259</v>
      </c>
      <c r="F2809" s="2">
        <v>0.44097222222222227</v>
      </c>
      <c r="G2809" t="s">
        <v>262</v>
      </c>
      <c r="H2809">
        <v>1</v>
      </c>
      <c r="I2809" t="s">
        <v>263</v>
      </c>
      <c r="J2809" t="s">
        <v>264</v>
      </c>
    </row>
    <row r="2810" spans="1:10" x14ac:dyDescent="0.2">
      <c r="A2810" s="3" t="s">
        <v>261</v>
      </c>
      <c r="B2810" s="3" t="s">
        <v>69</v>
      </c>
      <c r="C2810" t="s">
        <v>6</v>
      </c>
      <c r="D2810" t="s">
        <v>592</v>
      </c>
      <c r="E2810" s="1">
        <v>44259</v>
      </c>
      <c r="F2810" s="2">
        <v>0.53541666666666665</v>
      </c>
      <c r="G2810" t="s">
        <v>262</v>
      </c>
      <c r="H2810">
        <v>1</v>
      </c>
      <c r="I2810" t="s">
        <v>262</v>
      </c>
      <c r="J2810" t="s">
        <v>265</v>
      </c>
    </row>
    <row r="2811" spans="1:10" x14ac:dyDescent="0.2">
      <c r="A2811" s="3" t="s">
        <v>261</v>
      </c>
      <c r="B2811" s="3" t="s">
        <v>69</v>
      </c>
      <c r="C2811" t="s">
        <v>6</v>
      </c>
      <c r="D2811" t="s">
        <v>592</v>
      </c>
      <c r="E2811" s="1">
        <v>44259</v>
      </c>
      <c r="F2811" s="2">
        <v>0.71805555555555556</v>
      </c>
      <c r="G2811" t="s">
        <v>10</v>
      </c>
      <c r="H2811">
        <v>1</v>
      </c>
    </row>
    <row r="2812" spans="1:10" x14ac:dyDescent="0.2">
      <c r="A2812" s="3" t="s">
        <v>261</v>
      </c>
      <c r="B2812" s="3" t="s">
        <v>69</v>
      </c>
      <c r="C2812" t="s">
        <v>6</v>
      </c>
      <c r="D2812" t="s">
        <v>592</v>
      </c>
      <c r="E2812" s="1">
        <v>44259</v>
      </c>
      <c r="F2812" s="2">
        <v>0.71944444444444444</v>
      </c>
      <c r="G2812" t="s">
        <v>10</v>
      </c>
      <c r="H2812">
        <v>1</v>
      </c>
      <c r="J2812" t="s">
        <v>266</v>
      </c>
    </row>
    <row r="2813" spans="1:10" x14ac:dyDescent="0.2">
      <c r="A2813" s="3" t="s">
        <v>261</v>
      </c>
      <c r="B2813" s="3" t="s">
        <v>69</v>
      </c>
      <c r="C2813" t="s">
        <v>6</v>
      </c>
      <c r="D2813" t="s">
        <v>592</v>
      </c>
      <c r="E2813" s="1">
        <v>44259</v>
      </c>
      <c r="F2813" s="2">
        <v>0.72152777777777777</v>
      </c>
      <c r="G2813" t="s">
        <v>10</v>
      </c>
      <c r="H2813">
        <v>1</v>
      </c>
    </row>
    <row r="2814" spans="1:10" x14ac:dyDescent="0.2">
      <c r="A2814" s="3" t="s">
        <v>261</v>
      </c>
      <c r="B2814" s="3" t="s">
        <v>69</v>
      </c>
      <c r="C2814" t="s">
        <v>6</v>
      </c>
      <c r="D2814" t="s">
        <v>592</v>
      </c>
      <c r="E2814" s="1">
        <v>44259</v>
      </c>
      <c r="F2814" s="2">
        <v>0.72222222222222221</v>
      </c>
      <c r="G2814" t="s">
        <v>10</v>
      </c>
      <c r="H2814">
        <v>1</v>
      </c>
    </row>
    <row r="2815" spans="1:10" x14ac:dyDescent="0.2">
      <c r="A2815" s="3" t="s">
        <v>261</v>
      </c>
      <c r="B2815" s="3" t="s">
        <v>99</v>
      </c>
      <c r="C2815" t="s">
        <v>6</v>
      </c>
      <c r="D2815" t="s">
        <v>592</v>
      </c>
      <c r="E2815" s="1">
        <v>44259</v>
      </c>
      <c r="F2815" s="2">
        <v>0.72291666666666698</v>
      </c>
      <c r="G2815" t="s">
        <v>10</v>
      </c>
      <c r="H2815">
        <v>1</v>
      </c>
    </row>
    <row r="2816" spans="1:10" x14ac:dyDescent="0.2">
      <c r="A2816" s="3" t="s">
        <v>261</v>
      </c>
      <c r="B2816" s="3" t="s">
        <v>73</v>
      </c>
      <c r="C2816" t="s">
        <v>6</v>
      </c>
      <c r="D2816" t="s">
        <v>592</v>
      </c>
      <c r="E2816" s="1">
        <v>44259</v>
      </c>
      <c r="F2816" s="2">
        <v>0.72361111111111109</v>
      </c>
      <c r="G2816" t="s">
        <v>10</v>
      </c>
      <c r="H2816">
        <v>1</v>
      </c>
    </row>
    <row r="2817" spans="1:9" x14ac:dyDescent="0.2">
      <c r="A2817" s="3" t="s">
        <v>261</v>
      </c>
      <c r="B2817" s="3" t="s">
        <v>69</v>
      </c>
      <c r="C2817" t="s">
        <v>6</v>
      </c>
      <c r="D2817" t="s">
        <v>592</v>
      </c>
      <c r="E2817" s="1">
        <v>44259</v>
      </c>
      <c r="F2817" s="2">
        <v>0.76180555555555562</v>
      </c>
      <c r="G2817" t="s">
        <v>10</v>
      </c>
      <c r="H2817">
        <v>1</v>
      </c>
    </row>
    <row r="2818" spans="1:9" x14ac:dyDescent="0.2">
      <c r="A2818" s="3" t="s">
        <v>261</v>
      </c>
      <c r="B2818" s="3" t="s">
        <v>69</v>
      </c>
      <c r="C2818" t="s">
        <v>6</v>
      </c>
      <c r="D2818" t="s">
        <v>592</v>
      </c>
      <c r="E2818" s="1">
        <v>44259</v>
      </c>
      <c r="F2818" s="2">
        <v>0.76250000000000007</v>
      </c>
      <c r="G2818" t="s">
        <v>10</v>
      </c>
      <c r="H2818">
        <v>1</v>
      </c>
    </row>
    <row r="2819" spans="1:9" x14ac:dyDescent="0.2">
      <c r="A2819" s="3" t="s">
        <v>261</v>
      </c>
      <c r="B2819" s="3" t="s">
        <v>73</v>
      </c>
      <c r="C2819" t="s">
        <v>6</v>
      </c>
      <c r="D2819" t="s">
        <v>592</v>
      </c>
      <c r="E2819" s="1">
        <v>44259</v>
      </c>
      <c r="F2819" s="2">
        <v>0.77986111111111101</v>
      </c>
      <c r="G2819" t="s">
        <v>16</v>
      </c>
      <c r="H2819">
        <v>1</v>
      </c>
      <c r="I2819" t="s">
        <v>16</v>
      </c>
    </row>
    <row r="2820" spans="1:9" x14ac:dyDescent="0.2">
      <c r="A2820" s="3" t="s">
        <v>261</v>
      </c>
      <c r="B2820" s="3" t="s">
        <v>99</v>
      </c>
      <c r="C2820" t="s">
        <v>6</v>
      </c>
      <c r="D2820" t="s">
        <v>592</v>
      </c>
      <c r="E2820" s="1">
        <v>44259</v>
      </c>
      <c r="F2820" s="2">
        <v>0.78333333333333333</v>
      </c>
      <c r="G2820" t="s">
        <v>16</v>
      </c>
      <c r="H2820">
        <v>1</v>
      </c>
      <c r="I2820" t="s">
        <v>16</v>
      </c>
    </row>
    <row r="2821" spans="1:9" x14ac:dyDescent="0.2">
      <c r="A2821" s="3" t="s">
        <v>261</v>
      </c>
      <c r="B2821" s="3" t="s">
        <v>69</v>
      </c>
      <c r="C2821" t="s">
        <v>6</v>
      </c>
      <c r="D2821" t="s">
        <v>592</v>
      </c>
      <c r="E2821" s="1">
        <v>44259</v>
      </c>
      <c r="F2821" s="2">
        <v>0.81111111111111101</v>
      </c>
      <c r="G2821" t="s">
        <v>16</v>
      </c>
      <c r="H2821">
        <v>1</v>
      </c>
      <c r="I2821" t="s">
        <v>16</v>
      </c>
    </row>
    <row r="2822" spans="1:9" x14ac:dyDescent="0.2">
      <c r="A2822" s="3" t="s">
        <v>261</v>
      </c>
      <c r="B2822" s="3" t="s">
        <v>69</v>
      </c>
      <c r="C2822" t="s">
        <v>6</v>
      </c>
      <c r="D2822" t="s">
        <v>592</v>
      </c>
      <c r="E2822" s="1">
        <v>44259</v>
      </c>
      <c r="F2822" s="2">
        <v>0.82847222222222217</v>
      </c>
      <c r="G2822" t="s">
        <v>16</v>
      </c>
      <c r="H2822">
        <v>1</v>
      </c>
      <c r="I2822" t="s">
        <v>16</v>
      </c>
    </row>
    <row r="2823" spans="1:9" x14ac:dyDescent="0.2">
      <c r="A2823" s="3" t="s">
        <v>261</v>
      </c>
      <c r="B2823" s="3" t="s">
        <v>69</v>
      </c>
      <c r="C2823" t="s">
        <v>6</v>
      </c>
      <c r="D2823" t="s">
        <v>592</v>
      </c>
      <c r="E2823" s="1">
        <v>44259</v>
      </c>
      <c r="F2823" s="2">
        <v>0.83263888888888893</v>
      </c>
      <c r="G2823" t="s">
        <v>10</v>
      </c>
      <c r="H2823">
        <v>1</v>
      </c>
    </row>
    <row r="2824" spans="1:9" x14ac:dyDescent="0.2">
      <c r="A2824" s="3" t="s">
        <v>261</v>
      </c>
      <c r="B2824" s="3" t="s">
        <v>99</v>
      </c>
      <c r="C2824" t="s">
        <v>6</v>
      </c>
      <c r="D2824" t="s">
        <v>592</v>
      </c>
      <c r="E2824" s="1">
        <v>44259</v>
      </c>
      <c r="F2824" s="2">
        <v>0.83333333333333337</v>
      </c>
      <c r="G2824" t="s">
        <v>10</v>
      </c>
      <c r="H2824">
        <v>1</v>
      </c>
    </row>
    <row r="2825" spans="1:9" x14ac:dyDescent="0.2">
      <c r="A2825" s="3" t="s">
        <v>261</v>
      </c>
      <c r="B2825" s="3" t="s">
        <v>73</v>
      </c>
      <c r="C2825" t="s">
        <v>6</v>
      </c>
      <c r="D2825" t="s">
        <v>592</v>
      </c>
      <c r="E2825" s="1">
        <v>44259</v>
      </c>
      <c r="F2825" s="2">
        <v>0.8340277777777777</v>
      </c>
      <c r="G2825" t="s">
        <v>10</v>
      </c>
      <c r="H2825">
        <v>1</v>
      </c>
    </row>
    <row r="2826" spans="1:9" x14ac:dyDescent="0.2">
      <c r="A2826" s="3" t="s">
        <v>261</v>
      </c>
      <c r="B2826" s="3" t="s">
        <v>69</v>
      </c>
      <c r="C2826" t="s">
        <v>6</v>
      </c>
      <c r="D2826" t="s">
        <v>592</v>
      </c>
      <c r="E2826" s="1">
        <v>44259</v>
      </c>
      <c r="F2826" s="2">
        <v>0.85555555555555562</v>
      </c>
      <c r="G2826" t="s">
        <v>16</v>
      </c>
      <c r="H2826">
        <v>1</v>
      </c>
      <c r="I2826" t="s">
        <v>16</v>
      </c>
    </row>
    <row r="2827" spans="1:9" x14ac:dyDescent="0.2">
      <c r="A2827" s="3" t="s">
        <v>261</v>
      </c>
      <c r="B2827" s="3" t="s">
        <v>69</v>
      </c>
      <c r="C2827" t="s">
        <v>6</v>
      </c>
      <c r="D2827" t="s">
        <v>592</v>
      </c>
      <c r="E2827" s="1">
        <v>44259</v>
      </c>
      <c r="F2827" s="2">
        <v>0.88611111111111107</v>
      </c>
      <c r="G2827" t="s">
        <v>16</v>
      </c>
      <c r="H2827">
        <v>1</v>
      </c>
      <c r="I2827" t="s">
        <v>16</v>
      </c>
    </row>
    <row r="2828" spans="1:9" x14ac:dyDescent="0.2">
      <c r="A2828" s="3" t="s">
        <v>261</v>
      </c>
      <c r="B2828" s="3" t="s">
        <v>73</v>
      </c>
      <c r="C2828" t="s">
        <v>6</v>
      </c>
      <c r="D2828" t="s">
        <v>592</v>
      </c>
      <c r="E2828" s="1">
        <v>44259</v>
      </c>
      <c r="F2828" s="2">
        <v>0.90208333333333324</v>
      </c>
      <c r="G2828" t="s">
        <v>10</v>
      </c>
      <c r="H2828">
        <v>1</v>
      </c>
    </row>
    <row r="2829" spans="1:9" x14ac:dyDescent="0.2">
      <c r="A2829" s="3" t="s">
        <v>261</v>
      </c>
      <c r="B2829" s="3" t="s">
        <v>69</v>
      </c>
      <c r="C2829" t="s">
        <v>6</v>
      </c>
      <c r="D2829" t="s">
        <v>592</v>
      </c>
      <c r="E2829" s="1">
        <v>44259</v>
      </c>
      <c r="F2829" s="2">
        <v>0.91875000000000007</v>
      </c>
      <c r="G2829" t="s">
        <v>10</v>
      </c>
      <c r="H2829">
        <v>1</v>
      </c>
    </row>
    <row r="2830" spans="1:9" x14ac:dyDescent="0.2">
      <c r="A2830" s="3" t="s">
        <v>261</v>
      </c>
      <c r="B2830" s="3" t="s">
        <v>73</v>
      </c>
      <c r="C2830" t="s">
        <v>6</v>
      </c>
      <c r="D2830" t="s">
        <v>592</v>
      </c>
      <c r="E2830" s="1">
        <v>44259</v>
      </c>
      <c r="F2830" s="2">
        <v>0.92083333333333339</v>
      </c>
      <c r="G2830" t="s">
        <v>10</v>
      </c>
      <c r="H2830">
        <v>1</v>
      </c>
    </row>
    <row r="2831" spans="1:9" x14ac:dyDescent="0.2">
      <c r="A2831" s="3" t="s">
        <v>261</v>
      </c>
      <c r="B2831" s="3" t="s">
        <v>69</v>
      </c>
      <c r="C2831" t="s">
        <v>6</v>
      </c>
      <c r="D2831" t="s">
        <v>592</v>
      </c>
      <c r="E2831" s="1">
        <v>44259</v>
      </c>
      <c r="F2831" s="2">
        <v>0.9458333333333333</v>
      </c>
      <c r="G2831" t="s">
        <v>16</v>
      </c>
      <c r="H2831">
        <v>1</v>
      </c>
      <c r="I2831" t="s">
        <v>16</v>
      </c>
    </row>
    <row r="2832" spans="1:9" x14ac:dyDescent="0.2">
      <c r="A2832" s="3" t="s">
        <v>261</v>
      </c>
      <c r="B2832" s="3" t="s">
        <v>69</v>
      </c>
      <c r="C2832" t="s">
        <v>6</v>
      </c>
      <c r="D2832" t="s">
        <v>592</v>
      </c>
      <c r="E2832" s="1">
        <v>44259</v>
      </c>
      <c r="F2832" s="2">
        <v>0.9819444444444444</v>
      </c>
      <c r="G2832" t="s">
        <v>16</v>
      </c>
      <c r="H2832">
        <v>1</v>
      </c>
      <c r="I2832" t="s">
        <v>16</v>
      </c>
    </row>
    <row r="2833" spans="1:9" x14ac:dyDescent="0.2">
      <c r="A2833" s="3" t="s">
        <v>261</v>
      </c>
      <c r="B2833" s="3" t="s">
        <v>69</v>
      </c>
      <c r="C2833" t="s">
        <v>6</v>
      </c>
      <c r="D2833" t="s">
        <v>592</v>
      </c>
      <c r="E2833" s="1">
        <v>44259</v>
      </c>
      <c r="F2833" s="2">
        <v>0.98263888888888884</v>
      </c>
      <c r="G2833" t="s">
        <v>16</v>
      </c>
      <c r="H2833">
        <v>1</v>
      </c>
      <c r="I2833" t="s">
        <v>16</v>
      </c>
    </row>
    <row r="2834" spans="1:9" x14ac:dyDescent="0.2">
      <c r="A2834" s="3" t="s">
        <v>261</v>
      </c>
      <c r="B2834" s="3" t="s">
        <v>69</v>
      </c>
      <c r="C2834" t="s">
        <v>6</v>
      </c>
      <c r="D2834" t="s">
        <v>592</v>
      </c>
      <c r="E2834" s="1">
        <v>44260</v>
      </c>
      <c r="F2834" s="2">
        <v>0</v>
      </c>
      <c r="G2834" t="s">
        <v>16</v>
      </c>
      <c r="H2834">
        <v>1</v>
      </c>
      <c r="I2834" t="s">
        <v>16</v>
      </c>
    </row>
    <row r="2835" spans="1:9" x14ac:dyDescent="0.2">
      <c r="A2835" s="3" t="s">
        <v>261</v>
      </c>
      <c r="B2835" s="3" t="s">
        <v>69</v>
      </c>
      <c r="C2835" t="s">
        <v>6</v>
      </c>
      <c r="D2835" t="s">
        <v>592</v>
      </c>
      <c r="E2835" s="1">
        <v>44260</v>
      </c>
      <c r="F2835" s="2">
        <v>1.2499999999999999E-2</v>
      </c>
      <c r="G2835" t="s">
        <v>10</v>
      </c>
      <c r="H2835">
        <v>1</v>
      </c>
    </row>
    <row r="2836" spans="1:9" x14ac:dyDescent="0.2">
      <c r="A2836" s="3" t="s">
        <v>261</v>
      </c>
      <c r="B2836" s="3" t="s">
        <v>69</v>
      </c>
      <c r="C2836" t="s">
        <v>6</v>
      </c>
      <c r="D2836" t="s">
        <v>592</v>
      </c>
      <c r="E2836" s="1">
        <v>44260</v>
      </c>
      <c r="F2836" s="2">
        <v>1.5277777777777777E-2</v>
      </c>
      <c r="G2836" t="s">
        <v>10</v>
      </c>
      <c r="H2836">
        <v>1</v>
      </c>
    </row>
    <row r="2837" spans="1:9" x14ac:dyDescent="0.2">
      <c r="A2837" s="3" t="s">
        <v>261</v>
      </c>
      <c r="B2837" s="3" t="s">
        <v>73</v>
      </c>
      <c r="C2837" t="s">
        <v>6</v>
      </c>
      <c r="D2837" t="s">
        <v>592</v>
      </c>
      <c r="E2837" s="1">
        <v>44260</v>
      </c>
      <c r="F2837" s="2">
        <v>1.5972222222222224E-2</v>
      </c>
      <c r="G2837" t="s">
        <v>10</v>
      </c>
      <c r="H2837">
        <v>1</v>
      </c>
    </row>
    <row r="2838" spans="1:9" x14ac:dyDescent="0.2">
      <c r="A2838" s="3" t="s">
        <v>261</v>
      </c>
      <c r="B2838" s="3" t="s">
        <v>69</v>
      </c>
      <c r="C2838" t="s">
        <v>6</v>
      </c>
      <c r="D2838" t="s">
        <v>592</v>
      </c>
      <c r="E2838" s="1">
        <v>44260</v>
      </c>
      <c r="F2838" s="2">
        <v>2.6388888888888889E-2</v>
      </c>
      <c r="G2838" t="s">
        <v>10</v>
      </c>
      <c r="H2838">
        <v>1</v>
      </c>
    </row>
    <row r="2839" spans="1:9" x14ac:dyDescent="0.2">
      <c r="A2839" s="3" t="s">
        <v>261</v>
      </c>
      <c r="B2839" s="3" t="s">
        <v>99</v>
      </c>
      <c r="C2839" t="s">
        <v>6</v>
      </c>
      <c r="D2839" t="s">
        <v>592</v>
      </c>
      <c r="E2839" s="1">
        <v>44260</v>
      </c>
      <c r="F2839" s="2">
        <v>2.7083333333333334E-2</v>
      </c>
      <c r="G2839" t="s">
        <v>10</v>
      </c>
      <c r="H2839">
        <v>1</v>
      </c>
    </row>
    <row r="2840" spans="1:9" x14ac:dyDescent="0.2">
      <c r="A2840" s="3" t="s">
        <v>261</v>
      </c>
      <c r="B2840" s="3" t="s">
        <v>69</v>
      </c>
      <c r="C2840" t="s">
        <v>6</v>
      </c>
      <c r="D2840" t="s">
        <v>592</v>
      </c>
      <c r="E2840" s="1">
        <v>44260</v>
      </c>
      <c r="F2840" s="2">
        <v>0.11319444444444444</v>
      </c>
      <c r="G2840" t="s">
        <v>10</v>
      </c>
      <c r="H2840">
        <v>1</v>
      </c>
    </row>
    <row r="2841" spans="1:9" x14ac:dyDescent="0.2">
      <c r="A2841" s="3" t="s">
        <v>261</v>
      </c>
      <c r="B2841" s="3" t="s">
        <v>69</v>
      </c>
      <c r="C2841" t="s">
        <v>6</v>
      </c>
      <c r="D2841" t="s">
        <v>592</v>
      </c>
      <c r="E2841" s="1">
        <v>44260</v>
      </c>
      <c r="F2841" s="2">
        <v>0.11388888888888889</v>
      </c>
      <c r="G2841" t="s">
        <v>10</v>
      </c>
      <c r="H2841">
        <v>1</v>
      </c>
    </row>
    <row r="2842" spans="1:9" x14ac:dyDescent="0.2">
      <c r="A2842" s="3" t="s">
        <v>261</v>
      </c>
      <c r="B2842" s="3" t="s">
        <v>69</v>
      </c>
      <c r="C2842" t="s">
        <v>6</v>
      </c>
      <c r="D2842" t="s">
        <v>592</v>
      </c>
      <c r="E2842" s="1">
        <v>44260</v>
      </c>
      <c r="F2842" s="2">
        <v>0.11944444444444445</v>
      </c>
      <c r="G2842" t="s">
        <v>10</v>
      </c>
      <c r="H2842">
        <v>1</v>
      </c>
    </row>
    <row r="2843" spans="1:9" x14ac:dyDescent="0.2">
      <c r="A2843" s="3" t="s">
        <v>261</v>
      </c>
      <c r="B2843" s="3" t="s">
        <v>69</v>
      </c>
      <c r="C2843" t="s">
        <v>6</v>
      </c>
      <c r="D2843" t="s">
        <v>592</v>
      </c>
      <c r="E2843" s="1">
        <v>44260</v>
      </c>
      <c r="F2843" s="2">
        <v>0.12013888888888889</v>
      </c>
      <c r="G2843" t="s">
        <v>10</v>
      </c>
      <c r="H2843">
        <v>1</v>
      </c>
    </row>
    <row r="2844" spans="1:9" x14ac:dyDescent="0.2">
      <c r="A2844" s="3" t="s">
        <v>261</v>
      </c>
      <c r="B2844" s="3" t="s">
        <v>69</v>
      </c>
      <c r="C2844" t="s">
        <v>6</v>
      </c>
      <c r="D2844" t="s">
        <v>592</v>
      </c>
      <c r="E2844" s="1">
        <v>44260</v>
      </c>
      <c r="F2844" s="2">
        <v>0.12638888888888888</v>
      </c>
      <c r="G2844" t="s">
        <v>10</v>
      </c>
      <c r="H2844">
        <v>1</v>
      </c>
    </row>
    <row r="2845" spans="1:9" x14ac:dyDescent="0.2">
      <c r="A2845" s="3" t="s">
        <v>261</v>
      </c>
      <c r="B2845" s="3" t="s">
        <v>69</v>
      </c>
      <c r="C2845" t="s">
        <v>6</v>
      </c>
      <c r="D2845" t="s">
        <v>592</v>
      </c>
      <c r="E2845" s="1">
        <v>44260</v>
      </c>
      <c r="F2845" s="2">
        <v>0.14652777777777778</v>
      </c>
      <c r="G2845" t="s">
        <v>10</v>
      </c>
      <c r="H2845">
        <v>1</v>
      </c>
    </row>
    <row r="2846" spans="1:9" x14ac:dyDescent="0.2">
      <c r="A2846" s="3" t="s">
        <v>261</v>
      </c>
      <c r="B2846" s="3" t="s">
        <v>69</v>
      </c>
      <c r="C2846" t="s">
        <v>6</v>
      </c>
      <c r="D2846" t="s">
        <v>592</v>
      </c>
      <c r="E2846" s="1">
        <v>44260</v>
      </c>
      <c r="F2846" s="2">
        <v>0.14722222222222223</v>
      </c>
      <c r="G2846" t="s">
        <v>10</v>
      </c>
      <c r="H2846">
        <v>1</v>
      </c>
    </row>
    <row r="2847" spans="1:9" x14ac:dyDescent="0.2">
      <c r="A2847" s="3" t="s">
        <v>261</v>
      </c>
      <c r="B2847" s="3" t="s">
        <v>69</v>
      </c>
      <c r="C2847" t="s">
        <v>6</v>
      </c>
      <c r="D2847" t="s">
        <v>592</v>
      </c>
      <c r="E2847" s="1">
        <v>44260</v>
      </c>
      <c r="F2847" s="2">
        <v>0.14791666666666667</v>
      </c>
      <c r="G2847" t="s">
        <v>10</v>
      </c>
      <c r="H2847">
        <v>1</v>
      </c>
    </row>
    <row r="2848" spans="1:9" x14ac:dyDescent="0.2">
      <c r="A2848" s="3" t="s">
        <v>261</v>
      </c>
      <c r="B2848" s="3" t="s">
        <v>73</v>
      </c>
      <c r="C2848" t="s">
        <v>6</v>
      </c>
      <c r="D2848" t="s">
        <v>592</v>
      </c>
      <c r="E2848" s="1">
        <v>44260</v>
      </c>
      <c r="F2848" s="2">
        <v>0.15</v>
      </c>
      <c r="G2848" t="s">
        <v>10</v>
      </c>
      <c r="H2848">
        <v>1</v>
      </c>
    </row>
    <row r="2849" spans="1:8" x14ac:dyDescent="0.2">
      <c r="A2849" s="3" t="s">
        <v>261</v>
      </c>
      <c r="B2849" s="3" t="s">
        <v>69</v>
      </c>
      <c r="C2849" t="s">
        <v>6</v>
      </c>
      <c r="D2849" t="s">
        <v>592</v>
      </c>
      <c r="E2849" s="1">
        <v>44260</v>
      </c>
      <c r="F2849" s="2">
        <v>0.15486111111111112</v>
      </c>
      <c r="G2849" t="s">
        <v>10</v>
      </c>
      <c r="H2849">
        <v>1</v>
      </c>
    </row>
    <row r="2850" spans="1:8" x14ac:dyDescent="0.2">
      <c r="A2850" s="3" t="s">
        <v>261</v>
      </c>
      <c r="B2850" s="3" t="s">
        <v>69</v>
      </c>
      <c r="C2850" t="s">
        <v>6</v>
      </c>
      <c r="D2850" t="s">
        <v>592</v>
      </c>
      <c r="E2850" s="1">
        <v>44260</v>
      </c>
      <c r="F2850" s="2">
        <v>0.15694444444444444</v>
      </c>
      <c r="G2850" t="s">
        <v>10</v>
      </c>
      <c r="H2850">
        <v>1</v>
      </c>
    </row>
    <row r="2851" spans="1:8" x14ac:dyDescent="0.2">
      <c r="A2851" s="3" t="s">
        <v>261</v>
      </c>
      <c r="B2851" s="3" t="s">
        <v>69</v>
      </c>
      <c r="C2851" t="s">
        <v>6</v>
      </c>
      <c r="D2851" t="s">
        <v>592</v>
      </c>
      <c r="E2851" s="1">
        <v>44260</v>
      </c>
      <c r="F2851" s="2">
        <v>0.18611111111111112</v>
      </c>
      <c r="G2851" t="s">
        <v>10</v>
      </c>
      <c r="H2851">
        <v>1</v>
      </c>
    </row>
    <row r="2852" spans="1:8" x14ac:dyDescent="0.2">
      <c r="A2852" s="3" t="s">
        <v>261</v>
      </c>
      <c r="B2852" s="3" t="s">
        <v>69</v>
      </c>
      <c r="C2852" t="s">
        <v>6</v>
      </c>
      <c r="D2852" t="s">
        <v>592</v>
      </c>
      <c r="E2852" s="1">
        <v>44260</v>
      </c>
      <c r="F2852" s="2">
        <v>0.19583333333333333</v>
      </c>
      <c r="G2852" t="s">
        <v>10</v>
      </c>
      <c r="H2852">
        <v>1</v>
      </c>
    </row>
    <row r="2853" spans="1:8" x14ac:dyDescent="0.2">
      <c r="A2853" s="3" t="s">
        <v>261</v>
      </c>
      <c r="B2853" s="3" t="s">
        <v>69</v>
      </c>
      <c r="C2853" t="s">
        <v>6</v>
      </c>
      <c r="D2853" t="s">
        <v>592</v>
      </c>
      <c r="E2853" s="1">
        <v>44260</v>
      </c>
      <c r="F2853" s="2">
        <v>0.21458333333333335</v>
      </c>
      <c r="G2853" t="s">
        <v>10</v>
      </c>
      <c r="H2853">
        <v>1</v>
      </c>
    </row>
    <row r="2854" spans="1:8" x14ac:dyDescent="0.2">
      <c r="A2854" s="3" t="s">
        <v>261</v>
      </c>
      <c r="B2854" s="3" t="s">
        <v>69</v>
      </c>
      <c r="C2854" t="s">
        <v>6</v>
      </c>
      <c r="D2854" t="s">
        <v>592</v>
      </c>
      <c r="E2854" s="1">
        <v>44260</v>
      </c>
      <c r="F2854" s="2">
        <v>0.23819444444444446</v>
      </c>
      <c r="G2854" t="s">
        <v>10</v>
      </c>
      <c r="H2854">
        <v>1</v>
      </c>
    </row>
    <row r="2855" spans="1:8" x14ac:dyDescent="0.2">
      <c r="A2855" s="3" t="s">
        <v>261</v>
      </c>
      <c r="B2855" s="3" t="s">
        <v>69</v>
      </c>
      <c r="C2855" t="s">
        <v>6</v>
      </c>
      <c r="D2855" t="s">
        <v>592</v>
      </c>
      <c r="E2855" s="1">
        <v>44260</v>
      </c>
      <c r="F2855" s="2">
        <v>0.2388888888888889</v>
      </c>
      <c r="G2855" t="s">
        <v>10</v>
      </c>
      <c r="H2855">
        <v>1</v>
      </c>
    </row>
    <row r="2856" spans="1:8" x14ac:dyDescent="0.2">
      <c r="A2856" s="3" t="s">
        <v>261</v>
      </c>
      <c r="B2856" s="3" t="s">
        <v>69</v>
      </c>
      <c r="C2856" t="s">
        <v>6</v>
      </c>
      <c r="D2856" t="s">
        <v>592</v>
      </c>
      <c r="E2856" s="1">
        <v>44260</v>
      </c>
      <c r="F2856" s="2">
        <v>0.24236111111111111</v>
      </c>
      <c r="G2856" t="s">
        <v>10</v>
      </c>
      <c r="H2856">
        <v>1</v>
      </c>
    </row>
    <row r="2857" spans="1:8" x14ac:dyDescent="0.2">
      <c r="A2857" s="3" t="s">
        <v>261</v>
      </c>
      <c r="B2857" s="3" t="s">
        <v>69</v>
      </c>
      <c r="C2857" t="s">
        <v>6</v>
      </c>
      <c r="D2857" t="s">
        <v>592</v>
      </c>
      <c r="E2857" s="1">
        <v>44260</v>
      </c>
      <c r="F2857" s="2">
        <v>0.24930555555555556</v>
      </c>
      <c r="G2857" t="s">
        <v>10</v>
      </c>
      <c r="H2857">
        <v>1</v>
      </c>
    </row>
    <row r="2858" spans="1:8" x14ac:dyDescent="0.2">
      <c r="A2858" s="3" t="s">
        <v>261</v>
      </c>
      <c r="B2858" s="3" t="s">
        <v>69</v>
      </c>
      <c r="C2858" t="s">
        <v>6</v>
      </c>
      <c r="D2858" t="s">
        <v>592</v>
      </c>
      <c r="E2858" s="1">
        <v>44260</v>
      </c>
      <c r="F2858" s="2">
        <v>0.25</v>
      </c>
      <c r="G2858" t="s">
        <v>10</v>
      </c>
      <c r="H2858">
        <v>1</v>
      </c>
    </row>
    <row r="2859" spans="1:8" x14ac:dyDescent="0.2">
      <c r="A2859" s="3" t="s">
        <v>261</v>
      </c>
      <c r="B2859" s="3" t="s">
        <v>69</v>
      </c>
      <c r="C2859" t="s">
        <v>6</v>
      </c>
      <c r="D2859" t="s">
        <v>592</v>
      </c>
      <c r="E2859" s="1">
        <v>44260</v>
      </c>
      <c r="F2859" s="2">
        <v>0.37777777777777777</v>
      </c>
      <c r="G2859" t="s">
        <v>10</v>
      </c>
      <c r="H2859">
        <v>1</v>
      </c>
    </row>
    <row r="2860" spans="1:8" x14ac:dyDescent="0.2">
      <c r="A2860" s="3" t="s">
        <v>261</v>
      </c>
      <c r="B2860" s="3" t="s">
        <v>69</v>
      </c>
      <c r="C2860" t="s">
        <v>6</v>
      </c>
      <c r="D2860" t="s">
        <v>592</v>
      </c>
      <c r="E2860" s="1">
        <v>44260</v>
      </c>
      <c r="F2860" s="2">
        <v>0.55069444444444449</v>
      </c>
      <c r="G2860" t="s">
        <v>25</v>
      </c>
      <c r="H2860">
        <v>1</v>
      </c>
    </row>
    <row r="2861" spans="1:8" x14ac:dyDescent="0.2">
      <c r="A2861" s="3" t="s">
        <v>261</v>
      </c>
      <c r="B2861" s="3" t="s">
        <v>99</v>
      </c>
      <c r="C2861" t="s">
        <v>6</v>
      </c>
      <c r="D2861" t="s">
        <v>592</v>
      </c>
      <c r="E2861" s="1">
        <v>44260</v>
      </c>
      <c r="F2861" s="2">
        <v>0.55138888888888882</v>
      </c>
      <c r="G2861" t="s">
        <v>25</v>
      </c>
      <c r="H2861">
        <v>1</v>
      </c>
    </row>
    <row r="2862" spans="1:8" x14ac:dyDescent="0.2">
      <c r="A2862" s="3" t="s">
        <v>261</v>
      </c>
      <c r="B2862" s="3" t="s">
        <v>99</v>
      </c>
      <c r="C2862" t="s">
        <v>6</v>
      </c>
      <c r="D2862" t="s">
        <v>592</v>
      </c>
      <c r="E2862" s="1">
        <v>44260</v>
      </c>
      <c r="F2862" s="2">
        <v>0.55208333333333304</v>
      </c>
      <c r="G2862" t="s">
        <v>25</v>
      </c>
      <c r="H2862">
        <v>1</v>
      </c>
    </row>
    <row r="2863" spans="1:8" x14ac:dyDescent="0.2">
      <c r="A2863" s="3" t="s">
        <v>261</v>
      </c>
      <c r="B2863" s="3" t="s">
        <v>69</v>
      </c>
      <c r="C2863" t="s">
        <v>6</v>
      </c>
      <c r="D2863" t="s">
        <v>592</v>
      </c>
      <c r="E2863" s="1">
        <v>44260</v>
      </c>
      <c r="F2863" s="2">
        <v>0.55277777777777704</v>
      </c>
      <c r="G2863" t="s">
        <v>25</v>
      </c>
      <c r="H2863">
        <v>1</v>
      </c>
    </row>
    <row r="2864" spans="1:8" x14ac:dyDescent="0.2">
      <c r="A2864" s="3" t="s">
        <v>261</v>
      </c>
      <c r="B2864" s="3" t="s">
        <v>73</v>
      </c>
      <c r="C2864" t="s">
        <v>6</v>
      </c>
      <c r="D2864" t="s">
        <v>592</v>
      </c>
      <c r="E2864" s="1">
        <v>44260</v>
      </c>
      <c r="F2864" s="2">
        <v>0.55277777777777803</v>
      </c>
      <c r="G2864" t="s">
        <v>25</v>
      </c>
      <c r="H2864">
        <v>1</v>
      </c>
    </row>
    <row r="2865" spans="1:8" x14ac:dyDescent="0.2">
      <c r="A2865" s="3" t="s">
        <v>261</v>
      </c>
      <c r="B2865" s="3" t="s">
        <v>99</v>
      </c>
      <c r="C2865" t="s">
        <v>6</v>
      </c>
      <c r="D2865" t="s">
        <v>592</v>
      </c>
      <c r="E2865" s="1">
        <v>44260</v>
      </c>
      <c r="F2865" s="2">
        <v>0.55347222222222203</v>
      </c>
      <c r="G2865" t="s">
        <v>25</v>
      </c>
      <c r="H2865">
        <v>1</v>
      </c>
    </row>
    <row r="2866" spans="1:8" x14ac:dyDescent="0.2">
      <c r="A2866" s="3" t="s">
        <v>261</v>
      </c>
      <c r="B2866" s="3" t="s">
        <v>69</v>
      </c>
      <c r="C2866" t="s">
        <v>6</v>
      </c>
      <c r="D2866" t="s">
        <v>592</v>
      </c>
      <c r="E2866" s="1">
        <v>44260</v>
      </c>
      <c r="F2866" s="2">
        <v>0.55416666666666603</v>
      </c>
      <c r="G2866" t="s">
        <v>25</v>
      </c>
      <c r="H2866">
        <v>1</v>
      </c>
    </row>
    <row r="2867" spans="1:8" x14ac:dyDescent="0.2">
      <c r="A2867" s="3" t="s">
        <v>261</v>
      </c>
      <c r="B2867" s="3" t="s">
        <v>73</v>
      </c>
      <c r="C2867" t="s">
        <v>6</v>
      </c>
      <c r="D2867" t="s">
        <v>592</v>
      </c>
      <c r="E2867" s="1">
        <v>44260</v>
      </c>
      <c r="F2867" s="2">
        <v>0.55416666666666703</v>
      </c>
      <c r="G2867" t="s">
        <v>25</v>
      </c>
      <c r="H2867">
        <v>1</v>
      </c>
    </row>
    <row r="2868" spans="1:8" x14ac:dyDescent="0.2">
      <c r="A2868" s="3" t="s">
        <v>261</v>
      </c>
      <c r="B2868" s="3" t="s">
        <v>69</v>
      </c>
      <c r="C2868" t="s">
        <v>6</v>
      </c>
      <c r="D2868" t="s">
        <v>592</v>
      </c>
      <c r="E2868" s="1">
        <v>44260</v>
      </c>
      <c r="F2868" s="2">
        <v>0.55486111111111003</v>
      </c>
      <c r="G2868" t="s">
        <v>25</v>
      </c>
      <c r="H2868">
        <v>1</v>
      </c>
    </row>
    <row r="2869" spans="1:8" x14ac:dyDescent="0.2">
      <c r="A2869" s="3" t="s">
        <v>261</v>
      </c>
      <c r="B2869" s="3" t="s">
        <v>73</v>
      </c>
      <c r="C2869" t="s">
        <v>6</v>
      </c>
      <c r="D2869" t="s">
        <v>592</v>
      </c>
      <c r="E2869" s="1">
        <v>44260</v>
      </c>
      <c r="F2869" s="2">
        <v>0.55486111111111203</v>
      </c>
      <c r="G2869" t="s">
        <v>25</v>
      </c>
      <c r="H2869">
        <v>1</v>
      </c>
    </row>
    <row r="2870" spans="1:8" x14ac:dyDescent="0.2">
      <c r="A2870" s="3" t="s">
        <v>261</v>
      </c>
      <c r="B2870" s="3" t="s">
        <v>69</v>
      </c>
      <c r="C2870" t="s">
        <v>6</v>
      </c>
      <c r="D2870" t="s">
        <v>592</v>
      </c>
      <c r="E2870" s="1">
        <v>44260</v>
      </c>
      <c r="F2870" s="2">
        <v>0.55555555555555503</v>
      </c>
      <c r="G2870" t="s">
        <v>25</v>
      </c>
      <c r="H2870">
        <v>1</v>
      </c>
    </row>
    <row r="2871" spans="1:8" x14ac:dyDescent="0.2">
      <c r="A2871" s="3" t="s">
        <v>261</v>
      </c>
      <c r="B2871" s="3" t="s">
        <v>73</v>
      </c>
      <c r="C2871" t="s">
        <v>6</v>
      </c>
      <c r="D2871" t="s">
        <v>592</v>
      </c>
      <c r="E2871" s="1">
        <v>44260</v>
      </c>
      <c r="F2871" s="2">
        <v>0.55555555555555602</v>
      </c>
      <c r="G2871" t="s">
        <v>25</v>
      </c>
      <c r="H2871">
        <v>1</v>
      </c>
    </row>
    <row r="2872" spans="1:8" x14ac:dyDescent="0.2">
      <c r="A2872" s="3" t="s">
        <v>261</v>
      </c>
      <c r="B2872" s="3" t="s">
        <v>73</v>
      </c>
      <c r="C2872" t="s">
        <v>6</v>
      </c>
      <c r="D2872" t="s">
        <v>592</v>
      </c>
      <c r="E2872" s="1">
        <v>44260</v>
      </c>
      <c r="F2872" s="2">
        <v>0.55625000000000102</v>
      </c>
      <c r="G2872" t="s">
        <v>25</v>
      </c>
      <c r="H2872">
        <v>1</v>
      </c>
    </row>
    <row r="2873" spans="1:8" x14ac:dyDescent="0.2">
      <c r="A2873" s="3" t="s">
        <v>261</v>
      </c>
      <c r="B2873" s="3" t="s">
        <v>73</v>
      </c>
      <c r="C2873" t="s">
        <v>6</v>
      </c>
      <c r="D2873" t="s">
        <v>592</v>
      </c>
      <c r="E2873" s="1">
        <v>44260</v>
      </c>
      <c r="F2873" s="2">
        <v>0.55694444444444502</v>
      </c>
      <c r="G2873" t="s">
        <v>25</v>
      </c>
      <c r="H2873">
        <v>1</v>
      </c>
    </row>
    <row r="2874" spans="1:8" x14ac:dyDescent="0.2">
      <c r="A2874" s="3" t="s">
        <v>261</v>
      </c>
      <c r="B2874" s="3" t="s">
        <v>69</v>
      </c>
      <c r="C2874" t="s">
        <v>6</v>
      </c>
      <c r="D2874" t="s">
        <v>592</v>
      </c>
      <c r="E2874" s="1">
        <v>44260</v>
      </c>
      <c r="F2874" s="2">
        <v>0.71944444444444444</v>
      </c>
      <c r="G2874" t="s">
        <v>10</v>
      </c>
      <c r="H2874">
        <v>1</v>
      </c>
    </row>
    <row r="2875" spans="1:8" x14ac:dyDescent="0.2">
      <c r="A2875" s="3" t="s">
        <v>261</v>
      </c>
      <c r="B2875" s="3" t="s">
        <v>69</v>
      </c>
      <c r="C2875" t="s">
        <v>6</v>
      </c>
      <c r="D2875" t="s">
        <v>592</v>
      </c>
      <c r="E2875" s="1">
        <v>44260</v>
      </c>
      <c r="F2875" s="2">
        <v>0.72291666666666676</v>
      </c>
      <c r="G2875" t="s">
        <v>10</v>
      </c>
      <c r="H2875">
        <v>1</v>
      </c>
    </row>
    <row r="2876" spans="1:8" x14ac:dyDescent="0.2">
      <c r="A2876" s="3" t="s">
        <v>261</v>
      </c>
      <c r="B2876" s="3" t="s">
        <v>73</v>
      </c>
      <c r="C2876" t="s">
        <v>6</v>
      </c>
      <c r="D2876" t="s">
        <v>592</v>
      </c>
      <c r="E2876" s="1">
        <v>44260</v>
      </c>
      <c r="F2876" s="2">
        <v>0.72430555555555554</v>
      </c>
      <c r="G2876" t="s">
        <v>10</v>
      </c>
      <c r="H2876">
        <v>1</v>
      </c>
    </row>
    <row r="2877" spans="1:8" x14ac:dyDescent="0.2">
      <c r="A2877" s="3" t="s">
        <v>261</v>
      </c>
      <c r="B2877" s="3" t="s">
        <v>69</v>
      </c>
      <c r="C2877" t="s">
        <v>6</v>
      </c>
      <c r="D2877" t="s">
        <v>592</v>
      </c>
      <c r="E2877" s="1">
        <v>44260</v>
      </c>
      <c r="F2877" s="2">
        <v>0.7270833333333333</v>
      </c>
      <c r="G2877" t="s">
        <v>10</v>
      </c>
      <c r="H2877">
        <v>1</v>
      </c>
    </row>
    <row r="2878" spans="1:8" x14ac:dyDescent="0.2">
      <c r="A2878" s="3" t="s">
        <v>261</v>
      </c>
      <c r="B2878" s="3" t="s">
        <v>69</v>
      </c>
      <c r="C2878" t="s">
        <v>6</v>
      </c>
      <c r="D2878" t="s">
        <v>592</v>
      </c>
      <c r="E2878" s="1">
        <v>44260</v>
      </c>
      <c r="F2878" s="2">
        <v>0.72777777777777775</v>
      </c>
      <c r="G2878" t="s">
        <v>10</v>
      </c>
      <c r="H2878">
        <v>1</v>
      </c>
    </row>
    <row r="2879" spans="1:8" x14ac:dyDescent="0.2">
      <c r="A2879" s="3" t="s">
        <v>261</v>
      </c>
      <c r="B2879" s="3" t="s">
        <v>69</v>
      </c>
      <c r="C2879" t="s">
        <v>6</v>
      </c>
      <c r="D2879" t="s">
        <v>592</v>
      </c>
      <c r="E2879" s="1">
        <v>44260</v>
      </c>
      <c r="F2879" s="2">
        <v>0.72847222222222197</v>
      </c>
      <c r="G2879" t="s">
        <v>10</v>
      </c>
      <c r="H2879">
        <v>1</v>
      </c>
    </row>
    <row r="2880" spans="1:8" x14ac:dyDescent="0.2">
      <c r="A2880" s="3" t="s">
        <v>261</v>
      </c>
      <c r="B2880" s="3" t="s">
        <v>69</v>
      </c>
      <c r="C2880" t="s">
        <v>6</v>
      </c>
      <c r="D2880" t="s">
        <v>592</v>
      </c>
      <c r="E2880" s="1">
        <v>44260</v>
      </c>
      <c r="F2880" s="2">
        <v>0.72916666666666696</v>
      </c>
      <c r="G2880" t="s">
        <v>10</v>
      </c>
      <c r="H2880">
        <v>1</v>
      </c>
    </row>
    <row r="2881" spans="1:9" x14ac:dyDescent="0.2">
      <c r="A2881" s="3" t="s">
        <v>261</v>
      </c>
      <c r="B2881" s="3" t="s">
        <v>69</v>
      </c>
      <c r="C2881" t="s">
        <v>6</v>
      </c>
      <c r="D2881" t="s">
        <v>592</v>
      </c>
      <c r="E2881" s="1">
        <v>44260</v>
      </c>
      <c r="F2881" s="2">
        <v>0.72986111111111096</v>
      </c>
      <c r="G2881" t="s">
        <v>10</v>
      </c>
      <c r="H2881">
        <v>1</v>
      </c>
    </row>
    <row r="2882" spans="1:9" x14ac:dyDescent="0.2">
      <c r="A2882" s="3" t="s">
        <v>261</v>
      </c>
      <c r="B2882" s="3" t="s">
        <v>73</v>
      </c>
      <c r="C2882" t="s">
        <v>6</v>
      </c>
      <c r="D2882" t="s">
        <v>592</v>
      </c>
      <c r="E2882" s="1">
        <v>44260</v>
      </c>
      <c r="F2882" s="2">
        <v>0.73055555555555562</v>
      </c>
      <c r="G2882" t="s">
        <v>10</v>
      </c>
      <c r="H2882">
        <v>1</v>
      </c>
    </row>
    <row r="2883" spans="1:9" x14ac:dyDescent="0.2">
      <c r="A2883" s="3" t="s">
        <v>261</v>
      </c>
      <c r="B2883" s="3" t="s">
        <v>69</v>
      </c>
      <c r="C2883" t="s">
        <v>6</v>
      </c>
      <c r="D2883" t="s">
        <v>592</v>
      </c>
      <c r="E2883" s="1">
        <v>44260</v>
      </c>
      <c r="F2883" s="2">
        <v>0.79722222222222217</v>
      </c>
      <c r="G2883" t="s">
        <v>16</v>
      </c>
      <c r="H2883">
        <v>1</v>
      </c>
      <c r="I2883" t="s">
        <v>16</v>
      </c>
    </row>
    <row r="2884" spans="1:9" x14ac:dyDescent="0.2">
      <c r="A2884" s="3" t="s">
        <v>261</v>
      </c>
      <c r="B2884" s="3" t="s">
        <v>69</v>
      </c>
      <c r="C2884" t="s">
        <v>6</v>
      </c>
      <c r="D2884" t="s">
        <v>592</v>
      </c>
      <c r="E2884" s="1">
        <v>44260</v>
      </c>
      <c r="F2884" s="2">
        <v>0.88958333333333339</v>
      </c>
      <c r="G2884" t="s">
        <v>16</v>
      </c>
      <c r="H2884">
        <v>1</v>
      </c>
      <c r="I2884" t="s">
        <v>16</v>
      </c>
    </row>
    <row r="2885" spans="1:9" x14ac:dyDescent="0.2">
      <c r="A2885" s="3" t="s">
        <v>261</v>
      </c>
      <c r="B2885" s="3" t="s">
        <v>69</v>
      </c>
      <c r="C2885" t="s">
        <v>6</v>
      </c>
      <c r="D2885" t="s">
        <v>592</v>
      </c>
      <c r="E2885" s="1">
        <v>44260</v>
      </c>
      <c r="F2885" s="2">
        <v>0.93402777777777779</v>
      </c>
      <c r="G2885" t="s">
        <v>16</v>
      </c>
      <c r="H2885">
        <v>1</v>
      </c>
      <c r="I2885" t="s">
        <v>16</v>
      </c>
    </row>
    <row r="2886" spans="1:9" x14ac:dyDescent="0.2">
      <c r="A2886" s="3" t="s">
        <v>261</v>
      </c>
      <c r="B2886" s="3" t="s">
        <v>69</v>
      </c>
      <c r="C2886" t="s">
        <v>6</v>
      </c>
      <c r="D2886" t="s">
        <v>592</v>
      </c>
      <c r="E2886" s="1">
        <v>44261</v>
      </c>
      <c r="F2886" s="2">
        <v>1.5972222222222224E-2</v>
      </c>
      <c r="G2886" t="s">
        <v>10</v>
      </c>
      <c r="H2886">
        <v>1</v>
      </c>
    </row>
    <row r="2887" spans="1:9" x14ac:dyDescent="0.2">
      <c r="A2887" s="3" t="s">
        <v>261</v>
      </c>
      <c r="B2887" s="3" t="s">
        <v>73</v>
      </c>
      <c r="C2887" t="s">
        <v>6</v>
      </c>
      <c r="D2887" t="s">
        <v>592</v>
      </c>
      <c r="E2887" s="1">
        <v>44261</v>
      </c>
      <c r="F2887" s="2">
        <v>1.7361111111111112E-2</v>
      </c>
      <c r="G2887" t="s">
        <v>10</v>
      </c>
      <c r="H2887">
        <v>1</v>
      </c>
    </row>
    <row r="2888" spans="1:9" x14ac:dyDescent="0.2">
      <c r="A2888" s="3" t="s">
        <v>261</v>
      </c>
      <c r="B2888" s="3" t="s">
        <v>69</v>
      </c>
      <c r="C2888" t="s">
        <v>6</v>
      </c>
      <c r="D2888" t="s">
        <v>592</v>
      </c>
      <c r="E2888" s="1">
        <v>44261</v>
      </c>
      <c r="F2888" s="2">
        <v>1.8749999999999999E-2</v>
      </c>
      <c r="G2888" t="s">
        <v>36</v>
      </c>
      <c r="H2888">
        <v>1</v>
      </c>
    </row>
    <row r="2889" spans="1:9" x14ac:dyDescent="0.2">
      <c r="A2889" s="3" t="s">
        <v>261</v>
      </c>
      <c r="B2889" s="3" t="s">
        <v>73</v>
      </c>
      <c r="C2889" t="s">
        <v>6</v>
      </c>
      <c r="D2889" t="s">
        <v>592</v>
      </c>
      <c r="E2889" s="1">
        <v>44261</v>
      </c>
      <c r="F2889" s="2">
        <v>1.9444444444444445E-2</v>
      </c>
      <c r="G2889" t="s">
        <v>36</v>
      </c>
      <c r="H2889">
        <v>1</v>
      </c>
    </row>
    <row r="2890" spans="1:9" x14ac:dyDescent="0.2">
      <c r="A2890" s="3" t="s">
        <v>261</v>
      </c>
      <c r="B2890" s="3" t="s">
        <v>73</v>
      </c>
      <c r="C2890" t="s">
        <v>6</v>
      </c>
      <c r="D2890" t="s">
        <v>592</v>
      </c>
      <c r="E2890" s="1">
        <v>44261</v>
      </c>
      <c r="F2890" s="2">
        <v>2.013888888888889E-2</v>
      </c>
      <c r="G2890" t="s">
        <v>36</v>
      </c>
      <c r="H2890">
        <v>1</v>
      </c>
    </row>
    <row r="2891" spans="1:9" x14ac:dyDescent="0.2">
      <c r="A2891" s="3" t="s">
        <v>261</v>
      </c>
      <c r="B2891" s="3" t="s">
        <v>69</v>
      </c>
      <c r="C2891" t="s">
        <v>6</v>
      </c>
      <c r="D2891" t="s">
        <v>592</v>
      </c>
      <c r="E2891" s="1">
        <v>44261</v>
      </c>
      <c r="F2891" s="2">
        <v>4.5138888888888888E-2</v>
      </c>
      <c r="G2891" t="s">
        <v>16</v>
      </c>
      <c r="H2891">
        <v>1</v>
      </c>
      <c r="I2891" t="s">
        <v>16</v>
      </c>
    </row>
    <row r="2892" spans="1:9" x14ac:dyDescent="0.2">
      <c r="A2892" s="3" t="s">
        <v>261</v>
      </c>
      <c r="B2892" s="3" t="s">
        <v>69</v>
      </c>
      <c r="C2892" t="s">
        <v>6</v>
      </c>
      <c r="D2892" t="s">
        <v>592</v>
      </c>
      <c r="E2892" s="1">
        <v>44261</v>
      </c>
      <c r="F2892" s="2">
        <v>0.10486111111111111</v>
      </c>
      <c r="G2892" t="s">
        <v>16</v>
      </c>
      <c r="H2892">
        <v>1</v>
      </c>
    </row>
    <row r="2893" spans="1:9" x14ac:dyDescent="0.2">
      <c r="A2893" s="3" t="s">
        <v>261</v>
      </c>
      <c r="B2893" s="3" t="s">
        <v>73</v>
      </c>
      <c r="C2893" t="s">
        <v>6</v>
      </c>
      <c r="D2893" t="s">
        <v>592</v>
      </c>
      <c r="E2893" s="1">
        <v>44261</v>
      </c>
      <c r="F2893" s="2">
        <v>0.12291666666666667</v>
      </c>
      <c r="G2893" t="s">
        <v>16</v>
      </c>
      <c r="H2893">
        <v>1</v>
      </c>
      <c r="I2893" t="s">
        <v>16</v>
      </c>
    </row>
    <row r="2894" spans="1:9" x14ac:dyDescent="0.2">
      <c r="A2894" s="3" t="s">
        <v>261</v>
      </c>
      <c r="B2894" s="3" t="s">
        <v>69</v>
      </c>
      <c r="C2894" t="s">
        <v>6</v>
      </c>
      <c r="D2894" t="s">
        <v>592</v>
      </c>
      <c r="E2894" s="1">
        <v>44261</v>
      </c>
      <c r="F2894" s="2">
        <v>0.14722222222222223</v>
      </c>
      <c r="G2894" t="s">
        <v>10</v>
      </c>
      <c r="H2894">
        <v>1</v>
      </c>
    </row>
    <row r="2895" spans="1:9" x14ac:dyDescent="0.2">
      <c r="A2895" s="3" t="s">
        <v>261</v>
      </c>
      <c r="B2895" s="3" t="s">
        <v>73</v>
      </c>
      <c r="C2895" t="s">
        <v>6</v>
      </c>
      <c r="D2895" t="s">
        <v>592</v>
      </c>
      <c r="E2895" s="1">
        <v>44261</v>
      </c>
      <c r="F2895" s="2">
        <v>0.14791666666666667</v>
      </c>
      <c r="G2895" t="s">
        <v>10</v>
      </c>
      <c r="H2895">
        <v>1</v>
      </c>
    </row>
    <row r="2896" spans="1:9" x14ac:dyDescent="0.2">
      <c r="A2896" s="3" t="s">
        <v>261</v>
      </c>
      <c r="B2896" s="3" t="s">
        <v>69</v>
      </c>
      <c r="C2896" t="s">
        <v>6</v>
      </c>
      <c r="D2896" t="s">
        <v>592</v>
      </c>
      <c r="E2896" s="1">
        <v>44261</v>
      </c>
      <c r="F2896" s="2">
        <v>0.14930555555555555</v>
      </c>
      <c r="G2896" t="s">
        <v>10</v>
      </c>
      <c r="H2896">
        <v>1</v>
      </c>
    </row>
    <row r="2897" spans="1:9" x14ac:dyDescent="0.2">
      <c r="A2897" s="3" t="s">
        <v>261</v>
      </c>
      <c r="B2897" s="3" t="s">
        <v>69</v>
      </c>
      <c r="C2897" t="s">
        <v>6</v>
      </c>
      <c r="D2897" t="s">
        <v>592</v>
      </c>
      <c r="E2897" s="1">
        <v>44261</v>
      </c>
      <c r="F2897" s="2">
        <v>0.15</v>
      </c>
      <c r="G2897" t="s">
        <v>10</v>
      </c>
      <c r="H2897">
        <v>1</v>
      </c>
    </row>
    <row r="2898" spans="1:9" x14ac:dyDescent="0.2">
      <c r="A2898" s="3" t="s">
        <v>261</v>
      </c>
      <c r="B2898" s="3" t="s">
        <v>69</v>
      </c>
      <c r="C2898" t="s">
        <v>6</v>
      </c>
      <c r="D2898" t="s">
        <v>592</v>
      </c>
      <c r="E2898" s="1">
        <v>44261</v>
      </c>
      <c r="F2898" s="2">
        <v>0.18263888888888891</v>
      </c>
      <c r="G2898" t="s">
        <v>16</v>
      </c>
      <c r="H2898">
        <v>1</v>
      </c>
      <c r="I2898" t="s">
        <v>16</v>
      </c>
    </row>
    <row r="2899" spans="1:9" x14ac:dyDescent="0.2">
      <c r="A2899" s="3" t="s">
        <v>261</v>
      </c>
      <c r="B2899" s="3" t="s">
        <v>69</v>
      </c>
      <c r="C2899" t="s">
        <v>6</v>
      </c>
      <c r="D2899" t="s">
        <v>592</v>
      </c>
      <c r="E2899" s="1">
        <v>44261</v>
      </c>
      <c r="F2899" s="2">
        <v>0.1875</v>
      </c>
      <c r="G2899" t="s">
        <v>10</v>
      </c>
      <c r="H2899">
        <v>1</v>
      </c>
    </row>
    <row r="2900" spans="1:9" x14ac:dyDescent="0.2">
      <c r="A2900" s="3" t="s">
        <v>261</v>
      </c>
      <c r="B2900" s="3" t="s">
        <v>99</v>
      </c>
      <c r="C2900" t="s">
        <v>6</v>
      </c>
      <c r="D2900" t="s">
        <v>592</v>
      </c>
      <c r="E2900" s="1">
        <v>44261</v>
      </c>
      <c r="F2900" s="2">
        <v>0.18819444444444444</v>
      </c>
      <c r="G2900" t="s">
        <v>10</v>
      </c>
      <c r="H2900">
        <v>1</v>
      </c>
    </row>
    <row r="2901" spans="1:9" x14ac:dyDescent="0.2">
      <c r="A2901" s="3" t="s">
        <v>261</v>
      </c>
      <c r="B2901" s="3" t="s">
        <v>73</v>
      </c>
      <c r="C2901" t="s">
        <v>6</v>
      </c>
      <c r="D2901" t="s">
        <v>592</v>
      </c>
      <c r="E2901" s="1">
        <v>44261</v>
      </c>
      <c r="F2901" s="2">
        <v>0.18888888888888888</v>
      </c>
      <c r="G2901" t="s">
        <v>10</v>
      </c>
      <c r="H2901">
        <v>1</v>
      </c>
    </row>
    <row r="2902" spans="1:9" x14ac:dyDescent="0.2">
      <c r="A2902" s="3" t="s">
        <v>261</v>
      </c>
      <c r="B2902" s="3" t="s">
        <v>69</v>
      </c>
      <c r="C2902" t="s">
        <v>6</v>
      </c>
      <c r="D2902" t="s">
        <v>592</v>
      </c>
      <c r="E2902" s="1">
        <v>44261</v>
      </c>
      <c r="F2902" s="2">
        <v>0.22569444444444445</v>
      </c>
      <c r="G2902" t="s">
        <v>10</v>
      </c>
      <c r="H2902">
        <v>1</v>
      </c>
    </row>
    <row r="2903" spans="1:9" x14ac:dyDescent="0.2">
      <c r="A2903" s="3" t="s">
        <v>261</v>
      </c>
      <c r="B2903" s="3" t="s">
        <v>69</v>
      </c>
      <c r="C2903" t="s">
        <v>6</v>
      </c>
      <c r="D2903" t="s">
        <v>592</v>
      </c>
      <c r="E2903" s="1">
        <v>44261</v>
      </c>
      <c r="F2903" s="2">
        <v>0.22708333333333333</v>
      </c>
      <c r="G2903" t="s">
        <v>10</v>
      </c>
      <c r="H2903">
        <v>1</v>
      </c>
    </row>
    <row r="2904" spans="1:9" x14ac:dyDescent="0.2">
      <c r="A2904" s="3" t="s">
        <v>261</v>
      </c>
      <c r="B2904" s="3" t="s">
        <v>69</v>
      </c>
      <c r="C2904" t="s">
        <v>6</v>
      </c>
      <c r="D2904" t="s">
        <v>592</v>
      </c>
      <c r="E2904" s="1">
        <v>44261</v>
      </c>
      <c r="F2904" s="2">
        <v>0.22708333333333333</v>
      </c>
      <c r="G2904" t="s">
        <v>16</v>
      </c>
      <c r="H2904">
        <v>1</v>
      </c>
      <c r="I2904" t="s">
        <v>16</v>
      </c>
    </row>
    <row r="2905" spans="1:9" x14ac:dyDescent="0.2">
      <c r="A2905" s="3" t="s">
        <v>261</v>
      </c>
      <c r="B2905" s="3" t="s">
        <v>73</v>
      </c>
      <c r="C2905" t="s">
        <v>6</v>
      </c>
      <c r="D2905" t="s">
        <v>592</v>
      </c>
      <c r="E2905" s="1">
        <v>44261</v>
      </c>
      <c r="F2905" s="2">
        <v>0.22916666666666666</v>
      </c>
      <c r="G2905" t="s">
        <v>10</v>
      </c>
      <c r="H2905">
        <v>1</v>
      </c>
    </row>
    <row r="2906" spans="1:9" x14ac:dyDescent="0.2">
      <c r="A2906" s="3" t="s">
        <v>261</v>
      </c>
      <c r="B2906" s="3" t="s">
        <v>73</v>
      </c>
      <c r="C2906" t="s">
        <v>6</v>
      </c>
      <c r="D2906" t="s">
        <v>592</v>
      </c>
      <c r="E2906" s="1">
        <v>44261</v>
      </c>
      <c r="F2906" s="2">
        <v>0.23611111111111113</v>
      </c>
      <c r="G2906" t="s">
        <v>10</v>
      </c>
      <c r="H2906">
        <v>1</v>
      </c>
    </row>
    <row r="2907" spans="1:9" x14ac:dyDescent="0.2">
      <c r="A2907" s="3" t="s">
        <v>261</v>
      </c>
      <c r="B2907" s="3" t="s">
        <v>73</v>
      </c>
      <c r="C2907" t="s">
        <v>6</v>
      </c>
      <c r="D2907" t="s">
        <v>592</v>
      </c>
      <c r="E2907" s="1">
        <v>44261</v>
      </c>
      <c r="F2907" s="2">
        <v>0.23680555555555557</v>
      </c>
      <c r="G2907" t="s">
        <v>10</v>
      </c>
      <c r="H2907">
        <v>1</v>
      </c>
    </row>
    <row r="2908" spans="1:9" x14ac:dyDescent="0.2">
      <c r="A2908" s="3" t="s">
        <v>261</v>
      </c>
      <c r="B2908" s="3" t="s">
        <v>73</v>
      </c>
      <c r="C2908" t="s">
        <v>6</v>
      </c>
      <c r="D2908" t="s">
        <v>592</v>
      </c>
      <c r="E2908" s="1">
        <v>44261</v>
      </c>
      <c r="F2908" s="2">
        <v>0.2388888888888889</v>
      </c>
      <c r="G2908" t="s">
        <v>10</v>
      </c>
      <c r="H2908">
        <v>1</v>
      </c>
    </row>
    <row r="2909" spans="1:9" x14ac:dyDescent="0.2">
      <c r="A2909" s="3" t="s">
        <v>261</v>
      </c>
      <c r="B2909" s="3" t="s">
        <v>69</v>
      </c>
      <c r="C2909" t="s">
        <v>6</v>
      </c>
      <c r="D2909" t="s">
        <v>592</v>
      </c>
      <c r="E2909" s="1">
        <v>44261</v>
      </c>
      <c r="F2909" s="2">
        <v>0.24097222222222223</v>
      </c>
      <c r="G2909" t="s">
        <v>10</v>
      </c>
      <c r="H2909">
        <v>1</v>
      </c>
    </row>
    <row r="2910" spans="1:9" x14ac:dyDescent="0.2">
      <c r="A2910" s="3" t="s">
        <v>261</v>
      </c>
      <c r="B2910" s="3" t="s">
        <v>69</v>
      </c>
      <c r="C2910" t="s">
        <v>6</v>
      </c>
      <c r="D2910" t="s">
        <v>592</v>
      </c>
      <c r="E2910" s="1">
        <v>44261</v>
      </c>
      <c r="F2910" s="2">
        <v>0.24166666666666667</v>
      </c>
      <c r="G2910" t="s">
        <v>10</v>
      </c>
      <c r="H2910">
        <v>1</v>
      </c>
    </row>
    <row r="2911" spans="1:9" x14ac:dyDescent="0.2">
      <c r="A2911" s="3" t="s">
        <v>261</v>
      </c>
      <c r="B2911" s="3" t="s">
        <v>73</v>
      </c>
      <c r="C2911" t="s">
        <v>6</v>
      </c>
      <c r="D2911" t="s">
        <v>592</v>
      </c>
      <c r="E2911" s="1">
        <v>44261</v>
      </c>
      <c r="F2911" s="2">
        <v>0.24305555555555555</v>
      </c>
      <c r="G2911" t="s">
        <v>10</v>
      </c>
      <c r="H2911">
        <v>1</v>
      </c>
    </row>
    <row r="2912" spans="1:9" x14ac:dyDescent="0.2">
      <c r="A2912" s="3" t="s">
        <v>261</v>
      </c>
      <c r="B2912" s="3" t="s">
        <v>73</v>
      </c>
      <c r="C2912" t="s">
        <v>6</v>
      </c>
      <c r="D2912" t="s">
        <v>592</v>
      </c>
      <c r="E2912" s="1">
        <v>44261</v>
      </c>
      <c r="F2912" s="2">
        <v>0.24374999999999999</v>
      </c>
      <c r="G2912" t="s">
        <v>10</v>
      </c>
      <c r="H2912">
        <v>1</v>
      </c>
    </row>
    <row r="2913" spans="1:8" x14ac:dyDescent="0.2">
      <c r="A2913" s="3" t="s">
        <v>261</v>
      </c>
      <c r="B2913" s="3" t="s">
        <v>69</v>
      </c>
      <c r="C2913" t="s">
        <v>6</v>
      </c>
      <c r="D2913" t="s">
        <v>592</v>
      </c>
      <c r="E2913" s="1">
        <v>44261</v>
      </c>
      <c r="F2913" s="2">
        <v>0.24791666666666667</v>
      </c>
      <c r="G2913" t="s">
        <v>10</v>
      </c>
      <c r="H2913">
        <v>1</v>
      </c>
    </row>
    <row r="2914" spans="1:8" x14ac:dyDescent="0.2">
      <c r="A2914" s="3" t="s">
        <v>261</v>
      </c>
      <c r="B2914" s="3" t="s">
        <v>69</v>
      </c>
      <c r="C2914" t="s">
        <v>6</v>
      </c>
      <c r="D2914" t="s">
        <v>592</v>
      </c>
      <c r="E2914" s="1">
        <v>44261</v>
      </c>
      <c r="F2914" s="2">
        <v>0.24861111111111112</v>
      </c>
      <c r="G2914" t="s">
        <v>10</v>
      </c>
      <c r="H2914">
        <v>1</v>
      </c>
    </row>
    <row r="2915" spans="1:8" x14ac:dyDescent="0.2">
      <c r="A2915" s="3" t="s">
        <v>261</v>
      </c>
      <c r="B2915" s="3" t="s">
        <v>99</v>
      </c>
      <c r="C2915" t="s">
        <v>6</v>
      </c>
      <c r="D2915" t="s">
        <v>592</v>
      </c>
      <c r="E2915" s="1">
        <v>44261</v>
      </c>
      <c r="F2915" s="2">
        <v>0.249305555555556</v>
      </c>
      <c r="G2915" t="s">
        <v>10</v>
      </c>
      <c r="H2915">
        <v>1</v>
      </c>
    </row>
    <row r="2916" spans="1:8" x14ac:dyDescent="0.2">
      <c r="A2916" s="3" t="s">
        <v>261</v>
      </c>
      <c r="B2916" s="3" t="s">
        <v>69</v>
      </c>
      <c r="C2916" t="s">
        <v>6</v>
      </c>
      <c r="D2916" t="s">
        <v>592</v>
      </c>
      <c r="E2916" s="1">
        <v>44261</v>
      </c>
      <c r="F2916" s="2">
        <v>0.25</v>
      </c>
      <c r="G2916" t="s">
        <v>10</v>
      </c>
      <c r="H2916">
        <v>1</v>
      </c>
    </row>
    <row r="2917" spans="1:8" x14ac:dyDescent="0.2">
      <c r="A2917" s="3" t="s">
        <v>261</v>
      </c>
      <c r="B2917" s="3" t="s">
        <v>69</v>
      </c>
      <c r="C2917" t="s">
        <v>6</v>
      </c>
      <c r="D2917" t="s">
        <v>592</v>
      </c>
      <c r="E2917" s="1">
        <v>44261</v>
      </c>
      <c r="F2917" s="2">
        <v>0.25347222222222221</v>
      </c>
      <c r="G2917" t="s">
        <v>10</v>
      </c>
      <c r="H2917">
        <v>1</v>
      </c>
    </row>
    <row r="2918" spans="1:8" x14ac:dyDescent="0.2">
      <c r="A2918" s="3" t="s">
        <v>261</v>
      </c>
      <c r="B2918" s="3" t="s">
        <v>69</v>
      </c>
      <c r="C2918" t="s">
        <v>6</v>
      </c>
      <c r="D2918" t="s">
        <v>592</v>
      </c>
      <c r="E2918" s="1">
        <v>44261</v>
      </c>
      <c r="F2918" s="2">
        <v>0.25416666666666665</v>
      </c>
      <c r="G2918" t="s">
        <v>10</v>
      </c>
      <c r="H2918">
        <v>1</v>
      </c>
    </row>
    <row r="2919" spans="1:8" x14ac:dyDescent="0.2">
      <c r="A2919" s="3" t="s">
        <v>261</v>
      </c>
      <c r="B2919" s="3" t="s">
        <v>69</v>
      </c>
      <c r="C2919" t="s">
        <v>6</v>
      </c>
      <c r="D2919" t="s">
        <v>592</v>
      </c>
      <c r="E2919" s="1">
        <v>44261</v>
      </c>
      <c r="F2919" s="2">
        <v>0.2638888888888889</v>
      </c>
      <c r="G2919" t="s">
        <v>10</v>
      </c>
      <c r="H2919">
        <v>1</v>
      </c>
    </row>
    <row r="2920" spans="1:8" x14ac:dyDescent="0.2">
      <c r="A2920" s="3" t="s">
        <v>261</v>
      </c>
      <c r="B2920" s="3" t="s">
        <v>69</v>
      </c>
      <c r="C2920" t="s">
        <v>6</v>
      </c>
      <c r="D2920" t="s">
        <v>592</v>
      </c>
      <c r="E2920" s="1">
        <v>44261</v>
      </c>
      <c r="F2920" s="2">
        <v>0.27499999999999997</v>
      </c>
      <c r="G2920" t="s">
        <v>10</v>
      </c>
      <c r="H2920">
        <v>1</v>
      </c>
    </row>
    <row r="2921" spans="1:8" x14ac:dyDescent="0.2">
      <c r="A2921" s="3" t="s">
        <v>261</v>
      </c>
      <c r="B2921" s="3" t="s">
        <v>69</v>
      </c>
      <c r="C2921" t="s">
        <v>6</v>
      </c>
      <c r="D2921" t="s">
        <v>592</v>
      </c>
      <c r="E2921" s="1">
        <v>44261</v>
      </c>
      <c r="F2921" s="2">
        <v>0.27569444444444446</v>
      </c>
      <c r="G2921" t="s">
        <v>10</v>
      </c>
      <c r="H2921">
        <v>1</v>
      </c>
    </row>
    <row r="2922" spans="1:8" x14ac:dyDescent="0.2">
      <c r="A2922" s="3" t="s">
        <v>261</v>
      </c>
      <c r="B2922" s="3" t="s">
        <v>69</v>
      </c>
      <c r="C2922" t="s">
        <v>6</v>
      </c>
      <c r="D2922" t="s">
        <v>592</v>
      </c>
      <c r="E2922" s="1">
        <v>44261</v>
      </c>
      <c r="F2922" s="2">
        <v>0.31875000000000003</v>
      </c>
      <c r="G2922" t="s">
        <v>10</v>
      </c>
      <c r="H2922">
        <v>1</v>
      </c>
    </row>
    <row r="2923" spans="1:8" x14ac:dyDescent="0.2">
      <c r="A2923" s="3" t="s">
        <v>261</v>
      </c>
      <c r="B2923" s="3" t="s">
        <v>69</v>
      </c>
      <c r="C2923" t="s">
        <v>6</v>
      </c>
      <c r="D2923" t="s">
        <v>592</v>
      </c>
      <c r="E2923" s="1">
        <v>44261</v>
      </c>
      <c r="F2923" s="2">
        <v>0.31944444444444448</v>
      </c>
      <c r="G2923" t="s">
        <v>10</v>
      </c>
      <c r="H2923">
        <v>1</v>
      </c>
    </row>
    <row r="2924" spans="1:8" x14ac:dyDescent="0.2">
      <c r="A2924" s="3" t="s">
        <v>261</v>
      </c>
      <c r="B2924" s="3" t="s">
        <v>69</v>
      </c>
      <c r="C2924" t="s">
        <v>6</v>
      </c>
      <c r="D2924" t="s">
        <v>592</v>
      </c>
      <c r="E2924" s="1">
        <v>44261</v>
      </c>
      <c r="F2924" s="2">
        <v>0.39930555555555558</v>
      </c>
      <c r="G2924" t="s">
        <v>25</v>
      </c>
      <c r="H2924">
        <v>1</v>
      </c>
    </row>
    <row r="2925" spans="1:8" x14ac:dyDescent="0.2">
      <c r="A2925" s="3" t="s">
        <v>261</v>
      </c>
      <c r="B2925" s="3" t="s">
        <v>73</v>
      </c>
      <c r="C2925" t="s">
        <v>6</v>
      </c>
      <c r="D2925" t="s">
        <v>592</v>
      </c>
      <c r="E2925" s="1">
        <v>44261</v>
      </c>
      <c r="F2925" s="2">
        <v>0.40069444444444446</v>
      </c>
      <c r="G2925" t="s">
        <v>25</v>
      </c>
      <c r="H2925">
        <v>1</v>
      </c>
    </row>
    <row r="2926" spans="1:8" x14ac:dyDescent="0.2">
      <c r="A2926" s="3" t="s">
        <v>261</v>
      </c>
      <c r="B2926" s="3" t="s">
        <v>69</v>
      </c>
      <c r="C2926" t="s">
        <v>6</v>
      </c>
      <c r="D2926" t="s">
        <v>592</v>
      </c>
      <c r="E2926" s="1">
        <v>44261</v>
      </c>
      <c r="F2926" s="2">
        <v>0.72916666666666663</v>
      </c>
      <c r="G2926" t="s">
        <v>10</v>
      </c>
      <c r="H2926">
        <v>1</v>
      </c>
    </row>
    <row r="2927" spans="1:8" x14ac:dyDescent="0.2">
      <c r="A2927" s="3" t="s">
        <v>261</v>
      </c>
      <c r="B2927" s="3" t="s">
        <v>69</v>
      </c>
      <c r="C2927" t="s">
        <v>6</v>
      </c>
      <c r="D2927" t="s">
        <v>592</v>
      </c>
      <c r="E2927" s="1">
        <v>44261</v>
      </c>
      <c r="F2927" s="2">
        <v>0.72986111111111107</v>
      </c>
      <c r="G2927" t="s">
        <v>10</v>
      </c>
      <c r="H2927">
        <v>1</v>
      </c>
    </row>
    <row r="2928" spans="1:8" x14ac:dyDescent="0.2">
      <c r="A2928" s="3" t="s">
        <v>261</v>
      </c>
      <c r="B2928" s="3" t="s">
        <v>69</v>
      </c>
      <c r="C2928" t="s">
        <v>6</v>
      </c>
      <c r="D2928" t="s">
        <v>592</v>
      </c>
      <c r="E2928" s="1">
        <v>44261</v>
      </c>
      <c r="F2928" s="2">
        <v>0.73055555555555562</v>
      </c>
      <c r="G2928" t="s">
        <v>10</v>
      </c>
      <c r="H2928">
        <v>1</v>
      </c>
    </row>
    <row r="2929" spans="1:10" x14ac:dyDescent="0.2">
      <c r="A2929" s="3" t="s">
        <v>261</v>
      </c>
      <c r="B2929" s="3" t="s">
        <v>69</v>
      </c>
      <c r="C2929" t="s">
        <v>6</v>
      </c>
      <c r="D2929" t="s">
        <v>592</v>
      </c>
      <c r="E2929" s="1">
        <v>44261</v>
      </c>
      <c r="F2929" s="2">
        <v>0.7680555555555556</v>
      </c>
      <c r="G2929" t="s">
        <v>10</v>
      </c>
      <c r="H2929">
        <v>1</v>
      </c>
    </row>
    <row r="2930" spans="1:10" x14ac:dyDescent="0.2">
      <c r="A2930" s="3" t="s">
        <v>261</v>
      </c>
      <c r="B2930" s="3" t="s">
        <v>69</v>
      </c>
      <c r="C2930" t="s">
        <v>6</v>
      </c>
      <c r="D2930" t="s">
        <v>592</v>
      </c>
      <c r="E2930" s="1">
        <v>44261</v>
      </c>
      <c r="F2930" s="2">
        <v>0.77430555555555547</v>
      </c>
      <c r="G2930" t="s">
        <v>10</v>
      </c>
      <c r="H2930">
        <v>1</v>
      </c>
    </row>
    <row r="2931" spans="1:10" x14ac:dyDescent="0.2">
      <c r="A2931" s="3" t="s">
        <v>261</v>
      </c>
      <c r="B2931" s="3" t="s">
        <v>73</v>
      </c>
      <c r="C2931" t="s">
        <v>6</v>
      </c>
      <c r="D2931" t="s">
        <v>592</v>
      </c>
      <c r="E2931" s="1">
        <v>44261</v>
      </c>
      <c r="F2931" s="2">
        <v>0.77569444444444446</v>
      </c>
      <c r="G2931" t="s">
        <v>10</v>
      </c>
      <c r="H2931">
        <v>1</v>
      </c>
    </row>
    <row r="2932" spans="1:10" x14ac:dyDescent="0.2">
      <c r="A2932" s="3" t="s">
        <v>261</v>
      </c>
      <c r="B2932" s="3" t="s">
        <v>69</v>
      </c>
      <c r="C2932" t="s">
        <v>6</v>
      </c>
      <c r="D2932" t="s">
        <v>592</v>
      </c>
      <c r="E2932" s="1">
        <v>44261</v>
      </c>
      <c r="F2932" s="2">
        <v>0.8569444444444444</v>
      </c>
      <c r="G2932" t="s">
        <v>16</v>
      </c>
      <c r="H2932">
        <v>1</v>
      </c>
      <c r="I2932" t="s">
        <v>16</v>
      </c>
    </row>
    <row r="2933" spans="1:10" x14ac:dyDescent="0.2">
      <c r="A2933" s="3" t="s">
        <v>261</v>
      </c>
      <c r="B2933" s="3" t="s">
        <v>69</v>
      </c>
      <c r="C2933" t="s">
        <v>6</v>
      </c>
      <c r="D2933" t="s">
        <v>592</v>
      </c>
      <c r="E2933" s="1">
        <v>44261</v>
      </c>
      <c r="F2933" s="2">
        <v>0.87013888888888891</v>
      </c>
      <c r="G2933" t="s">
        <v>13</v>
      </c>
      <c r="H2933">
        <v>1</v>
      </c>
      <c r="J2933" t="s">
        <v>267</v>
      </c>
    </row>
    <row r="2934" spans="1:10" x14ac:dyDescent="0.2">
      <c r="A2934" s="3" t="s">
        <v>261</v>
      </c>
      <c r="B2934" s="3" t="s">
        <v>69</v>
      </c>
      <c r="C2934" t="s">
        <v>6</v>
      </c>
      <c r="D2934" t="s">
        <v>592</v>
      </c>
      <c r="E2934" s="1">
        <v>44261</v>
      </c>
      <c r="F2934" s="2">
        <v>0.89097222222222217</v>
      </c>
      <c r="G2934" t="s">
        <v>16</v>
      </c>
      <c r="H2934">
        <v>1</v>
      </c>
      <c r="I2934" t="s">
        <v>16</v>
      </c>
    </row>
    <row r="2935" spans="1:10" x14ac:dyDescent="0.2">
      <c r="A2935" s="3" t="s">
        <v>261</v>
      </c>
      <c r="B2935" s="3" t="s">
        <v>69</v>
      </c>
      <c r="C2935" t="s">
        <v>6</v>
      </c>
      <c r="D2935" t="s">
        <v>592</v>
      </c>
      <c r="E2935" s="1">
        <v>44261</v>
      </c>
      <c r="F2935" s="2">
        <v>0.92361111111111116</v>
      </c>
      <c r="G2935" t="s">
        <v>16</v>
      </c>
      <c r="H2935">
        <v>1</v>
      </c>
      <c r="I2935" t="s">
        <v>16</v>
      </c>
    </row>
    <row r="2936" spans="1:10" x14ac:dyDescent="0.2">
      <c r="A2936" s="3" t="s">
        <v>261</v>
      </c>
      <c r="B2936" s="3" t="s">
        <v>73</v>
      </c>
      <c r="C2936" t="s">
        <v>6</v>
      </c>
      <c r="D2936" t="s">
        <v>592</v>
      </c>
      <c r="E2936" s="1">
        <v>44261</v>
      </c>
      <c r="F2936" s="2">
        <v>0.96458333333333324</v>
      </c>
      <c r="G2936" t="s">
        <v>16</v>
      </c>
      <c r="H2936">
        <v>1</v>
      </c>
      <c r="I2936" t="s">
        <v>16</v>
      </c>
    </row>
    <row r="2937" spans="1:10" x14ac:dyDescent="0.2">
      <c r="A2937" s="3" t="s">
        <v>261</v>
      </c>
      <c r="B2937" s="3" t="s">
        <v>69</v>
      </c>
      <c r="C2937" t="s">
        <v>6</v>
      </c>
      <c r="D2937" t="s">
        <v>592</v>
      </c>
      <c r="E2937" s="1">
        <v>44261</v>
      </c>
      <c r="F2937" s="2">
        <v>0.96666666666666667</v>
      </c>
      <c r="G2937" t="s">
        <v>10</v>
      </c>
      <c r="H2937">
        <v>1</v>
      </c>
    </row>
    <row r="2938" spans="1:10" x14ac:dyDescent="0.2">
      <c r="A2938" s="3" t="s">
        <v>261</v>
      </c>
      <c r="B2938" s="3" t="s">
        <v>69</v>
      </c>
      <c r="C2938" t="s">
        <v>6</v>
      </c>
      <c r="D2938" t="s">
        <v>592</v>
      </c>
      <c r="E2938" s="1">
        <v>44261</v>
      </c>
      <c r="F2938" s="2">
        <v>0.96736111111111101</v>
      </c>
      <c r="G2938" t="s">
        <v>10</v>
      </c>
      <c r="H2938">
        <v>1</v>
      </c>
    </row>
    <row r="2939" spans="1:10" x14ac:dyDescent="0.2">
      <c r="A2939" s="3" t="s">
        <v>261</v>
      </c>
      <c r="B2939" s="3" t="s">
        <v>69</v>
      </c>
      <c r="C2939" t="s">
        <v>6</v>
      </c>
      <c r="D2939" t="s">
        <v>592</v>
      </c>
      <c r="E2939" s="1">
        <v>44261</v>
      </c>
      <c r="F2939" s="2">
        <v>0.968055555555555</v>
      </c>
      <c r="G2939" t="s">
        <v>10</v>
      </c>
      <c r="H2939">
        <v>1</v>
      </c>
    </row>
    <row r="2940" spans="1:10" x14ac:dyDescent="0.2">
      <c r="A2940" s="3" t="s">
        <v>261</v>
      </c>
      <c r="B2940" s="3" t="s">
        <v>69</v>
      </c>
      <c r="C2940" t="s">
        <v>6</v>
      </c>
      <c r="D2940" t="s">
        <v>592</v>
      </c>
      <c r="E2940" s="1">
        <v>44261</v>
      </c>
      <c r="F2940" s="2">
        <v>0.96875</v>
      </c>
      <c r="G2940" t="s">
        <v>10</v>
      </c>
      <c r="H2940">
        <v>1</v>
      </c>
    </row>
    <row r="2941" spans="1:10" x14ac:dyDescent="0.2">
      <c r="A2941" s="3" t="s">
        <v>261</v>
      </c>
      <c r="B2941" s="3" t="s">
        <v>73</v>
      </c>
      <c r="C2941" t="s">
        <v>6</v>
      </c>
      <c r="D2941" t="s">
        <v>592</v>
      </c>
      <c r="E2941" s="1">
        <v>44261</v>
      </c>
      <c r="F2941" s="2">
        <v>0.97013888888888899</v>
      </c>
      <c r="G2941" t="s">
        <v>10</v>
      </c>
      <c r="H2941">
        <v>1</v>
      </c>
    </row>
    <row r="2942" spans="1:10" x14ac:dyDescent="0.2">
      <c r="A2942" s="3" t="s">
        <v>261</v>
      </c>
      <c r="B2942" s="3" t="s">
        <v>69</v>
      </c>
      <c r="C2942" t="s">
        <v>6</v>
      </c>
      <c r="D2942" t="s">
        <v>592</v>
      </c>
      <c r="E2942" s="1">
        <v>44262</v>
      </c>
      <c r="F2942" s="2">
        <v>2.5694444444444447E-2</v>
      </c>
      <c r="G2942" t="s">
        <v>16</v>
      </c>
      <c r="H2942">
        <v>1</v>
      </c>
      <c r="I2942" t="s">
        <v>16</v>
      </c>
    </row>
    <row r="2943" spans="1:10" x14ac:dyDescent="0.2">
      <c r="A2943" s="3" t="s">
        <v>261</v>
      </c>
      <c r="B2943" s="3" t="s">
        <v>69</v>
      </c>
      <c r="C2943" t="s">
        <v>6</v>
      </c>
      <c r="D2943" t="s">
        <v>592</v>
      </c>
      <c r="E2943" s="1">
        <v>44262</v>
      </c>
      <c r="F2943" s="2">
        <v>6.9444444444444434E-2</v>
      </c>
      <c r="G2943" t="s">
        <v>10</v>
      </c>
      <c r="H2943">
        <v>1</v>
      </c>
    </row>
    <row r="2944" spans="1:10" x14ac:dyDescent="0.2">
      <c r="A2944" s="3" t="s">
        <v>261</v>
      </c>
      <c r="B2944" s="3" t="s">
        <v>69</v>
      </c>
      <c r="C2944" t="s">
        <v>6</v>
      </c>
      <c r="D2944" t="s">
        <v>592</v>
      </c>
      <c r="E2944" s="1">
        <v>44262</v>
      </c>
      <c r="F2944" s="2">
        <v>7.0833333333333331E-2</v>
      </c>
      <c r="G2944" t="s">
        <v>10</v>
      </c>
      <c r="H2944">
        <v>1</v>
      </c>
    </row>
    <row r="2945" spans="1:8" x14ac:dyDescent="0.2">
      <c r="A2945" s="3" t="s">
        <v>261</v>
      </c>
      <c r="B2945" s="3" t="s">
        <v>73</v>
      </c>
      <c r="C2945" t="s">
        <v>6</v>
      </c>
      <c r="D2945" t="s">
        <v>592</v>
      </c>
      <c r="E2945" s="1">
        <v>44262</v>
      </c>
      <c r="F2945" s="2">
        <v>7.1527777777777787E-2</v>
      </c>
      <c r="G2945" t="s">
        <v>10</v>
      </c>
      <c r="H2945">
        <v>1</v>
      </c>
    </row>
    <row r="2946" spans="1:8" x14ac:dyDescent="0.2">
      <c r="A2946" s="3" t="s">
        <v>261</v>
      </c>
      <c r="B2946" s="3" t="s">
        <v>69</v>
      </c>
      <c r="C2946" t="s">
        <v>6</v>
      </c>
      <c r="D2946" t="s">
        <v>592</v>
      </c>
      <c r="E2946" s="1">
        <v>44262</v>
      </c>
      <c r="F2946" s="2">
        <v>0.10555555555555556</v>
      </c>
      <c r="G2946" t="s">
        <v>10</v>
      </c>
      <c r="H2946">
        <v>1</v>
      </c>
    </row>
    <row r="2947" spans="1:8" x14ac:dyDescent="0.2">
      <c r="A2947" s="3" t="s">
        <v>261</v>
      </c>
      <c r="B2947" s="3" t="s">
        <v>69</v>
      </c>
      <c r="C2947" t="s">
        <v>6</v>
      </c>
      <c r="D2947" t="s">
        <v>592</v>
      </c>
      <c r="E2947" s="1">
        <v>44262</v>
      </c>
      <c r="F2947" s="2">
        <v>0.10625</v>
      </c>
      <c r="G2947" t="s">
        <v>10</v>
      </c>
      <c r="H2947">
        <v>1</v>
      </c>
    </row>
    <row r="2948" spans="1:8" x14ac:dyDescent="0.2">
      <c r="A2948" s="3" t="s">
        <v>261</v>
      </c>
      <c r="B2948" s="3" t="s">
        <v>73</v>
      </c>
      <c r="C2948" t="s">
        <v>6</v>
      </c>
      <c r="D2948" t="s">
        <v>592</v>
      </c>
      <c r="E2948" s="1">
        <v>44262</v>
      </c>
      <c r="F2948" s="2">
        <v>0.10694444444444444</v>
      </c>
      <c r="G2948" t="s">
        <v>10</v>
      </c>
      <c r="H2948">
        <v>1</v>
      </c>
    </row>
    <row r="2949" spans="1:8" x14ac:dyDescent="0.2">
      <c r="A2949" s="3" t="s">
        <v>261</v>
      </c>
      <c r="B2949" s="3" t="s">
        <v>69</v>
      </c>
      <c r="C2949" t="s">
        <v>6</v>
      </c>
      <c r="D2949" t="s">
        <v>592</v>
      </c>
      <c r="E2949" s="1">
        <v>44262</v>
      </c>
      <c r="F2949" s="2">
        <v>0.11527777777777777</v>
      </c>
      <c r="G2949" t="s">
        <v>10</v>
      </c>
      <c r="H2949">
        <v>1</v>
      </c>
    </row>
    <row r="2950" spans="1:8" x14ac:dyDescent="0.2">
      <c r="A2950" s="3" t="s">
        <v>261</v>
      </c>
      <c r="B2950" s="3" t="s">
        <v>69</v>
      </c>
      <c r="C2950" t="s">
        <v>6</v>
      </c>
      <c r="D2950" t="s">
        <v>592</v>
      </c>
      <c r="E2950" s="1">
        <v>44262</v>
      </c>
      <c r="F2950" s="2">
        <v>0.1388888888888889</v>
      </c>
      <c r="G2950" t="s">
        <v>10</v>
      </c>
      <c r="H2950">
        <v>1</v>
      </c>
    </row>
    <row r="2951" spans="1:8" x14ac:dyDescent="0.2">
      <c r="A2951" s="3" t="s">
        <v>261</v>
      </c>
      <c r="B2951" s="3" t="s">
        <v>73</v>
      </c>
      <c r="C2951" t="s">
        <v>6</v>
      </c>
      <c r="D2951" t="s">
        <v>592</v>
      </c>
      <c r="E2951" s="1">
        <v>44262</v>
      </c>
      <c r="F2951" s="2">
        <v>0.14027777777777778</v>
      </c>
      <c r="G2951" t="s">
        <v>10</v>
      </c>
      <c r="H2951">
        <v>1</v>
      </c>
    </row>
    <row r="2952" spans="1:8" x14ac:dyDescent="0.2">
      <c r="A2952" s="3" t="s">
        <v>261</v>
      </c>
      <c r="B2952" s="3" t="s">
        <v>69</v>
      </c>
      <c r="C2952" t="s">
        <v>6</v>
      </c>
      <c r="D2952" t="s">
        <v>592</v>
      </c>
      <c r="E2952" s="1">
        <v>44262</v>
      </c>
      <c r="F2952" s="2">
        <v>0.14583333333333334</v>
      </c>
      <c r="G2952" t="s">
        <v>10</v>
      </c>
      <c r="H2952">
        <v>1</v>
      </c>
    </row>
    <row r="2953" spans="1:8" x14ac:dyDescent="0.2">
      <c r="A2953" s="3" t="s">
        <v>261</v>
      </c>
      <c r="B2953" s="3" t="s">
        <v>69</v>
      </c>
      <c r="C2953" t="s">
        <v>6</v>
      </c>
      <c r="D2953" t="s">
        <v>592</v>
      </c>
      <c r="E2953" s="1">
        <v>44262</v>
      </c>
      <c r="F2953" s="2">
        <v>0.18541666666666667</v>
      </c>
      <c r="G2953" t="s">
        <v>10</v>
      </c>
      <c r="H2953">
        <v>1</v>
      </c>
    </row>
    <row r="2954" spans="1:8" x14ac:dyDescent="0.2">
      <c r="A2954" s="3" t="s">
        <v>261</v>
      </c>
      <c r="B2954" s="3" t="s">
        <v>69</v>
      </c>
      <c r="C2954" t="s">
        <v>6</v>
      </c>
      <c r="D2954" t="s">
        <v>592</v>
      </c>
      <c r="E2954" s="1">
        <v>44262</v>
      </c>
      <c r="F2954" s="2">
        <v>0.22361111111111109</v>
      </c>
      <c r="G2954" t="s">
        <v>10</v>
      </c>
      <c r="H2954">
        <v>1</v>
      </c>
    </row>
    <row r="2955" spans="1:8" x14ac:dyDescent="0.2">
      <c r="A2955" s="3" t="s">
        <v>261</v>
      </c>
      <c r="B2955" s="3" t="s">
        <v>73</v>
      </c>
      <c r="C2955" t="s">
        <v>6</v>
      </c>
      <c r="D2955" t="s">
        <v>592</v>
      </c>
      <c r="E2955" s="1">
        <v>44262</v>
      </c>
      <c r="F2955" s="2">
        <v>0.22500000000000001</v>
      </c>
      <c r="G2955" t="s">
        <v>10</v>
      </c>
      <c r="H2955">
        <v>1</v>
      </c>
    </row>
    <row r="2956" spans="1:8" x14ac:dyDescent="0.2">
      <c r="A2956" s="3" t="s">
        <v>261</v>
      </c>
      <c r="B2956" s="3" t="s">
        <v>73</v>
      </c>
      <c r="C2956" t="s">
        <v>6</v>
      </c>
      <c r="D2956" t="s">
        <v>592</v>
      </c>
      <c r="E2956" s="1">
        <v>44262</v>
      </c>
      <c r="F2956" s="2">
        <v>0.22569444444444445</v>
      </c>
      <c r="G2956" t="s">
        <v>10</v>
      </c>
      <c r="H2956">
        <v>1</v>
      </c>
    </row>
    <row r="2957" spans="1:8" x14ac:dyDescent="0.2">
      <c r="A2957" s="3" t="s">
        <v>261</v>
      </c>
      <c r="B2957" s="3" t="s">
        <v>73</v>
      </c>
      <c r="C2957" t="s">
        <v>6</v>
      </c>
      <c r="D2957" t="s">
        <v>592</v>
      </c>
      <c r="E2957" s="1">
        <v>44262</v>
      </c>
      <c r="F2957" s="2">
        <v>0.22777777777777777</v>
      </c>
      <c r="G2957" t="s">
        <v>10</v>
      </c>
      <c r="H2957">
        <v>1</v>
      </c>
    </row>
    <row r="2958" spans="1:8" x14ac:dyDescent="0.2">
      <c r="A2958" s="3" t="s">
        <v>261</v>
      </c>
      <c r="B2958" s="3" t="s">
        <v>69</v>
      </c>
      <c r="C2958" t="s">
        <v>6</v>
      </c>
      <c r="D2958" t="s">
        <v>592</v>
      </c>
      <c r="E2958" s="1">
        <v>44262</v>
      </c>
      <c r="F2958" s="2">
        <v>0.23333333333333331</v>
      </c>
      <c r="G2958" t="s">
        <v>10</v>
      </c>
      <c r="H2958">
        <v>1</v>
      </c>
    </row>
    <row r="2959" spans="1:8" x14ac:dyDescent="0.2">
      <c r="A2959" s="3" t="s">
        <v>261</v>
      </c>
      <c r="B2959" s="3" t="s">
        <v>69</v>
      </c>
      <c r="C2959" t="s">
        <v>6</v>
      </c>
      <c r="D2959" t="s">
        <v>592</v>
      </c>
      <c r="E2959" s="1">
        <v>44262</v>
      </c>
      <c r="F2959" s="2">
        <v>0.24166666666666667</v>
      </c>
      <c r="G2959" t="s">
        <v>10</v>
      </c>
      <c r="H2959">
        <v>1</v>
      </c>
    </row>
    <row r="2960" spans="1:8" x14ac:dyDescent="0.2">
      <c r="A2960" s="3" t="s">
        <v>261</v>
      </c>
      <c r="B2960" s="3" t="s">
        <v>69</v>
      </c>
      <c r="C2960" t="s">
        <v>6</v>
      </c>
      <c r="D2960" t="s">
        <v>592</v>
      </c>
      <c r="E2960" s="1">
        <v>44262</v>
      </c>
      <c r="F2960" s="2">
        <v>0.4777777777777778</v>
      </c>
      <c r="G2960" t="s">
        <v>10</v>
      </c>
      <c r="H2960">
        <v>1</v>
      </c>
    </row>
    <row r="2961" spans="1:10" x14ac:dyDescent="0.2">
      <c r="A2961" s="3" t="s">
        <v>261</v>
      </c>
      <c r="B2961" s="3" t="s">
        <v>69</v>
      </c>
      <c r="C2961" t="s">
        <v>6</v>
      </c>
      <c r="D2961" t="s">
        <v>592</v>
      </c>
      <c r="E2961" s="1">
        <v>44262</v>
      </c>
      <c r="F2961" s="2">
        <v>0.63888888888888895</v>
      </c>
      <c r="G2961" t="s">
        <v>10</v>
      </c>
      <c r="H2961">
        <v>1</v>
      </c>
    </row>
    <row r="2962" spans="1:10" x14ac:dyDescent="0.2">
      <c r="A2962" s="3" t="s">
        <v>261</v>
      </c>
      <c r="B2962" s="3" t="s">
        <v>69</v>
      </c>
      <c r="C2962" t="s">
        <v>6</v>
      </c>
      <c r="D2962" t="s">
        <v>592</v>
      </c>
      <c r="E2962" s="1">
        <v>44262</v>
      </c>
      <c r="F2962" s="2">
        <v>0.64374999999999993</v>
      </c>
      <c r="G2962" t="s">
        <v>10</v>
      </c>
      <c r="H2962">
        <v>1</v>
      </c>
    </row>
    <row r="2963" spans="1:10" x14ac:dyDescent="0.2">
      <c r="A2963" s="3" t="s">
        <v>261</v>
      </c>
      <c r="B2963" s="3" t="s">
        <v>69</v>
      </c>
      <c r="C2963" t="s">
        <v>6</v>
      </c>
      <c r="D2963" t="s">
        <v>592</v>
      </c>
      <c r="E2963" s="1">
        <v>44262</v>
      </c>
      <c r="F2963" s="2">
        <v>0.75277777777777777</v>
      </c>
      <c r="G2963" t="s">
        <v>10</v>
      </c>
      <c r="H2963">
        <v>1</v>
      </c>
    </row>
    <row r="2964" spans="1:10" x14ac:dyDescent="0.2">
      <c r="A2964" s="3" t="s">
        <v>261</v>
      </c>
      <c r="B2964" s="3" t="s">
        <v>69</v>
      </c>
      <c r="C2964" t="s">
        <v>6</v>
      </c>
      <c r="D2964" t="s">
        <v>592</v>
      </c>
      <c r="E2964" s="1">
        <v>44262</v>
      </c>
      <c r="F2964" s="2">
        <v>0.75416666666666676</v>
      </c>
      <c r="G2964" t="s">
        <v>10</v>
      </c>
      <c r="H2964">
        <v>1</v>
      </c>
    </row>
    <row r="2965" spans="1:10" x14ac:dyDescent="0.2">
      <c r="A2965" s="3" t="s">
        <v>261</v>
      </c>
      <c r="B2965" s="3" t="s">
        <v>69</v>
      </c>
      <c r="C2965" t="s">
        <v>6</v>
      </c>
      <c r="D2965" t="s">
        <v>592</v>
      </c>
      <c r="E2965" s="1">
        <v>44262</v>
      </c>
      <c r="F2965" s="2">
        <v>0.76944444444444438</v>
      </c>
      <c r="G2965" t="s">
        <v>10</v>
      </c>
      <c r="H2965">
        <v>1</v>
      </c>
    </row>
    <row r="2966" spans="1:10" x14ac:dyDescent="0.2">
      <c r="A2966" s="3" t="s">
        <v>261</v>
      </c>
      <c r="B2966" s="3" t="s">
        <v>73</v>
      </c>
      <c r="C2966" t="s">
        <v>6</v>
      </c>
      <c r="D2966" t="s">
        <v>592</v>
      </c>
      <c r="E2966" s="1">
        <v>44262</v>
      </c>
      <c r="F2966" s="2">
        <v>0.77083333333333337</v>
      </c>
      <c r="G2966" t="s">
        <v>10</v>
      </c>
      <c r="H2966">
        <v>1</v>
      </c>
    </row>
    <row r="2967" spans="1:10" x14ac:dyDescent="0.2">
      <c r="A2967" s="3" t="s">
        <v>261</v>
      </c>
      <c r="B2967" s="3" t="s">
        <v>69</v>
      </c>
      <c r="C2967" t="s">
        <v>6</v>
      </c>
      <c r="D2967" t="s">
        <v>592</v>
      </c>
      <c r="E2967" s="1">
        <v>44262</v>
      </c>
      <c r="F2967" s="2">
        <v>0.85902777777777783</v>
      </c>
      <c r="G2967" t="s">
        <v>13</v>
      </c>
      <c r="H2967">
        <v>1</v>
      </c>
    </row>
    <row r="2968" spans="1:10" x14ac:dyDescent="0.2">
      <c r="A2968" s="3" t="s">
        <v>261</v>
      </c>
      <c r="B2968" s="3" t="s">
        <v>73</v>
      </c>
      <c r="C2968" t="s">
        <v>6</v>
      </c>
      <c r="D2968" t="s">
        <v>592</v>
      </c>
      <c r="E2968" s="1">
        <v>44262</v>
      </c>
      <c r="F2968" s="2">
        <v>0.86041666666666661</v>
      </c>
      <c r="G2968" t="s">
        <v>13</v>
      </c>
      <c r="H2968">
        <v>1</v>
      </c>
      <c r="J2968" t="s">
        <v>268</v>
      </c>
    </row>
    <row r="2969" spans="1:10" x14ac:dyDescent="0.2">
      <c r="A2969" s="3" t="s">
        <v>219</v>
      </c>
      <c r="B2969" s="3" t="s">
        <v>171</v>
      </c>
      <c r="C2969" t="s">
        <v>6</v>
      </c>
      <c r="D2969" t="s">
        <v>592</v>
      </c>
      <c r="E2969" s="1">
        <v>44239</v>
      </c>
      <c r="F2969" s="2">
        <v>0.62222222222222001</v>
      </c>
      <c r="G2969" t="s">
        <v>24</v>
      </c>
      <c r="H2969">
        <v>1</v>
      </c>
      <c r="J2969" t="s">
        <v>224</v>
      </c>
    </row>
    <row r="2970" spans="1:10" x14ac:dyDescent="0.2">
      <c r="A2970" s="3" t="s">
        <v>219</v>
      </c>
      <c r="B2970" s="3" t="s">
        <v>171</v>
      </c>
      <c r="C2970" t="s">
        <v>6</v>
      </c>
      <c r="D2970" t="s">
        <v>592</v>
      </c>
      <c r="E2970" s="1">
        <v>44239</v>
      </c>
      <c r="F2970" s="2">
        <v>0.62222222222222001</v>
      </c>
      <c r="G2970" t="s">
        <v>24</v>
      </c>
      <c r="H2970">
        <v>1</v>
      </c>
      <c r="J2970" t="s">
        <v>224</v>
      </c>
    </row>
    <row r="2971" spans="1:10" x14ac:dyDescent="0.2">
      <c r="A2971" s="3" t="s">
        <v>219</v>
      </c>
      <c r="B2971" s="3" t="s">
        <v>171</v>
      </c>
      <c r="C2971" t="s">
        <v>6</v>
      </c>
      <c r="D2971" t="s">
        <v>592</v>
      </c>
      <c r="E2971" s="1">
        <v>44239</v>
      </c>
      <c r="F2971" s="2">
        <v>0.62291666666666501</v>
      </c>
      <c r="G2971" t="s">
        <v>24</v>
      </c>
      <c r="H2971">
        <v>1</v>
      </c>
      <c r="J2971" t="s">
        <v>224</v>
      </c>
    </row>
    <row r="2972" spans="1:10" x14ac:dyDescent="0.2">
      <c r="A2972" s="3" t="s">
        <v>219</v>
      </c>
      <c r="B2972" s="3" t="s">
        <v>171</v>
      </c>
      <c r="C2972" t="s">
        <v>6</v>
      </c>
      <c r="D2972" t="s">
        <v>592</v>
      </c>
      <c r="E2972" s="1">
        <v>44239</v>
      </c>
      <c r="F2972" s="2">
        <v>0.62291666666666501</v>
      </c>
      <c r="G2972" t="s">
        <v>24</v>
      </c>
      <c r="H2972">
        <v>1</v>
      </c>
      <c r="J2972" t="s">
        <v>224</v>
      </c>
    </row>
    <row r="2973" spans="1:10" x14ac:dyDescent="0.2">
      <c r="A2973" s="3" t="s">
        <v>261</v>
      </c>
      <c r="B2973" s="3" t="s">
        <v>69</v>
      </c>
      <c r="C2973" t="s">
        <v>6</v>
      </c>
      <c r="D2973" t="s">
        <v>592</v>
      </c>
      <c r="E2973" s="1">
        <v>44263</v>
      </c>
      <c r="F2973" s="2">
        <v>0.1013888888888889</v>
      </c>
      <c r="G2973" t="s">
        <v>10</v>
      </c>
      <c r="H2973">
        <v>1</v>
      </c>
    </row>
    <row r="2974" spans="1:10" x14ac:dyDescent="0.2">
      <c r="A2974" s="3" t="s">
        <v>261</v>
      </c>
      <c r="B2974" s="3" t="s">
        <v>99</v>
      </c>
      <c r="C2974" t="s">
        <v>6</v>
      </c>
      <c r="D2974" t="s">
        <v>592</v>
      </c>
      <c r="E2974" s="1">
        <v>44263</v>
      </c>
      <c r="F2974" s="2">
        <v>0.15763888888888888</v>
      </c>
      <c r="G2974" t="s">
        <v>16</v>
      </c>
      <c r="H2974">
        <v>1</v>
      </c>
      <c r="I2974" t="s">
        <v>16</v>
      </c>
    </row>
    <row r="2975" spans="1:10" x14ac:dyDescent="0.2">
      <c r="A2975" s="3" t="s">
        <v>261</v>
      </c>
      <c r="B2975" s="3" t="s">
        <v>73</v>
      </c>
      <c r="C2975" t="s">
        <v>6</v>
      </c>
      <c r="D2975" t="s">
        <v>592</v>
      </c>
      <c r="E2975" s="1">
        <v>44263</v>
      </c>
      <c r="F2975" s="2">
        <v>0.15902777777777777</v>
      </c>
      <c r="G2975" t="s">
        <v>16</v>
      </c>
      <c r="H2975">
        <v>1</v>
      </c>
      <c r="I2975" t="s">
        <v>16</v>
      </c>
    </row>
    <row r="2976" spans="1:10" x14ac:dyDescent="0.2">
      <c r="A2976" s="3" t="s">
        <v>261</v>
      </c>
      <c r="B2976" s="3" t="s">
        <v>69</v>
      </c>
      <c r="C2976" t="s">
        <v>6</v>
      </c>
      <c r="D2976" t="s">
        <v>592</v>
      </c>
      <c r="E2976" s="1">
        <v>44263</v>
      </c>
      <c r="F2976" s="2">
        <v>0.16319444444444445</v>
      </c>
      <c r="G2976" t="s">
        <v>16</v>
      </c>
      <c r="H2976">
        <v>1</v>
      </c>
      <c r="I2976" t="s">
        <v>16</v>
      </c>
    </row>
    <row r="2977" spans="1:10" x14ac:dyDescent="0.2">
      <c r="A2977" s="3" t="s">
        <v>261</v>
      </c>
      <c r="B2977" s="3" t="s">
        <v>69</v>
      </c>
      <c r="C2977" t="s">
        <v>6</v>
      </c>
      <c r="D2977" t="s">
        <v>592</v>
      </c>
      <c r="E2977" s="1">
        <v>44263</v>
      </c>
      <c r="F2977" s="2">
        <v>0.1875</v>
      </c>
      <c r="H2977">
        <v>1</v>
      </c>
      <c r="I2977" t="s">
        <v>183</v>
      </c>
      <c r="J2977" t="s">
        <v>270</v>
      </c>
    </row>
    <row r="2978" spans="1:10" x14ac:dyDescent="0.2">
      <c r="A2978" s="3" t="s">
        <v>261</v>
      </c>
      <c r="B2978" s="3" t="s">
        <v>73</v>
      </c>
      <c r="C2978" t="s">
        <v>6</v>
      </c>
      <c r="D2978" t="s">
        <v>592</v>
      </c>
      <c r="E2978" s="1">
        <v>44263</v>
      </c>
      <c r="F2978" s="2">
        <v>0.18958333333333333</v>
      </c>
      <c r="H2978">
        <v>1</v>
      </c>
      <c r="I2978" t="s">
        <v>183</v>
      </c>
      <c r="J2978" t="s">
        <v>271</v>
      </c>
    </row>
    <row r="2979" spans="1:10" x14ac:dyDescent="0.2">
      <c r="A2979" s="3" t="s">
        <v>261</v>
      </c>
      <c r="B2979" s="3" t="s">
        <v>69</v>
      </c>
      <c r="C2979" t="s">
        <v>6</v>
      </c>
      <c r="D2979" t="s">
        <v>592</v>
      </c>
      <c r="E2979" s="1">
        <v>44263</v>
      </c>
      <c r="F2979" s="2">
        <v>0.25416666666666665</v>
      </c>
      <c r="G2979" t="s">
        <v>10</v>
      </c>
      <c r="H2979">
        <v>1</v>
      </c>
    </row>
    <row r="2980" spans="1:10" x14ac:dyDescent="0.2">
      <c r="A2980" s="3" t="s">
        <v>261</v>
      </c>
      <c r="B2980" s="3" t="s">
        <v>69</v>
      </c>
      <c r="C2980" t="s">
        <v>6</v>
      </c>
      <c r="D2980" t="s">
        <v>592</v>
      </c>
      <c r="E2980" s="1">
        <v>44263</v>
      </c>
      <c r="F2980" s="2">
        <v>0.25486111111111109</v>
      </c>
      <c r="G2980" t="s">
        <v>10</v>
      </c>
      <c r="H2980">
        <v>1</v>
      </c>
    </row>
    <row r="2981" spans="1:10" x14ac:dyDescent="0.2">
      <c r="A2981" s="3" t="s">
        <v>261</v>
      </c>
      <c r="B2981" s="3" t="s">
        <v>73</v>
      </c>
      <c r="C2981" t="s">
        <v>6</v>
      </c>
      <c r="D2981" t="s">
        <v>592</v>
      </c>
      <c r="E2981" s="1">
        <v>44263</v>
      </c>
      <c r="F2981" s="2">
        <v>0.25625000000000003</v>
      </c>
      <c r="H2981">
        <v>1</v>
      </c>
    </row>
    <row r="2982" spans="1:10" x14ac:dyDescent="0.2">
      <c r="A2982" s="3" t="s">
        <v>261</v>
      </c>
      <c r="B2982" s="3" t="s">
        <v>69</v>
      </c>
      <c r="C2982" t="s">
        <v>6</v>
      </c>
      <c r="D2982" t="s">
        <v>592</v>
      </c>
      <c r="E2982" s="1">
        <v>44263</v>
      </c>
      <c r="F2982" s="2">
        <v>0.90347222222222223</v>
      </c>
      <c r="G2982" t="s">
        <v>13</v>
      </c>
      <c r="H2982">
        <v>1</v>
      </c>
      <c r="J2982" t="s">
        <v>272</v>
      </c>
    </row>
    <row r="2983" spans="1:10" x14ac:dyDescent="0.2">
      <c r="A2983" s="3" t="s">
        <v>261</v>
      </c>
      <c r="B2983" s="3" t="s">
        <v>69</v>
      </c>
      <c r="C2983" t="s">
        <v>6</v>
      </c>
      <c r="D2983" t="s">
        <v>592</v>
      </c>
      <c r="E2983" s="1">
        <v>44263</v>
      </c>
      <c r="F2983" s="2">
        <v>0.90416666666666667</v>
      </c>
      <c r="G2983" t="s">
        <v>13</v>
      </c>
      <c r="H2983">
        <v>1</v>
      </c>
      <c r="J2983" t="s">
        <v>273</v>
      </c>
    </row>
    <row r="2984" spans="1:10" x14ac:dyDescent="0.2">
      <c r="A2984" s="3" t="s">
        <v>261</v>
      </c>
      <c r="B2984" s="3" t="s">
        <v>73</v>
      </c>
      <c r="C2984" t="s">
        <v>6</v>
      </c>
      <c r="D2984" t="s">
        <v>592</v>
      </c>
      <c r="E2984" s="1">
        <v>44263</v>
      </c>
      <c r="F2984" s="2">
        <v>0.90555555555555556</v>
      </c>
      <c r="G2984" t="s">
        <v>13</v>
      </c>
      <c r="H2984">
        <v>1</v>
      </c>
    </row>
    <row r="2985" spans="1:10" x14ac:dyDescent="0.2">
      <c r="A2985" s="3" t="s">
        <v>261</v>
      </c>
      <c r="B2985" s="3" t="s">
        <v>73</v>
      </c>
      <c r="C2985" t="s">
        <v>6</v>
      </c>
      <c r="D2985" t="s">
        <v>592</v>
      </c>
      <c r="E2985" s="1">
        <v>44263</v>
      </c>
      <c r="F2985" s="2">
        <v>0.90625</v>
      </c>
      <c r="G2985" t="s">
        <v>13</v>
      </c>
      <c r="H2985">
        <v>1</v>
      </c>
    </row>
    <row r="2986" spans="1:10" x14ac:dyDescent="0.2">
      <c r="A2986" s="3" t="s">
        <v>261</v>
      </c>
      <c r="B2986" s="3" t="s">
        <v>69</v>
      </c>
      <c r="C2986" t="s">
        <v>6</v>
      </c>
      <c r="D2986" t="s">
        <v>592</v>
      </c>
      <c r="E2986" s="1">
        <v>44263</v>
      </c>
      <c r="F2986" s="2">
        <v>0.91736111111111107</v>
      </c>
      <c r="G2986" t="s">
        <v>16</v>
      </c>
      <c r="H2986">
        <v>1</v>
      </c>
      <c r="I2986" t="s">
        <v>16</v>
      </c>
    </row>
    <row r="2987" spans="1:10" x14ac:dyDescent="0.2">
      <c r="A2987" s="3" t="s">
        <v>261</v>
      </c>
      <c r="B2987" s="3" t="s">
        <v>69</v>
      </c>
      <c r="C2987" t="s">
        <v>6</v>
      </c>
      <c r="D2987" t="s">
        <v>592</v>
      </c>
      <c r="E2987" s="1">
        <v>44263</v>
      </c>
      <c r="F2987" s="2">
        <v>0.93541666666666667</v>
      </c>
      <c r="G2987" t="s">
        <v>16</v>
      </c>
      <c r="H2987">
        <v>1</v>
      </c>
      <c r="I2987" t="s">
        <v>16</v>
      </c>
    </row>
    <row r="2988" spans="1:10" x14ac:dyDescent="0.2">
      <c r="A2988" s="3" t="s">
        <v>261</v>
      </c>
      <c r="B2988" s="3" t="s">
        <v>69</v>
      </c>
      <c r="C2988" t="s">
        <v>6</v>
      </c>
      <c r="D2988" t="s">
        <v>592</v>
      </c>
      <c r="E2988" s="1">
        <v>44263</v>
      </c>
      <c r="F2988" s="2">
        <v>0.96597222222222223</v>
      </c>
      <c r="G2988" t="s">
        <v>10</v>
      </c>
      <c r="H2988">
        <v>1</v>
      </c>
    </row>
    <row r="2989" spans="1:10" x14ac:dyDescent="0.2">
      <c r="A2989" s="3" t="s">
        <v>261</v>
      </c>
      <c r="B2989" s="3" t="s">
        <v>73</v>
      </c>
      <c r="C2989" t="s">
        <v>6</v>
      </c>
      <c r="D2989" t="s">
        <v>592</v>
      </c>
      <c r="E2989" s="1">
        <v>44263</v>
      </c>
      <c r="F2989" s="2">
        <v>0.96805555555555556</v>
      </c>
      <c r="G2989" t="s">
        <v>10</v>
      </c>
      <c r="H2989">
        <v>1</v>
      </c>
    </row>
    <row r="2990" spans="1:10" x14ac:dyDescent="0.2">
      <c r="A2990" s="3" t="s">
        <v>261</v>
      </c>
      <c r="B2990" s="3" t="s">
        <v>73</v>
      </c>
      <c r="C2990" t="s">
        <v>6</v>
      </c>
      <c r="D2990" t="s">
        <v>592</v>
      </c>
      <c r="E2990" s="1">
        <v>44264</v>
      </c>
      <c r="F2990" s="2">
        <v>4.7916666666666663E-2</v>
      </c>
      <c r="G2990" t="s">
        <v>10</v>
      </c>
      <c r="H2990">
        <v>1</v>
      </c>
    </row>
    <row r="2991" spans="1:10" x14ac:dyDescent="0.2">
      <c r="A2991" s="3" t="s">
        <v>261</v>
      </c>
      <c r="B2991" s="3" t="s">
        <v>69</v>
      </c>
      <c r="C2991" t="s">
        <v>6</v>
      </c>
      <c r="D2991" t="s">
        <v>592</v>
      </c>
      <c r="E2991" s="1">
        <v>44264</v>
      </c>
      <c r="F2991" s="2">
        <v>7.7083333333333337E-2</v>
      </c>
      <c r="G2991" t="s">
        <v>10</v>
      </c>
      <c r="H2991">
        <v>1</v>
      </c>
    </row>
    <row r="2992" spans="1:10" x14ac:dyDescent="0.2">
      <c r="A2992" s="3" t="s">
        <v>261</v>
      </c>
      <c r="B2992" s="3" t="s">
        <v>73</v>
      </c>
      <c r="C2992" t="s">
        <v>6</v>
      </c>
      <c r="D2992" t="s">
        <v>592</v>
      </c>
      <c r="E2992" s="1">
        <v>44264</v>
      </c>
      <c r="F2992" s="2">
        <v>7.9166666666666663E-2</v>
      </c>
      <c r="G2992" t="s">
        <v>10</v>
      </c>
      <c r="H2992">
        <v>1</v>
      </c>
    </row>
    <row r="2993" spans="1:10" x14ac:dyDescent="0.2">
      <c r="A2993" s="3" t="s">
        <v>261</v>
      </c>
      <c r="B2993" s="3" t="s">
        <v>69</v>
      </c>
      <c r="C2993" t="s">
        <v>6</v>
      </c>
      <c r="D2993" t="s">
        <v>592</v>
      </c>
      <c r="E2993" s="1">
        <v>44264</v>
      </c>
      <c r="F2993" s="2">
        <v>0.10833333333333334</v>
      </c>
      <c r="G2993" t="s">
        <v>16</v>
      </c>
      <c r="H2993">
        <v>1</v>
      </c>
      <c r="I2993" t="s">
        <v>16</v>
      </c>
    </row>
    <row r="2994" spans="1:10" x14ac:dyDescent="0.2">
      <c r="A2994" s="3" t="s">
        <v>261</v>
      </c>
      <c r="B2994" s="3" t="s">
        <v>69</v>
      </c>
      <c r="C2994" t="s">
        <v>6</v>
      </c>
      <c r="D2994" t="s">
        <v>592</v>
      </c>
      <c r="E2994" s="1">
        <v>44264</v>
      </c>
      <c r="F2994" s="2">
        <v>0.18819444444444444</v>
      </c>
      <c r="G2994" t="s">
        <v>10</v>
      </c>
      <c r="H2994">
        <v>1</v>
      </c>
    </row>
    <row r="2995" spans="1:10" x14ac:dyDescent="0.2">
      <c r="A2995" s="3" t="s">
        <v>261</v>
      </c>
      <c r="B2995" s="3" t="s">
        <v>73</v>
      </c>
      <c r="C2995" t="s">
        <v>6</v>
      </c>
      <c r="D2995" t="s">
        <v>592</v>
      </c>
      <c r="E2995" s="1">
        <v>44264</v>
      </c>
      <c r="F2995" s="2">
        <v>0.19027777777777777</v>
      </c>
      <c r="G2995" t="s">
        <v>10</v>
      </c>
      <c r="H2995">
        <v>1</v>
      </c>
    </row>
    <row r="2996" spans="1:10" x14ac:dyDescent="0.2">
      <c r="A2996" s="3" t="s">
        <v>261</v>
      </c>
      <c r="B2996" s="3" t="s">
        <v>73</v>
      </c>
      <c r="C2996" t="s">
        <v>6</v>
      </c>
      <c r="D2996" t="s">
        <v>592</v>
      </c>
      <c r="E2996" s="1">
        <v>44264</v>
      </c>
      <c r="F2996" s="2">
        <v>0.20833333333333334</v>
      </c>
      <c r="G2996" t="s">
        <v>10</v>
      </c>
      <c r="H2996">
        <v>1</v>
      </c>
    </row>
    <row r="2997" spans="1:10" x14ac:dyDescent="0.2">
      <c r="A2997" s="3" t="s">
        <v>261</v>
      </c>
      <c r="B2997" s="3" t="s">
        <v>69</v>
      </c>
      <c r="C2997" t="s">
        <v>6</v>
      </c>
      <c r="D2997" t="s">
        <v>592</v>
      </c>
      <c r="E2997" s="1">
        <v>44264</v>
      </c>
      <c r="F2997" s="2">
        <v>0.23680555555555557</v>
      </c>
      <c r="G2997" t="s">
        <v>10</v>
      </c>
      <c r="H2997">
        <v>1</v>
      </c>
    </row>
    <row r="2998" spans="1:10" x14ac:dyDescent="0.2">
      <c r="A2998" s="3" t="s">
        <v>261</v>
      </c>
      <c r="B2998" s="3" t="s">
        <v>69</v>
      </c>
      <c r="C2998" t="s">
        <v>6</v>
      </c>
      <c r="D2998" t="s">
        <v>592</v>
      </c>
      <c r="E2998" s="1">
        <v>44264</v>
      </c>
      <c r="F2998" s="2">
        <v>0.23750000000000002</v>
      </c>
      <c r="G2998" t="s">
        <v>10</v>
      </c>
      <c r="H2998">
        <v>1</v>
      </c>
    </row>
    <row r="2999" spans="1:10" x14ac:dyDescent="0.2">
      <c r="A2999" s="3" t="s">
        <v>261</v>
      </c>
      <c r="B2999" s="3" t="s">
        <v>73</v>
      </c>
      <c r="C2999" t="s">
        <v>6</v>
      </c>
      <c r="D2999" t="s">
        <v>592</v>
      </c>
      <c r="E2999" s="1">
        <v>44264</v>
      </c>
      <c r="F2999" s="2">
        <v>0.2388888888888889</v>
      </c>
      <c r="G2999" t="s">
        <v>10</v>
      </c>
      <c r="H2999">
        <v>1</v>
      </c>
    </row>
    <row r="3000" spans="1:10" x14ac:dyDescent="0.2">
      <c r="A3000" s="3" t="s">
        <v>261</v>
      </c>
      <c r="B3000" s="3" t="s">
        <v>73</v>
      </c>
      <c r="C3000" t="s">
        <v>6</v>
      </c>
      <c r="D3000" t="s">
        <v>592</v>
      </c>
      <c r="E3000" s="1">
        <v>44264</v>
      </c>
      <c r="F3000" s="2">
        <v>0.24027777777777778</v>
      </c>
      <c r="G3000" t="s">
        <v>10</v>
      </c>
      <c r="H3000">
        <v>1</v>
      </c>
    </row>
    <row r="3001" spans="1:10" x14ac:dyDescent="0.2">
      <c r="A3001" s="3" t="s">
        <v>261</v>
      </c>
      <c r="B3001" s="3" t="s">
        <v>69</v>
      </c>
      <c r="C3001" t="s">
        <v>6</v>
      </c>
      <c r="D3001" t="s">
        <v>592</v>
      </c>
      <c r="E3001" s="1">
        <v>44264</v>
      </c>
      <c r="F3001" s="2">
        <v>0.24236111111111111</v>
      </c>
      <c r="G3001" t="s">
        <v>10</v>
      </c>
      <c r="H3001">
        <v>1</v>
      </c>
    </row>
    <row r="3002" spans="1:10" x14ac:dyDescent="0.2">
      <c r="A3002" s="3" t="s">
        <v>261</v>
      </c>
      <c r="B3002" s="3" t="s">
        <v>69</v>
      </c>
      <c r="C3002" t="s">
        <v>6</v>
      </c>
      <c r="D3002" t="s">
        <v>592</v>
      </c>
      <c r="E3002" s="1">
        <v>44264</v>
      </c>
      <c r="F3002" s="2">
        <v>0.25</v>
      </c>
      <c r="G3002" t="s">
        <v>10</v>
      </c>
      <c r="H3002">
        <v>1</v>
      </c>
    </row>
    <row r="3003" spans="1:10" x14ac:dyDescent="0.2">
      <c r="A3003" s="3" t="s">
        <v>261</v>
      </c>
      <c r="B3003" s="3" t="s">
        <v>73</v>
      </c>
      <c r="C3003" t="s">
        <v>6</v>
      </c>
      <c r="D3003" t="s">
        <v>592</v>
      </c>
      <c r="E3003" s="1">
        <v>44264</v>
      </c>
      <c r="F3003" s="2">
        <v>0.25208333333333333</v>
      </c>
      <c r="G3003" t="s">
        <v>10</v>
      </c>
      <c r="H3003">
        <v>1</v>
      </c>
    </row>
    <row r="3004" spans="1:10" x14ac:dyDescent="0.2">
      <c r="A3004" s="3" t="s">
        <v>261</v>
      </c>
      <c r="B3004" s="3" t="s">
        <v>69</v>
      </c>
      <c r="C3004" t="s">
        <v>6</v>
      </c>
      <c r="D3004" t="s">
        <v>592</v>
      </c>
      <c r="E3004" s="1">
        <v>44264</v>
      </c>
      <c r="F3004" s="2">
        <v>0.25277777777777777</v>
      </c>
      <c r="G3004" t="s">
        <v>10</v>
      </c>
      <c r="H3004">
        <v>1</v>
      </c>
    </row>
    <row r="3005" spans="1:10" x14ac:dyDescent="0.2">
      <c r="A3005" s="3" t="s">
        <v>261</v>
      </c>
      <c r="B3005" s="3" t="s">
        <v>69</v>
      </c>
      <c r="C3005" t="s">
        <v>6</v>
      </c>
      <c r="D3005" t="s">
        <v>592</v>
      </c>
      <c r="E3005" s="1">
        <v>44264</v>
      </c>
      <c r="F3005" s="2">
        <v>0.25347222222222221</v>
      </c>
      <c r="G3005" t="s">
        <v>10</v>
      </c>
      <c r="H3005">
        <v>1</v>
      </c>
    </row>
    <row r="3006" spans="1:10" x14ac:dyDescent="0.2">
      <c r="A3006" s="3" t="s">
        <v>274</v>
      </c>
      <c r="B3006" s="3" t="s">
        <v>69</v>
      </c>
      <c r="C3006" s="3" t="s">
        <v>166</v>
      </c>
      <c r="D3006" t="s">
        <v>592</v>
      </c>
      <c r="E3006" s="4">
        <v>44238</v>
      </c>
      <c r="F3006" s="6">
        <v>0.7597222222222223</v>
      </c>
      <c r="G3006" s="3" t="s">
        <v>10</v>
      </c>
      <c r="H3006">
        <v>1</v>
      </c>
      <c r="I3006" s="3"/>
      <c r="J3006" s="3" t="s">
        <v>275</v>
      </c>
    </row>
    <row r="3007" spans="1:10" x14ac:dyDescent="0.2">
      <c r="A3007" s="3" t="s">
        <v>274</v>
      </c>
      <c r="B3007" s="3" t="s">
        <v>69</v>
      </c>
      <c r="C3007" s="3" t="s">
        <v>166</v>
      </c>
      <c r="D3007" t="s">
        <v>592</v>
      </c>
      <c r="E3007" s="4">
        <v>44238</v>
      </c>
      <c r="F3007" s="6">
        <v>0.76041666666666663</v>
      </c>
      <c r="G3007" s="3" t="s">
        <v>16</v>
      </c>
      <c r="H3007">
        <v>1</v>
      </c>
      <c r="I3007" s="3" t="s">
        <v>174</v>
      </c>
      <c r="J3007" s="3" t="s">
        <v>276</v>
      </c>
    </row>
    <row r="3008" spans="1:10" x14ac:dyDescent="0.2">
      <c r="A3008" s="3" t="s">
        <v>274</v>
      </c>
      <c r="B3008" s="3" t="s">
        <v>69</v>
      </c>
      <c r="C3008" s="3" t="s">
        <v>166</v>
      </c>
      <c r="D3008" t="s">
        <v>592</v>
      </c>
      <c r="E3008" s="4">
        <v>44238</v>
      </c>
      <c r="F3008" s="6">
        <v>0.76111111111111107</v>
      </c>
      <c r="G3008" s="3" t="s">
        <v>10</v>
      </c>
      <c r="H3008">
        <v>1</v>
      </c>
      <c r="I3008" s="3"/>
      <c r="J3008" s="3"/>
    </row>
    <row r="3009" spans="1:10" x14ac:dyDescent="0.2">
      <c r="A3009" s="3" t="s">
        <v>274</v>
      </c>
      <c r="B3009" s="3" t="s">
        <v>69</v>
      </c>
      <c r="C3009" s="3" t="s">
        <v>166</v>
      </c>
      <c r="D3009" t="s">
        <v>592</v>
      </c>
      <c r="E3009" s="4">
        <v>44238</v>
      </c>
      <c r="F3009" s="6">
        <v>0.76180555555555562</v>
      </c>
      <c r="G3009" s="3" t="s">
        <v>10</v>
      </c>
      <c r="H3009">
        <v>1</v>
      </c>
      <c r="I3009" s="3"/>
      <c r="J3009" s="3"/>
    </row>
    <row r="3010" spans="1:10" x14ac:dyDescent="0.2">
      <c r="A3010" s="3" t="s">
        <v>274</v>
      </c>
      <c r="B3010" s="3" t="s">
        <v>69</v>
      </c>
      <c r="C3010" s="3" t="s">
        <v>166</v>
      </c>
      <c r="D3010" t="s">
        <v>592</v>
      </c>
      <c r="E3010" s="4">
        <v>44238</v>
      </c>
      <c r="F3010" s="6">
        <v>0.7631944444444444</v>
      </c>
      <c r="G3010" s="3" t="s">
        <v>16</v>
      </c>
      <c r="H3010">
        <v>1</v>
      </c>
      <c r="I3010" s="3" t="s">
        <v>7</v>
      </c>
      <c r="J3010" s="3" t="s">
        <v>277</v>
      </c>
    </row>
    <row r="3011" spans="1:10" x14ac:dyDescent="0.2">
      <c r="A3011" s="3" t="s">
        <v>274</v>
      </c>
      <c r="B3011" s="3" t="s">
        <v>69</v>
      </c>
      <c r="C3011" s="3" t="s">
        <v>166</v>
      </c>
      <c r="D3011" t="s">
        <v>592</v>
      </c>
      <c r="E3011" s="4">
        <v>44238</v>
      </c>
      <c r="F3011" s="6">
        <v>0.76388888888888884</v>
      </c>
      <c r="G3011" s="3" t="s">
        <v>10</v>
      </c>
      <c r="H3011">
        <v>1</v>
      </c>
      <c r="I3011" s="3"/>
      <c r="J3011" s="3" t="s">
        <v>278</v>
      </c>
    </row>
    <row r="3012" spans="1:10" x14ac:dyDescent="0.2">
      <c r="A3012" s="3" t="s">
        <v>274</v>
      </c>
      <c r="B3012" s="3" t="s">
        <v>69</v>
      </c>
      <c r="C3012" s="3" t="s">
        <v>166</v>
      </c>
      <c r="D3012" t="s">
        <v>592</v>
      </c>
      <c r="E3012" s="4">
        <v>44238</v>
      </c>
      <c r="F3012" s="6">
        <v>0.76458333333333339</v>
      </c>
      <c r="G3012" s="3" t="s">
        <v>10</v>
      </c>
      <c r="H3012">
        <v>1</v>
      </c>
      <c r="I3012" s="3"/>
      <c r="J3012" s="3"/>
    </row>
    <row r="3013" spans="1:10" x14ac:dyDescent="0.2">
      <c r="A3013" s="3" t="s">
        <v>274</v>
      </c>
      <c r="B3013" s="3" t="s">
        <v>69</v>
      </c>
      <c r="C3013" s="3" t="s">
        <v>166</v>
      </c>
      <c r="D3013" t="s">
        <v>592</v>
      </c>
      <c r="E3013" s="4">
        <v>44238</v>
      </c>
      <c r="F3013" s="6">
        <v>0.76527777777777783</v>
      </c>
      <c r="G3013" s="3" t="s">
        <v>10</v>
      </c>
      <c r="H3013">
        <v>1</v>
      </c>
      <c r="I3013" s="3"/>
      <c r="J3013" s="3"/>
    </row>
    <row r="3014" spans="1:10" x14ac:dyDescent="0.2">
      <c r="A3014" s="3" t="s">
        <v>274</v>
      </c>
      <c r="B3014" s="3" t="s">
        <v>69</v>
      </c>
      <c r="C3014" s="3" t="s">
        <v>166</v>
      </c>
      <c r="D3014" t="s">
        <v>592</v>
      </c>
      <c r="E3014" s="4">
        <v>44238</v>
      </c>
      <c r="F3014" s="6">
        <v>0.76597222222222217</v>
      </c>
      <c r="G3014" s="3" t="s">
        <v>10</v>
      </c>
      <c r="H3014">
        <v>1</v>
      </c>
      <c r="I3014" s="3"/>
      <c r="J3014" s="3"/>
    </row>
    <row r="3015" spans="1:10" x14ac:dyDescent="0.2">
      <c r="A3015" s="3" t="s">
        <v>274</v>
      </c>
      <c r="B3015" s="3" t="s">
        <v>69</v>
      </c>
      <c r="C3015" s="3" t="s">
        <v>166</v>
      </c>
      <c r="D3015" t="s">
        <v>592</v>
      </c>
      <c r="E3015" s="4">
        <v>44238</v>
      </c>
      <c r="F3015" s="6">
        <v>0.76666666666666661</v>
      </c>
      <c r="G3015" s="3" t="s">
        <v>10</v>
      </c>
      <c r="H3015">
        <v>1</v>
      </c>
      <c r="I3015" s="3"/>
      <c r="J3015" s="3"/>
    </row>
    <row r="3016" spans="1:10" x14ac:dyDescent="0.2">
      <c r="A3016" s="3" t="s">
        <v>274</v>
      </c>
      <c r="B3016" s="3" t="s">
        <v>69</v>
      </c>
      <c r="C3016" s="3" t="s">
        <v>166</v>
      </c>
      <c r="D3016" t="s">
        <v>592</v>
      </c>
      <c r="E3016" s="4">
        <v>44238</v>
      </c>
      <c r="F3016" s="6">
        <v>0.76736111111111116</v>
      </c>
      <c r="G3016" s="3" t="s">
        <v>10</v>
      </c>
      <c r="H3016">
        <v>1</v>
      </c>
      <c r="I3016" s="3"/>
      <c r="J3016" s="3"/>
    </row>
    <row r="3017" spans="1:10" x14ac:dyDescent="0.2">
      <c r="A3017" s="3" t="s">
        <v>274</v>
      </c>
      <c r="B3017" s="3" t="s">
        <v>69</v>
      </c>
      <c r="C3017" s="3" t="s">
        <v>166</v>
      </c>
      <c r="D3017" t="s">
        <v>592</v>
      </c>
      <c r="E3017" s="4">
        <v>44238</v>
      </c>
      <c r="F3017" s="6">
        <v>0.76944444444444438</v>
      </c>
      <c r="G3017" s="3" t="s">
        <v>10</v>
      </c>
      <c r="H3017">
        <v>1</v>
      </c>
      <c r="I3017" s="3"/>
      <c r="J3017" s="3"/>
    </row>
    <row r="3018" spans="1:10" x14ac:dyDescent="0.2">
      <c r="A3018" s="3" t="s">
        <v>274</v>
      </c>
      <c r="B3018" s="3" t="s">
        <v>69</v>
      </c>
      <c r="C3018" s="3" t="s">
        <v>166</v>
      </c>
      <c r="D3018" t="s">
        <v>592</v>
      </c>
      <c r="E3018" s="4">
        <v>44238</v>
      </c>
      <c r="F3018" s="6">
        <v>0.77986111111111101</v>
      </c>
      <c r="G3018" s="3" t="s">
        <v>16</v>
      </c>
      <c r="H3018">
        <v>1</v>
      </c>
      <c r="I3018" s="3" t="s">
        <v>7</v>
      </c>
      <c r="J3018" s="3" t="s">
        <v>279</v>
      </c>
    </row>
    <row r="3019" spans="1:10" x14ac:dyDescent="0.2">
      <c r="A3019" s="3" t="s">
        <v>274</v>
      </c>
      <c r="B3019" s="3" t="s">
        <v>69</v>
      </c>
      <c r="C3019" s="3" t="s">
        <v>166</v>
      </c>
      <c r="D3019" t="s">
        <v>592</v>
      </c>
      <c r="E3019" s="4">
        <v>44238</v>
      </c>
      <c r="F3019" s="6">
        <v>0.79027777777777775</v>
      </c>
      <c r="G3019" s="3" t="s">
        <v>16</v>
      </c>
      <c r="H3019">
        <v>1</v>
      </c>
      <c r="I3019" s="3" t="s">
        <v>7</v>
      </c>
      <c r="J3019" s="3"/>
    </row>
    <row r="3020" spans="1:10" x14ac:dyDescent="0.2">
      <c r="A3020" s="3" t="s">
        <v>274</v>
      </c>
      <c r="B3020" s="3" t="s">
        <v>69</v>
      </c>
      <c r="C3020" s="3" t="s">
        <v>166</v>
      </c>
      <c r="D3020" t="s">
        <v>592</v>
      </c>
      <c r="E3020" s="4">
        <v>44238</v>
      </c>
      <c r="F3020" s="6">
        <v>0.85902777777777783</v>
      </c>
      <c r="G3020" s="3" t="s">
        <v>10</v>
      </c>
      <c r="H3020">
        <v>1</v>
      </c>
      <c r="I3020" s="3"/>
      <c r="J3020" s="3"/>
    </row>
    <row r="3021" spans="1:10" x14ac:dyDescent="0.2">
      <c r="A3021" s="3" t="s">
        <v>274</v>
      </c>
      <c r="B3021" s="3" t="s">
        <v>69</v>
      </c>
      <c r="C3021" s="3" t="s">
        <v>166</v>
      </c>
      <c r="D3021" t="s">
        <v>592</v>
      </c>
      <c r="E3021" s="4">
        <v>44238</v>
      </c>
      <c r="F3021" s="6">
        <v>0.85972222222222217</v>
      </c>
      <c r="G3021" s="3" t="s">
        <v>10</v>
      </c>
      <c r="H3021">
        <v>1</v>
      </c>
      <c r="I3021" s="3"/>
      <c r="J3021" s="3"/>
    </row>
    <row r="3022" spans="1:10" x14ac:dyDescent="0.2">
      <c r="A3022" s="3" t="s">
        <v>274</v>
      </c>
      <c r="B3022" s="3" t="s">
        <v>69</v>
      </c>
      <c r="C3022" s="3" t="s">
        <v>166</v>
      </c>
      <c r="D3022" t="s">
        <v>592</v>
      </c>
      <c r="E3022" s="4">
        <v>44238</v>
      </c>
      <c r="F3022" s="6">
        <v>0.86805555555555547</v>
      </c>
      <c r="G3022" s="3" t="s">
        <v>10</v>
      </c>
      <c r="H3022">
        <v>1</v>
      </c>
      <c r="I3022" s="3"/>
      <c r="J3022" s="3" t="s">
        <v>280</v>
      </c>
    </row>
    <row r="3023" spans="1:10" x14ac:dyDescent="0.2">
      <c r="A3023" s="3" t="s">
        <v>274</v>
      </c>
      <c r="B3023" s="3" t="s">
        <v>69</v>
      </c>
      <c r="C3023" s="3" t="s">
        <v>166</v>
      </c>
      <c r="D3023" t="s">
        <v>592</v>
      </c>
      <c r="E3023" s="4">
        <v>44238</v>
      </c>
      <c r="F3023" s="6">
        <v>0.86875000000000002</v>
      </c>
      <c r="G3023" s="3" t="s">
        <v>10</v>
      </c>
      <c r="H3023">
        <v>1</v>
      </c>
      <c r="I3023" s="3"/>
      <c r="J3023" s="3" t="s">
        <v>281</v>
      </c>
    </row>
    <row r="3024" spans="1:10" x14ac:dyDescent="0.2">
      <c r="A3024" s="3" t="s">
        <v>274</v>
      </c>
      <c r="B3024" s="3" t="s">
        <v>69</v>
      </c>
      <c r="C3024" s="3" t="s">
        <v>166</v>
      </c>
      <c r="D3024" t="s">
        <v>592</v>
      </c>
      <c r="E3024" s="4">
        <v>44238</v>
      </c>
      <c r="F3024" s="6">
        <v>0.86944444444444446</v>
      </c>
      <c r="G3024" s="3" t="s">
        <v>10</v>
      </c>
      <c r="H3024">
        <v>1</v>
      </c>
      <c r="I3024" s="3"/>
      <c r="J3024" s="3"/>
    </row>
    <row r="3025" spans="1:10" x14ac:dyDescent="0.2">
      <c r="A3025" s="3" t="s">
        <v>274</v>
      </c>
      <c r="B3025" s="3" t="s">
        <v>69</v>
      </c>
      <c r="C3025" s="3" t="s">
        <v>166</v>
      </c>
      <c r="D3025" t="s">
        <v>592</v>
      </c>
      <c r="E3025" s="4">
        <v>44238</v>
      </c>
      <c r="F3025" s="6">
        <v>0.87013888888888891</v>
      </c>
      <c r="G3025" s="3" t="s">
        <v>10</v>
      </c>
      <c r="H3025">
        <v>1</v>
      </c>
      <c r="I3025" s="3"/>
      <c r="J3025" s="3"/>
    </row>
    <row r="3026" spans="1:10" x14ac:dyDescent="0.2">
      <c r="A3026" s="3" t="s">
        <v>274</v>
      </c>
      <c r="B3026" s="3" t="s">
        <v>69</v>
      </c>
      <c r="C3026" s="3" t="s">
        <v>166</v>
      </c>
      <c r="D3026" t="s">
        <v>592</v>
      </c>
      <c r="E3026" s="4">
        <v>44238</v>
      </c>
      <c r="F3026" s="6">
        <v>0.87083333333333324</v>
      </c>
      <c r="G3026" s="3" t="s">
        <v>10</v>
      </c>
      <c r="H3026">
        <v>1</v>
      </c>
      <c r="I3026" s="3"/>
      <c r="J3026" s="3"/>
    </row>
    <row r="3027" spans="1:10" x14ac:dyDescent="0.2">
      <c r="A3027" s="3" t="s">
        <v>274</v>
      </c>
      <c r="B3027" s="3" t="s">
        <v>69</v>
      </c>
      <c r="C3027" s="3" t="s">
        <v>166</v>
      </c>
      <c r="D3027" t="s">
        <v>592</v>
      </c>
      <c r="E3027" s="4">
        <v>44238</v>
      </c>
      <c r="F3027" s="6">
        <v>0.87152777777777779</v>
      </c>
      <c r="G3027" s="3" t="s">
        <v>10</v>
      </c>
      <c r="H3027">
        <v>1</v>
      </c>
      <c r="I3027" s="3"/>
      <c r="J3027" s="3"/>
    </row>
    <row r="3028" spans="1:10" x14ac:dyDescent="0.2">
      <c r="A3028" s="3" t="s">
        <v>274</v>
      </c>
      <c r="B3028" s="3" t="s">
        <v>69</v>
      </c>
      <c r="C3028" s="3" t="s">
        <v>166</v>
      </c>
      <c r="D3028" t="s">
        <v>592</v>
      </c>
      <c r="E3028" s="4">
        <v>44238</v>
      </c>
      <c r="F3028" s="6">
        <v>0.875</v>
      </c>
      <c r="G3028" s="3" t="s">
        <v>10</v>
      </c>
      <c r="H3028">
        <v>1</v>
      </c>
      <c r="I3028" s="3"/>
      <c r="J3028" s="3"/>
    </row>
    <row r="3029" spans="1:10" x14ac:dyDescent="0.2">
      <c r="A3029" s="3" t="s">
        <v>274</v>
      </c>
      <c r="B3029" s="3" t="s">
        <v>69</v>
      </c>
      <c r="C3029" s="3" t="s">
        <v>166</v>
      </c>
      <c r="D3029" t="s">
        <v>592</v>
      </c>
      <c r="E3029" s="4">
        <v>44238</v>
      </c>
      <c r="F3029" s="6">
        <v>0.87569444444444444</v>
      </c>
      <c r="G3029" s="3" t="s">
        <v>10</v>
      </c>
      <c r="H3029">
        <v>1</v>
      </c>
      <c r="I3029" s="3" t="s">
        <v>7</v>
      </c>
      <c r="J3029" s="3" t="s">
        <v>282</v>
      </c>
    </row>
    <row r="3030" spans="1:10" x14ac:dyDescent="0.2">
      <c r="A3030" s="3" t="s">
        <v>274</v>
      </c>
      <c r="B3030" s="3" t="s">
        <v>69</v>
      </c>
      <c r="C3030" s="3" t="s">
        <v>166</v>
      </c>
      <c r="D3030" t="s">
        <v>592</v>
      </c>
      <c r="E3030" s="4">
        <v>44238</v>
      </c>
      <c r="F3030" s="6">
        <v>0.87638888888888899</v>
      </c>
      <c r="G3030" s="3" t="s">
        <v>10</v>
      </c>
      <c r="H3030">
        <v>1</v>
      </c>
      <c r="I3030" s="3"/>
      <c r="J3030" s="3"/>
    </row>
    <row r="3031" spans="1:10" x14ac:dyDescent="0.2">
      <c r="A3031" s="3" t="s">
        <v>274</v>
      </c>
      <c r="B3031" s="3" t="s">
        <v>69</v>
      </c>
      <c r="C3031" s="3" t="s">
        <v>166</v>
      </c>
      <c r="D3031" t="s">
        <v>592</v>
      </c>
      <c r="E3031" s="4">
        <v>44238</v>
      </c>
      <c r="F3031" s="6">
        <v>0.87708333333333333</v>
      </c>
      <c r="G3031" s="3" t="s">
        <v>10</v>
      </c>
      <c r="H3031">
        <v>1</v>
      </c>
      <c r="I3031" s="3"/>
      <c r="J3031" s="3"/>
    </row>
    <row r="3032" spans="1:10" x14ac:dyDescent="0.2">
      <c r="A3032" s="3" t="s">
        <v>274</v>
      </c>
      <c r="B3032" s="3" t="s">
        <v>69</v>
      </c>
      <c r="C3032" s="3" t="s">
        <v>166</v>
      </c>
      <c r="D3032" t="s">
        <v>592</v>
      </c>
      <c r="E3032" s="4">
        <v>44238</v>
      </c>
      <c r="F3032" s="6">
        <v>0.87777777777777777</v>
      </c>
      <c r="G3032" s="3" t="s">
        <v>10</v>
      </c>
      <c r="H3032">
        <v>1</v>
      </c>
      <c r="I3032" s="3"/>
      <c r="J3032" s="3"/>
    </row>
    <row r="3033" spans="1:10" x14ac:dyDescent="0.2">
      <c r="A3033" s="3" t="s">
        <v>274</v>
      </c>
      <c r="B3033" s="3" t="s">
        <v>69</v>
      </c>
      <c r="C3033" s="3" t="s">
        <v>166</v>
      </c>
      <c r="D3033" t="s">
        <v>592</v>
      </c>
      <c r="E3033" s="4">
        <v>44238</v>
      </c>
      <c r="F3033" s="6">
        <v>0.87847222222222221</v>
      </c>
      <c r="G3033" s="3" t="s">
        <v>10</v>
      </c>
      <c r="H3033">
        <v>1</v>
      </c>
      <c r="I3033" s="3"/>
      <c r="J3033" s="3"/>
    </row>
    <row r="3034" spans="1:10" x14ac:dyDescent="0.2">
      <c r="A3034" s="3" t="s">
        <v>274</v>
      </c>
      <c r="B3034" s="3" t="s">
        <v>69</v>
      </c>
      <c r="C3034" s="3" t="s">
        <v>166</v>
      </c>
      <c r="D3034" t="s">
        <v>592</v>
      </c>
      <c r="E3034" s="4">
        <v>44238</v>
      </c>
      <c r="F3034" s="6">
        <v>0.87916666666666676</v>
      </c>
      <c r="G3034" s="3" t="s">
        <v>10</v>
      </c>
      <c r="H3034">
        <v>1</v>
      </c>
      <c r="I3034" s="3"/>
      <c r="J3034" s="3"/>
    </row>
    <row r="3035" spans="1:10" x14ac:dyDescent="0.2">
      <c r="A3035" s="3" t="s">
        <v>274</v>
      </c>
      <c r="B3035" s="3" t="s">
        <v>69</v>
      </c>
      <c r="C3035" s="3" t="s">
        <v>166</v>
      </c>
      <c r="D3035" t="s">
        <v>592</v>
      </c>
      <c r="E3035" s="4">
        <v>44238</v>
      </c>
      <c r="F3035" s="6">
        <v>0.89166666666666661</v>
      </c>
      <c r="G3035" s="3" t="s">
        <v>16</v>
      </c>
      <c r="H3035">
        <v>1</v>
      </c>
      <c r="I3035" s="3" t="s">
        <v>7</v>
      </c>
      <c r="J3035" s="3"/>
    </row>
    <row r="3036" spans="1:10" x14ac:dyDescent="0.2">
      <c r="A3036" s="3" t="s">
        <v>274</v>
      </c>
      <c r="B3036" s="3" t="s">
        <v>69</v>
      </c>
      <c r="C3036" s="3" t="s">
        <v>166</v>
      </c>
      <c r="D3036" t="s">
        <v>592</v>
      </c>
      <c r="E3036" s="4">
        <v>44238</v>
      </c>
      <c r="F3036" s="6">
        <v>0.89236111111111116</v>
      </c>
      <c r="G3036" s="3" t="s">
        <v>16</v>
      </c>
      <c r="H3036">
        <v>1</v>
      </c>
      <c r="I3036" s="3" t="s">
        <v>7</v>
      </c>
      <c r="J3036" s="3"/>
    </row>
    <row r="3037" spans="1:10" x14ac:dyDescent="0.2">
      <c r="A3037" s="3" t="s">
        <v>274</v>
      </c>
      <c r="B3037" s="3" t="s">
        <v>69</v>
      </c>
      <c r="C3037" s="3" t="s">
        <v>166</v>
      </c>
      <c r="D3037" t="s">
        <v>592</v>
      </c>
      <c r="E3037" s="4">
        <v>44238</v>
      </c>
      <c r="F3037" s="6">
        <v>0.90069444444444446</v>
      </c>
      <c r="G3037" s="3" t="s">
        <v>16</v>
      </c>
      <c r="H3037">
        <v>1</v>
      </c>
      <c r="I3037" s="3" t="s">
        <v>7</v>
      </c>
      <c r="J3037" s="3"/>
    </row>
    <row r="3038" spans="1:10" x14ac:dyDescent="0.2">
      <c r="A3038" s="3" t="s">
        <v>274</v>
      </c>
      <c r="B3038" s="3" t="s">
        <v>69</v>
      </c>
      <c r="C3038" s="3" t="s">
        <v>166</v>
      </c>
      <c r="D3038" t="s">
        <v>592</v>
      </c>
      <c r="E3038" s="4">
        <v>44238</v>
      </c>
      <c r="F3038" s="6">
        <v>0.9243055555555556</v>
      </c>
      <c r="G3038" s="3" t="s">
        <v>10</v>
      </c>
      <c r="H3038">
        <v>1</v>
      </c>
      <c r="I3038" s="3"/>
      <c r="J3038" s="3"/>
    </row>
    <row r="3039" spans="1:10" x14ac:dyDescent="0.2">
      <c r="A3039" s="3" t="s">
        <v>274</v>
      </c>
      <c r="B3039" s="3" t="s">
        <v>69</v>
      </c>
      <c r="C3039" s="3" t="s">
        <v>166</v>
      </c>
      <c r="D3039" t="s">
        <v>592</v>
      </c>
      <c r="E3039" s="4">
        <v>44238</v>
      </c>
      <c r="F3039" s="6">
        <v>0.99930555555555556</v>
      </c>
      <c r="G3039" s="3" t="s">
        <v>10</v>
      </c>
      <c r="H3039">
        <v>1</v>
      </c>
      <c r="I3039" s="3"/>
      <c r="J3039" s="3"/>
    </row>
    <row r="3040" spans="1:10" x14ac:dyDescent="0.2">
      <c r="A3040" s="3" t="s">
        <v>274</v>
      </c>
      <c r="B3040" s="3" t="s">
        <v>69</v>
      </c>
      <c r="C3040" s="3" t="s">
        <v>166</v>
      </c>
      <c r="D3040" t="s">
        <v>592</v>
      </c>
      <c r="E3040" s="4">
        <v>44239</v>
      </c>
      <c r="F3040" s="6">
        <v>0</v>
      </c>
      <c r="G3040" s="3" t="s">
        <v>10</v>
      </c>
      <c r="H3040">
        <v>1</v>
      </c>
      <c r="I3040" s="3"/>
      <c r="J3040" s="3"/>
    </row>
    <row r="3041" spans="1:10" x14ac:dyDescent="0.2">
      <c r="A3041" s="3" t="s">
        <v>274</v>
      </c>
      <c r="B3041" s="3" t="s">
        <v>69</v>
      </c>
      <c r="C3041" s="3" t="s">
        <v>166</v>
      </c>
      <c r="D3041" t="s">
        <v>592</v>
      </c>
      <c r="E3041" s="4">
        <v>44239</v>
      </c>
      <c r="F3041" s="6">
        <v>6.9444444444444447E-4</v>
      </c>
      <c r="G3041" s="3" t="s">
        <v>10</v>
      </c>
      <c r="H3041">
        <v>1</v>
      </c>
      <c r="I3041" s="3"/>
      <c r="J3041" s="3"/>
    </row>
    <row r="3042" spans="1:10" x14ac:dyDescent="0.2">
      <c r="A3042" s="3" t="s">
        <v>274</v>
      </c>
      <c r="B3042" s="3" t="s">
        <v>69</v>
      </c>
      <c r="C3042" s="3" t="s">
        <v>166</v>
      </c>
      <c r="D3042" t="s">
        <v>592</v>
      </c>
      <c r="E3042" s="4">
        <v>44239</v>
      </c>
      <c r="F3042" s="6">
        <v>1.8055555555555557E-2</v>
      </c>
      <c r="G3042" s="3" t="s">
        <v>10</v>
      </c>
      <c r="H3042">
        <v>1</v>
      </c>
      <c r="I3042" s="3"/>
      <c r="J3042" s="3"/>
    </row>
    <row r="3043" spans="1:10" x14ac:dyDescent="0.2">
      <c r="A3043" s="3" t="s">
        <v>274</v>
      </c>
      <c r="B3043" s="3" t="s">
        <v>69</v>
      </c>
      <c r="C3043" s="3" t="s">
        <v>166</v>
      </c>
      <c r="D3043" t="s">
        <v>592</v>
      </c>
      <c r="E3043" s="4">
        <v>44239</v>
      </c>
      <c r="F3043" s="6">
        <v>0.22013888888888888</v>
      </c>
      <c r="G3043" s="3" t="s">
        <v>10</v>
      </c>
      <c r="H3043">
        <v>1</v>
      </c>
      <c r="I3043" s="3"/>
      <c r="J3043" s="3"/>
    </row>
    <row r="3044" spans="1:10" x14ac:dyDescent="0.2">
      <c r="A3044" s="3" t="s">
        <v>274</v>
      </c>
      <c r="B3044" s="3" t="s">
        <v>69</v>
      </c>
      <c r="C3044" s="3" t="s">
        <v>166</v>
      </c>
      <c r="D3044" t="s">
        <v>592</v>
      </c>
      <c r="E3044" s="4">
        <v>44239</v>
      </c>
      <c r="F3044" s="6">
        <v>0.23472222222222219</v>
      </c>
      <c r="G3044" s="3" t="s">
        <v>10</v>
      </c>
      <c r="H3044">
        <v>1</v>
      </c>
      <c r="I3044" s="3"/>
      <c r="J3044" s="3"/>
    </row>
    <row r="3045" spans="1:10" x14ac:dyDescent="0.2">
      <c r="A3045" s="3" t="s">
        <v>274</v>
      </c>
      <c r="B3045" s="3" t="s">
        <v>69</v>
      </c>
      <c r="C3045" s="3" t="s">
        <v>166</v>
      </c>
      <c r="D3045" t="s">
        <v>592</v>
      </c>
      <c r="E3045" s="4">
        <v>44239</v>
      </c>
      <c r="F3045" s="6">
        <v>0.23541666666666669</v>
      </c>
      <c r="G3045" s="3" t="s">
        <v>10</v>
      </c>
      <c r="H3045">
        <v>1</v>
      </c>
      <c r="I3045" s="3"/>
      <c r="J3045" s="3"/>
    </row>
    <row r="3046" spans="1:10" x14ac:dyDescent="0.2">
      <c r="A3046" s="3" t="s">
        <v>274</v>
      </c>
      <c r="B3046" s="3" t="s">
        <v>69</v>
      </c>
      <c r="C3046" s="3" t="s">
        <v>166</v>
      </c>
      <c r="D3046" t="s">
        <v>592</v>
      </c>
      <c r="E3046" s="4">
        <v>44239</v>
      </c>
      <c r="F3046" s="6">
        <v>0.23611111111111113</v>
      </c>
      <c r="G3046" s="3" t="s">
        <v>10</v>
      </c>
      <c r="H3046">
        <v>1</v>
      </c>
      <c r="I3046" s="3"/>
      <c r="J3046" s="3"/>
    </row>
    <row r="3047" spans="1:10" x14ac:dyDescent="0.2">
      <c r="A3047" s="3" t="s">
        <v>274</v>
      </c>
      <c r="B3047" s="3" t="s">
        <v>69</v>
      </c>
      <c r="C3047" s="3" t="s">
        <v>166</v>
      </c>
      <c r="D3047" t="s">
        <v>592</v>
      </c>
      <c r="E3047" s="4">
        <v>44239</v>
      </c>
      <c r="F3047" s="6">
        <v>0.76597222222222217</v>
      </c>
      <c r="G3047" s="3" t="s">
        <v>10</v>
      </c>
      <c r="H3047">
        <v>1</v>
      </c>
      <c r="I3047" s="3"/>
      <c r="J3047" s="3" t="s">
        <v>283</v>
      </c>
    </row>
    <row r="3048" spans="1:10" x14ac:dyDescent="0.2">
      <c r="A3048" s="3" t="s">
        <v>274</v>
      </c>
      <c r="B3048" s="3" t="s">
        <v>69</v>
      </c>
      <c r="C3048" s="3" t="s">
        <v>166</v>
      </c>
      <c r="D3048" t="s">
        <v>592</v>
      </c>
      <c r="E3048" s="4">
        <v>44239</v>
      </c>
      <c r="F3048" s="6">
        <v>0.7680555555555556</v>
      </c>
      <c r="G3048" s="3" t="s">
        <v>10</v>
      </c>
      <c r="H3048">
        <v>1</v>
      </c>
      <c r="I3048" s="3"/>
      <c r="J3048" s="3"/>
    </row>
    <row r="3049" spans="1:10" x14ac:dyDescent="0.2">
      <c r="A3049" s="3" t="s">
        <v>274</v>
      </c>
      <c r="B3049" s="3" t="s">
        <v>69</v>
      </c>
      <c r="C3049" s="3" t="s">
        <v>166</v>
      </c>
      <c r="D3049" t="s">
        <v>592</v>
      </c>
      <c r="E3049" s="4">
        <v>44239</v>
      </c>
      <c r="F3049" s="6">
        <v>0.77986111111111101</v>
      </c>
      <c r="G3049" s="3" t="s">
        <v>10</v>
      </c>
      <c r="H3049">
        <v>1</v>
      </c>
      <c r="I3049" s="3"/>
      <c r="J3049" s="3"/>
    </row>
    <row r="3050" spans="1:10" x14ac:dyDescent="0.2">
      <c r="A3050" s="3" t="s">
        <v>274</v>
      </c>
      <c r="B3050" s="3" t="s">
        <v>69</v>
      </c>
      <c r="C3050" s="3" t="s">
        <v>166</v>
      </c>
      <c r="D3050" t="s">
        <v>592</v>
      </c>
      <c r="E3050" s="4">
        <v>44239</v>
      </c>
      <c r="F3050" s="6">
        <v>0.78055555555555556</v>
      </c>
      <c r="G3050" s="3" t="s">
        <v>10</v>
      </c>
      <c r="H3050">
        <v>1</v>
      </c>
      <c r="I3050" s="3"/>
      <c r="J3050" s="3"/>
    </row>
    <row r="3051" spans="1:10" x14ac:dyDescent="0.2">
      <c r="A3051" s="3" t="s">
        <v>274</v>
      </c>
      <c r="B3051" s="3" t="s">
        <v>69</v>
      </c>
      <c r="C3051" s="3" t="s">
        <v>166</v>
      </c>
      <c r="D3051" t="s">
        <v>592</v>
      </c>
      <c r="E3051" s="4">
        <v>44239</v>
      </c>
      <c r="F3051" s="6">
        <v>0.78125</v>
      </c>
      <c r="G3051" s="3" t="s">
        <v>16</v>
      </c>
      <c r="H3051">
        <v>1</v>
      </c>
      <c r="I3051" s="3" t="s">
        <v>7</v>
      </c>
      <c r="J3051" s="3"/>
    </row>
    <row r="3052" spans="1:10" x14ac:dyDescent="0.2">
      <c r="A3052" s="3" t="s">
        <v>274</v>
      </c>
      <c r="B3052" s="3" t="s">
        <v>69</v>
      </c>
      <c r="C3052" s="3" t="s">
        <v>166</v>
      </c>
      <c r="D3052" t="s">
        <v>592</v>
      </c>
      <c r="E3052" s="4">
        <v>44239</v>
      </c>
      <c r="F3052" s="6">
        <v>0.81180555555555556</v>
      </c>
      <c r="G3052" s="3" t="s">
        <v>10</v>
      </c>
      <c r="H3052">
        <v>1</v>
      </c>
      <c r="I3052" s="3"/>
      <c r="J3052" s="3" t="s">
        <v>284</v>
      </c>
    </row>
    <row r="3053" spans="1:10" x14ac:dyDescent="0.2">
      <c r="A3053" s="3" t="s">
        <v>274</v>
      </c>
      <c r="B3053" s="3" t="s">
        <v>69</v>
      </c>
      <c r="C3053" s="3" t="s">
        <v>166</v>
      </c>
      <c r="D3053" t="s">
        <v>592</v>
      </c>
      <c r="E3053" s="4">
        <v>44239</v>
      </c>
      <c r="F3053" s="6">
        <v>0.8125</v>
      </c>
      <c r="G3053" s="3" t="s">
        <v>10</v>
      </c>
      <c r="H3053">
        <v>1</v>
      </c>
      <c r="I3053" s="3"/>
      <c r="J3053" s="3"/>
    </row>
    <row r="3054" spans="1:10" x14ac:dyDescent="0.2">
      <c r="A3054" s="3" t="s">
        <v>274</v>
      </c>
      <c r="B3054" s="3" t="s">
        <v>69</v>
      </c>
      <c r="C3054" s="3" t="s">
        <v>166</v>
      </c>
      <c r="D3054" t="s">
        <v>592</v>
      </c>
      <c r="E3054" s="4">
        <v>44239</v>
      </c>
      <c r="F3054" s="6">
        <v>0.81319444444444444</v>
      </c>
      <c r="G3054" s="3" t="s">
        <v>10</v>
      </c>
      <c r="H3054">
        <v>1</v>
      </c>
      <c r="I3054" s="3"/>
      <c r="J3054" s="3"/>
    </row>
    <row r="3055" spans="1:10" x14ac:dyDescent="0.2">
      <c r="A3055" s="3" t="s">
        <v>274</v>
      </c>
      <c r="B3055" s="3" t="s">
        <v>69</v>
      </c>
      <c r="C3055" s="3" t="s">
        <v>166</v>
      </c>
      <c r="D3055" t="s">
        <v>592</v>
      </c>
      <c r="E3055" s="4">
        <v>44239</v>
      </c>
      <c r="F3055" s="6">
        <v>0.81388888888888899</v>
      </c>
      <c r="G3055" s="3" t="s">
        <v>10</v>
      </c>
      <c r="H3055">
        <v>1</v>
      </c>
      <c r="I3055" s="3"/>
      <c r="J3055" s="3"/>
    </row>
    <row r="3056" spans="1:10" x14ac:dyDescent="0.2">
      <c r="A3056" s="3" t="s">
        <v>274</v>
      </c>
      <c r="B3056" s="3" t="s">
        <v>69</v>
      </c>
      <c r="C3056" s="3" t="s">
        <v>166</v>
      </c>
      <c r="D3056" t="s">
        <v>592</v>
      </c>
      <c r="E3056" s="4">
        <v>44239</v>
      </c>
      <c r="F3056" s="6">
        <v>0.81736111111111109</v>
      </c>
      <c r="G3056" s="3" t="s">
        <v>10</v>
      </c>
      <c r="H3056">
        <v>1</v>
      </c>
      <c r="I3056" s="3" t="s">
        <v>285</v>
      </c>
      <c r="J3056" s="3"/>
    </row>
    <row r="3057" spans="1:10" x14ac:dyDescent="0.2">
      <c r="A3057" s="3" t="s">
        <v>274</v>
      </c>
      <c r="B3057" s="3" t="s">
        <v>69</v>
      </c>
      <c r="C3057" s="3" t="s">
        <v>166</v>
      </c>
      <c r="D3057" t="s">
        <v>592</v>
      </c>
      <c r="E3057" s="4">
        <v>44239</v>
      </c>
      <c r="F3057" s="6">
        <v>0.85555555555555562</v>
      </c>
      <c r="G3057" s="3" t="s">
        <v>10</v>
      </c>
      <c r="H3057">
        <v>1</v>
      </c>
      <c r="I3057" s="3"/>
      <c r="J3057" s="3"/>
    </row>
    <row r="3058" spans="1:10" x14ac:dyDescent="0.2">
      <c r="A3058" s="3" t="s">
        <v>274</v>
      </c>
      <c r="B3058" s="3" t="s">
        <v>69</v>
      </c>
      <c r="C3058" s="3" t="s">
        <v>166</v>
      </c>
      <c r="D3058" t="s">
        <v>592</v>
      </c>
      <c r="E3058" s="4">
        <v>44239</v>
      </c>
      <c r="F3058" s="6">
        <v>0.85902777777777783</v>
      </c>
      <c r="G3058" s="3" t="s">
        <v>10</v>
      </c>
      <c r="H3058">
        <v>1</v>
      </c>
      <c r="I3058" s="3"/>
      <c r="J3058" s="3"/>
    </row>
    <row r="3059" spans="1:10" x14ac:dyDescent="0.2">
      <c r="A3059" s="3" t="s">
        <v>274</v>
      </c>
      <c r="B3059" s="3" t="s">
        <v>69</v>
      </c>
      <c r="C3059" s="3" t="s">
        <v>166</v>
      </c>
      <c r="D3059" t="s">
        <v>592</v>
      </c>
      <c r="E3059" s="4">
        <v>44239</v>
      </c>
      <c r="F3059" s="6">
        <v>0.85972222222222217</v>
      </c>
      <c r="G3059" s="3" t="s">
        <v>10</v>
      </c>
      <c r="H3059">
        <v>1</v>
      </c>
      <c r="I3059" s="3"/>
      <c r="J3059" s="3"/>
    </row>
    <row r="3060" spans="1:10" x14ac:dyDescent="0.2">
      <c r="A3060" s="3" t="s">
        <v>274</v>
      </c>
      <c r="B3060" s="3" t="s">
        <v>69</v>
      </c>
      <c r="C3060" s="3" t="s">
        <v>166</v>
      </c>
      <c r="D3060" t="s">
        <v>592</v>
      </c>
      <c r="E3060" s="4">
        <v>44239</v>
      </c>
      <c r="F3060" s="6">
        <v>0.86041666666666661</v>
      </c>
      <c r="G3060" s="3" t="s">
        <v>10</v>
      </c>
      <c r="H3060">
        <v>1</v>
      </c>
      <c r="I3060" s="3"/>
      <c r="J3060" s="3"/>
    </row>
    <row r="3061" spans="1:10" x14ac:dyDescent="0.2">
      <c r="A3061" s="3" t="s">
        <v>274</v>
      </c>
      <c r="B3061" s="3" t="s">
        <v>69</v>
      </c>
      <c r="C3061" s="3" t="s">
        <v>166</v>
      </c>
      <c r="D3061" t="s">
        <v>592</v>
      </c>
      <c r="E3061" s="4">
        <v>44239</v>
      </c>
      <c r="F3061" s="6">
        <v>0.92222222222222217</v>
      </c>
      <c r="G3061" s="3" t="s">
        <v>10</v>
      </c>
      <c r="H3061">
        <v>1</v>
      </c>
      <c r="I3061" s="3"/>
      <c r="J3061" s="3"/>
    </row>
    <row r="3062" spans="1:10" x14ac:dyDescent="0.2">
      <c r="A3062" s="3" t="s">
        <v>274</v>
      </c>
      <c r="B3062" s="3" t="s">
        <v>69</v>
      </c>
      <c r="C3062" s="3" t="s">
        <v>166</v>
      </c>
      <c r="D3062" t="s">
        <v>592</v>
      </c>
      <c r="E3062" s="4">
        <v>44239</v>
      </c>
      <c r="F3062" s="6">
        <v>0.92291666666666661</v>
      </c>
      <c r="G3062" s="3" t="s">
        <v>10</v>
      </c>
      <c r="H3062">
        <v>1</v>
      </c>
      <c r="I3062" s="3"/>
      <c r="J3062" s="3"/>
    </row>
    <row r="3063" spans="1:10" x14ac:dyDescent="0.2">
      <c r="A3063" s="3" t="s">
        <v>274</v>
      </c>
      <c r="B3063" s="3" t="s">
        <v>69</v>
      </c>
      <c r="C3063" s="3" t="s">
        <v>166</v>
      </c>
      <c r="D3063" t="s">
        <v>592</v>
      </c>
      <c r="E3063" s="4">
        <v>44239</v>
      </c>
      <c r="F3063" s="6">
        <v>0.92361111111111116</v>
      </c>
      <c r="G3063" s="3" t="s">
        <v>10</v>
      </c>
      <c r="H3063">
        <v>1</v>
      </c>
      <c r="I3063" s="3"/>
      <c r="J3063" s="3"/>
    </row>
    <row r="3064" spans="1:10" x14ac:dyDescent="0.2">
      <c r="A3064" s="3" t="s">
        <v>274</v>
      </c>
      <c r="B3064" s="3" t="s">
        <v>69</v>
      </c>
      <c r="C3064" s="3" t="s">
        <v>166</v>
      </c>
      <c r="D3064" t="s">
        <v>592</v>
      </c>
      <c r="E3064" s="4">
        <v>44239</v>
      </c>
      <c r="F3064" s="6">
        <v>0.97013888888888899</v>
      </c>
      <c r="G3064" s="3" t="s">
        <v>16</v>
      </c>
      <c r="H3064">
        <v>1</v>
      </c>
      <c r="I3064" s="3" t="s">
        <v>174</v>
      </c>
      <c r="J3064" s="3"/>
    </row>
    <row r="3065" spans="1:10" x14ac:dyDescent="0.2">
      <c r="A3065" s="3" t="s">
        <v>274</v>
      </c>
      <c r="B3065" s="3" t="s">
        <v>69</v>
      </c>
      <c r="C3065" s="3" t="s">
        <v>166</v>
      </c>
      <c r="D3065" t="s">
        <v>592</v>
      </c>
      <c r="E3065" s="4">
        <v>44239</v>
      </c>
      <c r="F3065" s="6">
        <v>0.97083333333333333</v>
      </c>
      <c r="G3065" s="3" t="s">
        <v>16</v>
      </c>
      <c r="H3065">
        <v>1</v>
      </c>
      <c r="I3065" s="3" t="s">
        <v>7</v>
      </c>
      <c r="J3065" s="3"/>
    </row>
    <row r="3066" spans="1:10" x14ac:dyDescent="0.2">
      <c r="A3066" s="3" t="s">
        <v>274</v>
      </c>
      <c r="B3066" s="3" t="s">
        <v>69</v>
      </c>
      <c r="C3066" s="3" t="s">
        <v>166</v>
      </c>
      <c r="D3066" t="s">
        <v>592</v>
      </c>
      <c r="E3066" s="4">
        <v>44239</v>
      </c>
      <c r="F3066" s="6">
        <v>0.97152777777777777</v>
      </c>
      <c r="G3066" s="3" t="s">
        <v>16</v>
      </c>
      <c r="H3066">
        <v>1</v>
      </c>
      <c r="I3066" s="3" t="s">
        <v>7</v>
      </c>
      <c r="J3066" s="3"/>
    </row>
    <row r="3067" spans="1:10" x14ac:dyDescent="0.2">
      <c r="A3067" s="3" t="s">
        <v>274</v>
      </c>
      <c r="B3067" s="3" t="s">
        <v>69</v>
      </c>
      <c r="C3067" s="3" t="s">
        <v>166</v>
      </c>
      <c r="D3067" t="s">
        <v>592</v>
      </c>
      <c r="E3067" s="4">
        <v>44240</v>
      </c>
      <c r="F3067" s="6">
        <v>9.4444444444444442E-2</v>
      </c>
      <c r="G3067" s="3" t="s">
        <v>10</v>
      </c>
      <c r="H3067">
        <v>1</v>
      </c>
      <c r="I3067" s="3"/>
      <c r="J3067" s="3"/>
    </row>
    <row r="3068" spans="1:10" x14ac:dyDescent="0.2">
      <c r="A3068" s="3" t="s">
        <v>274</v>
      </c>
      <c r="B3068" s="3" t="s">
        <v>69</v>
      </c>
      <c r="C3068" s="3" t="s">
        <v>166</v>
      </c>
      <c r="D3068" t="s">
        <v>592</v>
      </c>
      <c r="E3068" s="4">
        <v>44240</v>
      </c>
      <c r="F3068" s="6">
        <v>0.1451388888888889</v>
      </c>
      <c r="G3068" s="3" t="s">
        <v>16</v>
      </c>
      <c r="H3068">
        <v>1</v>
      </c>
      <c r="I3068" s="3" t="s">
        <v>7</v>
      </c>
      <c r="J3068" s="3"/>
    </row>
    <row r="3069" spans="1:10" x14ac:dyDescent="0.2">
      <c r="A3069" s="3" t="s">
        <v>274</v>
      </c>
      <c r="B3069" s="3" t="s">
        <v>69</v>
      </c>
      <c r="C3069" s="3" t="s">
        <v>166</v>
      </c>
      <c r="D3069" t="s">
        <v>592</v>
      </c>
      <c r="E3069" s="4">
        <v>44240</v>
      </c>
      <c r="F3069" s="6">
        <v>0.14652777777777778</v>
      </c>
      <c r="G3069" s="3" t="s">
        <v>16</v>
      </c>
      <c r="H3069">
        <v>1</v>
      </c>
      <c r="I3069" s="3" t="s">
        <v>7</v>
      </c>
      <c r="J3069" s="3"/>
    </row>
    <row r="3070" spans="1:10" x14ac:dyDescent="0.2">
      <c r="A3070" s="3" t="s">
        <v>274</v>
      </c>
      <c r="B3070" s="3" t="s">
        <v>69</v>
      </c>
      <c r="C3070" s="3" t="s">
        <v>166</v>
      </c>
      <c r="D3070" t="s">
        <v>592</v>
      </c>
      <c r="E3070" s="4">
        <v>44240</v>
      </c>
      <c r="F3070" s="6">
        <v>0.14722222222222223</v>
      </c>
      <c r="G3070" s="3" t="s">
        <v>16</v>
      </c>
      <c r="H3070">
        <v>1</v>
      </c>
      <c r="I3070" s="3" t="s">
        <v>7</v>
      </c>
      <c r="J3070" s="3"/>
    </row>
    <row r="3071" spans="1:10" x14ac:dyDescent="0.2">
      <c r="A3071" s="3" t="s">
        <v>274</v>
      </c>
      <c r="B3071" s="3" t="s">
        <v>69</v>
      </c>
      <c r="C3071" s="3" t="s">
        <v>166</v>
      </c>
      <c r="D3071" t="s">
        <v>592</v>
      </c>
      <c r="E3071" s="4">
        <v>44240</v>
      </c>
      <c r="F3071" s="6">
        <v>0.16180555555555556</v>
      </c>
      <c r="G3071" s="3" t="s">
        <v>16</v>
      </c>
      <c r="H3071">
        <v>1</v>
      </c>
      <c r="I3071" s="3" t="s">
        <v>7</v>
      </c>
      <c r="J3071" s="3" t="s">
        <v>286</v>
      </c>
    </row>
    <row r="3072" spans="1:10" x14ac:dyDescent="0.2">
      <c r="A3072" s="3" t="s">
        <v>274</v>
      </c>
      <c r="B3072" s="3" t="s">
        <v>69</v>
      </c>
      <c r="C3072" s="3" t="s">
        <v>166</v>
      </c>
      <c r="D3072" t="s">
        <v>592</v>
      </c>
      <c r="E3072" s="4">
        <v>44240</v>
      </c>
      <c r="F3072" s="6">
        <v>0.16805555555555554</v>
      </c>
      <c r="G3072" s="3" t="s">
        <v>16</v>
      </c>
      <c r="H3072">
        <v>1</v>
      </c>
      <c r="I3072" s="3" t="s">
        <v>7</v>
      </c>
      <c r="J3072" s="3" t="s">
        <v>287</v>
      </c>
    </row>
    <row r="3073" spans="1:10" x14ac:dyDescent="0.2">
      <c r="A3073" s="3" t="s">
        <v>274</v>
      </c>
      <c r="B3073" s="3" t="s">
        <v>69</v>
      </c>
      <c r="C3073" s="3" t="s">
        <v>166</v>
      </c>
      <c r="D3073" t="s">
        <v>592</v>
      </c>
      <c r="E3073" s="4">
        <v>44240</v>
      </c>
      <c r="F3073" s="6">
        <v>0.17986111111111111</v>
      </c>
      <c r="G3073" s="3" t="s">
        <v>10</v>
      </c>
      <c r="H3073">
        <v>1</v>
      </c>
      <c r="I3073" s="3"/>
      <c r="J3073" s="3" t="s">
        <v>288</v>
      </c>
    </row>
    <row r="3074" spans="1:10" x14ac:dyDescent="0.2">
      <c r="A3074" s="3" t="s">
        <v>274</v>
      </c>
      <c r="B3074" s="3" t="s">
        <v>69</v>
      </c>
      <c r="C3074" s="3" t="s">
        <v>166</v>
      </c>
      <c r="D3074" t="s">
        <v>592</v>
      </c>
      <c r="E3074" s="4">
        <v>44240</v>
      </c>
      <c r="F3074" s="6">
        <v>0.18055555555555555</v>
      </c>
      <c r="G3074" s="3" t="s">
        <v>10</v>
      </c>
      <c r="H3074">
        <v>1</v>
      </c>
      <c r="I3074" s="3"/>
      <c r="J3074" s="3"/>
    </row>
    <row r="3075" spans="1:10" x14ac:dyDescent="0.2">
      <c r="A3075" s="3" t="s">
        <v>274</v>
      </c>
      <c r="B3075" s="3" t="s">
        <v>69</v>
      </c>
      <c r="C3075" s="3" t="s">
        <v>166</v>
      </c>
      <c r="D3075" t="s">
        <v>592</v>
      </c>
      <c r="E3075" s="4">
        <v>44240</v>
      </c>
      <c r="F3075" s="6">
        <v>0.18263888888888891</v>
      </c>
      <c r="G3075" s="3" t="s">
        <v>10</v>
      </c>
      <c r="H3075">
        <v>1</v>
      </c>
      <c r="I3075" s="3"/>
      <c r="J3075" s="3"/>
    </row>
    <row r="3076" spans="1:10" x14ac:dyDescent="0.2">
      <c r="A3076" s="3" t="s">
        <v>274</v>
      </c>
      <c r="B3076" s="3" t="s">
        <v>69</v>
      </c>
      <c r="C3076" s="3" t="s">
        <v>166</v>
      </c>
      <c r="D3076" t="s">
        <v>592</v>
      </c>
      <c r="E3076" s="4">
        <v>44240</v>
      </c>
      <c r="F3076" s="6">
        <v>0.18333333333333335</v>
      </c>
      <c r="G3076" s="3" t="s">
        <v>10</v>
      </c>
      <c r="H3076">
        <v>1</v>
      </c>
      <c r="I3076" s="3"/>
      <c r="J3076" s="3"/>
    </row>
    <row r="3077" spans="1:10" x14ac:dyDescent="0.2">
      <c r="A3077" s="3" t="s">
        <v>274</v>
      </c>
      <c r="B3077" s="3" t="s">
        <v>69</v>
      </c>
      <c r="C3077" s="3" t="s">
        <v>166</v>
      </c>
      <c r="D3077" t="s">
        <v>592</v>
      </c>
      <c r="E3077" s="4">
        <v>44240</v>
      </c>
      <c r="F3077" s="6">
        <v>0.20625000000000002</v>
      </c>
      <c r="G3077" s="3" t="s">
        <v>16</v>
      </c>
      <c r="H3077">
        <v>1</v>
      </c>
      <c r="I3077" s="3" t="s">
        <v>7</v>
      </c>
      <c r="J3077" s="3"/>
    </row>
    <row r="3078" spans="1:10" x14ac:dyDescent="0.2">
      <c r="A3078" s="3" t="s">
        <v>274</v>
      </c>
      <c r="B3078" s="3" t="s">
        <v>69</v>
      </c>
      <c r="C3078" s="3" t="s">
        <v>166</v>
      </c>
      <c r="D3078" t="s">
        <v>592</v>
      </c>
      <c r="E3078" s="4">
        <v>44240</v>
      </c>
      <c r="F3078" s="6">
        <v>0.22361111111111109</v>
      </c>
      <c r="G3078" s="3" t="s">
        <v>10</v>
      </c>
      <c r="H3078">
        <v>1</v>
      </c>
      <c r="I3078" s="3"/>
      <c r="J3078" s="3"/>
    </row>
    <row r="3079" spans="1:10" x14ac:dyDescent="0.2">
      <c r="A3079" s="3" t="s">
        <v>274</v>
      </c>
      <c r="B3079" s="3" t="s">
        <v>69</v>
      </c>
      <c r="C3079" s="3" t="s">
        <v>166</v>
      </c>
      <c r="D3079" t="s">
        <v>592</v>
      </c>
      <c r="E3079" s="4">
        <v>44240</v>
      </c>
      <c r="F3079" s="6">
        <v>0.22430555555555556</v>
      </c>
      <c r="G3079" s="3" t="s">
        <v>10</v>
      </c>
      <c r="H3079">
        <v>1</v>
      </c>
      <c r="I3079" s="3"/>
      <c r="J3079" s="3"/>
    </row>
    <row r="3080" spans="1:10" x14ac:dyDescent="0.2">
      <c r="A3080" s="3" t="s">
        <v>274</v>
      </c>
      <c r="B3080" s="3" t="s">
        <v>69</v>
      </c>
      <c r="C3080" s="3" t="s">
        <v>166</v>
      </c>
      <c r="D3080" t="s">
        <v>592</v>
      </c>
      <c r="E3080" s="4">
        <v>44240</v>
      </c>
      <c r="F3080" s="6">
        <v>0.22500000000000001</v>
      </c>
      <c r="G3080" s="3" t="s">
        <v>10</v>
      </c>
      <c r="H3080">
        <v>1</v>
      </c>
      <c r="I3080" s="3"/>
      <c r="J3080" s="3"/>
    </row>
    <row r="3081" spans="1:10" x14ac:dyDescent="0.2">
      <c r="A3081" s="3" t="s">
        <v>274</v>
      </c>
      <c r="B3081" s="3" t="s">
        <v>69</v>
      </c>
      <c r="C3081" s="3" t="s">
        <v>166</v>
      </c>
      <c r="D3081" t="s">
        <v>592</v>
      </c>
      <c r="E3081" s="4">
        <v>44240</v>
      </c>
      <c r="F3081" s="6">
        <v>0.24930555555555556</v>
      </c>
      <c r="G3081" s="3" t="s">
        <v>10</v>
      </c>
      <c r="H3081">
        <v>1</v>
      </c>
      <c r="I3081" s="3" t="s">
        <v>7</v>
      </c>
      <c r="J3081" s="3" t="s">
        <v>289</v>
      </c>
    </row>
    <row r="3082" spans="1:10" x14ac:dyDescent="0.2">
      <c r="A3082" s="3" t="s">
        <v>274</v>
      </c>
      <c r="B3082" s="3" t="s">
        <v>69</v>
      </c>
      <c r="C3082" s="3" t="s">
        <v>166</v>
      </c>
      <c r="D3082" t="s">
        <v>592</v>
      </c>
      <c r="E3082" s="4">
        <v>44240</v>
      </c>
      <c r="F3082" s="6">
        <v>0.25208333333333333</v>
      </c>
      <c r="G3082" s="3" t="s">
        <v>16</v>
      </c>
      <c r="H3082">
        <v>1</v>
      </c>
      <c r="I3082" s="3" t="s">
        <v>7</v>
      </c>
      <c r="J3082" s="3"/>
    </row>
    <row r="3083" spans="1:10" x14ac:dyDescent="0.2">
      <c r="A3083" s="3" t="s">
        <v>274</v>
      </c>
      <c r="B3083" s="3" t="s">
        <v>69</v>
      </c>
      <c r="C3083" s="3" t="s">
        <v>166</v>
      </c>
      <c r="D3083" t="s">
        <v>592</v>
      </c>
      <c r="E3083" s="4">
        <v>44240</v>
      </c>
      <c r="F3083" s="6">
        <v>0.80833333333333324</v>
      </c>
      <c r="G3083" s="3" t="s">
        <v>10</v>
      </c>
      <c r="H3083">
        <v>1</v>
      </c>
      <c r="I3083" s="3"/>
      <c r="J3083" s="3"/>
    </row>
    <row r="3084" spans="1:10" x14ac:dyDescent="0.2">
      <c r="A3084" s="3" t="s">
        <v>274</v>
      </c>
      <c r="B3084" s="3" t="s">
        <v>69</v>
      </c>
      <c r="C3084" s="3" t="s">
        <v>166</v>
      </c>
      <c r="D3084" t="s">
        <v>592</v>
      </c>
      <c r="E3084" s="4">
        <v>44241</v>
      </c>
      <c r="F3084" s="6">
        <v>8.2638888888888887E-2</v>
      </c>
      <c r="G3084" s="3" t="s">
        <v>16</v>
      </c>
      <c r="H3084">
        <v>1</v>
      </c>
      <c r="I3084" s="3" t="s">
        <v>7</v>
      </c>
      <c r="J3084" s="3"/>
    </row>
    <row r="3085" spans="1:10" x14ac:dyDescent="0.2">
      <c r="A3085" s="3" t="s">
        <v>274</v>
      </c>
      <c r="B3085" s="3" t="s">
        <v>69</v>
      </c>
      <c r="C3085" s="3" t="s">
        <v>166</v>
      </c>
      <c r="D3085" t="s">
        <v>592</v>
      </c>
      <c r="E3085" s="4">
        <v>44241</v>
      </c>
      <c r="F3085" s="6">
        <v>9.0277777777777776E-2</v>
      </c>
      <c r="G3085" s="3" t="s">
        <v>10</v>
      </c>
      <c r="H3085">
        <v>1</v>
      </c>
      <c r="I3085" s="3"/>
      <c r="J3085" s="3" t="s">
        <v>290</v>
      </c>
    </row>
    <row r="3086" spans="1:10" x14ac:dyDescent="0.2">
      <c r="A3086" s="3" t="s">
        <v>274</v>
      </c>
      <c r="B3086" s="3" t="s">
        <v>69</v>
      </c>
      <c r="C3086" s="3" t="s">
        <v>166</v>
      </c>
      <c r="D3086" t="s">
        <v>592</v>
      </c>
      <c r="E3086" s="4">
        <v>44241</v>
      </c>
      <c r="F3086" s="6">
        <v>9.0972222222222218E-2</v>
      </c>
      <c r="G3086" s="3" t="s">
        <v>10</v>
      </c>
      <c r="H3086">
        <v>1</v>
      </c>
      <c r="I3086" s="3"/>
      <c r="J3086" s="3" t="s">
        <v>291</v>
      </c>
    </row>
    <row r="3087" spans="1:10" x14ac:dyDescent="0.2">
      <c r="A3087" s="3" t="s">
        <v>274</v>
      </c>
      <c r="B3087" s="3" t="s">
        <v>69</v>
      </c>
      <c r="C3087" s="3" t="s">
        <v>166</v>
      </c>
      <c r="D3087" t="s">
        <v>592</v>
      </c>
      <c r="E3087" s="4">
        <v>44241</v>
      </c>
      <c r="F3087" s="6">
        <v>0.14166666666666666</v>
      </c>
      <c r="G3087" s="3" t="s">
        <v>16</v>
      </c>
      <c r="H3087">
        <v>1</v>
      </c>
      <c r="I3087" s="3" t="s">
        <v>7</v>
      </c>
      <c r="J3087" s="3"/>
    </row>
    <row r="3088" spans="1:10" x14ac:dyDescent="0.2">
      <c r="A3088" s="3" t="s">
        <v>274</v>
      </c>
      <c r="B3088" s="3" t="s">
        <v>69</v>
      </c>
      <c r="C3088" s="3" t="s">
        <v>166</v>
      </c>
      <c r="D3088" t="s">
        <v>592</v>
      </c>
      <c r="E3088" s="4">
        <v>44241</v>
      </c>
      <c r="F3088" s="6">
        <v>0.16458333333333333</v>
      </c>
      <c r="G3088" s="3" t="s">
        <v>16</v>
      </c>
      <c r="H3088">
        <v>1</v>
      </c>
      <c r="I3088" s="3" t="s">
        <v>292</v>
      </c>
      <c r="J3088" s="3" t="s">
        <v>293</v>
      </c>
    </row>
    <row r="3089" spans="1:10" x14ac:dyDescent="0.2">
      <c r="A3089" s="3" t="s">
        <v>274</v>
      </c>
      <c r="B3089" s="3" t="s">
        <v>69</v>
      </c>
      <c r="C3089" s="3" t="s">
        <v>166</v>
      </c>
      <c r="D3089" t="s">
        <v>592</v>
      </c>
      <c r="E3089" s="4">
        <v>44241</v>
      </c>
      <c r="F3089" s="6">
        <v>0.17986111111111111</v>
      </c>
      <c r="G3089" s="3" t="s">
        <v>10</v>
      </c>
      <c r="H3089">
        <v>1</v>
      </c>
      <c r="I3089" s="3"/>
      <c r="J3089" s="3"/>
    </row>
    <row r="3090" spans="1:10" x14ac:dyDescent="0.2">
      <c r="A3090" s="3" t="s">
        <v>274</v>
      </c>
      <c r="B3090" s="3" t="s">
        <v>69</v>
      </c>
      <c r="C3090" s="3" t="s">
        <v>166</v>
      </c>
      <c r="D3090" t="s">
        <v>592</v>
      </c>
      <c r="E3090" s="4">
        <v>44241</v>
      </c>
      <c r="F3090" s="6">
        <v>0.18055555555555555</v>
      </c>
      <c r="G3090" s="3" t="s">
        <v>10</v>
      </c>
      <c r="H3090">
        <v>1</v>
      </c>
      <c r="I3090" s="3"/>
      <c r="J3090" s="3"/>
    </row>
    <row r="3091" spans="1:10" x14ac:dyDescent="0.2">
      <c r="A3091" s="3" t="s">
        <v>274</v>
      </c>
      <c r="B3091" s="3" t="s">
        <v>69</v>
      </c>
      <c r="C3091" s="3" t="s">
        <v>166</v>
      </c>
      <c r="D3091" t="s">
        <v>592</v>
      </c>
      <c r="E3091" s="4">
        <v>44241</v>
      </c>
      <c r="F3091" s="6">
        <v>0.18124999999999999</v>
      </c>
      <c r="G3091" s="3" t="s">
        <v>10</v>
      </c>
      <c r="H3091">
        <v>1</v>
      </c>
      <c r="I3091" s="3"/>
      <c r="J3091" s="3"/>
    </row>
    <row r="3092" spans="1:10" x14ac:dyDescent="0.2">
      <c r="A3092" s="3" t="s">
        <v>274</v>
      </c>
      <c r="B3092" s="3" t="s">
        <v>69</v>
      </c>
      <c r="C3092" s="3" t="s">
        <v>166</v>
      </c>
      <c r="D3092" t="s">
        <v>592</v>
      </c>
      <c r="E3092" s="4">
        <v>44241</v>
      </c>
      <c r="F3092" s="6">
        <v>0.54861111111111105</v>
      </c>
      <c r="G3092" s="3" t="s">
        <v>24</v>
      </c>
      <c r="H3092">
        <v>1</v>
      </c>
      <c r="I3092" s="3"/>
      <c r="J3092" s="3" t="s">
        <v>294</v>
      </c>
    </row>
    <row r="3093" spans="1:10" x14ac:dyDescent="0.2">
      <c r="A3093" s="3" t="s">
        <v>274</v>
      </c>
      <c r="B3093" s="3" t="s">
        <v>69</v>
      </c>
      <c r="C3093" s="3" t="s">
        <v>166</v>
      </c>
      <c r="D3093" t="s">
        <v>592</v>
      </c>
      <c r="E3093" s="4">
        <v>44241</v>
      </c>
      <c r="F3093" s="6">
        <v>0.78680555555555554</v>
      </c>
      <c r="G3093" s="3" t="s">
        <v>16</v>
      </c>
      <c r="H3093">
        <v>1</v>
      </c>
      <c r="I3093" s="3" t="s">
        <v>7</v>
      </c>
      <c r="J3093" s="3"/>
    </row>
    <row r="3094" spans="1:10" x14ac:dyDescent="0.2">
      <c r="A3094" s="3" t="s">
        <v>274</v>
      </c>
      <c r="B3094" s="3" t="s">
        <v>69</v>
      </c>
      <c r="C3094" s="3" t="s">
        <v>166</v>
      </c>
      <c r="D3094" t="s">
        <v>592</v>
      </c>
      <c r="E3094" s="4">
        <v>44241</v>
      </c>
      <c r="F3094" s="6">
        <v>0.85416666666666663</v>
      </c>
      <c r="G3094" s="3" t="s">
        <v>16</v>
      </c>
      <c r="H3094">
        <v>1</v>
      </c>
      <c r="I3094" s="3" t="s">
        <v>7</v>
      </c>
      <c r="J3094" s="3"/>
    </row>
    <row r="3095" spans="1:10" x14ac:dyDescent="0.2">
      <c r="A3095" s="3" t="s">
        <v>274</v>
      </c>
      <c r="B3095" s="3" t="s">
        <v>69</v>
      </c>
      <c r="C3095" s="3" t="s">
        <v>166</v>
      </c>
      <c r="D3095" t="s">
        <v>592</v>
      </c>
      <c r="E3095" s="4">
        <v>44241</v>
      </c>
      <c r="F3095" s="6">
        <v>0.92013888888888884</v>
      </c>
      <c r="G3095" s="3" t="s">
        <v>10</v>
      </c>
      <c r="H3095">
        <v>1</v>
      </c>
      <c r="I3095" s="3"/>
      <c r="J3095" s="3"/>
    </row>
    <row r="3096" spans="1:10" x14ac:dyDescent="0.2">
      <c r="A3096" s="3" t="s">
        <v>274</v>
      </c>
      <c r="B3096" s="3" t="s">
        <v>69</v>
      </c>
      <c r="C3096" s="3" t="s">
        <v>166</v>
      </c>
      <c r="D3096" t="s">
        <v>592</v>
      </c>
      <c r="E3096" s="4">
        <v>44241</v>
      </c>
      <c r="F3096" s="6">
        <v>0.92708333333333337</v>
      </c>
      <c r="G3096" s="3" t="s">
        <v>10</v>
      </c>
      <c r="H3096">
        <v>1</v>
      </c>
      <c r="I3096" s="3"/>
      <c r="J3096" s="3"/>
    </row>
    <row r="3097" spans="1:10" x14ac:dyDescent="0.2">
      <c r="A3097" s="3" t="s">
        <v>274</v>
      </c>
      <c r="B3097" s="3" t="s">
        <v>69</v>
      </c>
      <c r="C3097" s="3" t="s">
        <v>166</v>
      </c>
      <c r="D3097" t="s">
        <v>592</v>
      </c>
      <c r="E3097" s="4">
        <v>44242</v>
      </c>
      <c r="F3097" s="6">
        <v>2.6388888888888889E-2</v>
      </c>
      <c r="G3097" s="3" t="s">
        <v>16</v>
      </c>
      <c r="H3097">
        <v>1</v>
      </c>
      <c r="I3097" s="3" t="s">
        <v>7</v>
      </c>
      <c r="J3097" s="3"/>
    </row>
    <row r="3098" spans="1:10" x14ac:dyDescent="0.2">
      <c r="A3098" s="3" t="s">
        <v>274</v>
      </c>
      <c r="B3098" s="3" t="s">
        <v>69</v>
      </c>
      <c r="C3098" s="3" t="s">
        <v>166</v>
      </c>
      <c r="D3098" t="s">
        <v>592</v>
      </c>
      <c r="E3098" s="4">
        <v>44242</v>
      </c>
      <c r="F3098" s="6">
        <v>3.0555555555555555E-2</v>
      </c>
      <c r="G3098" s="3" t="s">
        <v>10</v>
      </c>
      <c r="H3098">
        <v>1</v>
      </c>
      <c r="I3098" s="3"/>
      <c r="J3098" s="3"/>
    </row>
    <row r="3099" spans="1:10" x14ac:dyDescent="0.2">
      <c r="A3099" s="3" t="s">
        <v>274</v>
      </c>
      <c r="B3099" s="3" t="s">
        <v>69</v>
      </c>
      <c r="C3099" s="3" t="s">
        <v>166</v>
      </c>
      <c r="D3099" t="s">
        <v>592</v>
      </c>
      <c r="E3099" s="4">
        <v>44242</v>
      </c>
      <c r="F3099" s="6">
        <v>3.125E-2</v>
      </c>
      <c r="G3099" s="3" t="s">
        <v>10</v>
      </c>
      <c r="H3099">
        <v>1</v>
      </c>
      <c r="I3099" s="3"/>
      <c r="J3099" s="3"/>
    </row>
    <row r="3100" spans="1:10" x14ac:dyDescent="0.2">
      <c r="A3100" s="3" t="s">
        <v>274</v>
      </c>
      <c r="B3100" s="3" t="s">
        <v>73</v>
      </c>
      <c r="C3100" s="3" t="s">
        <v>166</v>
      </c>
      <c r="D3100" t="s">
        <v>592</v>
      </c>
      <c r="E3100" s="4">
        <v>44242</v>
      </c>
      <c r="F3100" s="6">
        <v>4.0972222222222222E-2</v>
      </c>
      <c r="G3100" s="3" t="s">
        <v>13</v>
      </c>
      <c r="H3100">
        <v>1</v>
      </c>
      <c r="I3100" s="3" t="s">
        <v>13</v>
      </c>
      <c r="J3100" s="3"/>
    </row>
    <row r="3101" spans="1:10" x14ac:dyDescent="0.2">
      <c r="A3101" s="3" t="s">
        <v>274</v>
      </c>
      <c r="B3101" s="3" t="s">
        <v>69</v>
      </c>
      <c r="C3101" s="3" t="s">
        <v>166</v>
      </c>
      <c r="D3101" t="s">
        <v>592</v>
      </c>
      <c r="E3101" s="4">
        <v>44242</v>
      </c>
      <c r="F3101" s="6">
        <v>7.7777777777777779E-2</v>
      </c>
      <c r="G3101" s="3" t="s">
        <v>16</v>
      </c>
      <c r="H3101">
        <v>1</v>
      </c>
      <c r="I3101" s="3" t="s">
        <v>7</v>
      </c>
      <c r="J3101" s="3"/>
    </row>
    <row r="3102" spans="1:10" x14ac:dyDescent="0.2">
      <c r="A3102" s="3" t="s">
        <v>274</v>
      </c>
      <c r="B3102" s="3" t="s">
        <v>69</v>
      </c>
      <c r="C3102" s="3" t="s">
        <v>166</v>
      </c>
      <c r="D3102" t="s">
        <v>592</v>
      </c>
      <c r="E3102" s="4">
        <v>44242</v>
      </c>
      <c r="F3102" s="6">
        <v>9.5833333333333326E-2</v>
      </c>
      <c r="G3102" s="3" t="s">
        <v>10</v>
      </c>
      <c r="H3102">
        <v>1</v>
      </c>
      <c r="I3102" s="3"/>
      <c r="J3102" s="3"/>
    </row>
    <row r="3103" spans="1:10" x14ac:dyDescent="0.2">
      <c r="A3103" s="3" t="s">
        <v>274</v>
      </c>
      <c r="B3103" s="3" t="s">
        <v>69</v>
      </c>
      <c r="C3103" s="3" t="s">
        <v>166</v>
      </c>
      <c r="D3103" t="s">
        <v>592</v>
      </c>
      <c r="E3103" s="4">
        <v>44242</v>
      </c>
      <c r="F3103" s="6">
        <v>0.15486111111111112</v>
      </c>
      <c r="G3103" s="3" t="s">
        <v>16</v>
      </c>
      <c r="H3103">
        <v>1</v>
      </c>
      <c r="I3103" s="3" t="s">
        <v>7</v>
      </c>
      <c r="J3103" s="3"/>
    </row>
    <row r="3104" spans="1:10" x14ac:dyDescent="0.2">
      <c r="A3104" s="3" t="s">
        <v>274</v>
      </c>
      <c r="B3104" s="3" t="s">
        <v>69</v>
      </c>
      <c r="C3104" s="3" t="s">
        <v>166</v>
      </c>
      <c r="D3104" t="s">
        <v>592</v>
      </c>
      <c r="E3104" s="4">
        <v>44242</v>
      </c>
      <c r="F3104" s="6">
        <v>0.18680555555555556</v>
      </c>
      <c r="G3104" s="3" t="s">
        <v>10</v>
      </c>
      <c r="H3104">
        <v>1</v>
      </c>
      <c r="I3104" s="3"/>
      <c r="J3104" s="3"/>
    </row>
    <row r="3105" spans="1:10" x14ac:dyDescent="0.2">
      <c r="A3105" s="3" t="s">
        <v>274</v>
      </c>
      <c r="B3105" s="3" t="s">
        <v>69</v>
      </c>
      <c r="C3105" s="3" t="s">
        <v>166</v>
      </c>
      <c r="D3105" t="s">
        <v>592</v>
      </c>
      <c r="E3105" s="4">
        <v>44242</v>
      </c>
      <c r="F3105" s="6">
        <v>0.1875</v>
      </c>
      <c r="G3105" s="3" t="s">
        <v>10</v>
      </c>
      <c r="H3105">
        <v>1</v>
      </c>
      <c r="I3105" s="3"/>
      <c r="J3105" s="3"/>
    </row>
    <row r="3106" spans="1:10" x14ac:dyDescent="0.2">
      <c r="A3106" s="3" t="s">
        <v>274</v>
      </c>
      <c r="B3106" s="3" t="s">
        <v>69</v>
      </c>
      <c r="C3106" s="3" t="s">
        <v>166</v>
      </c>
      <c r="D3106" t="s">
        <v>592</v>
      </c>
      <c r="E3106" s="4">
        <v>44242</v>
      </c>
      <c r="F3106" s="6">
        <v>0.18819444444444444</v>
      </c>
      <c r="G3106" s="3" t="s">
        <v>10</v>
      </c>
      <c r="H3106">
        <v>1</v>
      </c>
      <c r="I3106" s="3"/>
      <c r="J3106" s="3"/>
    </row>
    <row r="3107" spans="1:10" x14ac:dyDescent="0.2">
      <c r="A3107" s="3" t="s">
        <v>274</v>
      </c>
      <c r="B3107" s="3" t="s">
        <v>69</v>
      </c>
      <c r="C3107" s="3" t="s">
        <v>166</v>
      </c>
      <c r="D3107" t="s">
        <v>592</v>
      </c>
      <c r="E3107" s="4">
        <v>44242</v>
      </c>
      <c r="F3107" s="6">
        <v>0.18888888888888888</v>
      </c>
      <c r="G3107" s="3" t="s">
        <v>10</v>
      </c>
      <c r="H3107">
        <v>1</v>
      </c>
      <c r="I3107" s="3"/>
      <c r="J3107" s="3"/>
    </row>
    <row r="3108" spans="1:10" x14ac:dyDescent="0.2">
      <c r="A3108" s="3" t="s">
        <v>274</v>
      </c>
      <c r="B3108" s="3" t="s">
        <v>69</v>
      </c>
      <c r="C3108" s="3" t="s">
        <v>166</v>
      </c>
      <c r="D3108" t="s">
        <v>592</v>
      </c>
      <c r="E3108" s="4">
        <v>44242</v>
      </c>
      <c r="F3108" s="6">
        <v>0.18958333333333333</v>
      </c>
      <c r="G3108" s="3" t="s">
        <v>10</v>
      </c>
      <c r="H3108">
        <v>1</v>
      </c>
      <c r="I3108" s="3" t="s">
        <v>7</v>
      </c>
      <c r="J3108" s="3" t="s">
        <v>295</v>
      </c>
    </row>
    <row r="3109" spans="1:10" x14ac:dyDescent="0.2">
      <c r="A3109" s="3" t="s">
        <v>274</v>
      </c>
      <c r="B3109" s="3" t="s">
        <v>69</v>
      </c>
      <c r="C3109" s="3" t="s">
        <v>166</v>
      </c>
      <c r="D3109" t="s">
        <v>592</v>
      </c>
      <c r="E3109" s="4">
        <v>44242</v>
      </c>
      <c r="F3109" s="6">
        <v>0.19027777777777777</v>
      </c>
      <c r="G3109" s="3" t="s">
        <v>10</v>
      </c>
      <c r="H3109">
        <v>1</v>
      </c>
      <c r="I3109" s="3"/>
      <c r="J3109" s="3"/>
    </row>
    <row r="3110" spans="1:10" x14ac:dyDescent="0.2">
      <c r="A3110" s="3" t="s">
        <v>274</v>
      </c>
      <c r="B3110" s="3" t="s">
        <v>69</v>
      </c>
      <c r="C3110" s="3" t="s">
        <v>166</v>
      </c>
      <c r="D3110" t="s">
        <v>592</v>
      </c>
      <c r="E3110" s="4">
        <v>44242</v>
      </c>
      <c r="F3110" s="6">
        <v>0.19097222222222221</v>
      </c>
      <c r="G3110" s="3" t="s">
        <v>10</v>
      </c>
      <c r="H3110">
        <v>1</v>
      </c>
      <c r="I3110" s="3"/>
      <c r="J3110" s="3"/>
    </row>
    <row r="3111" spans="1:10" x14ac:dyDescent="0.2">
      <c r="A3111" s="3" t="s">
        <v>274</v>
      </c>
      <c r="B3111" s="3" t="s">
        <v>69</v>
      </c>
      <c r="C3111" s="3" t="s">
        <v>166</v>
      </c>
      <c r="D3111" t="s">
        <v>592</v>
      </c>
      <c r="E3111" s="4">
        <v>44242</v>
      </c>
      <c r="F3111" s="6">
        <v>0.19444444444444445</v>
      </c>
      <c r="G3111" s="3" t="s">
        <v>10</v>
      </c>
      <c r="H3111">
        <v>1</v>
      </c>
      <c r="I3111" s="3"/>
      <c r="J3111" s="3"/>
    </row>
    <row r="3112" spans="1:10" x14ac:dyDescent="0.2">
      <c r="A3112" s="3" t="s">
        <v>274</v>
      </c>
      <c r="B3112" s="3" t="s">
        <v>69</v>
      </c>
      <c r="C3112" s="3" t="s">
        <v>166</v>
      </c>
      <c r="D3112" t="s">
        <v>592</v>
      </c>
      <c r="E3112" s="4">
        <v>44242</v>
      </c>
      <c r="F3112" s="6">
        <v>0.19513888888888889</v>
      </c>
      <c r="G3112" s="3" t="s">
        <v>10</v>
      </c>
      <c r="H3112">
        <v>1</v>
      </c>
      <c r="I3112" s="3"/>
      <c r="J3112" s="3" t="s">
        <v>296</v>
      </c>
    </row>
    <row r="3113" spans="1:10" x14ac:dyDescent="0.2">
      <c r="A3113" s="3" t="s">
        <v>274</v>
      </c>
      <c r="B3113" s="3" t="s">
        <v>69</v>
      </c>
      <c r="C3113" s="3" t="s">
        <v>166</v>
      </c>
      <c r="D3113" t="s">
        <v>592</v>
      </c>
      <c r="E3113" s="4">
        <v>44242</v>
      </c>
      <c r="F3113" s="6">
        <v>0.19652777777777777</v>
      </c>
      <c r="G3113" s="3" t="s">
        <v>10</v>
      </c>
      <c r="H3113">
        <v>1</v>
      </c>
      <c r="I3113" s="3"/>
      <c r="J3113" s="3"/>
    </row>
    <row r="3114" spans="1:10" x14ac:dyDescent="0.2">
      <c r="A3114" s="3" t="s">
        <v>274</v>
      </c>
      <c r="B3114" s="3" t="s">
        <v>69</v>
      </c>
      <c r="C3114" s="3" t="s">
        <v>166</v>
      </c>
      <c r="D3114" t="s">
        <v>592</v>
      </c>
      <c r="E3114" s="4">
        <v>44242</v>
      </c>
      <c r="F3114" s="6">
        <v>0.22847222222222222</v>
      </c>
      <c r="G3114" s="3" t="s">
        <v>10</v>
      </c>
      <c r="H3114">
        <v>1</v>
      </c>
      <c r="I3114" s="3"/>
      <c r="J3114" s="3"/>
    </row>
    <row r="3115" spans="1:10" x14ac:dyDescent="0.2">
      <c r="A3115" s="3" t="s">
        <v>274</v>
      </c>
      <c r="B3115" s="3" t="s">
        <v>69</v>
      </c>
      <c r="C3115" s="3" t="s">
        <v>166</v>
      </c>
      <c r="D3115" t="s">
        <v>592</v>
      </c>
      <c r="E3115" s="4">
        <v>44242</v>
      </c>
      <c r="F3115" s="6">
        <v>0.23124999999999998</v>
      </c>
      <c r="G3115" s="3" t="s">
        <v>10</v>
      </c>
      <c r="H3115">
        <v>1</v>
      </c>
      <c r="I3115" s="3"/>
      <c r="J3115" s="3"/>
    </row>
    <row r="3116" spans="1:10" x14ac:dyDescent="0.2">
      <c r="A3116" s="3" t="s">
        <v>274</v>
      </c>
      <c r="B3116" s="3" t="s">
        <v>69</v>
      </c>
      <c r="C3116" s="3" t="s">
        <v>166</v>
      </c>
      <c r="D3116" t="s">
        <v>592</v>
      </c>
      <c r="E3116" s="4">
        <v>44242</v>
      </c>
      <c r="F3116" s="6">
        <v>0.23194444444444443</v>
      </c>
      <c r="G3116" s="3" t="s">
        <v>10</v>
      </c>
      <c r="H3116">
        <v>1</v>
      </c>
      <c r="I3116" s="3"/>
      <c r="J3116" s="3"/>
    </row>
    <row r="3117" spans="1:10" x14ac:dyDescent="0.2">
      <c r="A3117" s="3" t="s">
        <v>274</v>
      </c>
      <c r="B3117" s="3" t="s">
        <v>69</v>
      </c>
      <c r="C3117" s="3" t="s">
        <v>166</v>
      </c>
      <c r="D3117" t="s">
        <v>592</v>
      </c>
      <c r="E3117" s="4">
        <v>44242</v>
      </c>
      <c r="F3117" s="6">
        <v>0.23263888888888887</v>
      </c>
      <c r="G3117" s="3" t="s">
        <v>10</v>
      </c>
      <c r="H3117">
        <v>1</v>
      </c>
      <c r="I3117" s="3"/>
      <c r="J3117" s="3"/>
    </row>
    <row r="3118" spans="1:10" x14ac:dyDescent="0.2">
      <c r="A3118" s="3" t="s">
        <v>274</v>
      </c>
      <c r="B3118" s="3" t="s">
        <v>69</v>
      </c>
      <c r="C3118" s="3" t="s">
        <v>166</v>
      </c>
      <c r="D3118" t="s">
        <v>592</v>
      </c>
      <c r="E3118" s="4">
        <v>44242</v>
      </c>
      <c r="F3118" s="6">
        <v>0.24444444444444446</v>
      </c>
      <c r="G3118" s="3" t="s">
        <v>10</v>
      </c>
      <c r="H3118">
        <v>1</v>
      </c>
      <c r="I3118" s="3"/>
      <c r="J3118" s="3"/>
    </row>
    <row r="3119" spans="1:10" x14ac:dyDescent="0.2">
      <c r="A3119" s="3" t="s">
        <v>274</v>
      </c>
      <c r="B3119" s="3" t="s">
        <v>69</v>
      </c>
      <c r="C3119" s="3" t="s">
        <v>166</v>
      </c>
      <c r="D3119" t="s">
        <v>592</v>
      </c>
      <c r="E3119" s="4">
        <v>44242</v>
      </c>
      <c r="F3119" s="6">
        <v>0.25138888888888888</v>
      </c>
      <c r="G3119" s="3" t="s">
        <v>10</v>
      </c>
      <c r="H3119">
        <v>1</v>
      </c>
      <c r="I3119" s="3"/>
      <c r="J3119" s="3"/>
    </row>
    <row r="3120" spans="1:10" x14ac:dyDescent="0.2">
      <c r="A3120" s="3" t="s">
        <v>274</v>
      </c>
      <c r="B3120" s="3" t="s">
        <v>69</v>
      </c>
      <c r="C3120" s="3" t="s">
        <v>166</v>
      </c>
      <c r="D3120" t="s">
        <v>592</v>
      </c>
      <c r="E3120" s="4">
        <v>44242</v>
      </c>
      <c r="F3120" s="6">
        <v>0.25208333333333333</v>
      </c>
      <c r="G3120" s="3" t="s">
        <v>10</v>
      </c>
      <c r="H3120">
        <v>1</v>
      </c>
      <c r="I3120" s="3"/>
      <c r="J3120" s="3"/>
    </row>
    <row r="3121" spans="1:10" x14ac:dyDescent="0.2">
      <c r="A3121" s="3" t="s">
        <v>274</v>
      </c>
      <c r="B3121" s="3" t="s">
        <v>69</v>
      </c>
      <c r="C3121" s="3" t="s">
        <v>166</v>
      </c>
      <c r="D3121" t="s">
        <v>592</v>
      </c>
      <c r="E3121" s="4">
        <v>44242</v>
      </c>
      <c r="F3121" s="6">
        <v>0.25277777777777777</v>
      </c>
      <c r="G3121" s="3" t="s">
        <v>10</v>
      </c>
      <c r="H3121">
        <v>1</v>
      </c>
      <c r="I3121" s="3"/>
      <c r="J3121" s="3"/>
    </row>
    <row r="3122" spans="1:10" x14ac:dyDescent="0.2">
      <c r="A3122" s="3" t="s">
        <v>274</v>
      </c>
      <c r="B3122" s="3" t="s">
        <v>69</v>
      </c>
      <c r="C3122" s="3" t="s">
        <v>166</v>
      </c>
      <c r="D3122" t="s">
        <v>592</v>
      </c>
      <c r="E3122" s="4">
        <v>44242</v>
      </c>
      <c r="F3122" s="6">
        <v>0.25347222222222221</v>
      </c>
      <c r="G3122" s="3" t="s">
        <v>10</v>
      </c>
      <c r="H3122">
        <v>1</v>
      </c>
      <c r="I3122" s="3"/>
      <c r="J3122" s="3"/>
    </row>
    <row r="3123" spans="1:10" x14ac:dyDescent="0.2">
      <c r="A3123" s="3" t="s">
        <v>274</v>
      </c>
      <c r="B3123" s="3" t="s">
        <v>69</v>
      </c>
      <c r="C3123" s="3" t="s">
        <v>166</v>
      </c>
      <c r="D3123" t="s">
        <v>592</v>
      </c>
      <c r="E3123" s="4">
        <v>44242</v>
      </c>
      <c r="F3123" s="6">
        <v>0.25416666666666665</v>
      </c>
      <c r="G3123" s="3" t="s">
        <v>10</v>
      </c>
      <c r="H3123">
        <v>1</v>
      </c>
      <c r="I3123" s="3"/>
      <c r="J3123" s="3"/>
    </row>
    <row r="3124" spans="1:10" x14ac:dyDescent="0.2">
      <c r="A3124" s="3" t="s">
        <v>274</v>
      </c>
      <c r="B3124" s="3" t="s">
        <v>69</v>
      </c>
      <c r="C3124" s="3" t="s">
        <v>166</v>
      </c>
      <c r="D3124" t="s">
        <v>592</v>
      </c>
      <c r="E3124" s="4">
        <v>44242</v>
      </c>
      <c r="F3124" s="6">
        <v>0.25486111111111109</v>
      </c>
      <c r="G3124" s="3" t="s">
        <v>10</v>
      </c>
      <c r="H3124">
        <v>1</v>
      </c>
      <c r="I3124" s="3"/>
      <c r="J3124" s="3"/>
    </row>
    <row r="3125" spans="1:10" x14ac:dyDescent="0.2">
      <c r="A3125" s="3" t="s">
        <v>274</v>
      </c>
      <c r="B3125" s="3" t="s">
        <v>69</v>
      </c>
      <c r="C3125" s="3" t="s">
        <v>166</v>
      </c>
      <c r="D3125" t="s">
        <v>592</v>
      </c>
      <c r="E3125" s="4">
        <v>44242</v>
      </c>
      <c r="F3125" s="6">
        <v>0.25555555555555559</v>
      </c>
      <c r="G3125" s="3" t="s">
        <v>10</v>
      </c>
      <c r="H3125">
        <v>1</v>
      </c>
      <c r="I3125" s="3"/>
      <c r="J3125" s="3"/>
    </row>
    <row r="3126" spans="1:10" x14ac:dyDescent="0.2">
      <c r="A3126" s="3" t="s">
        <v>274</v>
      </c>
      <c r="B3126" s="3" t="s">
        <v>69</v>
      </c>
      <c r="C3126" s="3" t="s">
        <v>166</v>
      </c>
      <c r="D3126" t="s">
        <v>592</v>
      </c>
      <c r="E3126" s="4">
        <v>44242</v>
      </c>
      <c r="F3126" s="6">
        <v>0.25625000000000003</v>
      </c>
      <c r="G3126" s="3" t="s">
        <v>10</v>
      </c>
      <c r="H3126">
        <v>1</v>
      </c>
      <c r="I3126" s="3"/>
      <c r="J3126" s="3"/>
    </row>
    <row r="3127" spans="1:10" x14ac:dyDescent="0.2">
      <c r="A3127" s="3" t="s">
        <v>274</v>
      </c>
      <c r="B3127" s="3" t="s">
        <v>69</v>
      </c>
      <c r="C3127" s="3" t="s">
        <v>166</v>
      </c>
      <c r="D3127" t="s">
        <v>592</v>
      </c>
      <c r="E3127" s="4">
        <v>44242</v>
      </c>
      <c r="F3127" s="6">
        <v>0.81041666666666667</v>
      </c>
      <c r="G3127" s="3" t="s">
        <v>16</v>
      </c>
      <c r="H3127">
        <v>1</v>
      </c>
      <c r="I3127" s="3" t="s">
        <v>7</v>
      </c>
      <c r="J3127" s="3"/>
    </row>
    <row r="3128" spans="1:10" x14ac:dyDescent="0.2">
      <c r="A3128" s="3" t="s">
        <v>274</v>
      </c>
      <c r="B3128" s="3" t="s">
        <v>69</v>
      </c>
      <c r="C3128" s="3" t="s">
        <v>166</v>
      </c>
      <c r="D3128" t="s">
        <v>592</v>
      </c>
      <c r="E3128" s="4">
        <v>44242</v>
      </c>
      <c r="F3128" s="6">
        <v>0.86249999999999993</v>
      </c>
      <c r="G3128" s="3" t="s">
        <v>16</v>
      </c>
      <c r="H3128">
        <v>1</v>
      </c>
      <c r="I3128" s="3" t="s">
        <v>7</v>
      </c>
      <c r="J3128" s="3"/>
    </row>
    <row r="3129" spans="1:10" x14ac:dyDescent="0.2">
      <c r="A3129" s="3" t="s">
        <v>274</v>
      </c>
      <c r="B3129" s="3" t="s">
        <v>69</v>
      </c>
      <c r="C3129" s="3" t="s">
        <v>166</v>
      </c>
      <c r="D3129" t="s">
        <v>592</v>
      </c>
      <c r="E3129" s="4">
        <v>44242</v>
      </c>
      <c r="F3129" s="6">
        <v>0.87222222222222223</v>
      </c>
      <c r="G3129" s="3" t="s">
        <v>16</v>
      </c>
      <c r="H3129">
        <v>1</v>
      </c>
      <c r="I3129" s="3" t="s">
        <v>7</v>
      </c>
      <c r="J3129" s="3"/>
    </row>
    <row r="3130" spans="1:10" x14ac:dyDescent="0.2">
      <c r="A3130" s="3" t="s">
        <v>274</v>
      </c>
      <c r="B3130" s="3" t="s">
        <v>69</v>
      </c>
      <c r="C3130" s="3" t="s">
        <v>166</v>
      </c>
      <c r="D3130" t="s">
        <v>592</v>
      </c>
      <c r="E3130" s="4">
        <v>44243</v>
      </c>
      <c r="F3130" s="6">
        <v>0.18472222222222223</v>
      </c>
      <c r="G3130" s="3" t="s">
        <v>10</v>
      </c>
      <c r="H3130">
        <v>1</v>
      </c>
      <c r="I3130" s="3"/>
      <c r="J3130" s="3"/>
    </row>
    <row r="3131" spans="1:10" x14ac:dyDescent="0.2">
      <c r="A3131" s="3" t="s">
        <v>274</v>
      </c>
      <c r="B3131" s="3" t="s">
        <v>69</v>
      </c>
      <c r="C3131" s="3" t="s">
        <v>166</v>
      </c>
      <c r="D3131" t="s">
        <v>592</v>
      </c>
      <c r="E3131" s="4">
        <v>44243</v>
      </c>
      <c r="F3131" s="6">
        <v>0.18541666666666667</v>
      </c>
      <c r="G3131" s="3" t="s">
        <v>10</v>
      </c>
      <c r="H3131">
        <v>1</v>
      </c>
      <c r="I3131" s="3"/>
      <c r="J3131" s="3"/>
    </row>
    <row r="3132" spans="1:10" x14ac:dyDescent="0.2">
      <c r="A3132" s="3" t="s">
        <v>274</v>
      </c>
      <c r="B3132" s="3" t="s">
        <v>69</v>
      </c>
      <c r="C3132" s="3" t="s">
        <v>166</v>
      </c>
      <c r="D3132" t="s">
        <v>592</v>
      </c>
      <c r="E3132" s="4">
        <v>44243</v>
      </c>
      <c r="F3132" s="6">
        <v>0.19097222222222221</v>
      </c>
      <c r="G3132" s="3" t="s">
        <v>10</v>
      </c>
      <c r="H3132">
        <v>1</v>
      </c>
      <c r="I3132" s="3"/>
      <c r="J3132" s="3"/>
    </row>
    <row r="3133" spans="1:10" x14ac:dyDescent="0.2">
      <c r="A3133" s="3" t="s">
        <v>274</v>
      </c>
      <c r="B3133" s="3" t="s">
        <v>69</v>
      </c>
      <c r="C3133" s="3" t="s">
        <v>166</v>
      </c>
      <c r="D3133" t="s">
        <v>592</v>
      </c>
      <c r="E3133" s="4">
        <v>44243</v>
      </c>
      <c r="F3133" s="6">
        <v>0.19166666666666665</v>
      </c>
      <c r="G3133" s="3" t="s">
        <v>10</v>
      </c>
      <c r="H3133">
        <v>1</v>
      </c>
      <c r="I3133" s="3"/>
      <c r="J3133" s="3"/>
    </row>
    <row r="3134" spans="1:10" x14ac:dyDescent="0.2">
      <c r="A3134" s="3" t="s">
        <v>274</v>
      </c>
      <c r="B3134" s="3" t="s">
        <v>69</v>
      </c>
      <c r="C3134" s="3" t="s">
        <v>166</v>
      </c>
      <c r="D3134" t="s">
        <v>592</v>
      </c>
      <c r="E3134" s="4">
        <v>44243</v>
      </c>
      <c r="F3134" s="6">
        <v>0.20347222222222219</v>
      </c>
      <c r="G3134" s="3" t="s">
        <v>10</v>
      </c>
      <c r="H3134">
        <v>1</v>
      </c>
      <c r="I3134" s="3"/>
      <c r="J3134" s="3"/>
    </row>
    <row r="3135" spans="1:10" x14ac:dyDescent="0.2">
      <c r="A3135" s="3" t="s">
        <v>274</v>
      </c>
      <c r="B3135" s="3" t="s">
        <v>69</v>
      </c>
      <c r="C3135" s="3" t="s">
        <v>166</v>
      </c>
      <c r="D3135" t="s">
        <v>592</v>
      </c>
      <c r="E3135" s="4">
        <v>44243</v>
      </c>
      <c r="F3135" s="6">
        <v>0.22430555555555556</v>
      </c>
      <c r="G3135" s="3" t="s">
        <v>10</v>
      </c>
      <c r="H3135">
        <v>1</v>
      </c>
      <c r="I3135" s="3"/>
      <c r="J3135" s="3"/>
    </row>
    <row r="3136" spans="1:10" x14ac:dyDescent="0.2">
      <c r="A3136" s="3" t="s">
        <v>274</v>
      </c>
      <c r="B3136" s="3" t="s">
        <v>69</v>
      </c>
      <c r="C3136" s="3" t="s">
        <v>166</v>
      </c>
      <c r="D3136" t="s">
        <v>592</v>
      </c>
      <c r="E3136" s="4">
        <v>44243</v>
      </c>
      <c r="F3136" s="6">
        <v>0.22500000000000001</v>
      </c>
      <c r="G3136" s="3" t="s">
        <v>10</v>
      </c>
      <c r="H3136">
        <v>1</v>
      </c>
      <c r="I3136" s="3"/>
      <c r="J3136" s="3"/>
    </row>
    <row r="3137" spans="1:10" x14ac:dyDescent="0.2">
      <c r="A3137" s="3" t="s">
        <v>274</v>
      </c>
      <c r="B3137" s="3" t="s">
        <v>69</v>
      </c>
      <c r="C3137" s="3" t="s">
        <v>166</v>
      </c>
      <c r="D3137" t="s">
        <v>592</v>
      </c>
      <c r="E3137" s="4">
        <v>44243</v>
      </c>
      <c r="F3137" s="6">
        <v>0.22569444444444445</v>
      </c>
      <c r="G3137" s="3" t="s">
        <v>10</v>
      </c>
      <c r="H3137">
        <v>1</v>
      </c>
      <c r="I3137" s="3"/>
      <c r="J3137" s="3"/>
    </row>
    <row r="3138" spans="1:10" x14ac:dyDescent="0.2">
      <c r="A3138" s="3" t="s">
        <v>274</v>
      </c>
      <c r="B3138" s="3" t="s">
        <v>69</v>
      </c>
      <c r="C3138" s="3" t="s">
        <v>166</v>
      </c>
      <c r="D3138" t="s">
        <v>592</v>
      </c>
      <c r="E3138" s="4">
        <v>44243</v>
      </c>
      <c r="F3138" s="6">
        <v>0.22708333333333333</v>
      </c>
      <c r="G3138" s="3" t="s">
        <v>10</v>
      </c>
      <c r="H3138">
        <v>1</v>
      </c>
      <c r="I3138" s="3"/>
      <c r="J3138" s="3"/>
    </row>
    <row r="3139" spans="1:10" x14ac:dyDescent="0.2">
      <c r="A3139" s="3" t="s">
        <v>274</v>
      </c>
      <c r="B3139" s="3" t="s">
        <v>69</v>
      </c>
      <c r="C3139" s="3" t="s">
        <v>166</v>
      </c>
      <c r="D3139" t="s">
        <v>592</v>
      </c>
      <c r="E3139" s="4">
        <v>44243</v>
      </c>
      <c r="F3139" s="6">
        <v>0.22777777777777777</v>
      </c>
      <c r="G3139" s="3" t="s">
        <v>10</v>
      </c>
      <c r="H3139">
        <v>1</v>
      </c>
      <c r="I3139" s="3"/>
      <c r="J3139" s="3"/>
    </row>
    <row r="3140" spans="1:10" x14ac:dyDescent="0.2">
      <c r="A3140" s="3" t="s">
        <v>274</v>
      </c>
      <c r="B3140" s="3" t="s">
        <v>69</v>
      </c>
      <c r="C3140" s="3" t="s">
        <v>166</v>
      </c>
      <c r="D3140" t="s">
        <v>592</v>
      </c>
      <c r="E3140" s="4">
        <v>44243</v>
      </c>
      <c r="F3140" s="6">
        <v>0.23055555555555554</v>
      </c>
      <c r="G3140" s="3" t="s">
        <v>10</v>
      </c>
      <c r="H3140">
        <v>1</v>
      </c>
      <c r="I3140" s="3"/>
      <c r="J3140" s="3"/>
    </row>
    <row r="3141" spans="1:10" x14ac:dyDescent="0.2">
      <c r="A3141" s="3" t="s">
        <v>274</v>
      </c>
      <c r="B3141" s="3" t="s">
        <v>69</v>
      </c>
      <c r="C3141" s="3" t="s">
        <v>166</v>
      </c>
      <c r="D3141" t="s">
        <v>592</v>
      </c>
      <c r="E3141" s="4">
        <v>44243</v>
      </c>
      <c r="F3141" s="6">
        <v>0.23124999999999998</v>
      </c>
      <c r="G3141" s="3" t="s">
        <v>10</v>
      </c>
      <c r="H3141">
        <v>1</v>
      </c>
      <c r="I3141" s="3"/>
      <c r="J3141" s="3"/>
    </row>
    <row r="3142" spans="1:10" x14ac:dyDescent="0.2">
      <c r="A3142" s="3" t="s">
        <v>274</v>
      </c>
      <c r="B3142" s="3" t="s">
        <v>69</v>
      </c>
      <c r="C3142" s="3" t="s">
        <v>166</v>
      </c>
      <c r="D3142" t="s">
        <v>592</v>
      </c>
      <c r="E3142" s="4">
        <v>44243</v>
      </c>
      <c r="F3142" s="6">
        <v>0.24097222222222223</v>
      </c>
      <c r="G3142" s="3" t="s">
        <v>10</v>
      </c>
      <c r="H3142">
        <v>1</v>
      </c>
      <c r="I3142" s="3"/>
      <c r="J3142" s="3"/>
    </row>
    <row r="3143" spans="1:10" x14ac:dyDescent="0.2">
      <c r="A3143" s="3" t="s">
        <v>297</v>
      </c>
      <c r="B3143" s="3" t="s">
        <v>9</v>
      </c>
      <c r="C3143" s="3" t="s">
        <v>166</v>
      </c>
      <c r="D3143" t="s">
        <v>592</v>
      </c>
      <c r="E3143" s="4">
        <v>44252</v>
      </c>
      <c r="F3143" s="6">
        <v>0.80069444444444438</v>
      </c>
      <c r="G3143" s="3" t="s">
        <v>10</v>
      </c>
      <c r="H3143">
        <v>1</v>
      </c>
      <c r="I3143" s="3"/>
      <c r="J3143" s="3"/>
    </row>
    <row r="3144" spans="1:10" x14ac:dyDescent="0.2">
      <c r="A3144" s="3" t="s">
        <v>297</v>
      </c>
      <c r="B3144" s="3" t="s">
        <v>9</v>
      </c>
      <c r="C3144" s="3" t="s">
        <v>166</v>
      </c>
      <c r="D3144" t="s">
        <v>592</v>
      </c>
      <c r="E3144" s="4">
        <v>44252</v>
      </c>
      <c r="F3144" s="6">
        <v>0.80138888888888893</v>
      </c>
      <c r="G3144" s="3" t="s">
        <v>10</v>
      </c>
      <c r="H3144">
        <v>1</v>
      </c>
      <c r="I3144" s="3"/>
      <c r="J3144" s="3"/>
    </row>
    <row r="3145" spans="1:10" x14ac:dyDescent="0.2">
      <c r="A3145" s="3" t="s">
        <v>297</v>
      </c>
      <c r="B3145" s="3" t="s">
        <v>14</v>
      </c>
      <c r="C3145" s="3" t="s">
        <v>166</v>
      </c>
      <c r="D3145" t="s">
        <v>592</v>
      </c>
      <c r="E3145" s="4">
        <v>44252</v>
      </c>
      <c r="F3145" s="6">
        <v>0.8881944444444444</v>
      </c>
      <c r="G3145" s="3" t="s">
        <v>10</v>
      </c>
      <c r="H3145">
        <v>1</v>
      </c>
      <c r="I3145" s="3"/>
      <c r="J3145" s="3"/>
    </row>
    <row r="3146" spans="1:10" x14ac:dyDescent="0.2">
      <c r="A3146" s="3" t="s">
        <v>297</v>
      </c>
      <c r="B3146" s="3" t="s">
        <v>9</v>
      </c>
      <c r="C3146" s="3" t="s">
        <v>166</v>
      </c>
      <c r="D3146" t="s">
        <v>592</v>
      </c>
      <c r="E3146" s="4">
        <v>44252</v>
      </c>
      <c r="F3146" s="6">
        <v>0.88958333333333339</v>
      </c>
      <c r="G3146" s="3" t="s">
        <v>10</v>
      </c>
      <c r="H3146">
        <v>1</v>
      </c>
      <c r="I3146" s="3"/>
      <c r="J3146" s="3"/>
    </row>
    <row r="3147" spans="1:10" x14ac:dyDescent="0.2">
      <c r="A3147" s="3" t="s">
        <v>297</v>
      </c>
      <c r="B3147" s="3" t="s">
        <v>9</v>
      </c>
      <c r="C3147" s="3" t="s">
        <v>166</v>
      </c>
      <c r="D3147" t="s">
        <v>592</v>
      </c>
      <c r="E3147" s="4">
        <v>44253</v>
      </c>
      <c r="F3147" s="6">
        <v>5.7638888888888885E-2</v>
      </c>
      <c r="G3147" s="3" t="s">
        <v>10</v>
      </c>
      <c r="H3147">
        <v>1</v>
      </c>
      <c r="I3147" s="3"/>
      <c r="J3147" s="3"/>
    </row>
    <row r="3148" spans="1:10" x14ac:dyDescent="0.2">
      <c r="A3148" s="3" t="s">
        <v>297</v>
      </c>
      <c r="B3148" s="3" t="s">
        <v>14</v>
      </c>
      <c r="C3148" s="3" t="s">
        <v>166</v>
      </c>
      <c r="D3148" t="s">
        <v>592</v>
      </c>
      <c r="E3148" s="4">
        <v>44253</v>
      </c>
      <c r="F3148" s="6">
        <v>0.22291666666666665</v>
      </c>
      <c r="G3148" s="3" t="s">
        <v>10</v>
      </c>
      <c r="H3148">
        <v>1</v>
      </c>
      <c r="I3148" s="3"/>
      <c r="J3148" s="3"/>
    </row>
    <row r="3149" spans="1:10" x14ac:dyDescent="0.2">
      <c r="A3149" s="3" t="s">
        <v>297</v>
      </c>
      <c r="B3149" s="3" t="s">
        <v>9</v>
      </c>
      <c r="C3149" s="3" t="s">
        <v>166</v>
      </c>
      <c r="D3149" t="s">
        <v>592</v>
      </c>
      <c r="E3149" s="4">
        <v>44253</v>
      </c>
      <c r="F3149" s="6">
        <v>0.22361111111111109</v>
      </c>
      <c r="G3149" s="3" t="s">
        <v>10</v>
      </c>
      <c r="H3149">
        <v>1</v>
      </c>
      <c r="I3149" s="3"/>
      <c r="J3149" s="3"/>
    </row>
    <row r="3150" spans="1:10" x14ac:dyDescent="0.2">
      <c r="A3150" s="3" t="s">
        <v>297</v>
      </c>
      <c r="B3150" s="3" t="s">
        <v>14</v>
      </c>
      <c r="C3150" s="3" t="s">
        <v>166</v>
      </c>
      <c r="D3150" t="s">
        <v>592</v>
      </c>
      <c r="E3150" s="4">
        <v>44253</v>
      </c>
      <c r="F3150" s="6">
        <v>0.23124999999999998</v>
      </c>
      <c r="G3150" s="3" t="s">
        <v>10</v>
      </c>
      <c r="H3150">
        <v>1</v>
      </c>
      <c r="I3150" s="3"/>
      <c r="J3150" s="3"/>
    </row>
    <row r="3151" spans="1:10" x14ac:dyDescent="0.2">
      <c r="A3151" s="3" t="s">
        <v>297</v>
      </c>
      <c r="B3151" s="3" t="s">
        <v>9</v>
      </c>
      <c r="C3151" s="3" t="s">
        <v>166</v>
      </c>
      <c r="D3151" t="s">
        <v>592</v>
      </c>
      <c r="E3151" s="4">
        <v>44253</v>
      </c>
      <c r="F3151" s="6">
        <v>0.23472222222222219</v>
      </c>
      <c r="G3151" s="3" t="s">
        <v>10</v>
      </c>
      <c r="H3151">
        <v>1</v>
      </c>
      <c r="I3151" s="3"/>
      <c r="J3151" s="3"/>
    </row>
    <row r="3152" spans="1:10" x14ac:dyDescent="0.2">
      <c r="A3152" s="3" t="s">
        <v>297</v>
      </c>
      <c r="B3152" s="3" t="s">
        <v>14</v>
      </c>
      <c r="C3152" s="3" t="s">
        <v>166</v>
      </c>
      <c r="D3152" t="s">
        <v>592</v>
      </c>
      <c r="E3152" s="4">
        <v>44253</v>
      </c>
      <c r="F3152" s="6">
        <v>0.35625000000000001</v>
      </c>
      <c r="G3152" s="3" t="s">
        <v>42</v>
      </c>
      <c r="H3152">
        <v>1</v>
      </c>
      <c r="I3152" s="3"/>
      <c r="J3152" s="3" t="s">
        <v>298</v>
      </c>
    </row>
    <row r="3153" spans="1:10" x14ac:dyDescent="0.2">
      <c r="A3153" s="3" t="s">
        <v>297</v>
      </c>
      <c r="B3153" s="3" t="s">
        <v>14</v>
      </c>
      <c r="C3153" s="3" t="s">
        <v>166</v>
      </c>
      <c r="D3153" t="s">
        <v>592</v>
      </c>
      <c r="E3153" s="4">
        <v>44253</v>
      </c>
      <c r="F3153" s="6">
        <v>0.35694444444444445</v>
      </c>
      <c r="G3153" s="3" t="s">
        <v>42</v>
      </c>
      <c r="H3153">
        <v>1</v>
      </c>
      <c r="I3153" s="3"/>
      <c r="J3153" s="3"/>
    </row>
    <row r="3154" spans="1:10" x14ac:dyDescent="0.2">
      <c r="A3154" s="3" t="s">
        <v>297</v>
      </c>
      <c r="B3154" s="3" t="s">
        <v>14</v>
      </c>
      <c r="C3154" s="3" t="s">
        <v>166</v>
      </c>
      <c r="D3154" t="s">
        <v>592</v>
      </c>
      <c r="E3154" s="4">
        <v>44253</v>
      </c>
      <c r="F3154" s="6">
        <v>0.3576388888888889</v>
      </c>
      <c r="G3154" s="3" t="s">
        <v>42</v>
      </c>
      <c r="H3154">
        <v>1</v>
      </c>
      <c r="I3154" s="3"/>
      <c r="J3154" s="3" t="s">
        <v>299</v>
      </c>
    </row>
    <row r="3155" spans="1:10" x14ac:dyDescent="0.2">
      <c r="A3155" s="3" t="s">
        <v>297</v>
      </c>
      <c r="B3155" s="3" t="s">
        <v>14</v>
      </c>
      <c r="C3155" s="3" t="s">
        <v>166</v>
      </c>
      <c r="D3155" t="s">
        <v>592</v>
      </c>
      <c r="E3155" s="4">
        <v>44253</v>
      </c>
      <c r="F3155" s="6">
        <v>0.35902777777777778</v>
      </c>
      <c r="G3155" s="3" t="s">
        <v>42</v>
      </c>
      <c r="H3155">
        <v>1</v>
      </c>
      <c r="I3155" s="3"/>
      <c r="J3155" s="3"/>
    </row>
    <row r="3156" spans="1:10" x14ac:dyDescent="0.2">
      <c r="A3156" s="3" t="s">
        <v>297</v>
      </c>
      <c r="B3156" s="3" t="s">
        <v>9</v>
      </c>
      <c r="C3156" s="3" t="s">
        <v>166</v>
      </c>
      <c r="D3156" t="s">
        <v>592</v>
      </c>
      <c r="E3156" s="4">
        <v>44254</v>
      </c>
      <c r="F3156" s="6">
        <v>0.1013888888888889</v>
      </c>
      <c r="G3156" s="3" t="s">
        <v>16</v>
      </c>
      <c r="H3156">
        <v>1</v>
      </c>
      <c r="I3156" s="3" t="s">
        <v>7</v>
      </c>
      <c r="J3156" s="3"/>
    </row>
    <row r="3157" spans="1:10" x14ac:dyDescent="0.2">
      <c r="A3157" s="3" t="s">
        <v>297</v>
      </c>
      <c r="B3157" s="3" t="s">
        <v>14</v>
      </c>
      <c r="C3157" s="3" t="s">
        <v>166</v>
      </c>
      <c r="D3157" t="s">
        <v>592</v>
      </c>
      <c r="E3157" s="4">
        <v>44255</v>
      </c>
      <c r="F3157" s="6">
        <v>0.14097222222222222</v>
      </c>
      <c r="G3157" s="3" t="s">
        <v>10</v>
      </c>
      <c r="H3157">
        <v>1</v>
      </c>
      <c r="I3157" s="3"/>
      <c r="J3157" s="3"/>
    </row>
    <row r="3158" spans="1:10" x14ac:dyDescent="0.2">
      <c r="A3158" s="3" t="s">
        <v>297</v>
      </c>
      <c r="B3158" s="3" t="s">
        <v>14</v>
      </c>
      <c r="C3158" s="3" t="s">
        <v>166</v>
      </c>
      <c r="D3158" t="s">
        <v>592</v>
      </c>
      <c r="E3158" s="4">
        <v>44255</v>
      </c>
      <c r="F3158" s="6">
        <v>0.15902777777777777</v>
      </c>
      <c r="G3158" s="3" t="s">
        <v>10</v>
      </c>
      <c r="H3158">
        <v>1</v>
      </c>
      <c r="I3158" s="3"/>
      <c r="J3158" s="3"/>
    </row>
    <row r="3159" spans="1:10" x14ac:dyDescent="0.2">
      <c r="A3159" s="3" t="s">
        <v>297</v>
      </c>
      <c r="B3159" s="3" t="s">
        <v>14</v>
      </c>
      <c r="C3159" s="3" t="s">
        <v>166</v>
      </c>
      <c r="D3159" t="s">
        <v>592</v>
      </c>
      <c r="E3159" s="4">
        <v>44255</v>
      </c>
      <c r="F3159" s="6">
        <v>0.22708333333333333</v>
      </c>
      <c r="G3159" s="3" t="s">
        <v>10</v>
      </c>
      <c r="H3159">
        <v>1</v>
      </c>
      <c r="I3159" s="3"/>
      <c r="J3159" s="3"/>
    </row>
    <row r="3160" spans="1:10" x14ac:dyDescent="0.2">
      <c r="A3160" s="3" t="s">
        <v>297</v>
      </c>
      <c r="B3160" s="3" t="s">
        <v>9</v>
      </c>
      <c r="C3160" s="3" t="s">
        <v>166</v>
      </c>
      <c r="D3160" t="s">
        <v>592</v>
      </c>
      <c r="E3160" s="4">
        <v>44255</v>
      </c>
      <c r="F3160" s="6">
        <v>0.83750000000000002</v>
      </c>
      <c r="G3160" s="3" t="s">
        <v>10</v>
      </c>
      <c r="H3160">
        <v>1</v>
      </c>
      <c r="I3160" s="3"/>
      <c r="J3160" s="3"/>
    </row>
    <row r="3161" spans="1:10" x14ac:dyDescent="0.2">
      <c r="A3161" s="3" t="s">
        <v>297</v>
      </c>
      <c r="B3161" s="3" t="s">
        <v>14</v>
      </c>
      <c r="C3161" s="3" t="s">
        <v>166</v>
      </c>
      <c r="D3161" t="s">
        <v>592</v>
      </c>
      <c r="E3161" s="4">
        <v>44255</v>
      </c>
      <c r="F3161" s="6">
        <v>0.86736111111111114</v>
      </c>
      <c r="G3161" s="3" t="s">
        <v>10</v>
      </c>
      <c r="H3161">
        <v>1</v>
      </c>
      <c r="I3161" s="3"/>
      <c r="J3161" s="3"/>
    </row>
    <row r="3162" spans="1:10" x14ac:dyDescent="0.2">
      <c r="A3162" s="3" t="s">
        <v>297</v>
      </c>
      <c r="B3162" s="3" t="s">
        <v>9</v>
      </c>
      <c r="C3162" s="3" t="s">
        <v>166</v>
      </c>
      <c r="D3162" t="s">
        <v>592</v>
      </c>
      <c r="E3162" s="4">
        <v>44255</v>
      </c>
      <c r="F3162" s="6">
        <v>0.87083333333333324</v>
      </c>
      <c r="G3162" s="3" t="s">
        <v>10</v>
      </c>
      <c r="H3162">
        <v>1</v>
      </c>
      <c r="I3162" s="3"/>
      <c r="J3162" s="3"/>
    </row>
    <row r="3163" spans="1:10" x14ac:dyDescent="0.2">
      <c r="A3163" s="3" t="s">
        <v>297</v>
      </c>
      <c r="B3163" s="3" t="s">
        <v>14</v>
      </c>
      <c r="C3163" s="3" t="s">
        <v>166</v>
      </c>
      <c r="D3163" t="s">
        <v>592</v>
      </c>
      <c r="E3163" s="4">
        <v>44255</v>
      </c>
      <c r="F3163" s="6">
        <v>0.8930555555555556</v>
      </c>
      <c r="G3163" s="3" t="s">
        <v>10</v>
      </c>
      <c r="H3163">
        <v>1</v>
      </c>
      <c r="I3163" s="3"/>
      <c r="J3163" s="3"/>
    </row>
    <row r="3164" spans="1:10" x14ac:dyDescent="0.2">
      <c r="A3164" s="3" t="s">
        <v>297</v>
      </c>
      <c r="B3164" s="3" t="s">
        <v>9</v>
      </c>
      <c r="C3164" s="3" t="s">
        <v>166</v>
      </c>
      <c r="D3164" t="s">
        <v>592</v>
      </c>
      <c r="E3164" s="4">
        <v>44256</v>
      </c>
      <c r="F3164" s="6">
        <v>1.0416666666666666E-2</v>
      </c>
      <c r="G3164" s="3" t="s">
        <v>10</v>
      </c>
      <c r="H3164">
        <v>1</v>
      </c>
      <c r="I3164" s="3"/>
      <c r="J3164" s="3"/>
    </row>
    <row r="3165" spans="1:10" x14ac:dyDescent="0.2">
      <c r="A3165" s="3" t="s">
        <v>297</v>
      </c>
      <c r="B3165" s="3" t="s">
        <v>9</v>
      </c>
      <c r="C3165" s="3" t="s">
        <v>166</v>
      </c>
      <c r="D3165" t="s">
        <v>592</v>
      </c>
      <c r="E3165" s="4">
        <v>44256</v>
      </c>
      <c r="F3165" s="6">
        <v>1.1111111111111112E-2</v>
      </c>
      <c r="G3165" s="3" t="s">
        <v>10</v>
      </c>
      <c r="H3165">
        <v>1</v>
      </c>
      <c r="I3165" s="3"/>
      <c r="J3165" s="3"/>
    </row>
    <row r="3166" spans="1:10" x14ac:dyDescent="0.2">
      <c r="A3166" s="3" t="s">
        <v>297</v>
      </c>
      <c r="B3166" s="3" t="s">
        <v>9</v>
      </c>
      <c r="C3166" s="3" t="s">
        <v>166</v>
      </c>
      <c r="D3166" t="s">
        <v>592</v>
      </c>
      <c r="E3166" s="4">
        <v>44256</v>
      </c>
      <c r="F3166" s="6">
        <v>1.1805555555555555E-2</v>
      </c>
      <c r="G3166" s="3" t="s">
        <v>10</v>
      </c>
      <c r="H3166">
        <v>1</v>
      </c>
      <c r="I3166" s="3"/>
      <c r="J3166" s="3"/>
    </row>
    <row r="3167" spans="1:10" x14ac:dyDescent="0.2">
      <c r="A3167" s="3" t="s">
        <v>297</v>
      </c>
      <c r="B3167" s="3" t="s">
        <v>14</v>
      </c>
      <c r="C3167" s="3" t="s">
        <v>166</v>
      </c>
      <c r="D3167" t="s">
        <v>592</v>
      </c>
      <c r="E3167" s="8">
        <v>44256</v>
      </c>
      <c r="F3167" s="6">
        <v>0.20902777777777778</v>
      </c>
      <c r="G3167" s="3" t="s">
        <v>10</v>
      </c>
      <c r="H3167">
        <v>1</v>
      </c>
      <c r="I3167" s="3"/>
      <c r="J3167" s="3"/>
    </row>
    <row r="3168" spans="1:10" x14ac:dyDescent="0.2">
      <c r="A3168" s="3" t="s">
        <v>297</v>
      </c>
      <c r="B3168" s="3" t="s">
        <v>9</v>
      </c>
      <c r="C3168" s="3" t="s">
        <v>166</v>
      </c>
      <c r="D3168" t="s">
        <v>592</v>
      </c>
      <c r="E3168" s="4">
        <v>44256</v>
      </c>
      <c r="F3168" s="6">
        <v>0.80555555555555547</v>
      </c>
      <c r="G3168" s="3" t="s">
        <v>10</v>
      </c>
      <c r="H3168">
        <v>1</v>
      </c>
      <c r="I3168" s="3"/>
      <c r="J3168" s="3"/>
    </row>
    <row r="3169" spans="1:10" x14ac:dyDescent="0.2">
      <c r="A3169" s="3" t="s">
        <v>297</v>
      </c>
      <c r="B3169" s="3" t="s">
        <v>9</v>
      </c>
      <c r="C3169" s="3" t="s">
        <v>166</v>
      </c>
      <c r="D3169" t="s">
        <v>592</v>
      </c>
      <c r="E3169" s="4">
        <v>44256</v>
      </c>
      <c r="F3169" s="6">
        <v>0.85416666666666663</v>
      </c>
      <c r="G3169" s="3" t="s">
        <v>16</v>
      </c>
      <c r="H3169">
        <v>1</v>
      </c>
      <c r="I3169" s="3" t="s">
        <v>7</v>
      </c>
      <c r="J3169" s="3"/>
    </row>
    <row r="3170" spans="1:10" x14ac:dyDescent="0.2">
      <c r="A3170" s="3" t="s">
        <v>297</v>
      </c>
      <c r="B3170" s="3" t="s">
        <v>9</v>
      </c>
      <c r="C3170" s="3" t="s">
        <v>166</v>
      </c>
      <c r="D3170" t="s">
        <v>592</v>
      </c>
      <c r="E3170" s="4">
        <v>44256</v>
      </c>
      <c r="F3170" s="6">
        <v>0.89513888888888893</v>
      </c>
      <c r="G3170" s="3" t="s">
        <v>10</v>
      </c>
      <c r="H3170">
        <v>1</v>
      </c>
      <c r="I3170" s="3"/>
      <c r="J3170" s="3"/>
    </row>
    <row r="3171" spans="1:10" x14ac:dyDescent="0.2">
      <c r="A3171" s="3" t="s">
        <v>297</v>
      </c>
      <c r="B3171" s="3" t="s">
        <v>9</v>
      </c>
      <c r="C3171" s="3" t="s">
        <v>166</v>
      </c>
      <c r="D3171" t="s">
        <v>592</v>
      </c>
      <c r="E3171" s="4">
        <v>44256</v>
      </c>
      <c r="F3171" s="6">
        <v>0.9291666666666667</v>
      </c>
      <c r="G3171" s="3" t="s">
        <v>10</v>
      </c>
      <c r="H3171">
        <v>1</v>
      </c>
      <c r="I3171" s="3"/>
      <c r="J3171" s="3"/>
    </row>
    <row r="3172" spans="1:10" x14ac:dyDescent="0.2">
      <c r="A3172" s="3" t="s">
        <v>297</v>
      </c>
      <c r="B3172" s="3" t="s">
        <v>9</v>
      </c>
      <c r="C3172" s="3" t="s">
        <v>166</v>
      </c>
      <c r="D3172" t="s">
        <v>592</v>
      </c>
      <c r="E3172" s="4">
        <v>44257</v>
      </c>
      <c r="F3172" s="6">
        <v>0.11597222222222221</v>
      </c>
      <c r="G3172" s="3" t="s">
        <v>10</v>
      </c>
      <c r="H3172">
        <v>1</v>
      </c>
      <c r="I3172" s="3"/>
      <c r="J3172" s="3"/>
    </row>
    <row r="3173" spans="1:10" x14ac:dyDescent="0.2">
      <c r="A3173" s="3" t="s">
        <v>297</v>
      </c>
      <c r="B3173" s="3" t="s">
        <v>9</v>
      </c>
      <c r="C3173" s="3" t="s">
        <v>166</v>
      </c>
      <c r="D3173" t="s">
        <v>592</v>
      </c>
      <c r="E3173" s="4">
        <v>44257</v>
      </c>
      <c r="F3173" s="6">
        <v>0.1173611111111111</v>
      </c>
      <c r="G3173" s="3" t="s">
        <v>10</v>
      </c>
      <c r="H3173">
        <v>1</v>
      </c>
      <c r="I3173" s="3"/>
      <c r="J3173" s="3"/>
    </row>
    <row r="3174" spans="1:10" x14ac:dyDescent="0.2">
      <c r="A3174" s="3" t="s">
        <v>300</v>
      </c>
      <c r="B3174" s="3" t="s">
        <v>120</v>
      </c>
      <c r="C3174" t="s">
        <v>6</v>
      </c>
      <c r="D3174" t="s">
        <v>592</v>
      </c>
      <c r="E3174" s="1">
        <v>44245</v>
      </c>
      <c r="F3174" s="2">
        <v>0.6166666666666667</v>
      </c>
      <c r="G3174" t="s">
        <v>25</v>
      </c>
      <c r="H3174">
        <v>1</v>
      </c>
    </row>
    <row r="3175" spans="1:10" x14ac:dyDescent="0.2">
      <c r="A3175" s="3" t="s">
        <v>300</v>
      </c>
      <c r="B3175" s="3" t="s">
        <v>121</v>
      </c>
      <c r="C3175" t="s">
        <v>6</v>
      </c>
      <c r="D3175" t="s">
        <v>592</v>
      </c>
      <c r="E3175" s="1">
        <v>44245</v>
      </c>
      <c r="F3175" s="2">
        <v>0.76736111111111116</v>
      </c>
      <c r="G3175" t="s">
        <v>16</v>
      </c>
      <c r="H3175">
        <v>1</v>
      </c>
      <c r="I3175" t="s">
        <v>16</v>
      </c>
    </row>
    <row r="3176" spans="1:10" x14ac:dyDescent="0.2">
      <c r="A3176" s="3" t="s">
        <v>300</v>
      </c>
      <c r="B3176" s="3" t="s">
        <v>121</v>
      </c>
      <c r="C3176" t="s">
        <v>6</v>
      </c>
      <c r="D3176" t="s">
        <v>592</v>
      </c>
      <c r="E3176" s="1">
        <v>44245</v>
      </c>
      <c r="F3176" s="2">
        <v>0.78125</v>
      </c>
      <c r="G3176" t="s">
        <v>16</v>
      </c>
      <c r="H3176">
        <v>1</v>
      </c>
      <c r="I3176" t="s">
        <v>16</v>
      </c>
    </row>
    <row r="3177" spans="1:10" x14ac:dyDescent="0.2">
      <c r="A3177" s="3" t="s">
        <v>300</v>
      </c>
      <c r="B3177" s="3" t="s">
        <v>121</v>
      </c>
      <c r="C3177" t="s">
        <v>6</v>
      </c>
      <c r="D3177" t="s">
        <v>592</v>
      </c>
      <c r="E3177" s="1">
        <v>44245</v>
      </c>
      <c r="F3177" s="2">
        <v>0.78194444444444444</v>
      </c>
      <c r="G3177" t="s">
        <v>10</v>
      </c>
      <c r="H3177">
        <v>1</v>
      </c>
    </row>
    <row r="3178" spans="1:10" x14ac:dyDescent="0.2">
      <c r="A3178" s="3" t="s">
        <v>300</v>
      </c>
      <c r="B3178" s="3" t="s">
        <v>120</v>
      </c>
      <c r="C3178" t="s">
        <v>6</v>
      </c>
      <c r="D3178" t="s">
        <v>592</v>
      </c>
      <c r="E3178" s="1">
        <v>44245</v>
      </c>
      <c r="F3178" s="2">
        <v>0.78333333333333333</v>
      </c>
      <c r="G3178" t="s">
        <v>10</v>
      </c>
      <c r="H3178">
        <v>1</v>
      </c>
    </row>
    <row r="3179" spans="1:10" x14ac:dyDescent="0.2">
      <c r="A3179" s="3" t="s">
        <v>300</v>
      </c>
      <c r="B3179" s="3" t="s">
        <v>121</v>
      </c>
      <c r="C3179" t="s">
        <v>6</v>
      </c>
      <c r="D3179" t="s">
        <v>592</v>
      </c>
      <c r="E3179" s="1">
        <v>44245</v>
      </c>
      <c r="F3179" s="2">
        <v>0.78472222222222221</v>
      </c>
      <c r="G3179" t="s">
        <v>16</v>
      </c>
      <c r="H3179">
        <v>1</v>
      </c>
      <c r="I3179" t="s">
        <v>16</v>
      </c>
    </row>
    <row r="3180" spans="1:10" x14ac:dyDescent="0.2">
      <c r="A3180" s="3" t="s">
        <v>300</v>
      </c>
      <c r="B3180" s="3" t="s">
        <v>121</v>
      </c>
      <c r="C3180" t="s">
        <v>6</v>
      </c>
      <c r="D3180" t="s">
        <v>592</v>
      </c>
      <c r="E3180" s="1">
        <v>44245</v>
      </c>
      <c r="F3180" s="2">
        <v>0.81458333333333333</v>
      </c>
      <c r="G3180" t="s">
        <v>16</v>
      </c>
      <c r="H3180">
        <v>1</v>
      </c>
      <c r="I3180" t="s">
        <v>16</v>
      </c>
    </row>
    <row r="3181" spans="1:10" x14ac:dyDescent="0.2">
      <c r="A3181" s="3" t="s">
        <v>300</v>
      </c>
      <c r="B3181" s="3" t="s">
        <v>121</v>
      </c>
      <c r="C3181" t="s">
        <v>6</v>
      </c>
      <c r="D3181" t="s">
        <v>592</v>
      </c>
      <c r="E3181" s="1">
        <v>44245</v>
      </c>
      <c r="F3181" s="2">
        <v>0.83680555555555547</v>
      </c>
      <c r="G3181" t="s">
        <v>10</v>
      </c>
      <c r="H3181">
        <v>1</v>
      </c>
    </row>
    <row r="3182" spans="1:10" x14ac:dyDescent="0.2">
      <c r="A3182" s="3" t="s">
        <v>300</v>
      </c>
      <c r="B3182" s="3" t="s">
        <v>121</v>
      </c>
      <c r="C3182" t="s">
        <v>6</v>
      </c>
      <c r="D3182" t="s">
        <v>592</v>
      </c>
      <c r="E3182" s="1">
        <v>44245</v>
      </c>
      <c r="F3182" s="2">
        <v>0.83750000000000002</v>
      </c>
      <c r="G3182" t="s">
        <v>10</v>
      </c>
      <c r="H3182">
        <v>1</v>
      </c>
    </row>
    <row r="3183" spans="1:10" x14ac:dyDescent="0.2">
      <c r="A3183" s="3" t="s">
        <v>300</v>
      </c>
      <c r="B3183" s="3" t="s">
        <v>126</v>
      </c>
      <c r="C3183" t="s">
        <v>6</v>
      </c>
      <c r="D3183" t="s">
        <v>592</v>
      </c>
      <c r="E3183" s="1">
        <v>44245</v>
      </c>
      <c r="F3183" s="2">
        <v>0.83819444444444446</v>
      </c>
      <c r="G3183" t="s">
        <v>10</v>
      </c>
      <c r="H3183">
        <v>1</v>
      </c>
    </row>
    <row r="3184" spans="1:10" x14ac:dyDescent="0.2">
      <c r="A3184" s="3" t="s">
        <v>300</v>
      </c>
      <c r="B3184" s="3" t="s">
        <v>121</v>
      </c>
      <c r="C3184" t="s">
        <v>6</v>
      </c>
      <c r="D3184" t="s">
        <v>592</v>
      </c>
      <c r="E3184" s="1">
        <v>44245</v>
      </c>
      <c r="F3184" s="2">
        <v>0.83819444444444446</v>
      </c>
      <c r="G3184" t="s">
        <v>16</v>
      </c>
      <c r="H3184">
        <v>1</v>
      </c>
      <c r="I3184" t="s">
        <v>16</v>
      </c>
    </row>
    <row r="3185" spans="1:10" x14ac:dyDescent="0.2">
      <c r="A3185" s="3" t="s">
        <v>300</v>
      </c>
      <c r="B3185" s="3" t="s">
        <v>121</v>
      </c>
      <c r="C3185" t="s">
        <v>6</v>
      </c>
      <c r="D3185" t="s">
        <v>592</v>
      </c>
      <c r="E3185" s="1">
        <v>44245</v>
      </c>
      <c r="F3185" s="2">
        <v>0.84027777777777779</v>
      </c>
      <c r="G3185" t="s">
        <v>10</v>
      </c>
      <c r="H3185">
        <v>1</v>
      </c>
    </row>
    <row r="3186" spans="1:10" x14ac:dyDescent="0.2">
      <c r="A3186" s="3" t="s">
        <v>300</v>
      </c>
      <c r="B3186" s="3" t="s">
        <v>120</v>
      </c>
      <c r="C3186" t="s">
        <v>6</v>
      </c>
      <c r="D3186" t="s">
        <v>592</v>
      </c>
      <c r="E3186" s="1">
        <v>44245</v>
      </c>
      <c r="F3186" s="2">
        <v>0.84166666666666667</v>
      </c>
      <c r="G3186" t="s">
        <v>10</v>
      </c>
      <c r="H3186">
        <v>1</v>
      </c>
    </row>
    <row r="3187" spans="1:10" x14ac:dyDescent="0.2">
      <c r="A3187" s="3" t="s">
        <v>300</v>
      </c>
      <c r="B3187" s="3" t="s">
        <v>121</v>
      </c>
      <c r="C3187" t="s">
        <v>6</v>
      </c>
      <c r="D3187" t="s">
        <v>592</v>
      </c>
      <c r="E3187" s="1">
        <v>44245</v>
      </c>
      <c r="F3187" s="2">
        <v>0.85763888888888884</v>
      </c>
      <c r="G3187" t="s">
        <v>16</v>
      </c>
      <c r="H3187">
        <v>1</v>
      </c>
      <c r="I3187" t="s">
        <v>16</v>
      </c>
      <c r="J3187" t="s">
        <v>301</v>
      </c>
    </row>
    <row r="3188" spans="1:10" x14ac:dyDescent="0.2">
      <c r="A3188" s="3" t="s">
        <v>300</v>
      </c>
      <c r="B3188" s="3" t="s">
        <v>121</v>
      </c>
      <c r="C3188" t="s">
        <v>6</v>
      </c>
      <c r="D3188" t="s">
        <v>592</v>
      </c>
      <c r="E3188" s="1">
        <v>44245</v>
      </c>
      <c r="F3188" s="2">
        <v>0.86111111111111116</v>
      </c>
      <c r="G3188" t="s">
        <v>16</v>
      </c>
      <c r="H3188">
        <v>1</v>
      </c>
      <c r="I3188" t="s">
        <v>16</v>
      </c>
    </row>
    <row r="3189" spans="1:10" x14ac:dyDescent="0.2">
      <c r="A3189" s="3" t="s">
        <v>300</v>
      </c>
      <c r="B3189" s="3" t="s">
        <v>121</v>
      </c>
      <c r="C3189" t="s">
        <v>6</v>
      </c>
      <c r="D3189" t="s">
        <v>592</v>
      </c>
      <c r="E3189" s="1">
        <v>44245</v>
      </c>
      <c r="F3189" s="2">
        <v>0.8618055555555556</v>
      </c>
      <c r="G3189" t="s">
        <v>16</v>
      </c>
      <c r="H3189">
        <v>1</v>
      </c>
      <c r="I3189" t="s">
        <v>16</v>
      </c>
    </row>
    <row r="3190" spans="1:10" x14ac:dyDescent="0.2">
      <c r="A3190" s="3" t="s">
        <v>300</v>
      </c>
      <c r="B3190" s="3" t="s">
        <v>121</v>
      </c>
      <c r="C3190" t="s">
        <v>6</v>
      </c>
      <c r="D3190" t="s">
        <v>592</v>
      </c>
      <c r="E3190" s="1">
        <v>44245</v>
      </c>
      <c r="F3190" s="2">
        <v>0.87777777777777777</v>
      </c>
      <c r="G3190" t="s">
        <v>10</v>
      </c>
      <c r="H3190">
        <v>1</v>
      </c>
    </row>
    <row r="3191" spans="1:10" x14ac:dyDescent="0.2">
      <c r="A3191" s="3" t="s">
        <v>300</v>
      </c>
      <c r="B3191" s="3" t="s">
        <v>126</v>
      </c>
      <c r="C3191" t="s">
        <v>6</v>
      </c>
      <c r="D3191" t="s">
        <v>592</v>
      </c>
      <c r="E3191" s="1">
        <v>44245</v>
      </c>
      <c r="F3191" s="2">
        <v>0.87847222222222221</v>
      </c>
      <c r="G3191" t="s">
        <v>10</v>
      </c>
      <c r="H3191">
        <v>1</v>
      </c>
    </row>
    <row r="3192" spans="1:10" x14ac:dyDescent="0.2">
      <c r="A3192" s="3" t="s">
        <v>300</v>
      </c>
      <c r="B3192" s="3" t="s">
        <v>126</v>
      </c>
      <c r="C3192" t="s">
        <v>6</v>
      </c>
      <c r="D3192" t="s">
        <v>592</v>
      </c>
      <c r="E3192" s="1">
        <v>44245</v>
      </c>
      <c r="F3192" s="2">
        <v>0.87916666666666676</v>
      </c>
      <c r="G3192" t="s">
        <v>10</v>
      </c>
      <c r="H3192">
        <v>1</v>
      </c>
    </row>
    <row r="3193" spans="1:10" x14ac:dyDescent="0.2">
      <c r="A3193" s="3" t="s">
        <v>300</v>
      </c>
      <c r="B3193" s="3" t="s">
        <v>120</v>
      </c>
      <c r="C3193" t="s">
        <v>6</v>
      </c>
      <c r="D3193" t="s">
        <v>592</v>
      </c>
      <c r="E3193" s="1">
        <v>44245</v>
      </c>
      <c r="F3193" s="2">
        <v>0.87986111111111109</v>
      </c>
      <c r="G3193" t="s">
        <v>10</v>
      </c>
      <c r="H3193">
        <v>1</v>
      </c>
    </row>
    <row r="3194" spans="1:10" x14ac:dyDescent="0.2">
      <c r="A3194" s="3" t="s">
        <v>300</v>
      </c>
      <c r="B3194" s="3" t="s">
        <v>121</v>
      </c>
      <c r="C3194" t="s">
        <v>6</v>
      </c>
      <c r="D3194" t="s">
        <v>592</v>
      </c>
      <c r="E3194" s="1">
        <v>44245</v>
      </c>
      <c r="F3194" s="2">
        <v>0.8930555555555556</v>
      </c>
      <c r="G3194" t="s">
        <v>16</v>
      </c>
      <c r="H3194">
        <v>1</v>
      </c>
      <c r="I3194" t="s">
        <v>16</v>
      </c>
    </row>
    <row r="3195" spans="1:10" x14ac:dyDescent="0.2">
      <c r="A3195" s="3" t="s">
        <v>300</v>
      </c>
      <c r="B3195" s="3" t="s">
        <v>121</v>
      </c>
      <c r="C3195" t="s">
        <v>6</v>
      </c>
      <c r="D3195" t="s">
        <v>592</v>
      </c>
      <c r="E3195" s="1">
        <v>44245</v>
      </c>
      <c r="F3195" s="2">
        <v>0.89374999999999993</v>
      </c>
      <c r="G3195" t="s">
        <v>16</v>
      </c>
      <c r="H3195">
        <v>1</v>
      </c>
      <c r="I3195" t="s">
        <v>16</v>
      </c>
    </row>
    <row r="3196" spans="1:10" x14ac:dyDescent="0.2">
      <c r="A3196" s="3" t="s">
        <v>300</v>
      </c>
      <c r="B3196" s="3" t="s">
        <v>121</v>
      </c>
      <c r="C3196" t="s">
        <v>6</v>
      </c>
      <c r="D3196" t="s">
        <v>592</v>
      </c>
      <c r="E3196" s="1">
        <v>44245</v>
      </c>
      <c r="F3196" s="2">
        <v>0.90069444444444446</v>
      </c>
      <c r="G3196" t="s">
        <v>10</v>
      </c>
      <c r="H3196">
        <v>1</v>
      </c>
    </row>
    <row r="3197" spans="1:10" x14ac:dyDescent="0.2">
      <c r="A3197" s="3" t="s">
        <v>300</v>
      </c>
      <c r="B3197" s="3" t="s">
        <v>121</v>
      </c>
      <c r="C3197" t="s">
        <v>6</v>
      </c>
      <c r="D3197" t="s">
        <v>592</v>
      </c>
      <c r="E3197" s="1">
        <v>44245</v>
      </c>
      <c r="F3197" s="2">
        <v>0.92083333333333339</v>
      </c>
      <c r="G3197" t="s">
        <v>16</v>
      </c>
      <c r="H3197">
        <v>1</v>
      </c>
      <c r="I3197" t="s">
        <v>16</v>
      </c>
    </row>
    <row r="3198" spans="1:10" x14ac:dyDescent="0.2">
      <c r="A3198" s="3" t="s">
        <v>300</v>
      </c>
      <c r="B3198" s="3" t="s">
        <v>121</v>
      </c>
      <c r="C3198" t="s">
        <v>6</v>
      </c>
      <c r="D3198" t="s">
        <v>592</v>
      </c>
      <c r="E3198" s="1">
        <v>44245</v>
      </c>
      <c r="F3198" s="2">
        <v>0.94166666666666676</v>
      </c>
      <c r="G3198" t="s">
        <v>16</v>
      </c>
      <c r="H3198">
        <v>1</v>
      </c>
      <c r="I3198" t="s">
        <v>16</v>
      </c>
    </row>
    <row r="3199" spans="1:10" x14ac:dyDescent="0.2">
      <c r="A3199" s="3" t="s">
        <v>300</v>
      </c>
      <c r="B3199" s="3" t="s">
        <v>121</v>
      </c>
      <c r="C3199" t="s">
        <v>6</v>
      </c>
      <c r="D3199" t="s">
        <v>592</v>
      </c>
      <c r="E3199" s="1">
        <v>44245</v>
      </c>
      <c r="F3199" s="2">
        <v>0.96875</v>
      </c>
      <c r="G3199" t="s">
        <v>16</v>
      </c>
      <c r="H3199">
        <v>1</v>
      </c>
      <c r="I3199" t="s">
        <v>16</v>
      </c>
    </row>
    <row r="3200" spans="1:10" x14ac:dyDescent="0.2">
      <c r="A3200" s="3" t="s">
        <v>300</v>
      </c>
      <c r="B3200" s="3" t="s">
        <v>121</v>
      </c>
      <c r="C3200" t="s">
        <v>6</v>
      </c>
      <c r="D3200" t="s">
        <v>592</v>
      </c>
      <c r="E3200" s="1">
        <v>44245</v>
      </c>
      <c r="F3200" s="2">
        <v>0.97013888888888899</v>
      </c>
      <c r="G3200" t="s">
        <v>16</v>
      </c>
      <c r="H3200">
        <v>1</v>
      </c>
      <c r="I3200" t="s">
        <v>16</v>
      </c>
    </row>
    <row r="3201" spans="1:9" x14ac:dyDescent="0.2">
      <c r="A3201" s="3" t="s">
        <v>300</v>
      </c>
      <c r="B3201" s="3" t="s">
        <v>121</v>
      </c>
      <c r="C3201" t="s">
        <v>6</v>
      </c>
      <c r="D3201" t="s">
        <v>592</v>
      </c>
      <c r="E3201" s="1">
        <v>44245</v>
      </c>
      <c r="F3201" s="2">
        <v>0.9770833333333333</v>
      </c>
      <c r="G3201" t="s">
        <v>16</v>
      </c>
      <c r="H3201">
        <v>1</v>
      </c>
      <c r="I3201" t="s">
        <v>16</v>
      </c>
    </row>
    <row r="3202" spans="1:9" x14ac:dyDescent="0.2">
      <c r="A3202" s="3" t="s">
        <v>300</v>
      </c>
      <c r="B3202" s="3" t="s">
        <v>121</v>
      </c>
      <c r="C3202" t="s">
        <v>6</v>
      </c>
      <c r="D3202" t="s">
        <v>592</v>
      </c>
      <c r="E3202" s="1">
        <v>44245</v>
      </c>
      <c r="F3202" s="2">
        <v>0.98055555555555562</v>
      </c>
      <c r="G3202" t="s">
        <v>10</v>
      </c>
      <c r="H3202">
        <v>1</v>
      </c>
    </row>
    <row r="3203" spans="1:9" x14ac:dyDescent="0.2">
      <c r="A3203" s="3" t="s">
        <v>300</v>
      </c>
      <c r="B3203" s="3" t="s">
        <v>121</v>
      </c>
      <c r="C3203" t="s">
        <v>6</v>
      </c>
      <c r="D3203" t="s">
        <v>592</v>
      </c>
      <c r="E3203" s="1">
        <v>44245</v>
      </c>
      <c r="F3203" s="2">
        <v>0.98125000000000007</v>
      </c>
      <c r="G3203" t="s">
        <v>10</v>
      </c>
      <c r="H3203">
        <v>1</v>
      </c>
    </row>
    <row r="3204" spans="1:9" x14ac:dyDescent="0.2">
      <c r="A3204" s="3" t="s">
        <v>300</v>
      </c>
      <c r="B3204" s="3" t="s">
        <v>121</v>
      </c>
      <c r="C3204" t="s">
        <v>6</v>
      </c>
      <c r="D3204" t="s">
        <v>592</v>
      </c>
      <c r="E3204" s="1">
        <v>44245</v>
      </c>
      <c r="F3204" s="2">
        <v>0.98125000000000007</v>
      </c>
      <c r="G3204" t="s">
        <v>16</v>
      </c>
      <c r="H3204">
        <v>1</v>
      </c>
      <c r="I3204" t="s">
        <v>16</v>
      </c>
    </row>
    <row r="3205" spans="1:9" x14ac:dyDescent="0.2">
      <c r="A3205" s="3" t="s">
        <v>300</v>
      </c>
      <c r="B3205" s="3" t="s">
        <v>120</v>
      </c>
      <c r="C3205" t="s">
        <v>6</v>
      </c>
      <c r="D3205" t="s">
        <v>592</v>
      </c>
      <c r="E3205" s="1">
        <v>44245</v>
      </c>
      <c r="F3205" s="2">
        <v>0.9819444444444444</v>
      </c>
      <c r="G3205" t="s">
        <v>10</v>
      </c>
      <c r="H3205">
        <v>1</v>
      </c>
    </row>
    <row r="3206" spans="1:9" x14ac:dyDescent="0.2">
      <c r="A3206" s="3" t="s">
        <v>300</v>
      </c>
      <c r="B3206" s="3" t="s">
        <v>121</v>
      </c>
      <c r="C3206" t="s">
        <v>6</v>
      </c>
      <c r="D3206" t="s">
        <v>592</v>
      </c>
      <c r="E3206" s="1">
        <v>44246</v>
      </c>
      <c r="F3206" s="2">
        <v>2.1527777777777781E-2</v>
      </c>
      <c r="G3206" t="s">
        <v>16</v>
      </c>
      <c r="H3206">
        <v>1</v>
      </c>
      <c r="I3206" t="s">
        <v>16</v>
      </c>
    </row>
    <row r="3207" spans="1:9" x14ac:dyDescent="0.2">
      <c r="A3207" s="3" t="s">
        <v>300</v>
      </c>
      <c r="B3207" s="3" t="s">
        <v>121</v>
      </c>
      <c r="C3207" t="s">
        <v>6</v>
      </c>
      <c r="D3207" t="s">
        <v>592</v>
      </c>
      <c r="E3207" s="1">
        <v>44246</v>
      </c>
      <c r="F3207" s="2">
        <v>2.7083333333333334E-2</v>
      </c>
      <c r="G3207" t="s">
        <v>16</v>
      </c>
      <c r="H3207">
        <v>1</v>
      </c>
      <c r="I3207" t="s">
        <v>16</v>
      </c>
    </row>
    <row r="3208" spans="1:9" x14ac:dyDescent="0.2">
      <c r="A3208" s="3" t="s">
        <v>300</v>
      </c>
      <c r="B3208" s="3" t="s">
        <v>121</v>
      </c>
      <c r="C3208" t="s">
        <v>6</v>
      </c>
      <c r="D3208" t="s">
        <v>592</v>
      </c>
      <c r="E3208" s="1">
        <v>44246</v>
      </c>
      <c r="F3208" s="2">
        <v>2.7777777777777776E-2</v>
      </c>
      <c r="G3208" t="s">
        <v>16</v>
      </c>
      <c r="H3208">
        <v>1</v>
      </c>
      <c r="I3208" t="s">
        <v>16</v>
      </c>
    </row>
    <row r="3209" spans="1:9" x14ac:dyDescent="0.2">
      <c r="A3209" s="3" t="s">
        <v>300</v>
      </c>
      <c r="B3209" s="3" t="s">
        <v>121</v>
      </c>
      <c r="C3209" t="s">
        <v>6</v>
      </c>
      <c r="D3209" t="s">
        <v>592</v>
      </c>
      <c r="E3209" s="1">
        <v>44246</v>
      </c>
      <c r="F3209" s="2">
        <v>2.8472222222222222E-2</v>
      </c>
      <c r="G3209" t="s">
        <v>16</v>
      </c>
      <c r="H3209">
        <v>1</v>
      </c>
      <c r="I3209" t="s">
        <v>16</v>
      </c>
    </row>
    <row r="3210" spans="1:9" x14ac:dyDescent="0.2">
      <c r="A3210" s="3" t="s">
        <v>300</v>
      </c>
      <c r="B3210" s="3" t="s">
        <v>121</v>
      </c>
      <c r="C3210" t="s">
        <v>6</v>
      </c>
      <c r="D3210" t="s">
        <v>592</v>
      </c>
      <c r="E3210" s="1">
        <v>44246</v>
      </c>
      <c r="F3210" s="2">
        <v>3.4027777777777775E-2</v>
      </c>
      <c r="G3210" t="s">
        <v>25</v>
      </c>
      <c r="H3210">
        <v>1</v>
      </c>
    </row>
    <row r="3211" spans="1:9" x14ac:dyDescent="0.2">
      <c r="A3211" s="3" t="s">
        <v>300</v>
      </c>
      <c r="B3211" s="3" t="s">
        <v>121</v>
      </c>
      <c r="C3211" t="s">
        <v>6</v>
      </c>
      <c r="D3211" t="s">
        <v>592</v>
      </c>
      <c r="E3211" s="1">
        <v>44246</v>
      </c>
      <c r="F3211" s="2">
        <v>3.4722222222222224E-2</v>
      </c>
      <c r="G3211" t="s">
        <v>25</v>
      </c>
      <c r="H3211">
        <v>1</v>
      </c>
    </row>
    <row r="3212" spans="1:9" x14ac:dyDescent="0.2">
      <c r="A3212" s="3" t="s">
        <v>300</v>
      </c>
      <c r="B3212" s="3" t="s">
        <v>121</v>
      </c>
      <c r="C3212" t="s">
        <v>6</v>
      </c>
      <c r="D3212" t="s">
        <v>592</v>
      </c>
      <c r="E3212" s="1">
        <v>44246</v>
      </c>
      <c r="F3212" s="2">
        <v>3.5416666666666666E-2</v>
      </c>
      <c r="G3212" t="s">
        <v>25</v>
      </c>
      <c r="H3212">
        <v>1</v>
      </c>
    </row>
    <row r="3213" spans="1:9" x14ac:dyDescent="0.2">
      <c r="A3213" s="3" t="s">
        <v>300</v>
      </c>
      <c r="B3213" s="3" t="s">
        <v>120</v>
      </c>
      <c r="C3213" t="s">
        <v>6</v>
      </c>
      <c r="D3213" t="s">
        <v>592</v>
      </c>
      <c r="E3213" s="1">
        <v>44246</v>
      </c>
      <c r="F3213" s="2">
        <v>3.5416666666666666E-2</v>
      </c>
      <c r="G3213" t="s">
        <v>10</v>
      </c>
      <c r="H3213">
        <v>1</v>
      </c>
    </row>
    <row r="3214" spans="1:9" x14ac:dyDescent="0.2">
      <c r="A3214" s="3" t="s">
        <v>300</v>
      </c>
      <c r="B3214" s="3" t="s">
        <v>120</v>
      </c>
      <c r="C3214" t="s">
        <v>6</v>
      </c>
      <c r="D3214" t="s">
        <v>592</v>
      </c>
      <c r="E3214" s="1">
        <v>44246</v>
      </c>
      <c r="F3214" s="2">
        <v>3.6111111111111115E-2</v>
      </c>
      <c r="G3214" t="s">
        <v>10</v>
      </c>
      <c r="H3214">
        <v>1</v>
      </c>
    </row>
    <row r="3215" spans="1:9" x14ac:dyDescent="0.2">
      <c r="A3215" s="3" t="s">
        <v>300</v>
      </c>
      <c r="B3215" s="3" t="s">
        <v>121</v>
      </c>
      <c r="C3215" t="s">
        <v>6</v>
      </c>
      <c r="D3215" t="s">
        <v>592</v>
      </c>
      <c r="E3215" s="1">
        <v>44246</v>
      </c>
      <c r="F3215" s="2">
        <v>3.888888888888889E-2</v>
      </c>
      <c r="G3215" t="s">
        <v>16</v>
      </c>
      <c r="H3215">
        <v>1</v>
      </c>
      <c r="I3215" t="s">
        <v>16</v>
      </c>
    </row>
    <row r="3216" spans="1:9" x14ac:dyDescent="0.2">
      <c r="A3216" s="3" t="s">
        <v>300</v>
      </c>
      <c r="B3216" s="3" t="s">
        <v>120</v>
      </c>
      <c r="C3216" t="s">
        <v>6</v>
      </c>
      <c r="D3216" t="s">
        <v>592</v>
      </c>
      <c r="E3216" s="1">
        <v>44246</v>
      </c>
      <c r="F3216" s="2">
        <v>3.9583333333333331E-2</v>
      </c>
      <c r="G3216" t="s">
        <v>10</v>
      </c>
      <c r="H3216">
        <v>1</v>
      </c>
    </row>
    <row r="3217" spans="1:9" x14ac:dyDescent="0.2">
      <c r="A3217" s="3" t="s">
        <v>300</v>
      </c>
      <c r="B3217" s="3" t="s">
        <v>120</v>
      </c>
      <c r="C3217" t="s">
        <v>6</v>
      </c>
      <c r="D3217" t="s">
        <v>592</v>
      </c>
      <c r="E3217" s="1">
        <v>44246</v>
      </c>
      <c r="F3217" s="2">
        <v>4.027777777777778E-2</v>
      </c>
      <c r="G3217" t="s">
        <v>10</v>
      </c>
      <c r="H3217">
        <v>1</v>
      </c>
    </row>
    <row r="3218" spans="1:9" x14ac:dyDescent="0.2">
      <c r="A3218" s="3" t="s">
        <v>300</v>
      </c>
      <c r="B3218" s="3" t="s">
        <v>121</v>
      </c>
      <c r="C3218" t="s">
        <v>6</v>
      </c>
      <c r="D3218" t="s">
        <v>592</v>
      </c>
      <c r="E3218" s="1">
        <v>44246</v>
      </c>
      <c r="F3218" s="2">
        <v>5.5555555555555552E-2</v>
      </c>
      <c r="G3218" t="s">
        <v>16</v>
      </c>
      <c r="H3218">
        <v>1</v>
      </c>
      <c r="I3218" t="s">
        <v>16</v>
      </c>
    </row>
    <row r="3219" spans="1:9" x14ac:dyDescent="0.2">
      <c r="A3219" s="3" t="s">
        <v>300</v>
      </c>
      <c r="B3219" s="3" t="s">
        <v>121</v>
      </c>
      <c r="C3219" t="s">
        <v>6</v>
      </c>
      <c r="D3219" t="s">
        <v>592</v>
      </c>
      <c r="E3219" s="1">
        <v>44246</v>
      </c>
      <c r="F3219" s="2">
        <v>5.7638888888888885E-2</v>
      </c>
      <c r="G3219" t="s">
        <v>16</v>
      </c>
      <c r="H3219">
        <v>1</v>
      </c>
      <c r="I3219" t="s">
        <v>16</v>
      </c>
    </row>
    <row r="3220" spans="1:9" x14ac:dyDescent="0.2">
      <c r="A3220" s="3" t="s">
        <v>300</v>
      </c>
      <c r="B3220" s="3" t="s">
        <v>121</v>
      </c>
      <c r="C3220" t="s">
        <v>6</v>
      </c>
      <c r="D3220" t="s">
        <v>592</v>
      </c>
      <c r="E3220" s="1">
        <v>44246</v>
      </c>
      <c r="F3220" s="2">
        <v>7.2916666666666671E-2</v>
      </c>
      <c r="G3220" t="s">
        <v>16</v>
      </c>
      <c r="H3220">
        <v>1</v>
      </c>
      <c r="I3220" t="s">
        <v>16</v>
      </c>
    </row>
    <row r="3221" spans="1:9" x14ac:dyDescent="0.2">
      <c r="A3221" s="3" t="s">
        <v>300</v>
      </c>
      <c r="B3221" s="3" t="s">
        <v>121</v>
      </c>
      <c r="C3221" t="s">
        <v>6</v>
      </c>
      <c r="D3221" t="s">
        <v>592</v>
      </c>
      <c r="E3221" s="1">
        <v>44246</v>
      </c>
      <c r="F3221" s="2">
        <v>7.3611111111111113E-2</v>
      </c>
      <c r="G3221" t="s">
        <v>16</v>
      </c>
      <c r="H3221">
        <v>1</v>
      </c>
      <c r="I3221" t="s">
        <v>16</v>
      </c>
    </row>
    <row r="3222" spans="1:9" x14ac:dyDescent="0.2">
      <c r="A3222" s="3" t="s">
        <v>300</v>
      </c>
      <c r="B3222" s="3" t="s">
        <v>121</v>
      </c>
      <c r="C3222" t="s">
        <v>6</v>
      </c>
      <c r="D3222" t="s">
        <v>592</v>
      </c>
      <c r="E3222" s="1">
        <v>44246</v>
      </c>
      <c r="F3222" s="2">
        <v>7.4305555555555597E-2</v>
      </c>
      <c r="G3222" t="s">
        <v>16</v>
      </c>
      <c r="H3222">
        <v>1</v>
      </c>
      <c r="I3222" t="s">
        <v>16</v>
      </c>
    </row>
    <row r="3223" spans="1:9" x14ac:dyDescent="0.2">
      <c r="A3223" s="3" t="s">
        <v>300</v>
      </c>
      <c r="B3223" s="3" t="s">
        <v>121</v>
      </c>
      <c r="C3223" t="s">
        <v>6</v>
      </c>
      <c r="D3223" t="s">
        <v>592</v>
      </c>
      <c r="E3223" s="1">
        <v>44246</v>
      </c>
      <c r="F3223" s="2">
        <v>7.4999999999999997E-2</v>
      </c>
      <c r="G3223" t="s">
        <v>16</v>
      </c>
      <c r="H3223">
        <v>1</v>
      </c>
      <c r="I3223" t="s">
        <v>16</v>
      </c>
    </row>
    <row r="3224" spans="1:9" x14ac:dyDescent="0.2">
      <c r="A3224" s="3" t="s">
        <v>300</v>
      </c>
      <c r="B3224" s="3" t="s">
        <v>121</v>
      </c>
      <c r="C3224" t="s">
        <v>6</v>
      </c>
      <c r="D3224" t="s">
        <v>592</v>
      </c>
      <c r="E3224" s="1">
        <v>44246</v>
      </c>
      <c r="F3224" s="2">
        <v>9.7222222222222224E-2</v>
      </c>
      <c r="G3224" t="s">
        <v>16</v>
      </c>
      <c r="H3224">
        <v>1</v>
      </c>
      <c r="I3224" t="s">
        <v>16</v>
      </c>
    </row>
    <row r="3225" spans="1:9" x14ac:dyDescent="0.2">
      <c r="A3225" s="3" t="s">
        <v>300</v>
      </c>
      <c r="B3225" s="3" t="s">
        <v>121</v>
      </c>
      <c r="C3225" t="s">
        <v>6</v>
      </c>
      <c r="D3225" t="s">
        <v>592</v>
      </c>
      <c r="E3225" s="1">
        <v>44246</v>
      </c>
      <c r="F3225" s="2">
        <v>9.930555555555555E-2</v>
      </c>
      <c r="G3225" t="s">
        <v>16</v>
      </c>
      <c r="H3225">
        <v>1</v>
      </c>
      <c r="I3225" t="s">
        <v>16</v>
      </c>
    </row>
    <row r="3226" spans="1:9" x14ac:dyDescent="0.2">
      <c r="A3226" s="3" t="s">
        <v>300</v>
      </c>
      <c r="B3226" s="3" t="s">
        <v>121</v>
      </c>
      <c r="C3226" t="s">
        <v>6</v>
      </c>
      <c r="D3226" t="s">
        <v>592</v>
      </c>
      <c r="E3226" s="1">
        <v>44246</v>
      </c>
      <c r="F3226" s="2">
        <v>0.13194444444444445</v>
      </c>
      <c r="G3226" t="s">
        <v>10</v>
      </c>
      <c r="H3226">
        <v>1</v>
      </c>
    </row>
    <row r="3227" spans="1:9" x14ac:dyDescent="0.2">
      <c r="A3227" s="3" t="s">
        <v>300</v>
      </c>
      <c r="B3227" s="3" t="s">
        <v>120</v>
      </c>
      <c r="C3227" t="s">
        <v>6</v>
      </c>
      <c r="D3227" t="s">
        <v>592</v>
      </c>
      <c r="E3227" s="1">
        <v>44246</v>
      </c>
      <c r="F3227" s="2">
        <v>0.13263888888888889</v>
      </c>
      <c r="G3227" t="s">
        <v>10</v>
      </c>
      <c r="H3227">
        <v>1</v>
      </c>
    </row>
    <row r="3228" spans="1:9" x14ac:dyDescent="0.2">
      <c r="A3228" s="3" t="s">
        <v>300</v>
      </c>
      <c r="B3228" s="3" t="s">
        <v>121</v>
      </c>
      <c r="C3228" t="s">
        <v>6</v>
      </c>
      <c r="D3228" t="s">
        <v>592</v>
      </c>
      <c r="E3228" s="1">
        <v>44246</v>
      </c>
      <c r="F3228" s="2">
        <v>0.14375000000000002</v>
      </c>
      <c r="G3228" t="s">
        <v>16</v>
      </c>
      <c r="H3228">
        <v>1</v>
      </c>
      <c r="I3228" t="s">
        <v>16</v>
      </c>
    </row>
    <row r="3229" spans="1:9" x14ac:dyDescent="0.2">
      <c r="A3229" s="3" t="s">
        <v>300</v>
      </c>
      <c r="B3229" s="3" t="s">
        <v>121</v>
      </c>
      <c r="C3229" t="s">
        <v>6</v>
      </c>
      <c r="D3229" t="s">
        <v>592</v>
      </c>
      <c r="E3229" s="1">
        <v>44246</v>
      </c>
      <c r="F3229" s="2">
        <v>0.14444444444444446</v>
      </c>
      <c r="G3229" t="s">
        <v>16</v>
      </c>
      <c r="H3229">
        <v>1</v>
      </c>
      <c r="I3229" t="s">
        <v>16</v>
      </c>
    </row>
    <row r="3230" spans="1:9" x14ac:dyDescent="0.2">
      <c r="A3230" s="3" t="s">
        <v>300</v>
      </c>
      <c r="B3230" s="3" t="s">
        <v>121</v>
      </c>
      <c r="C3230" t="s">
        <v>6</v>
      </c>
      <c r="D3230" t="s">
        <v>592</v>
      </c>
      <c r="E3230" s="1">
        <v>44246</v>
      </c>
      <c r="F3230" s="2">
        <v>0.1451388888888889</v>
      </c>
      <c r="G3230" t="s">
        <v>16</v>
      </c>
      <c r="H3230">
        <v>1</v>
      </c>
      <c r="I3230" t="s">
        <v>16</v>
      </c>
    </row>
    <row r="3231" spans="1:9" x14ac:dyDescent="0.2">
      <c r="A3231" s="3" t="s">
        <v>300</v>
      </c>
      <c r="B3231" s="3" t="s">
        <v>121</v>
      </c>
      <c r="C3231" t="s">
        <v>6</v>
      </c>
      <c r="D3231" t="s">
        <v>592</v>
      </c>
      <c r="E3231" s="1">
        <v>44246</v>
      </c>
      <c r="F3231" s="2">
        <v>0.15972222222222224</v>
      </c>
      <c r="G3231" t="s">
        <v>16</v>
      </c>
      <c r="H3231">
        <v>1</v>
      </c>
      <c r="I3231" t="s">
        <v>16</v>
      </c>
    </row>
    <row r="3232" spans="1:9" x14ac:dyDescent="0.2">
      <c r="A3232" s="3" t="s">
        <v>300</v>
      </c>
      <c r="B3232" s="3" t="s">
        <v>121</v>
      </c>
      <c r="C3232" t="s">
        <v>6</v>
      </c>
      <c r="D3232" t="s">
        <v>592</v>
      </c>
      <c r="E3232" s="1">
        <v>44246</v>
      </c>
      <c r="F3232" s="2">
        <v>0.17430555555555557</v>
      </c>
      <c r="G3232" t="s">
        <v>16</v>
      </c>
      <c r="H3232">
        <v>1</v>
      </c>
      <c r="I3232" t="s">
        <v>16</v>
      </c>
    </row>
    <row r="3233" spans="1:9" x14ac:dyDescent="0.2">
      <c r="A3233" s="3" t="s">
        <v>300</v>
      </c>
      <c r="B3233" s="3" t="s">
        <v>121</v>
      </c>
      <c r="C3233" t="s">
        <v>6</v>
      </c>
      <c r="D3233" t="s">
        <v>592</v>
      </c>
      <c r="E3233" s="1">
        <v>44246</v>
      </c>
      <c r="F3233" s="2">
        <v>0.18333333333333335</v>
      </c>
      <c r="G3233" t="s">
        <v>10</v>
      </c>
      <c r="H3233">
        <v>1</v>
      </c>
    </row>
    <row r="3234" spans="1:9" x14ac:dyDescent="0.2">
      <c r="A3234" s="3" t="s">
        <v>300</v>
      </c>
      <c r="B3234" s="3" t="s">
        <v>121</v>
      </c>
      <c r="C3234" t="s">
        <v>6</v>
      </c>
      <c r="D3234" t="s">
        <v>592</v>
      </c>
      <c r="E3234" s="1">
        <v>44246</v>
      </c>
      <c r="F3234" s="2">
        <v>0.18402777777777779</v>
      </c>
      <c r="G3234" t="s">
        <v>10</v>
      </c>
      <c r="H3234">
        <v>1</v>
      </c>
    </row>
    <row r="3235" spans="1:9" x14ac:dyDescent="0.2">
      <c r="A3235" s="3" t="s">
        <v>300</v>
      </c>
      <c r="B3235" s="3" t="s">
        <v>120</v>
      </c>
      <c r="C3235" t="s">
        <v>6</v>
      </c>
      <c r="D3235" t="s">
        <v>592</v>
      </c>
      <c r="E3235" s="1">
        <v>44246</v>
      </c>
      <c r="F3235" s="2">
        <v>0.18472222222222223</v>
      </c>
      <c r="G3235" t="s">
        <v>10</v>
      </c>
      <c r="H3235">
        <v>1</v>
      </c>
    </row>
    <row r="3236" spans="1:9" x14ac:dyDescent="0.2">
      <c r="A3236" s="3" t="s">
        <v>300</v>
      </c>
      <c r="B3236" s="3" t="s">
        <v>121</v>
      </c>
      <c r="C3236" t="s">
        <v>6</v>
      </c>
      <c r="D3236" t="s">
        <v>592</v>
      </c>
      <c r="E3236" s="1">
        <v>44246</v>
      </c>
      <c r="F3236" s="2">
        <v>0.19097222222222221</v>
      </c>
      <c r="G3236" t="s">
        <v>16</v>
      </c>
      <c r="H3236">
        <v>1</v>
      </c>
      <c r="I3236" t="s">
        <v>16</v>
      </c>
    </row>
    <row r="3237" spans="1:9" x14ac:dyDescent="0.2">
      <c r="A3237" s="3" t="s">
        <v>300</v>
      </c>
      <c r="B3237" s="3" t="s">
        <v>121</v>
      </c>
      <c r="C3237" t="s">
        <v>6</v>
      </c>
      <c r="D3237" t="s">
        <v>592</v>
      </c>
      <c r="E3237" s="1">
        <v>44246</v>
      </c>
      <c r="F3237" s="2">
        <v>0.19513888888888889</v>
      </c>
      <c r="G3237" t="s">
        <v>10</v>
      </c>
      <c r="H3237">
        <v>1</v>
      </c>
    </row>
    <row r="3238" spans="1:9" x14ac:dyDescent="0.2">
      <c r="A3238" s="3" t="s">
        <v>300</v>
      </c>
      <c r="B3238" s="3" t="s">
        <v>121</v>
      </c>
      <c r="C3238" t="s">
        <v>6</v>
      </c>
      <c r="D3238" t="s">
        <v>592</v>
      </c>
      <c r="E3238" s="1">
        <v>44246</v>
      </c>
      <c r="F3238" s="2">
        <v>0.19583333333333333</v>
      </c>
      <c r="G3238" t="s">
        <v>10</v>
      </c>
      <c r="H3238">
        <v>1</v>
      </c>
    </row>
    <row r="3239" spans="1:9" x14ac:dyDescent="0.2">
      <c r="A3239" s="3" t="s">
        <v>300</v>
      </c>
      <c r="B3239" s="3" t="s">
        <v>121</v>
      </c>
      <c r="C3239" t="s">
        <v>6</v>
      </c>
      <c r="D3239" t="s">
        <v>592</v>
      </c>
      <c r="E3239" s="1">
        <v>44246</v>
      </c>
      <c r="F3239" s="2">
        <v>0.20138888888888887</v>
      </c>
      <c r="G3239" t="s">
        <v>16</v>
      </c>
      <c r="H3239">
        <v>1</v>
      </c>
      <c r="I3239" t="s">
        <v>16</v>
      </c>
    </row>
    <row r="3240" spans="1:9" x14ac:dyDescent="0.2">
      <c r="A3240" s="3" t="s">
        <v>300</v>
      </c>
      <c r="B3240" s="3" t="s">
        <v>121</v>
      </c>
      <c r="C3240" t="s">
        <v>6</v>
      </c>
      <c r="D3240" t="s">
        <v>592</v>
      </c>
      <c r="E3240" s="1">
        <v>44246</v>
      </c>
      <c r="F3240" s="2">
        <v>0.20208333333333331</v>
      </c>
      <c r="G3240" t="s">
        <v>16</v>
      </c>
      <c r="H3240">
        <v>1</v>
      </c>
      <c r="I3240" t="s">
        <v>16</v>
      </c>
    </row>
    <row r="3241" spans="1:9" x14ac:dyDescent="0.2">
      <c r="A3241" s="3" t="s">
        <v>300</v>
      </c>
      <c r="B3241" s="3" t="s">
        <v>121</v>
      </c>
      <c r="C3241" t="s">
        <v>6</v>
      </c>
      <c r="D3241" t="s">
        <v>592</v>
      </c>
      <c r="E3241" s="1">
        <v>44246</v>
      </c>
      <c r="F3241" s="2">
        <v>0.22083333333333333</v>
      </c>
      <c r="G3241" t="s">
        <v>10</v>
      </c>
      <c r="H3241">
        <v>1</v>
      </c>
    </row>
    <row r="3242" spans="1:9" x14ac:dyDescent="0.2">
      <c r="A3242" s="3" t="s">
        <v>300</v>
      </c>
      <c r="B3242" s="3" t="s">
        <v>121</v>
      </c>
      <c r="C3242" t="s">
        <v>6</v>
      </c>
      <c r="D3242" t="s">
        <v>592</v>
      </c>
      <c r="E3242" s="1">
        <v>44246</v>
      </c>
      <c r="F3242" s="2">
        <v>0.22152777777777777</v>
      </c>
      <c r="G3242" t="s">
        <v>10</v>
      </c>
      <c r="H3242">
        <v>1</v>
      </c>
    </row>
    <row r="3243" spans="1:9" x14ac:dyDescent="0.2">
      <c r="A3243" s="3" t="s">
        <v>300</v>
      </c>
      <c r="B3243" s="3" t="s">
        <v>120</v>
      </c>
      <c r="C3243" t="s">
        <v>6</v>
      </c>
      <c r="D3243" t="s">
        <v>592</v>
      </c>
      <c r="E3243" s="1">
        <v>44246</v>
      </c>
      <c r="F3243" s="2">
        <v>0.22847222222222222</v>
      </c>
      <c r="G3243" t="s">
        <v>10</v>
      </c>
      <c r="H3243">
        <v>1</v>
      </c>
    </row>
    <row r="3244" spans="1:9" x14ac:dyDescent="0.2">
      <c r="A3244" s="3" t="s">
        <v>300</v>
      </c>
      <c r="B3244" s="3" t="s">
        <v>121</v>
      </c>
      <c r="C3244" t="s">
        <v>6</v>
      </c>
      <c r="D3244" t="s">
        <v>592</v>
      </c>
      <c r="E3244" s="1">
        <v>44246</v>
      </c>
      <c r="F3244" s="2">
        <v>0.23333333333333331</v>
      </c>
      <c r="G3244" t="s">
        <v>16</v>
      </c>
      <c r="H3244">
        <v>1</v>
      </c>
      <c r="I3244" t="s">
        <v>16</v>
      </c>
    </row>
    <row r="3245" spans="1:9" x14ac:dyDescent="0.2">
      <c r="A3245" s="3" t="s">
        <v>300</v>
      </c>
      <c r="B3245" s="3" t="s">
        <v>121</v>
      </c>
      <c r="C3245" t="s">
        <v>6</v>
      </c>
      <c r="D3245" t="s">
        <v>592</v>
      </c>
      <c r="E3245" s="1">
        <v>44246</v>
      </c>
      <c r="F3245" s="2">
        <v>0.23611111111111113</v>
      </c>
      <c r="G3245" t="s">
        <v>16</v>
      </c>
      <c r="H3245">
        <v>1</v>
      </c>
      <c r="I3245" t="s">
        <v>16</v>
      </c>
    </row>
    <row r="3246" spans="1:9" x14ac:dyDescent="0.2">
      <c r="A3246" s="3" t="s">
        <v>300</v>
      </c>
      <c r="B3246" s="3" t="s">
        <v>121</v>
      </c>
      <c r="C3246" t="s">
        <v>6</v>
      </c>
      <c r="D3246" t="s">
        <v>592</v>
      </c>
      <c r="E3246" s="1">
        <v>44246</v>
      </c>
      <c r="F3246" s="2">
        <v>0.41319444444444442</v>
      </c>
      <c r="G3246" t="s">
        <v>24</v>
      </c>
      <c r="H3246">
        <v>1</v>
      </c>
    </row>
    <row r="3247" spans="1:9" x14ac:dyDescent="0.2">
      <c r="A3247" s="3" t="s">
        <v>300</v>
      </c>
      <c r="B3247" s="3" t="s">
        <v>121</v>
      </c>
      <c r="C3247" t="s">
        <v>6</v>
      </c>
      <c r="D3247" t="s">
        <v>592</v>
      </c>
      <c r="E3247" s="1">
        <v>44246</v>
      </c>
      <c r="F3247" s="2">
        <v>0.59305555555555556</v>
      </c>
      <c r="G3247" t="s">
        <v>24</v>
      </c>
      <c r="H3247">
        <v>1</v>
      </c>
    </row>
    <row r="3248" spans="1:9" x14ac:dyDescent="0.2">
      <c r="A3248" s="3" t="s">
        <v>300</v>
      </c>
      <c r="B3248" s="3" t="s">
        <v>121</v>
      </c>
      <c r="C3248" t="s">
        <v>6</v>
      </c>
      <c r="D3248" t="s">
        <v>592</v>
      </c>
      <c r="E3248" s="1">
        <v>44246</v>
      </c>
      <c r="F3248" s="2">
        <v>0.68055555555555547</v>
      </c>
      <c r="G3248" t="s">
        <v>19</v>
      </c>
      <c r="H3248">
        <v>1</v>
      </c>
    </row>
    <row r="3249" spans="1:9" x14ac:dyDescent="0.2">
      <c r="A3249" s="3" t="s">
        <v>300</v>
      </c>
      <c r="B3249" s="3" t="s">
        <v>121</v>
      </c>
      <c r="C3249" t="s">
        <v>6</v>
      </c>
      <c r="D3249" t="s">
        <v>592</v>
      </c>
      <c r="E3249" s="1">
        <v>44246</v>
      </c>
      <c r="F3249" s="2">
        <v>0.82013888888888886</v>
      </c>
      <c r="G3249" t="s">
        <v>16</v>
      </c>
      <c r="H3249">
        <v>1</v>
      </c>
      <c r="I3249" t="s">
        <v>16</v>
      </c>
    </row>
    <row r="3250" spans="1:9" x14ac:dyDescent="0.2">
      <c r="A3250" s="3" t="s">
        <v>300</v>
      </c>
      <c r="B3250" s="3" t="s">
        <v>121</v>
      </c>
      <c r="C3250" t="s">
        <v>6</v>
      </c>
      <c r="D3250" t="s">
        <v>592</v>
      </c>
      <c r="E3250" s="1">
        <v>44246</v>
      </c>
      <c r="F3250" s="2">
        <v>0.8256944444444444</v>
      </c>
      <c r="G3250" t="s">
        <v>16</v>
      </c>
      <c r="H3250">
        <v>1</v>
      </c>
      <c r="I3250" t="s">
        <v>16</v>
      </c>
    </row>
    <row r="3251" spans="1:9" x14ac:dyDescent="0.2">
      <c r="A3251" s="3" t="s">
        <v>300</v>
      </c>
      <c r="B3251" s="3" t="s">
        <v>121</v>
      </c>
      <c r="C3251" t="s">
        <v>6</v>
      </c>
      <c r="D3251" t="s">
        <v>592</v>
      </c>
      <c r="E3251" s="1">
        <v>44246</v>
      </c>
      <c r="F3251" s="2">
        <v>0.82638888888888884</v>
      </c>
      <c r="G3251" t="s">
        <v>16</v>
      </c>
      <c r="H3251">
        <v>1</v>
      </c>
      <c r="I3251" t="s">
        <v>16</v>
      </c>
    </row>
    <row r="3252" spans="1:9" x14ac:dyDescent="0.2">
      <c r="A3252" s="3" t="s">
        <v>300</v>
      </c>
      <c r="B3252" s="3" t="s">
        <v>121</v>
      </c>
      <c r="C3252" t="s">
        <v>6</v>
      </c>
      <c r="D3252" t="s">
        <v>592</v>
      </c>
      <c r="E3252" s="1">
        <v>44246</v>
      </c>
      <c r="F3252" s="2">
        <v>0.82708333333333339</v>
      </c>
      <c r="G3252" t="s">
        <v>16</v>
      </c>
      <c r="H3252">
        <v>1</v>
      </c>
      <c r="I3252" t="s">
        <v>16</v>
      </c>
    </row>
    <row r="3253" spans="1:9" x14ac:dyDescent="0.2">
      <c r="A3253" s="3" t="s">
        <v>300</v>
      </c>
      <c r="B3253" s="3" t="s">
        <v>121</v>
      </c>
      <c r="C3253" t="s">
        <v>6</v>
      </c>
      <c r="D3253" t="s">
        <v>592</v>
      </c>
      <c r="E3253" s="1">
        <v>44246</v>
      </c>
      <c r="F3253" s="2">
        <v>0.84722222222222221</v>
      </c>
      <c r="G3253" t="s">
        <v>16</v>
      </c>
      <c r="H3253">
        <v>1</v>
      </c>
      <c r="I3253" t="s">
        <v>16</v>
      </c>
    </row>
    <row r="3254" spans="1:9" x14ac:dyDescent="0.2">
      <c r="A3254" s="3" t="s">
        <v>300</v>
      </c>
      <c r="B3254" s="3" t="s">
        <v>121</v>
      </c>
      <c r="C3254" t="s">
        <v>6</v>
      </c>
      <c r="D3254" t="s">
        <v>592</v>
      </c>
      <c r="E3254" s="1">
        <v>44246</v>
      </c>
      <c r="F3254" s="2">
        <v>0.86041666666666661</v>
      </c>
      <c r="G3254" t="s">
        <v>16</v>
      </c>
      <c r="H3254">
        <v>1</v>
      </c>
      <c r="I3254" t="s">
        <v>16</v>
      </c>
    </row>
    <row r="3255" spans="1:9" x14ac:dyDescent="0.2">
      <c r="A3255" s="3" t="s">
        <v>300</v>
      </c>
      <c r="B3255" s="3" t="s">
        <v>121</v>
      </c>
      <c r="C3255" t="s">
        <v>6</v>
      </c>
      <c r="D3255" t="s">
        <v>592</v>
      </c>
      <c r="E3255" s="1">
        <v>44246</v>
      </c>
      <c r="F3255" s="2">
        <v>0.86111111111111116</v>
      </c>
      <c r="G3255" t="s">
        <v>16</v>
      </c>
      <c r="H3255">
        <v>1</v>
      </c>
      <c r="I3255" t="s">
        <v>16</v>
      </c>
    </row>
    <row r="3256" spans="1:9" x14ac:dyDescent="0.2">
      <c r="A3256" s="3" t="s">
        <v>300</v>
      </c>
      <c r="B3256" s="3" t="s">
        <v>121</v>
      </c>
      <c r="C3256" t="s">
        <v>6</v>
      </c>
      <c r="D3256" t="s">
        <v>592</v>
      </c>
      <c r="E3256" s="1">
        <v>44246</v>
      </c>
      <c r="F3256" s="2">
        <v>0.8618055555555556</v>
      </c>
      <c r="G3256" t="s">
        <v>16</v>
      </c>
      <c r="H3256">
        <v>1</v>
      </c>
      <c r="I3256" t="s">
        <v>16</v>
      </c>
    </row>
    <row r="3257" spans="1:9" x14ac:dyDescent="0.2">
      <c r="A3257" s="3" t="s">
        <v>300</v>
      </c>
      <c r="B3257" s="3" t="s">
        <v>121</v>
      </c>
      <c r="C3257" t="s">
        <v>6</v>
      </c>
      <c r="D3257" t="s">
        <v>592</v>
      </c>
      <c r="E3257" s="1">
        <v>44246</v>
      </c>
      <c r="F3257" s="2">
        <v>0.86875000000000002</v>
      </c>
      <c r="G3257" t="s">
        <v>16</v>
      </c>
      <c r="H3257">
        <v>1</v>
      </c>
      <c r="I3257" t="s">
        <v>16</v>
      </c>
    </row>
    <row r="3258" spans="1:9" x14ac:dyDescent="0.2">
      <c r="A3258" s="3" t="s">
        <v>300</v>
      </c>
      <c r="B3258" s="3" t="s">
        <v>121</v>
      </c>
      <c r="C3258" t="s">
        <v>6</v>
      </c>
      <c r="D3258" t="s">
        <v>592</v>
      </c>
      <c r="E3258" s="1">
        <v>44246</v>
      </c>
      <c r="F3258" s="2">
        <v>0.87222222222222223</v>
      </c>
      <c r="G3258" t="s">
        <v>16</v>
      </c>
      <c r="H3258">
        <v>1</v>
      </c>
      <c r="I3258" t="s">
        <v>16</v>
      </c>
    </row>
    <row r="3259" spans="1:9" x14ac:dyDescent="0.2">
      <c r="A3259" s="3" t="s">
        <v>300</v>
      </c>
      <c r="B3259" s="3" t="s">
        <v>121</v>
      </c>
      <c r="C3259" t="s">
        <v>6</v>
      </c>
      <c r="D3259" t="s">
        <v>592</v>
      </c>
      <c r="E3259" s="1">
        <v>44246</v>
      </c>
      <c r="F3259" s="2">
        <v>0.875</v>
      </c>
      <c r="G3259" t="s">
        <v>10</v>
      </c>
      <c r="H3259">
        <v>1</v>
      </c>
    </row>
    <row r="3260" spans="1:9" x14ac:dyDescent="0.2">
      <c r="A3260" s="3" t="s">
        <v>300</v>
      </c>
      <c r="B3260" s="3" t="s">
        <v>121</v>
      </c>
      <c r="C3260" t="s">
        <v>6</v>
      </c>
      <c r="D3260" t="s">
        <v>592</v>
      </c>
      <c r="E3260" s="1">
        <v>44246</v>
      </c>
      <c r="F3260" s="2">
        <v>0.87777777777777777</v>
      </c>
      <c r="G3260" t="s">
        <v>10</v>
      </c>
      <c r="H3260">
        <v>1</v>
      </c>
    </row>
    <row r="3261" spans="1:9" x14ac:dyDescent="0.2">
      <c r="A3261" s="3" t="s">
        <v>300</v>
      </c>
      <c r="B3261" s="3" t="s">
        <v>121</v>
      </c>
      <c r="C3261" t="s">
        <v>6</v>
      </c>
      <c r="D3261" t="s">
        <v>592</v>
      </c>
      <c r="E3261" s="1">
        <v>44246</v>
      </c>
      <c r="F3261" s="2">
        <v>0.87916666666666676</v>
      </c>
      <c r="G3261" t="s">
        <v>16</v>
      </c>
      <c r="H3261">
        <v>1</v>
      </c>
      <c r="I3261" t="s">
        <v>16</v>
      </c>
    </row>
    <row r="3262" spans="1:9" x14ac:dyDescent="0.2">
      <c r="A3262" s="3" t="s">
        <v>300</v>
      </c>
      <c r="B3262" s="3" t="s">
        <v>120</v>
      </c>
      <c r="C3262" t="s">
        <v>6</v>
      </c>
      <c r="D3262" t="s">
        <v>592</v>
      </c>
      <c r="E3262" s="1">
        <v>44246</v>
      </c>
      <c r="F3262" s="2">
        <v>0.87916666666666676</v>
      </c>
      <c r="G3262" t="s">
        <v>10</v>
      </c>
      <c r="H3262">
        <v>1</v>
      </c>
    </row>
    <row r="3263" spans="1:9" x14ac:dyDescent="0.2">
      <c r="A3263" s="3" t="s">
        <v>300</v>
      </c>
      <c r="B3263" s="3" t="s">
        <v>121</v>
      </c>
      <c r="C3263" t="s">
        <v>6</v>
      </c>
      <c r="D3263" t="s">
        <v>592</v>
      </c>
      <c r="E3263" s="1">
        <v>44246</v>
      </c>
      <c r="F3263" s="2">
        <v>0.88888888888888884</v>
      </c>
      <c r="G3263" t="s">
        <v>16</v>
      </c>
      <c r="H3263">
        <v>1</v>
      </c>
      <c r="I3263" t="s">
        <v>16</v>
      </c>
    </row>
    <row r="3264" spans="1:9" x14ac:dyDescent="0.2">
      <c r="A3264" s="3" t="s">
        <v>300</v>
      </c>
      <c r="B3264" s="3" t="s">
        <v>120</v>
      </c>
      <c r="C3264" t="s">
        <v>6</v>
      </c>
      <c r="D3264" t="s">
        <v>592</v>
      </c>
      <c r="E3264" s="1">
        <v>44246</v>
      </c>
      <c r="F3264" s="2">
        <v>0.92291666666666661</v>
      </c>
      <c r="G3264" t="s">
        <v>10</v>
      </c>
      <c r="H3264">
        <v>1</v>
      </c>
    </row>
    <row r="3265" spans="1:9" x14ac:dyDescent="0.2">
      <c r="A3265" s="3" t="s">
        <v>300</v>
      </c>
      <c r="B3265" s="3" t="s">
        <v>121</v>
      </c>
      <c r="C3265" t="s">
        <v>6</v>
      </c>
      <c r="D3265" t="s">
        <v>592</v>
      </c>
      <c r="E3265" s="1">
        <v>44246</v>
      </c>
      <c r="F3265" s="2">
        <v>0.92847222222222225</v>
      </c>
      <c r="G3265" t="s">
        <v>10</v>
      </c>
      <c r="H3265">
        <v>1</v>
      </c>
    </row>
    <row r="3266" spans="1:9" x14ac:dyDescent="0.2">
      <c r="A3266" s="3" t="s">
        <v>300</v>
      </c>
      <c r="B3266" s="3" t="s">
        <v>120</v>
      </c>
      <c r="C3266" t="s">
        <v>6</v>
      </c>
      <c r="D3266" t="s">
        <v>592</v>
      </c>
      <c r="E3266" s="1">
        <v>44246</v>
      </c>
      <c r="F3266" s="2">
        <v>0.92986111111111114</v>
      </c>
      <c r="G3266" t="s">
        <v>10</v>
      </c>
      <c r="H3266">
        <v>1</v>
      </c>
    </row>
    <row r="3267" spans="1:9" x14ac:dyDescent="0.2">
      <c r="A3267" s="3" t="s">
        <v>300</v>
      </c>
      <c r="B3267" s="3" t="s">
        <v>121</v>
      </c>
      <c r="C3267" t="s">
        <v>6</v>
      </c>
      <c r="D3267" t="s">
        <v>592</v>
      </c>
      <c r="E3267" s="1">
        <v>44246</v>
      </c>
      <c r="F3267" s="2">
        <v>0.93958333333333333</v>
      </c>
      <c r="G3267" t="s">
        <v>10</v>
      </c>
      <c r="H3267">
        <v>1</v>
      </c>
    </row>
    <row r="3268" spans="1:9" x14ac:dyDescent="0.2">
      <c r="A3268" s="3" t="s">
        <v>300</v>
      </c>
      <c r="B3268" s="3" t="s">
        <v>121</v>
      </c>
      <c r="C3268" t="s">
        <v>6</v>
      </c>
      <c r="D3268" t="s">
        <v>592</v>
      </c>
      <c r="E3268" s="1">
        <v>44246</v>
      </c>
      <c r="F3268" s="2">
        <v>0.94027777777777777</v>
      </c>
      <c r="G3268" t="s">
        <v>10</v>
      </c>
      <c r="H3268">
        <v>1</v>
      </c>
    </row>
    <row r="3269" spans="1:9" x14ac:dyDescent="0.2">
      <c r="A3269" s="3" t="s">
        <v>300</v>
      </c>
      <c r="B3269" s="3" t="s">
        <v>126</v>
      </c>
      <c r="C3269" t="s">
        <v>6</v>
      </c>
      <c r="D3269" t="s">
        <v>592</v>
      </c>
      <c r="E3269" s="1">
        <v>44246</v>
      </c>
      <c r="F3269" s="2">
        <v>0.94097222222222221</v>
      </c>
      <c r="G3269" t="s">
        <v>10</v>
      </c>
      <c r="H3269">
        <v>1</v>
      </c>
    </row>
    <row r="3270" spans="1:9" x14ac:dyDescent="0.2">
      <c r="A3270" s="3" t="s">
        <v>300</v>
      </c>
      <c r="B3270" s="3" t="s">
        <v>120</v>
      </c>
      <c r="C3270" t="s">
        <v>6</v>
      </c>
      <c r="D3270" t="s">
        <v>592</v>
      </c>
      <c r="E3270" s="1">
        <v>44246</v>
      </c>
      <c r="F3270" s="2">
        <v>0.94166666666666676</v>
      </c>
      <c r="G3270" t="s">
        <v>10</v>
      </c>
      <c r="H3270">
        <v>1</v>
      </c>
    </row>
    <row r="3271" spans="1:9" x14ac:dyDescent="0.2">
      <c r="A3271" s="3" t="s">
        <v>300</v>
      </c>
      <c r="B3271" s="3" t="s">
        <v>120</v>
      </c>
      <c r="C3271" t="s">
        <v>6</v>
      </c>
      <c r="D3271" t="s">
        <v>592</v>
      </c>
      <c r="E3271" s="1">
        <v>44246</v>
      </c>
      <c r="F3271" s="2">
        <v>0.94236111111111109</v>
      </c>
      <c r="G3271" t="s">
        <v>10</v>
      </c>
      <c r="H3271">
        <v>1</v>
      </c>
    </row>
    <row r="3272" spans="1:9" x14ac:dyDescent="0.2">
      <c r="A3272" s="3" t="s">
        <v>300</v>
      </c>
      <c r="B3272" s="3" t="s">
        <v>121</v>
      </c>
      <c r="C3272" t="s">
        <v>6</v>
      </c>
      <c r="D3272" t="s">
        <v>592</v>
      </c>
      <c r="E3272" s="1">
        <v>44246</v>
      </c>
      <c r="F3272" s="2">
        <v>0.96736111111111101</v>
      </c>
      <c r="G3272" t="s">
        <v>16</v>
      </c>
      <c r="H3272">
        <v>1</v>
      </c>
      <c r="I3272" t="s">
        <v>16</v>
      </c>
    </row>
    <row r="3273" spans="1:9" x14ac:dyDescent="0.2">
      <c r="A3273" s="3" t="s">
        <v>300</v>
      </c>
      <c r="B3273" s="3" t="s">
        <v>121</v>
      </c>
      <c r="C3273" t="s">
        <v>6</v>
      </c>
      <c r="D3273" t="s">
        <v>592</v>
      </c>
      <c r="E3273" s="1">
        <v>44246</v>
      </c>
      <c r="F3273" s="2">
        <v>0.99652777777777779</v>
      </c>
      <c r="G3273" t="s">
        <v>16</v>
      </c>
      <c r="H3273">
        <v>1</v>
      </c>
      <c r="I3273" t="s">
        <v>16</v>
      </c>
    </row>
    <row r="3274" spans="1:9" x14ac:dyDescent="0.2">
      <c r="A3274" s="3" t="s">
        <v>300</v>
      </c>
      <c r="B3274" s="3" t="s">
        <v>121</v>
      </c>
      <c r="C3274" t="s">
        <v>6</v>
      </c>
      <c r="D3274" t="s">
        <v>592</v>
      </c>
      <c r="E3274" s="1">
        <v>44247</v>
      </c>
      <c r="F3274" s="2">
        <v>2.0833333333333333E-3</v>
      </c>
      <c r="G3274" t="s">
        <v>16</v>
      </c>
      <c r="H3274">
        <v>1</v>
      </c>
      <c r="I3274" t="s">
        <v>16</v>
      </c>
    </row>
    <row r="3275" spans="1:9" x14ac:dyDescent="0.2">
      <c r="A3275" s="3" t="s">
        <v>300</v>
      </c>
      <c r="B3275" s="3" t="s">
        <v>121</v>
      </c>
      <c r="C3275" t="s">
        <v>6</v>
      </c>
      <c r="D3275" t="s">
        <v>592</v>
      </c>
      <c r="E3275" s="1">
        <v>44247</v>
      </c>
      <c r="F3275" s="2">
        <v>0.1277777777777778</v>
      </c>
      <c r="G3275" t="s">
        <v>19</v>
      </c>
      <c r="H3275">
        <v>1</v>
      </c>
    </row>
    <row r="3276" spans="1:9" x14ac:dyDescent="0.2">
      <c r="A3276" s="3" t="s">
        <v>300</v>
      </c>
      <c r="B3276" s="3" t="s">
        <v>121</v>
      </c>
      <c r="C3276" t="s">
        <v>6</v>
      </c>
      <c r="D3276" t="s">
        <v>592</v>
      </c>
      <c r="E3276" s="1">
        <v>44247</v>
      </c>
      <c r="F3276" s="2">
        <v>0.18055555555555555</v>
      </c>
      <c r="G3276" t="s">
        <v>10</v>
      </c>
      <c r="H3276">
        <v>1</v>
      </c>
    </row>
    <row r="3277" spans="1:9" x14ac:dyDescent="0.2">
      <c r="A3277" s="3" t="s">
        <v>300</v>
      </c>
      <c r="B3277" s="3" t="s">
        <v>121</v>
      </c>
      <c r="C3277" t="s">
        <v>6</v>
      </c>
      <c r="D3277" t="s">
        <v>592</v>
      </c>
      <c r="E3277" s="1">
        <v>44247</v>
      </c>
      <c r="F3277" s="2">
        <v>0.18124999999999999</v>
      </c>
      <c r="G3277" t="s">
        <v>10</v>
      </c>
      <c r="H3277">
        <v>1</v>
      </c>
    </row>
    <row r="3278" spans="1:9" x14ac:dyDescent="0.2">
      <c r="A3278" s="3" t="s">
        <v>300</v>
      </c>
      <c r="B3278" s="3" t="s">
        <v>121</v>
      </c>
      <c r="C3278" t="s">
        <v>6</v>
      </c>
      <c r="D3278" t="s">
        <v>592</v>
      </c>
      <c r="E3278" s="1">
        <v>44247</v>
      </c>
      <c r="F3278" s="2">
        <v>0.18194444444444444</v>
      </c>
      <c r="G3278" t="s">
        <v>10</v>
      </c>
      <c r="H3278">
        <v>1</v>
      </c>
    </row>
    <row r="3279" spans="1:9" x14ac:dyDescent="0.2">
      <c r="A3279" s="3" t="s">
        <v>300</v>
      </c>
      <c r="B3279" s="3" t="s">
        <v>120</v>
      </c>
      <c r="C3279" t="s">
        <v>6</v>
      </c>
      <c r="D3279" t="s">
        <v>592</v>
      </c>
      <c r="E3279" s="1">
        <v>44247</v>
      </c>
      <c r="F3279" s="2">
        <v>0.18333333333333335</v>
      </c>
      <c r="G3279" t="s">
        <v>10</v>
      </c>
      <c r="H3279">
        <v>1</v>
      </c>
    </row>
    <row r="3280" spans="1:9" x14ac:dyDescent="0.2">
      <c r="A3280" s="3" t="s">
        <v>300</v>
      </c>
      <c r="B3280" s="3" t="s">
        <v>121</v>
      </c>
      <c r="C3280" t="s">
        <v>6</v>
      </c>
      <c r="D3280" t="s">
        <v>592</v>
      </c>
      <c r="E3280" s="1">
        <v>44247</v>
      </c>
      <c r="F3280" s="2">
        <v>0.23472222222222219</v>
      </c>
      <c r="G3280" t="s">
        <v>10</v>
      </c>
      <c r="H3280">
        <v>1</v>
      </c>
    </row>
    <row r="3281" spans="1:10" x14ac:dyDescent="0.2">
      <c r="A3281" s="3" t="s">
        <v>300</v>
      </c>
      <c r="B3281" s="3" t="s">
        <v>121</v>
      </c>
      <c r="C3281" t="s">
        <v>6</v>
      </c>
      <c r="D3281" t="s">
        <v>592</v>
      </c>
      <c r="E3281" s="1">
        <v>44247</v>
      </c>
      <c r="F3281" s="2">
        <v>0.23541666666666669</v>
      </c>
      <c r="G3281" t="s">
        <v>10</v>
      </c>
      <c r="H3281">
        <v>1</v>
      </c>
    </row>
    <row r="3282" spans="1:10" x14ac:dyDescent="0.2">
      <c r="A3282" s="3" t="s">
        <v>300</v>
      </c>
      <c r="B3282" s="3" t="s">
        <v>121</v>
      </c>
      <c r="C3282" t="s">
        <v>6</v>
      </c>
      <c r="D3282" t="s">
        <v>592</v>
      </c>
      <c r="E3282" s="1">
        <v>44247</v>
      </c>
      <c r="F3282" s="2">
        <v>0.27986111111111112</v>
      </c>
      <c r="G3282" t="s">
        <v>10</v>
      </c>
      <c r="H3282">
        <v>1</v>
      </c>
    </row>
    <row r="3283" spans="1:10" x14ac:dyDescent="0.2">
      <c r="A3283" s="3" t="s">
        <v>300</v>
      </c>
      <c r="B3283" s="3" t="s">
        <v>121</v>
      </c>
      <c r="C3283" t="s">
        <v>6</v>
      </c>
      <c r="D3283" t="s">
        <v>592</v>
      </c>
      <c r="E3283" s="1">
        <v>44247</v>
      </c>
      <c r="F3283" s="2">
        <v>0.43541666666666662</v>
      </c>
      <c r="G3283" t="s">
        <v>24</v>
      </c>
      <c r="H3283">
        <v>1</v>
      </c>
    </row>
    <row r="3284" spans="1:10" x14ac:dyDescent="0.2">
      <c r="A3284" s="3" t="s">
        <v>300</v>
      </c>
      <c r="B3284" s="3" t="s">
        <v>121</v>
      </c>
      <c r="C3284" t="s">
        <v>6</v>
      </c>
      <c r="D3284" t="s">
        <v>592</v>
      </c>
      <c r="E3284" s="1">
        <v>44247</v>
      </c>
      <c r="F3284" s="2">
        <v>0.44097222222222227</v>
      </c>
      <c r="G3284" t="s">
        <v>24</v>
      </c>
      <c r="H3284">
        <v>1</v>
      </c>
    </row>
    <row r="3285" spans="1:10" x14ac:dyDescent="0.2">
      <c r="A3285" s="3" t="s">
        <v>300</v>
      </c>
      <c r="B3285" s="3" t="s">
        <v>121</v>
      </c>
      <c r="C3285" t="s">
        <v>6</v>
      </c>
      <c r="D3285" t="s">
        <v>592</v>
      </c>
      <c r="E3285" s="1">
        <v>44247</v>
      </c>
      <c r="F3285" s="2">
        <v>0.6430555555555556</v>
      </c>
      <c r="G3285" t="s">
        <v>19</v>
      </c>
      <c r="H3285">
        <v>1</v>
      </c>
    </row>
    <row r="3286" spans="1:10" x14ac:dyDescent="0.2">
      <c r="A3286" s="3" t="s">
        <v>300</v>
      </c>
      <c r="B3286" s="3" t="s">
        <v>120</v>
      </c>
      <c r="C3286" t="s">
        <v>6</v>
      </c>
      <c r="D3286" t="s">
        <v>592</v>
      </c>
      <c r="E3286" s="1">
        <v>44247</v>
      </c>
      <c r="F3286" s="2">
        <v>0.64513888888888882</v>
      </c>
      <c r="G3286" t="s">
        <v>24</v>
      </c>
      <c r="H3286">
        <v>1</v>
      </c>
    </row>
    <row r="3287" spans="1:10" x14ac:dyDescent="0.2">
      <c r="A3287" s="3" t="s">
        <v>300</v>
      </c>
      <c r="B3287" s="3" t="s">
        <v>121</v>
      </c>
      <c r="C3287" t="s">
        <v>6</v>
      </c>
      <c r="D3287" t="s">
        <v>592</v>
      </c>
      <c r="E3287" s="1">
        <v>44247</v>
      </c>
      <c r="F3287" s="2">
        <v>0.81527777777777777</v>
      </c>
      <c r="G3287" t="s">
        <v>16</v>
      </c>
      <c r="H3287">
        <v>1</v>
      </c>
      <c r="I3287" t="s">
        <v>16</v>
      </c>
    </row>
    <row r="3288" spans="1:10" x14ac:dyDescent="0.2">
      <c r="A3288" s="3" t="s">
        <v>300</v>
      </c>
      <c r="B3288" s="3" t="s">
        <v>121</v>
      </c>
      <c r="C3288" t="s">
        <v>6</v>
      </c>
      <c r="D3288" t="s">
        <v>592</v>
      </c>
      <c r="E3288" s="1">
        <v>44247</v>
      </c>
      <c r="F3288" s="2">
        <v>0.84375</v>
      </c>
      <c r="G3288" t="s">
        <v>16</v>
      </c>
      <c r="H3288">
        <v>1</v>
      </c>
      <c r="I3288" t="s">
        <v>16</v>
      </c>
    </row>
    <row r="3289" spans="1:10" x14ac:dyDescent="0.2">
      <c r="A3289" s="3" t="s">
        <v>300</v>
      </c>
      <c r="B3289" s="3" t="s">
        <v>121</v>
      </c>
      <c r="C3289" t="s">
        <v>6</v>
      </c>
      <c r="D3289" t="s">
        <v>592</v>
      </c>
      <c r="E3289" s="1">
        <v>44247</v>
      </c>
      <c r="F3289" s="2">
        <v>0.86111111111111116</v>
      </c>
      <c r="G3289" t="s">
        <v>16</v>
      </c>
      <c r="H3289">
        <v>1</v>
      </c>
      <c r="I3289" t="s">
        <v>16</v>
      </c>
      <c r="J3289" t="s">
        <v>301</v>
      </c>
    </row>
    <row r="3290" spans="1:10" x14ac:dyDescent="0.2">
      <c r="A3290" s="3" t="s">
        <v>300</v>
      </c>
      <c r="B3290" s="3" t="s">
        <v>121</v>
      </c>
      <c r="C3290" t="s">
        <v>6</v>
      </c>
      <c r="D3290" t="s">
        <v>592</v>
      </c>
      <c r="E3290" s="1">
        <v>44247</v>
      </c>
      <c r="F3290" s="2">
        <v>0.87152777777777779</v>
      </c>
      <c r="G3290" t="s">
        <v>16</v>
      </c>
      <c r="H3290">
        <v>1</v>
      </c>
      <c r="I3290" t="s">
        <v>16</v>
      </c>
    </row>
    <row r="3291" spans="1:10" x14ac:dyDescent="0.2">
      <c r="A3291" s="3" t="s">
        <v>300</v>
      </c>
      <c r="B3291" s="3" t="s">
        <v>121</v>
      </c>
      <c r="C3291" t="s">
        <v>6</v>
      </c>
      <c r="D3291" t="s">
        <v>592</v>
      </c>
      <c r="E3291" s="1">
        <v>44247</v>
      </c>
      <c r="F3291" s="2">
        <v>0.8833333333333333</v>
      </c>
      <c r="G3291" t="s">
        <v>16</v>
      </c>
      <c r="H3291">
        <v>1</v>
      </c>
      <c r="I3291" t="s">
        <v>16</v>
      </c>
    </row>
    <row r="3292" spans="1:10" x14ac:dyDescent="0.2">
      <c r="A3292" s="3" t="s">
        <v>300</v>
      </c>
      <c r="B3292" s="3" t="s">
        <v>121</v>
      </c>
      <c r="C3292" t="s">
        <v>6</v>
      </c>
      <c r="D3292" t="s">
        <v>592</v>
      </c>
      <c r="E3292" s="1">
        <v>44247</v>
      </c>
      <c r="F3292" s="2">
        <v>0.9472222222222223</v>
      </c>
      <c r="G3292" t="s">
        <v>16</v>
      </c>
      <c r="H3292">
        <v>1</v>
      </c>
      <c r="I3292" t="s">
        <v>16</v>
      </c>
    </row>
    <row r="3293" spans="1:10" x14ac:dyDescent="0.2">
      <c r="A3293" s="3" t="s">
        <v>300</v>
      </c>
      <c r="B3293" s="3" t="s">
        <v>121</v>
      </c>
      <c r="C3293" t="s">
        <v>6</v>
      </c>
      <c r="D3293" t="s">
        <v>592</v>
      </c>
      <c r="E3293" s="1">
        <v>44248</v>
      </c>
      <c r="F3293" s="2">
        <v>5.5555555555555558E-3</v>
      </c>
      <c r="G3293" t="s">
        <v>16</v>
      </c>
      <c r="H3293">
        <v>1</v>
      </c>
      <c r="I3293" t="s">
        <v>16</v>
      </c>
    </row>
    <row r="3294" spans="1:10" x14ac:dyDescent="0.2">
      <c r="A3294" s="3" t="s">
        <v>300</v>
      </c>
      <c r="B3294" s="3" t="s">
        <v>121</v>
      </c>
      <c r="C3294" t="s">
        <v>6</v>
      </c>
      <c r="D3294" t="s">
        <v>592</v>
      </c>
      <c r="E3294" s="1">
        <v>44248</v>
      </c>
      <c r="F3294" s="2">
        <v>2.2222222222222223E-2</v>
      </c>
      <c r="G3294" t="s">
        <v>10</v>
      </c>
      <c r="H3294">
        <v>1</v>
      </c>
    </row>
    <row r="3295" spans="1:10" x14ac:dyDescent="0.2">
      <c r="A3295" s="3" t="s">
        <v>300</v>
      </c>
      <c r="B3295" s="3" t="s">
        <v>120</v>
      </c>
      <c r="C3295" t="s">
        <v>6</v>
      </c>
      <c r="D3295" t="s">
        <v>592</v>
      </c>
      <c r="E3295" s="1">
        <v>44248</v>
      </c>
      <c r="F3295" s="2">
        <v>2.2916666666666669E-2</v>
      </c>
      <c r="G3295" t="s">
        <v>10</v>
      </c>
      <c r="H3295">
        <v>1</v>
      </c>
    </row>
    <row r="3296" spans="1:10" x14ac:dyDescent="0.2">
      <c r="A3296" s="3" t="s">
        <v>300</v>
      </c>
      <c r="B3296" s="3" t="s">
        <v>121</v>
      </c>
      <c r="C3296" t="s">
        <v>6</v>
      </c>
      <c r="D3296" t="s">
        <v>592</v>
      </c>
      <c r="E3296" s="1">
        <v>44248</v>
      </c>
      <c r="F3296" s="2">
        <v>3.6111111111111115E-2</v>
      </c>
      <c r="G3296" t="s">
        <v>16</v>
      </c>
      <c r="H3296">
        <v>1</v>
      </c>
      <c r="I3296" t="s">
        <v>16</v>
      </c>
    </row>
    <row r="3297" spans="1:9" x14ac:dyDescent="0.2">
      <c r="A3297" s="3" t="s">
        <v>300</v>
      </c>
      <c r="B3297" s="3" t="s">
        <v>121</v>
      </c>
      <c r="C3297" t="s">
        <v>6</v>
      </c>
      <c r="D3297" t="s">
        <v>592</v>
      </c>
      <c r="E3297" s="1">
        <v>44248</v>
      </c>
      <c r="F3297" s="2">
        <v>3.7499999999999999E-2</v>
      </c>
      <c r="G3297" t="s">
        <v>16</v>
      </c>
      <c r="H3297">
        <v>1</v>
      </c>
      <c r="I3297" t="s">
        <v>16</v>
      </c>
    </row>
    <row r="3298" spans="1:9" x14ac:dyDescent="0.2">
      <c r="A3298" s="3" t="s">
        <v>300</v>
      </c>
      <c r="B3298" s="3" t="s">
        <v>121</v>
      </c>
      <c r="C3298" t="s">
        <v>6</v>
      </c>
      <c r="D3298" t="s">
        <v>592</v>
      </c>
      <c r="E3298" s="1">
        <v>44248</v>
      </c>
      <c r="F3298" s="2">
        <v>3.8888888888888903E-2</v>
      </c>
      <c r="G3298" t="s">
        <v>16</v>
      </c>
      <c r="H3298">
        <v>1</v>
      </c>
      <c r="I3298" t="s">
        <v>16</v>
      </c>
    </row>
    <row r="3299" spans="1:9" x14ac:dyDescent="0.2">
      <c r="A3299" s="3" t="s">
        <v>300</v>
      </c>
      <c r="B3299" s="3" t="s">
        <v>121</v>
      </c>
      <c r="C3299" t="s">
        <v>6</v>
      </c>
      <c r="D3299" t="s">
        <v>592</v>
      </c>
      <c r="E3299" s="1">
        <v>44248</v>
      </c>
      <c r="F3299" s="2">
        <v>3.9583333333333331E-2</v>
      </c>
      <c r="G3299" t="s">
        <v>10</v>
      </c>
      <c r="H3299">
        <v>1</v>
      </c>
    </row>
    <row r="3300" spans="1:9" x14ac:dyDescent="0.2">
      <c r="A3300" s="3" t="s">
        <v>300</v>
      </c>
      <c r="B3300" s="3" t="s">
        <v>120</v>
      </c>
      <c r="C3300" t="s">
        <v>6</v>
      </c>
      <c r="D3300" t="s">
        <v>592</v>
      </c>
      <c r="E3300" s="1">
        <v>44248</v>
      </c>
      <c r="F3300" s="2">
        <v>4.0972222222222222E-2</v>
      </c>
      <c r="G3300" t="s">
        <v>10</v>
      </c>
      <c r="H3300">
        <v>1</v>
      </c>
    </row>
    <row r="3301" spans="1:9" x14ac:dyDescent="0.2">
      <c r="A3301" s="3" t="s">
        <v>300</v>
      </c>
      <c r="B3301" s="3" t="s">
        <v>121</v>
      </c>
      <c r="C3301" t="s">
        <v>6</v>
      </c>
      <c r="D3301" t="s">
        <v>592</v>
      </c>
      <c r="E3301" s="1">
        <v>44248</v>
      </c>
      <c r="F3301" s="2">
        <v>4.2361111111111106E-2</v>
      </c>
      <c r="G3301" t="s">
        <v>16</v>
      </c>
      <c r="H3301">
        <v>1</v>
      </c>
      <c r="I3301" t="s">
        <v>16</v>
      </c>
    </row>
    <row r="3302" spans="1:9" x14ac:dyDescent="0.2">
      <c r="A3302" s="3" t="s">
        <v>300</v>
      </c>
      <c r="B3302" s="3" t="s">
        <v>121</v>
      </c>
      <c r="C3302" t="s">
        <v>6</v>
      </c>
      <c r="D3302" t="s">
        <v>592</v>
      </c>
      <c r="E3302" s="1">
        <v>44248</v>
      </c>
      <c r="F3302" s="2">
        <v>5.2083333333333336E-2</v>
      </c>
      <c r="G3302" t="s">
        <v>10</v>
      </c>
      <c r="H3302">
        <v>1</v>
      </c>
    </row>
    <row r="3303" spans="1:9" x14ac:dyDescent="0.2">
      <c r="A3303" s="3" t="s">
        <v>300</v>
      </c>
      <c r="B3303" s="3" t="s">
        <v>120</v>
      </c>
      <c r="C3303" t="s">
        <v>6</v>
      </c>
      <c r="D3303" t="s">
        <v>592</v>
      </c>
      <c r="E3303" s="1">
        <v>44248</v>
      </c>
      <c r="F3303" s="2">
        <v>5.4166666666666669E-2</v>
      </c>
      <c r="G3303" t="s">
        <v>10</v>
      </c>
      <c r="H3303">
        <v>1</v>
      </c>
    </row>
    <row r="3304" spans="1:9" x14ac:dyDescent="0.2">
      <c r="A3304" s="3" t="s">
        <v>300</v>
      </c>
      <c r="B3304" s="3" t="s">
        <v>120</v>
      </c>
      <c r="C3304" t="s">
        <v>6</v>
      </c>
      <c r="D3304" t="s">
        <v>592</v>
      </c>
      <c r="E3304" s="1">
        <v>44248</v>
      </c>
      <c r="F3304" s="2">
        <v>6.25E-2</v>
      </c>
      <c r="G3304" t="s">
        <v>10</v>
      </c>
      <c r="H3304">
        <v>1</v>
      </c>
    </row>
    <row r="3305" spans="1:9" x14ac:dyDescent="0.2">
      <c r="A3305" s="3" t="s">
        <v>300</v>
      </c>
      <c r="B3305" s="3" t="s">
        <v>120</v>
      </c>
      <c r="C3305" t="s">
        <v>6</v>
      </c>
      <c r="D3305" t="s">
        <v>592</v>
      </c>
      <c r="E3305" s="1">
        <v>44248</v>
      </c>
      <c r="F3305" s="2">
        <v>6.3194444444444442E-2</v>
      </c>
      <c r="G3305" t="s">
        <v>10</v>
      </c>
      <c r="H3305">
        <v>1</v>
      </c>
    </row>
    <row r="3306" spans="1:9" x14ac:dyDescent="0.2">
      <c r="A3306" s="3" t="s">
        <v>300</v>
      </c>
      <c r="B3306" s="3" t="s">
        <v>121</v>
      </c>
      <c r="C3306" t="s">
        <v>6</v>
      </c>
      <c r="D3306" t="s">
        <v>592</v>
      </c>
      <c r="E3306" s="1">
        <v>44248</v>
      </c>
      <c r="F3306" s="2">
        <v>7.5694444444444439E-2</v>
      </c>
      <c r="G3306" t="s">
        <v>16</v>
      </c>
      <c r="H3306">
        <v>1</v>
      </c>
      <c r="I3306" t="s">
        <v>16</v>
      </c>
    </row>
    <row r="3307" spans="1:9" x14ac:dyDescent="0.2">
      <c r="A3307" s="3" t="s">
        <v>300</v>
      </c>
      <c r="B3307" s="3" t="s">
        <v>121</v>
      </c>
      <c r="C3307" t="s">
        <v>6</v>
      </c>
      <c r="D3307" t="s">
        <v>592</v>
      </c>
      <c r="E3307" s="1">
        <v>44248</v>
      </c>
      <c r="F3307" s="2">
        <v>7.6388888888888895E-2</v>
      </c>
      <c r="G3307" t="s">
        <v>16</v>
      </c>
      <c r="H3307">
        <v>1</v>
      </c>
      <c r="I3307" t="s">
        <v>16</v>
      </c>
    </row>
    <row r="3308" spans="1:9" x14ac:dyDescent="0.2">
      <c r="A3308" s="3" t="s">
        <v>300</v>
      </c>
      <c r="B3308" s="3" t="s">
        <v>121</v>
      </c>
      <c r="C3308" t="s">
        <v>6</v>
      </c>
      <c r="D3308" t="s">
        <v>592</v>
      </c>
      <c r="E3308" s="1">
        <v>44248</v>
      </c>
      <c r="F3308" s="2">
        <v>8.6111111111111124E-2</v>
      </c>
      <c r="G3308" t="s">
        <v>16</v>
      </c>
      <c r="H3308">
        <v>1</v>
      </c>
      <c r="I3308" t="s">
        <v>16</v>
      </c>
    </row>
    <row r="3309" spans="1:9" x14ac:dyDescent="0.2">
      <c r="A3309" s="3" t="s">
        <v>300</v>
      </c>
      <c r="B3309" s="3" t="s">
        <v>120</v>
      </c>
      <c r="C3309" t="s">
        <v>6</v>
      </c>
      <c r="D3309" t="s">
        <v>592</v>
      </c>
      <c r="E3309" s="1">
        <v>44248</v>
      </c>
      <c r="F3309" s="2">
        <v>8.6805555555555566E-2</v>
      </c>
      <c r="G3309" t="s">
        <v>16</v>
      </c>
      <c r="H3309">
        <v>1</v>
      </c>
      <c r="I3309" t="s">
        <v>16</v>
      </c>
    </row>
    <row r="3310" spans="1:9" x14ac:dyDescent="0.2">
      <c r="A3310" s="3" t="s">
        <v>300</v>
      </c>
      <c r="B3310" s="3" t="s">
        <v>121</v>
      </c>
      <c r="C3310" t="s">
        <v>6</v>
      </c>
      <c r="D3310" t="s">
        <v>592</v>
      </c>
      <c r="E3310" s="1">
        <v>44248</v>
      </c>
      <c r="F3310" s="2">
        <v>0.12013888888888889</v>
      </c>
      <c r="G3310" t="s">
        <v>16</v>
      </c>
      <c r="H3310">
        <v>1</v>
      </c>
      <c r="I3310" t="s">
        <v>16</v>
      </c>
    </row>
    <row r="3311" spans="1:9" x14ac:dyDescent="0.2">
      <c r="A3311" s="3" t="s">
        <v>300</v>
      </c>
      <c r="B3311" s="3" t="s">
        <v>121</v>
      </c>
      <c r="C3311" t="s">
        <v>6</v>
      </c>
      <c r="D3311" t="s">
        <v>592</v>
      </c>
      <c r="E3311" s="1">
        <v>44248</v>
      </c>
      <c r="F3311" s="2">
        <v>0.12291666666666667</v>
      </c>
      <c r="G3311" t="s">
        <v>16</v>
      </c>
      <c r="H3311">
        <v>1</v>
      </c>
      <c r="I3311" t="s">
        <v>16</v>
      </c>
    </row>
    <row r="3312" spans="1:9" x14ac:dyDescent="0.2">
      <c r="A3312" s="3" t="s">
        <v>300</v>
      </c>
      <c r="B3312" s="3" t="s">
        <v>121</v>
      </c>
      <c r="C3312" t="s">
        <v>6</v>
      </c>
      <c r="D3312" t="s">
        <v>592</v>
      </c>
      <c r="E3312" s="1">
        <v>44248</v>
      </c>
      <c r="F3312" s="2">
        <v>0.12847222222222224</v>
      </c>
      <c r="G3312" t="s">
        <v>16</v>
      </c>
      <c r="H3312">
        <v>1</v>
      </c>
      <c r="I3312" t="s">
        <v>16</v>
      </c>
    </row>
    <row r="3313" spans="1:9" x14ac:dyDescent="0.2">
      <c r="A3313" s="3" t="s">
        <v>300</v>
      </c>
      <c r="B3313" s="3" t="s">
        <v>121</v>
      </c>
      <c r="C3313" t="s">
        <v>6</v>
      </c>
      <c r="D3313" t="s">
        <v>592</v>
      </c>
      <c r="E3313" s="1">
        <v>44248</v>
      </c>
      <c r="F3313" s="2">
        <v>0.12916666666666668</v>
      </c>
      <c r="G3313" t="s">
        <v>16</v>
      </c>
      <c r="H3313">
        <v>1</v>
      </c>
      <c r="I3313" t="s">
        <v>16</v>
      </c>
    </row>
    <row r="3314" spans="1:9" x14ac:dyDescent="0.2">
      <c r="A3314" s="3" t="s">
        <v>300</v>
      </c>
      <c r="B3314" s="3" t="s">
        <v>120</v>
      </c>
      <c r="C3314" t="s">
        <v>6</v>
      </c>
      <c r="D3314" t="s">
        <v>592</v>
      </c>
      <c r="E3314" s="1">
        <v>44248</v>
      </c>
      <c r="F3314" s="2">
        <v>0.13055555555555556</v>
      </c>
      <c r="G3314" t="s">
        <v>16</v>
      </c>
      <c r="H3314">
        <v>1</v>
      </c>
      <c r="I3314" t="s">
        <v>16</v>
      </c>
    </row>
    <row r="3315" spans="1:9" x14ac:dyDescent="0.2">
      <c r="A3315" s="3" t="s">
        <v>300</v>
      </c>
      <c r="B3315" s="3" t="s">
        <v>121</v>
      </c>
      <c r="C3315" t="s">
        <v>6</v>
      </c>
      <c r="D3315" t="s">
        <v>592</v>
      </c>
      <c r="E3315" s="1">
        <v>44248</v>
      </c>
      <c r="F3315" s="2">
        <v>0.13263888888888889</v>
      </c>
      <c r="G3315" t="s">
        <v>16</v>
      </c>
      <c r="H3315">
        <v>1</v>
      </c>
      <c r="I3315" t="s">
        <v>16</v>
      </c>
    </row>
    <row r="3316" spans="1:9" x14ac:dyDescent="0.2">
      <c r="A3316" s="3" t="s">
        <v>300</v>
      </c>
      <c r="B3316" s="3" t="s">
        <v>121</v>
      </c>
      <c r="C3316" t="s">
        <v>6</v>
      </c>
      <c r="D3316" t="s">
        <v>592</v>
      </c>
      <c r="E3316" s="1">
        <v>44248</v>
      </c>
      <c r="F3316" s="2">
        <v>0.13333333333333333</v>
      </c>
      <c r="G3316" t="s">
        <v>16</v>
      </c>
      <c r="H3316">
        <v>1</v>
      </c>
      <c r="I3316" t="s">
        <v>16</v>
      </c>
    </row>
    <row r="3317" spans="1:9" x14ac:dyDescent="0.2">
      <c r="A3317" s="3" t="s">
        <v>300</v>
      </c>
      <c r="B3317" s="3" t="s">
        <v>121</v>
      </c>
      <c r="C3317" t="s">
        <v>6</v>
      </c>
      <c r="D3317" t="s">
        <v>592</v>
      </c>
      <c r="E3317" s="1">
        <v>44248</v>
      </c>
      <c r="F3317" s="2">
        <v>0.14583333333333334</v>
      </c>
      <c r="G3317" t="s">
        <v>16</v>
      </c>
      <c r="H3317">
        <v>1</v>
      </c>
      <c r="I3317" t="s">
        <v>16</v>
      </c>
    </row>
    <row r="3318" spans="1:9" x14ac:dyDescent="0.2">
      <c r="A3318" s="3" t="s">
        <v>300</v>
      </c>
      <c r="B3318" s="3" t="s">
        <v>121</v>
      </c>
      <c r="C3318" t="s">
        <v>6</v>
      </c>
      <c r="D3318" t="s">
        <v>592</v>
      </c>
      <c r="E3318" s="1">
        <v>44248</v>
      </c>
      <c r="F3318" s="2">
        <v>0.15</v>
      </c>
      <c r="G3318" t="s">
        <v>16</v>
      </c>
      <c r="H3318">
        <v>1</v>
      </c>
      <c r="I3318" t="s">
        <v>16</v>
      </c>
    </row>
    <row r="3319" spans="1:9" x14ac:dyDescent="0.2">
      <c r="A3319" s="3" t="s">
        <v>300</v>
      </c>
      <c r="B3319" s="3" t="s">
        <v>121</v>
      </c>
      <c r="C3319" t="s">
        <v>6</v>
      </c>
      <c r="D3319" t="s">
        <v>592</v>
      </c>
      <c r="E3319" s="1">
        <v>44248</v>
      </c>
      <c r="F3319" s="2">
        <v>0.15625</v>
      </c>
      <c r="G3319" t="s">
        <v>16</v>
      </c>
      <c r="H3319">
        <v>1</v>
      </c>
      <c r="I3319" t="s">
        <v>16</v>
      </c>
    </row>
    <row r="3320" spans="1:9" x14ac:dyDescent="0.2">
      <c r="A3320" s="3" t="s">
        <v>300</v>
      </c>
      <c r="B3320" s="3" t="s">
        <v>121</v>
      </c>
      <c r="C3320" t="s">
        <v>6</v>
      </c>
      <c r="D3320" t="s">
        <v>592</v>
      </c>
      <c r="E3320" s="1">
        <v>44248</v>
      </c>
      <c r="F3320" s="2">
        <v>0.16458333333333333</v>
      </c>
      <c r="G3320" t="s">
        <v>16</v>
      </c>
      <c r="H3320">
        <v>1</v>
      </c>
      <c r="I3320" t="s">
        <v>16</v>
      </c>
    </row>
    <row r="3321" spans="1:9" x14ac:dyDescent="0.2">
      <c r="A3321" s="3" t="s">
        <v>300</v>
      </c>
      <c r="B3321" s="3" t="s">
        <v>121</v>
      </c>
      <c r="C3321" t="s">
        <v>6</v>
      </c>
      <c r="D3321" t="s">
        <v>592</v>
      </c>
      <c r="E3321" s="1">
        <v>44248</v>
      </c>
      <c r="F3321" s="2">
        <v>0.17847222222222223</v>
      </c>
      <c r="G3321" t="s">
        <v>10</v>
      </c>
      <c r="H3321">
        <v>1</v>
      </c>
    </row>
    <row r="3322" spans="1:9" x14ac:dyDescent="0.2">
      <c r="A3322" s="3" t="s">
        <v>300</v>
      </c>
      <c r="B3322" s="3" t="s">
        <v>121</v>
      </c>
      <c r="C3322" t="s">
        <v>6</v>
      </c>
      <c r="D3322" t="s">
        <v>592</v>
      </c>
      <c r="E3322" s="1">
        <v>44248</v>
      </c>
      <c r="F3322" s="2">
        <v>0.17916666666666667</v>
      </c>
      <c r="G3322" t="s">
        <v>10</v>
      </c>
      <c r="H3322">
        <v>1</v>
      </c>
    </row>
    <row r="3323" spans="1:9" x14ac:dyDescent="0.2">
      <c r="A3323" s="3" t="s">
        <v>300</v>
      </c>
      <c r="B3323" s="3" t="s">
        <v>120</v>
      </c>
      <c r="C3323" t="s">
        <v>6</v>
      </c>
      <c r="D3323" t="s">
        <v>592</v>
      </c>
      <c r="E3323" s="1">
        <v>44248</v>
      </c>
      <c r="F3323" s="2">
        <v>0.17986111111111111</v>
      </c>
      <c r="G3323" t="s">
        <v>10</v>
      </c>
      <c r="H3323">
        <v>1</v>
      </c>
    </row>
    <row r="3324" spans="1:9" x14ac:dyDescent="0.2">
      <c r="A3324" s="3" t="s">
        <v>300</v>
      </c>
      <c r="B3324" s="3" t="s">
        <v>120</v>
      </c>
      <c r="C3324" t="s">
        <v>6</v>
      </c>
      <c r="D3324" t="s">
        <v>592</v>
      </c>
      <c r="E3324" s="1">
        <v>44248</v>
      </c>
      <c r="F3324" s="2">
        <v>0.18055555555555555</v>
      </c>
      <c r="G3324" t="s">
        <v>10</v>
      </c>
      <c r="H3324">
        <v>1</v>
      </c>
    </row>
    <row r="3325" spans="1:9" x14ac:dyDescent="0.2">
      <c r="A3325" s="3" t="s">
        <v>300</v>
      </c>
      <c r="B3325" s="3" t="s">
        <v>120</v>
      </c>
      <c r="C3325" t="s">
        <v>6</v>
      </c>
      <c r="D3325" t="s">
        <v>592</v>
      </c>
      <c r="E3325" s="1">
        <v>44248</v>
      </c>
      <c r="F3325" s="2">
        <v>0.18124999999999999</v>
      </c>
      <c r="G3325" t="s">
        <v>10</v>
      </c>
      <c r="H3325">
        <v>1</v>
      </c>
    </row>
    <row r="3326" spans="1:9" x14ac:dyDescent="0.2">
      <c r="A3326" s="3" t="s">
        <v>300</v>
      </c>
      <c r="B3326" s="3" t="s">
        <v>121</v>
      </c>
      <c r="C3326" t="s">
        <v>6</v>
      </c>
      <c r="D3326" t="s">
        <v>592</v>
      </c>
      <c r="E3326" s="1">
        <v>44248</v>
      </c>
      <c r="F3326" s="2">
        <v>0.20902777777777778</v>
      </c>
      <c r="G3326" t="s">
        <v>16</v>
      </c>
      <c r="H3326">
        <v>1</v>
      </c>
      <c r="I3326" t="s">
        <v>16</v>
      </c>
    </row>
    <row r="3327" spans="1:9" x14ac:dyDescent="0.2">
      <c r="A3327" s="3" t="s">
        <v>300</v>
      </c>
      <c r="B3327" s="3" t="s">
        <v>121</v>
      </c>
      <c r="C3327" t="s">
        <v>6</v>
      </c>
      <c r="D3327" t="s">
        <v>592</v>
      </c>
      <c r="E3327" s="1">
        <v>44248</v>
      </c>
      <c r="F3327" s="2">
        <v>0.22361111111111109</v>
      </c>
      <c r="G3327" t="s">
        <v>16</v>
      </c>
      <c r="H3327">
        <v>1</v>
      </c>
      <c r="I3327" t="s">
        <v>16</v>
      </c>
    </row>
    <row r="3328" spans="1:9" x14ac:dyDescent="0.2">
      <c r="A3328" s="3" t="s">
        <v>300</v>
      </c>
      <c r="B3328" s="3" t="s">
        <v>121</v>
      </c>
      <c r="C3328" t="s">
        <v>6</v>
      </c>
      <c r="D3328" t="s">
        <v>592</v>
      </c>
      <c r="E3328" s="1">
        <v>44248</v>
      </c>
      <c r="F3328" s="2">
        <v>0.23194444444444443</v>
      </c>
      <c r="G3328" t="s">
        <v>16</v>
      </c>
      <c r="H3328">
        <v>1</v>
      </c>
      <c r="I3328" t="s">
        <v>16</v>
      </c>
    </row>
    <row r="3329" spans="1:8" x14ac:dyDescent="0.2">
      <c r="A3329" s="3" t="s">
        <v>300</v>
      </c>
      <c r="B3329" s="3" t="s">
        <v>121</v>
      </c>
      <c r="C3329" t="s">
        <v>6</v>
      </c>
      <c r="D3329" t="s">
        <v>592</v>
      </c>
      <c r="E3329" s="1">
        <v>44248</v>
      </c>
      <c r="F3329" s="2">
        <v>0.25069444444444444</v>
      </c>
      <c r="G3329" t="s">
        <v>10</v>
      </c>
      <c r="H3329">
        <v>1</v>
      </c>
    </row>
    <row r="3330" spans="1:8" x14ac:dyDescent="0.2">
      <c r="A3330" s="3" t="s">
        <v>300</v>
      </c>
      <c r="B3330" s="3" t="s">
        <v>121</v>
      </c>
      <c r="C3330" t="s">
        <v>6</v>
      </c>
      <c r="D3330" t="s">
        <v>592</v>
      </c>
      <c r="E3330" s="1">
        <v>44248</v>
      </c>
      <c r="F3330" s="2">
        <v>0.25138888888888888</v>
      </c>
      <c r="G3330" t="s">
        <v>10</v>
      </c>
      <c r="H3330">
        <v>1</v>
      </c>
    </row>
    <row r="3331" spans="1:8" x14ac:dyDescent="0.2">
      <c r="A3331" s="3" t="s">
        <v>300</v>
      </c>
      <c r="B3331" s="3" t="s">
        <v>121</v>
      </c>
      <c r="C3331" t="s">
        <v>6</v>
      </c>
      <c r="D3331" t="s">
        <v>592</v>
      </c>
      <c r="E3331" s="1">
        <v>44248</v>
      </c>
      <c r="F3331" s="2">
        <v>0.28888888888888892</v>
      </c>
      <c r="G3331" t="s">
        <v>10</v>
      </c>
      <c r="H3331">
        <v>1</v>
      </c>
    </row>
    <row r="3332" spans="1:8" x14ac:dyDescent="0.2">
      <c r="A3332" s="3" t="s">
        <v>300</v>
      </c>
      <c r="B3332" s="3" t="s">
        <v>120</v>
      </c>
      <c r="C3332" t="s">
        <v>6</v>
      </c>
      <c r="D3332" t="s">
        <v>592</v>
      </c>
      <c r="E3332" s="1">
        <v>44248</v>
      </c>
      <c r="F3332" s="2">
        <v>0.29097222222222224</v>
      </c>
      <c r="G3332" t="s">
        <v>10</v>
      </c>
      <c r="H3332">
        <v>1</v>
      </c>
    </row>
    <row r="3333" spans="1:8" x14ac:dyDescent="0.2">
      <c r="A3333" s="3" t="s">
        <v>300</v>
      </c>
      <c r="B3333" s="3" t="s">
        <v>121</v>
      </c>
      <c r="C3333" t="s">
        <v>6</v>
      </c>
      <c r="D3333" t="s">
        <v>592</v>
      </c>
      <c r="E3333" s="1">
        <v>44248</v>
      </c>
      <c r="F3333" s="2">
        <v>0.31805555555555554</v>
      </c>
      <c r="G3333" t="s">
        <v>10</v>
      </c>
      <c r="H3333">
        <v>1</v>
      </c>
    </row>
    <row r="3334" spans="1:8" x14ac:dyDescent="0.2">
      <c r="A3334" s="3" t="s">
        <v>300</v>
      </c>
      <c r="B3334" s="3" t="s">
        <v>121</v>
      </c>
      <c r="C3334" t="s">
        <v>6</v>
      </c>
      <c r="D3334" t="s">
        <v>592</v>
      </c>
      <c r="E3334" s="1">
        <v>44248</v>
      </c>
      <c r="F3334" s="2">
        <v>0.31875000000000003</v>
      </c>
      <c r="G3334" t="s">
        <v>10</v>
      </c>
      <c r="H3334">
        <v>1</v>
      </c>
    </row>
    <row r="3335" spans="1:8" x14ac:dyDescent="0.2">
      <c r="A3335" s="3" t="s">
        <v>300</v>
      </c>
      <c r="B3335" s="3" t="s">
        <v>120</v>
      </c>
      <c r="C3335" t="s">
        <v>6</v>
      </c>
      <c r="D3335" t="s">
        <v>592</v>
      </c>
      <c r="E3335" s="1">
        <v>44248</v>
      </c>
      <c r="F3335" s="2">
        <v>0.32013888888888892</v>
      </c>
      <c r="G3335" t="s">
        <v>10</v>
      </c>
      <c r="H3335">
        <v>1</v>
      </c>
    </row>
    <row r="3336" spans="1:8" x14ac:dyDescent="0.2">
      <c r="A3336" s="3" t="s">
        <v>300</v>
      </c>
      <c r="B3336" s="3" t="s">
        <v>120</v>
      </c>
      <c r="C3336" t="s">
        <v>6</v>
      </c>
      <c r="D3336" t="s">
        <v>592</v>
      </c>
      <c r="E3336" s="1">
        <v>44248</v>
      </c>
      <c r="F3336" s="2">
        <v>0.32083333333333336</v>
      </c>
      <c r="G3336" t="s">
        <v>10</v>
      </c>
      <c r="H3336">
        <v>1</v>
      </c>
    </row>
    <row r="3337" spans="1:8" x14ac:dyDescent="0.2">
      <c r="A3337" s="3" t="s">
        <v>300</v>
      </c>
      <c r="B3337" s="3" t="s">
        <v>120</v>
      </c>
      <c r="C3337" t="s">
        <v>6</v>
      </c>
      <c r="D3337" t="s">
        <v>592</v>
      </c>
      <c r="E3337" s="1">
        <v>44248</v>
      </c>
      <c r="F3337" s="2">
        <v>0.32569444444444445</v>
      </c>
      <c r="G3337" t="s">
        <v>10</v>
      </c>
      <c r="H3337">
        <v>1</v>
      </c>
    </row>
    <row r="3338" spans="1:8" x14ac:dyDescent="0.2">
      <c r="A3338" s="3" t="s">
        <v>300</v>
      </c>
      <c r="B3338" s="3" t="s">
        <v>121</v>
      </c>
      <c r="C3338" t="s">
        <v>6</v>
      </c>
      <c r="D3338" t="s">
        <v>592</v>
      </c>
      <c r="E3338" s="1">
        <v>44248</v>
      </c>
      <c r="F3338" s="2">
        <v>0.33055555555555555</v>
      </c>
      <c r="G3338" t="s">
        <v>10</v>
      </c>
      <c r="H3338">
        <v>1</v>
      </c>
    </row>
    <row r="3339" spans="1:8" x14ac:dyDescent="0.2">
      <c r="A3339" s="3" t="s">
        <v>300</v>
      </c>
      <c r="B3339" s="3" t="s">
        <v>121</v>
      </c>
      <c r="C3339" t="s">
        <v>6</v>
      </c>
      <c r="D3339" t="s">
        <v>592</v>
      </c>
      <c r="E3339" s="1">
        <v>44248</v>
      </c>
      <c r="F3339" s="2">
        <v>0.3520833333333333</v>
      </c>
      <c r="G3339" t="s">
        <v>10</v>
      </c>
      <c r="H3339">
        <v>1</v>
      </c>
    </row>
    <row r="3340" spans="1:8" x14ac:dyDescent="0.2">
      <c r="A3340" s="3" t="s">
        <v>300</v>
      </c>
      <c r="B3340" s="3" t="s">
        <v>120</v>
      </c>
      <c r="C3340" t="s">
        <v>6</v>
      </c>
      <c r="D3340" t="s">
        <v>592</v>
      </c>
      <c r="E3340" s="1">
        <v>44248</v>
      </c>
      <c r="F3340" s="2">
        <v>0.35416666666666669</v>
      </c>
      <c r="G3340" t="s">
        <v>10</v>
      </c>
      <c r="H3340">
        <v>1</v>
      </c>
    </row>
    <row r="3341" spans="1:8" x14ac:dyDescent="0.2">
      <c r="A3341" s="3" t="s">
        <v>300</v>
      </c>
      <c r="B3341" s="3" t="s">
        <v>120</v>
      </c>
      <c r="C3341" t="s">
        <v>6</v>
      </c>
      <c r="D3341" t="s">
        <v>592</v>
      </c>
      <c r="E3341" s="1">
        <v>44248</v>
      </c>
      <c r="F3341" s="2">
        <v>0.38194444444444442</v>
      </c>
      <c r="G3341" t="s">
        <v>24</v>
      </c>
      <c r="H3341">
        <v>1</v>
      </c>
    </row>
    <row r="3342" spans="1:8" x14ac:dyDescent="0.2">
      <c r="A3342" s="3" t="s">
        <v>300</v>
      </c>
      <c r="B3342" s="3" t="s">
        <v>121</v>
      </c>
      <c r="C3342" t="s">
        <v>6</v>
      </c>
      <c r="D3342" t="s">
        <v>592</v>
      </c>
      <c r="E3342" s="1">
        <v>44248</v>
      </c>
      <c r="F3342" s="2">
        <v>0.38611111111111113</v>
      </c>
      <c r="G3342" t="s">
        <v>10</v>
      </c>
      <c r="H3342">
        <v>1</v>
      </c>
    </row>
    <row r="3343" spans="1:8" x14ac:dyDescent="0.2">
      <c r="A3343" s="3" t="s">
        <v>300</v>
      </c>
      <c r="B3343" s="3" t="s">
        <v>120</v>
      </c>
      <c r="C3343" t="s">
        <v>6</v>
      </c>
      <c r="D3343" t="s">
        <v>592</v>
      </c>
      <c r="E3343" s="1">
        <v>44248</v>
      </c>
      <c r="F3343" s="2">
        <v>0.38750000000000001</v>
      </c>
      <c r="G3343" t="s">
        <v>10</v>
      </c>
      <c r="H3343">
        <v>1</v>
      </c>
    </row>
    <row r="3344" spans="1:8" x14ac:dyDescent="0.2">
      <c r="A3344" s="3" t="s">
        <v>300</v>
      </c>
      <c r="B3344" s="3" t="s">
        <v>121</v>
      </c>
      <c r="C3344" t="s">
        <v>6</v>
      </c>
      <c r="D3344" t="s">
        <v>592</v>
      </c>
      <c r="E3344" s="1">
        <v>44248</v>
      </c>
      <c r="F3344" s="2">
        <v>0.40763888888888888</v>
      </c>
      <c r="G3344" t="s">
        <v>10</v>
      </c>
      <c r="H3344">
        <v>1</v>
      </c>
    </row>
    <row r="3345" spans="1:10" x14ac:dyDescent="0.2">
      <c r="A3345" s="3" t="s">
        <v>300</v>
      </c>
      <c r="B3345" s="3" t="s">
        <v>120</v>
      </c>
      <c r="C3345" t="s">
        <v>6</v>
      </c>
      <c r="D3345" t="s">
        <v>592</v>
      </c>
      <c r="E3345" s="1">
        <v>44248</v>
      </c>
      <c r="F3345" s="2">
        <v>0.40972222222222227</v>
      </c>
      <c r="G3345" t="s">
        <v>10</v>
      </c>
      <c r="H3345">
        <v>1</v>
      </c>
    </row>
    <row r="3346" spans="1:10" x14ac:dyDescent="0.2">
      <c r="A3346" s="3" t="s">
        <v>300</v>
      </c>
      <c r="B3346" s="3" t="s">
        <v>121</v>
      </c>
      <c r="C3346" t="s">
        <v>6</v>
      </c>
      <c r="D3346" t="s">
        <v>592</v>
      </c>
      <c r="E3346" s="1">
        <v>44248</v>
      </c>
      <c r="F3346" s="2">
        <v>0.76250000000000007</v>
      </c>
      <c r="G3346" t="s">
        <v>16</v>
      </c>
      <c r="H3346">
        <v>1</v>
      </c>
      <c r="I3346" t="s">
        <v>16</v>
      </c>
    </row>
    <row r="3347" spans="1:10" x14ac:dyDescent="0.2">
      <c r="A3347" s="3" t="s">
        <v>300</v>
      </c>
      <c r="B3347" s="3" t="s">
        <v>121</v>
      </c>
      <c r="C3347" t="s">
        <v>6</v>
      </c>
      <c r="D3347" t="s">
        <v>592</v>
      </c>
      <c r="E3347" s="1">
        <v>44248</v>
      </c>
      <c r="F3347" s="2">
        <v>0.76597222222222217</v>
      </c>
      <c r="G3347" t="s">
        <v>16</v>
      </c>
      <c r="H3347">
        <v>1</v>
      </c>
      <c r="I3347" t="s">
        <v>16</v>
      </c>
    </row>
    <row r="3348" spans="1:10" x14ac:dyDescent="0.2">
      <c r="A3348" s="3" t="s">
        <v>300</v>
      </c>
      <c r="B3348" s="3" t="s">
        <v>121</v>
      </c>
      <c r="C3348" t="s">
        <v>6</v>
      </c>
      <c r="D3348" t="s">
        <v>592</v>
      </c>
      <c r="E3348" s="1">
        <v>44248</v>
      </c>
      <c r="F3348" s="2">
        <v>0.76666666666666661</v>
      </c>
      <c r="G3348" t="s">
        <v>16</v>
      </c>
      <c r="H3348">
        <v>1</v>
      </c>
      <c r="I3348" t="s">
        <v>16</v>
      </c>
    </row>
    <row r="3349" spans="1:10" x14ac:dyDescent="0.2">
      <c r="A3349" s="3" t="s">
        <v>300</v>
      </c>
      <c r="B3349" s="3" t="s">
        <v>121</v>
      </c>
      <c r="C3349" t="s">
        <v>6</v>
      </c>
      <c r="D3349" t="s">
        <v>592</v>
      </c>
      <c r="E3349" s="1">
        <v>44248</v>
      </c>
      <c r="F3349" s="2">
        <v>0.79375000000000007</v>
      </c>
      <c r="G3349" t="s">
        <v>16</v>
      </c>
      <c r="H3349">
        <v>1</v>
      </c>
      <c r="I3349" t="s">
        <v>16</v>
      </c>
    </row>
    <row r="3350" spans="1:10" x14ac:dyDescent="0.2">
      <c r="A3350" s="3" t="s">
        <v>219</v>
      </c>
      <c r="B3350" s="3" t="s">
        <v>171</v>
      </c>
      <c r="C3350" t="s">
        <v>6</v>
      </c>
      <c r="D3350" t="s">
        <v>592</v>
      </c>
      <c r="E3350" s="1">
        <v>44239</v>
      </c>
      <c r="F3350" s="2">
        <v>0.62361111111110901</v>
      </c>
      <c r="G3350" t="s">
        <v>24</v>
      </c>
      <c r="H3350">
        <v>1</v>
      </c>
      <c r="J3350" t="s">
        <v>224</v>
      </c>
    </row>
    <row r="3351" spans="1:10" x14ac:dyDescent="0.2">
      <c r="A3351" s="3" t="s">
        <v>219</v>
      </c>
      <c r="B3351" s="3" t="s">
        <v>171</v>
      </c>
      <c r="C3351" t="s">
        <v>6</v>
      </c>
      <c r="D3351" t="s">
        <v>592</v>
      </c>
      <c r="E3351" s="1">
        <v>44239</v>
      </c>
      <c r="F3351" s="2">
        <v>0.62361111111110901</v>
      </c>
      <c r="G3351" t="s">
        <v>24</v>
      </c>
      <c r="H3351">
        <v>1</v>
      </c>
      <c r="J3351" t="s">
        <v>224</v>
      </c>
    </row>
    <row r="3352" spans="1:10" x14ac:dyDescent="0.2">
      <c r="A3352" s="3" t="s">
        <v>300</v>
      </c>
      <c r="B3352" s="3" t="s">
        <v>121</v>
      </c>
      <c r="C3352" t="s">
        <v>6</v>
      </c>
      <c r="D3352" t="s">
        <v>592</v>
      </c>
      <c r="E3352" s="1">
        <v>44248</v>
      </c>
      <c r="F3352" s="2">
        <v>0.79513888888888884</v>
      </c>
      <c r="G3352" t="s">
        <v>16</v>
      </c>
      <c r="H3352">
        <v>1</v>
      </c>
      <c r="I3352" t="s">
        <v>16</v>
      </c>
    </row>
    <row r="3353" spans="1:10" x14ac:dyDescent="0.2">
      <c r="A3353" s="3" t="s">
        <v>300</v>
      </c>
      <c r="B3353" s="3" t="s">
        <v>121</v>
      </c>
      <c r="C3353" t="s">
        <v>6</v>
      </c>
      <c r="D3353" t="s">
        <v>592</v>
      </c>
      <c r="E3353" s="1">
        <v>44248</v>
      </c>
      <c r="F3353" s="2">
        <v>0.80902777777777779</v>
      </c>
      <c r="G3353" t="s">
        <v>16</v>
      </c>
      <c r="H3353">
        <v>1</v>
      </c>
      <c r="I3353" t="s">
        <v>16</v>
      </c>
    </row>
    <row r="3354" spans="1:10" x14ac:dyDescent="0.2">
      <c r="A3354" s="3" t="s">
        <v>300</v>
      </c>
      <c r="B3354" s="3" t="s">
        <v>121</v>
      </c>
      <c r="C3354" t="s">
        <v>6</v>
      </c>
      <c r="D3354" t="s">
        <v>592</v>
      </c>
      <c r="E3354" s="1">
        <v>44248</v>
      </c>
      <c r="F3354" s="2">
        <v>0.81944444444444453</v>
      </c>
      <c r="G3354" t="s">
        <v>16</v>
      </c>
      <c r="H3354">
        <v>1</v>
      </c>
      <c r="I3354" t="s">
        <v>16</v>
      </c>
    </row>
    <row r="3355" spans="1:10" x14ac:dyDescent="0.2">
      <c r="A3355" s="3" t="s">
        <v>300</v>
      </c>
      <c r="B3355" s="3" t="s">
        <v>121</v>
      </c>
      <c r="C3355" t="s">
        <v>6</v>
      </c>
      <c r="D3355" t="s">
        <v>592</v>
      </c>
      <c r="E3355" s="1">
        <v>44248</v>
      </c>
      <c r="F3355" s="2">
        <v>0.84583333333333333</v>
      </c>
      <c r="G3355" t="s">
        <v>16</v>
      </c>
      <c r="H3355">
        <v>1</v>
      </c>
      <c r="I3355" t="s">
        <v>16</v>
      </c>
    </row>
    <row r="3356" spans="1:10" x14ac:dyDescent="0.2">
      <c r="A3356" s="3" t="s">
        <v>300</v>
      </c>
      <c r="B3356" s="3" t="s">
        <v>121</v>
      </c>
      <c r="C3356" t="s">
        <v>6</v>
      </c>
      <c r="D3356" t="s">
        <v>592</v>
      </c>
      <c r="E3356" s="1">
        <v>44248</v>
      </c>
      <c r="F3356" s="2">
        <v>0.8534722222222223</v>
      </c>
      <c r="G3356" t="s">
        <v>16</v>
      </c>
      <c r="H3356">
        <v>1</v>
      </c>
      <c r="I3356" t="s">
        <v>16</v>
      </c>
    </row>
    <row r="3357" spans="1:10" x14ac:dyDescent="0.2">
      <c r="A3357" s="3" t="s">
        <v>300</v>
      </c>
      <c r="B3357" s="3" t="s">
        <v>121</v>
      </c>
      <c r="C3357" t="s">
        <v>6</v>
      </c>
      <c r="D3357" t="s">
        <v>592</v>
      </c>
      <c r="E3357" s="1">
        <v>44248</v>
      </c>
      <c r="F3357" s="2">
        <v>0.89722222222222225</v>
      </c>
      <c r="G3357" t="s">
        <v>16</v>
      </c>
      <c r="H3357">
        <v>1</v>
      </c>
      <c r="I3357" t="s">
        <v>16</v>
      </c>
    </row>
    <row r="3358" spans="1:10" x14ac:dyDescent="0.2">
      <c r="A3358" s="3" t="s">
        <v>300</v>
      </c>
      <c r="B3358" s="3" t="s">
        <v>121</v>
      </c>
      <c r="C3358" t="s">
        <v>6</v>
      </c>
      <c r="D3358" t="s">
        <v>592</v>
      </c>
      <c r="E3358" s="1">
        <v>44248</v>
      </c>
      <c r="F3358" s="2">
        <v>0.8979166666666667</v>
      </c>
      <c r="G3358" t="s">
        <v>16</v>
      </c>
      <c r="H3358">
        <v>1</v>
      </c>
      <c r="I3358" t="s">
        <v>16</v>
      </c>
    </row>
    <row r="3359" spans="1:10" x14ac:dyDescent="0.2">
      <c r="A3359" s="3" t="s">
        <v>300</v>
      </c>
      <c r="B3359" s="3" t="s">
        <v>121</v>
      </c>
      <c r="C3359" t="s">
        <v>6</v>
      </c>
      <c r="D3359" t="s">
        <v>592</v>
      </c>
      <c r="E3359" s="1">
        <v>44249</v>
      </c>
      <c r="F3359" s="2">
        <v>4.6527777777777779E-2</v>
      </c>
      <c r="G3359" t="s">
        <v>10</v>
      </c>
      <c r="H3359">
        <v>1</v>
      </c>
    </row>
    <row r="3360" spans="1:10" x14ac:dyDescent="0.2">
      <c r="A3360" s="3" t="s">
        <v>300</v>
      </c>
      <c r="B3360" s="3" t="s">
        <v>121</v>
      </c>
      <c r="C3360" t="s">
        <v>6</v>
      </c>
      <c r="D3360" t="s">
        <v>592</v>
      </c>
      <c r="E3360" s="1">
        <v>44249</v>
      </c>
      <c r="F3360" s="2">
        <v>4.8611111111111112E-2</v>
      </c>
      <c r="G3360" t="s">
        <v>10</v>
      </c>
      <c r="H3360">
        <v>1</v>
      </c>
    </row>
    <row r="3361" spans="1:9" x14ac:dyDescent="0.2">
      <c r="A3361" s="3" t="s">
        <v>300</v>
      </c>
      <c r="B3361" s="3" t="s">
        <v>121</v>
      </c>
      <c r="C3361" t="s">
        <v>6</v>
      </c>
      <c r="D3361" t="s">
        <v>592</v>
      </c>
      <c r="E3361" s="1">
        <v>44249</v>
      </c>
      <c r="F3361" s="2">
        <v>4.9305555555555554E-2</v>
      </c>
      <c r="G3361" t="s">
        <v>10</v>
      </c>
      <c r="H3361">
        <v>1</v>
      </c>
    </row>
    <row r="3362" spans="1:9" x14ac:dyDescent="0.2">
      <c r="A3362" s="3" t="s">
        <v>300</v>
      </c>
      <c r="B3362" s="3" t="s">
        <v>120</v>
      </c>
      <c r="C3362" t="s">
        <v>6</v>
      </c>
      <c r="D3362" t="s">
        <v>592</v>
      </c>
      <c r="E3362" s="1">
        <v>44249</v>
      </c>
      <c r="F3362" s="2">
        <v>5.0694444444444452E-2</v>
      </c>
      <c r="G3362" t="s">
        <v>10</v>
      </c>
      <c r="H3362">
        <v>1</v>
      </c>
    </row>
    <row r="3363" spans="1:9" x14ac:dyDescent="0.2">
      <c r="A3363" s="3" t="s">
        <v>300</v>
      </c>
      <c r="B3363" s="3" t="s">
        <v>120</v>
      </c>
      <c r="C3363" t="s">
        <v>6</v>
      </c>
      <c r="D3363" t="s">
        <v>592</v>
      </c>
      <c r="E3363" s="1">
        <v>44249</v>
      </c>
      <c r="F3363" s="2">
        <v>5.1388888888888894E-2</v>
      </c>
      <c r="G3363" t="s">
        <v>10</v>
      </c>
      <c r="H3363">
        <v>1</v>
      </c>
    </row>
    <row r="3364" spans="1:9" x14ac:dyDescent="0.2">
      <c r="A3364" s="3" t="s">
        <v>300</v>
      </c>
      <c r="B3364" s="3" t="s">
        <v>121</v>
      </c>
      <c r="C3364" t="s">
        <v>6</v>
      </c>
      <c r="D3364" t="s">
        <v>592</v>
      </c>
      <c r="E3364" s="1">
        <v>44249</v>
      </c>
      <c r="F3364" s="2">
        <v>6.0416666666666667E-2</v>
      </c>
      <c r="G3364" t="s">
        <v>16</v>
      </c>
      <c r="H3364">
        <v>1</v>
      </c>
      <c r="I3364" t="s">
        <v>16</v>
      </c>
    </row>
    <row r="3365" spans="1:9" x14ac:dyDescent="0.2">
      <c r="A3365" s="3" t="s">
        <v>300</v>
      </c>
      <c r="B3365" s="3" t="s">
        <v>121</v>
      </c>
      <c r="C3365" t="s">
        <v>6</v>
      </c>
      <c r="D3365" t="s">
        <v>592</v>
      </c>
      <c r="E3365" s="1">
        <v>44249</v>
      </c>
      <c r="F3365" s="2">
        <v>7.7083333333333337E-2</v>
      </c>
      <c r="G3365" t="s">
        <v>16</v>
      </c>
      <c r="H3365">
        <v>1</v>
      </c>
      <c r="I3365" t="s">
        <v>16</v>
      </c>
    </row>
    <row r="3366" spans="1:9" x14ac:dyDescent="0.2">
      <c r="A3366" s="3" t="s">
        <v>300</v>
      </c>
      <c r="B3366" s="3" t="s">
        <v>121</v>
      </c>
      <c r="C3366" t="s">
        <v>6</v>
      </c>
      <c r="D3366" t="s">
        <v>592</v>
      </c>
      <c r="E3366" s="1">
        <v>44249</v>
      </c>
      <c r="F3366" s="2">
        <v>7.9166666666666663E-2</v>
      </c>
      <c r="G3366" t="s">
        <v>16</v>
      </c>
      <c r="H3366">
        <v>1</v>
      </c>
      <c r="I3366" t="s">
        <v>16</v>
      </c>
    </row>
    <row r="3367" spans="1:9" x14ac:dyDescent="0.2">
      <c r="A3367" s="3" t="s">
        <v>300</v>
      </c>
      <c r="B3367" s="3" t="s">
        <v>121</v>
      </c>
      <c r="C3367" t="s">
        <v>6</v>
      </c>
      <c r="D3367" t="s">
        <v>592</v>
      </c>
      <c r="E3367" s="1">
        <v>44249</v>
      </c>
      <c r="F3367" s="2">
        <v>8.2638888888888887E-2</v>
      </c>
      <c r="G3367" t="s">
        <v>16</v>
      </c>
      <c r="H3367">
        <v>1</v>
      </c>
      <c r="I3367" t="s">
        <v>16</v>
      </c>
    </row>
    <row r="3368" spans="1:9" x14ac:dyDescent="0.2">
      <c r="A3368" s="3" t="s">
        <v>300</v>
      </c>
      <c r="B3368" s="3" t="s">
        <v>121</v>
      </c>
      <c r="C3368" t="s">
        <v>6</v>
      </c>
      <c r="D3368" t="s">
        <v>592</v>
      </c>
      <c r="E3368" s="1">
        <v>44249</v>
      </c>
      <c r="F3368" s="2">
        <v>8.9583333333333334E-2</v>
      </c>
      <c r="G3368" t="s">
        <v>16</v>
      </c>
      <c r="H3368">
        <v>1</v>
      </c>
      <c r="I3368" t="s">
        <v>16</v>
      </c>
    </row>
    <row r="3369" spans="1:9" x14ac:dyDescent="0.2">
      <c r="A3369" s="3" t="s">
        <v>300</v>
      </c>
      <c r="B3369" s="3" t="s">
        <v>121</v>
      </c>
      <c r="C3369" t="s">
        <v>6</v>
      </c>
      <c r="D3369" t="s">
        <v>592</v>
      </c>
      <c r="E3369" s="1">
        <v>44249</v>
      </c>
      <c r="F3369" s="2">
        <v>9.930555555555555E-2</v>
      </c>
      <c r="G3369" t="s">
        <v>16</v>
      </c>
      <c r="H3369">
        <v>1</v>
      </c>
      <c r="I3369" t="s">
        <v>16</v>
      </c>
    </row>
    <row r="3370" spans="1:9" x14ac:dyDescent="0.2">
      <c r="A3370" s="3" t="s">
        <v>300</v>
      </c>
      <c r="B3370" s="3" t="s">
        <v>120</v>
      </c>
      <c r="C3370" t="s">
        <v>6</v>
      </c>
      <c r="D3370" t="s">
        <v>592</v>
      </c>
      <c r="E3370" s="1">
        <v>44249</v>
      </c>
      <c r="F3370" s="2">
        <v>0.10277777777777779</v>
      </c>
      <c r="G3370" t="s">
        <v>10</v>
      </c>
      <c r="H3370">
        <v>1</v>
      </c>
    </row>
    <row r="3371" spans="1:9" x14ac:dyDescent="0.2">
      <c r="A3371" s="3" t="s">
        <v>300</v>
      </c>
      <c r="B3371" s="3" t="s">
        <v>121</v>
      </c>
      <c r="C3371" t="s">
        <v>6</v>
      </c>
      <c r="D3371" t="s">
        <v>592</v>
      </c>
      <c r="E3371" s="1">
        <v>44249</v>
      </c>
      <c r="F3371" s="2">
        <v>0.10555555555555556</v>
      </c>
      <c r="G3371" t="s">
        <v>16</v>
      </c>
      <c r="H3371">
        <v>1</v>
      </c>
      <c r="I3371" t="s">
        <v>16</v>
      </c>
    </row>
    <row r="3372" spans="1:9" x14ac:dyDescent="0.2">
      <c r="A3372" s="3" t="s">
        <v>300</v>
      </c>
      <c r="B3372" s="3" t="s">
        <v>121</v>
      </c>
      <c r="C3372" t="s">
        <v>6</v>
      </c>
      <c r="D3372" t="s">
        <v>592</v>
      </c>
      <c r="E3372" s="1">
        <v>44249</v>
      </c>
      <c r="F3372" s="2">
        <v>0.11666666666666665</v>
      </c>
      <c r="G3372" t="s">
        <v>16</v>
      </c>
      <c r="H3372">
        <v>1</v>
      </c>
      <c r="I3372" t="s">
        <v>16</v>
      </c>
    </row>
    <row r="3373" spans="1:9" x14ac:dyDescent="0.2">
      <c r="A3373" s="3" t="s">
        <v>300</v>
      </c>
      <c r="B3373" s="3" t="s">
        <v>121</v>
      </c>
      <c r="C3373" t="s">
        <v>6</v>
      </c>
      <c r="D3373" t="s">
        <v>592</v>
      </c>
      <c r="E3373" s="1">
        <v>44249</v>
      </c>
      <c r="F3373" s="2">
        <v>0.12291666666666667</v>
      </c>
      <c r="G3373" t="s">
        <v>16</v>
      </c>
      <c r="H3373">
        <v>1</v>
      </c>
      <c r="I3373" t="s">
        <v>16</v>
      </c>
    </row>
    <row r="3374" spans="1:9" x14ac:dyDescent="0.2">
      <c r="A3374" s="3" t="s">
        <v>300</v>
      </c>
      <c r="B3374" s="3" t="s">
        <v>121</v>
      </c>
      <c r="C3374" t="s">
        <v>6</v>
      </c>
      <c r="D3374" t="s">
        <v>592</v>
      </c>
      <c r="E3374" s="1">
        <v>44249</v>
      </c>
      <c r="F3374" s="2">
        <v>0.12361111111111112</v>
      </c>
      <c r="G3374" t="s">
        <v>16</v>
      </c>
      <c r="H3374">
        <v>1</v>
      </c>
      <c r="I3374" t="s">
        <v>16</v>
      </c>
    </row>
    <row r="3375" spans="1:9" x14ac:dyDescent="0.2">
      <c r="A3375" s="3" t="s">
        <v>300</v>
      </c>
      <c r="B3375" s="3" t="s">
        <v>121</v>
      </c>
      <c r="C3375" t="s">
        <v>6</v>
      </c>
      <c r="D3375" t="s">
        <v>592</v>
      </c>
      <c r="E3375" s="1">
        <v>44249</v>
      </c>
      <c r="F3375" s="2">
        <v>0.12430555555555556</v>
      </c>
      <c r="G3375" t="s">
        <v>16</v>
      </c>
      <c r="H3375">
        <v>1</v>
      </c>
      <c r="I3375" t="s">
        <v>16</v>
      </c>
    </row>
    <row r="3376" spans="1:9" x14ac:dyDescent="0.2">
      <c r="A3376" s="3" t="s">
        <v>300</v>
      </c>
      <c r="B3376" s="3" t="s">
        <v>121</v>
      </c>
      <c r="C3376" t="s">
        <v>6</v>
      </c>
      <c r="D3376" t="s">
        <v>592</v>
      </c>
      <c r="E3376" s="1">
        <v>44249</v>
      </c>
      <c r="F3376" s="2">
        <v>0.12847222222222224</v>
      </c>
      <c r="G3376" t="s">
        <v>16</v>
      </c>
      <c r="H3376">
        <v>1</v>
      </c>
      <c r="I3376" t="s">
        <v>16</v>
      </c>
    </row>
    <row r="3377" spans="1:9" x14ac:dyDescent="0.2">
      <c r="A3377" s="3" t="s">
        <v>300</v>
      </c>
      <c r="B3377" s="3" t="s">
        <v>121</v>
      </c>
      <c r="C3377" t="s">
        <v>6</v>
      </c>
      <c r="D3377" t="s">
        <v>592</v>
      </c>
      <c r="E3377" s="1">
        <v>44249</v>
      </c>
      <c r="F3377" s="2">
        <v>0.12916666666666668</v>
      </c>
      <c r="G3377" t="s">
        <v>16</v>
      </c>
      <c r="H3377">
        <v>1</v>
      </c>
      <c r="I3377" t="s">
        <v>16</v>
      </c>
    </row>
    <row r="3378" spans="1:9" x14ac:dyDescent="0.2">
      <c r="A3378" s="3" t="s">
        <v>300</v>
      </c>
      <c r="B3378" s="3" t="s">
        <v>121</v>
      </c>
      <c r="C3378" t="s">
        <v>6</v>
      </c>
      <c r="D3378" t="s">
        <v>592</v>
      </c>
      <c r="E3378" s="1">
        <v>44249</v>
      </c>
      <c r="F3378" s="2">
        <v>0.13194444444444445</v>
      </c>
      <c r="G3378" t="s">
        <v>16</v>
      </c>
      <c r="H3378">
        <v>1</v>
      </c>
      <c r="I3378" t="s">
        <v>16</v>
      </c>
    </row>
    <row r="3379" spans="1:9" x14ac:dyDescent="0.2">
      <c r="A3379" s="3" t="s">
        <v>300</v>
      </c>
      <c r="B3379" s="3" t="s">
        <v>121</v>
      </c>
      <c r="C3379" t="s">
        <v>6</v>
      </c>
      <c r="D3379" t="s">
        <v>592</v>
      </c>
      <c r="E3379" s="1">
        <v>44249</v>
      </c>
      <c r="F3379" s="2">
        <v>0.13819444444444443</v>
      </c>
      <c r="G3379" t="s">
        <v>16</v>
      </c>
      <c r="H3379">
        <v>1</v>
      </c>
      <c r="I3379" t="s">
        <v>16</v>
      </c>
    </row>
    <row r="3380" spans="1:9" x14ac:dyDescent="0.2">
      <c r="A3380" s="3" t="s">
        <v>300</v>
      </c>
      <c r="B3380" s="3" t="s">
        <v>121</v>
      </c>
      <c r="C3380" t="s">
        <v>6</v>
      </c>
      <c r="D3380" t="s">
        <v>592</v>
      </c>
      <c r="E3380" s="1">
        <v>44249</v>
      </c>
      <c r="F3380" s="2">
        <v>0.14097222222222222</v>
      </c>
      <c r="G3380" t="s">
        <v>16</v>
      </c>
      <c r="H3380">
        <v>1</v>
      </c>
      <c r="I3380" t="s">
        <v>16</v>
      </c>
    </row>
    <row r="3381" spans="1:9" x14ac:dyDescent="0.2">
      <c r="A3381" s="3" t="s">
        <v>300</v>
      </c>
      <c r="B3381" s="3" t="s">
        <v>121</v>
      </c>
      <c r="C3381" t="s">
        <v>6</v>
      </c>
      <c r="D3381" t="s">
        <v>592</v>
      </c>
      <c r="E3381" s="1">
        <v>44249</v>
      </c>
      <c r="F3381" s="2">
        <v>0.14583333333333334</v>
      </c>
      <c r="G3381" t="s">
        <v>16</v>
      </c>
      <c r="H3381">
        <v>1</v>
      </c>
      <c r="I3381" t="s">
        <v>16</v>
      </c>
    </row>
    <row r="3382" spans="1:9" x14ac:dyDescent="0.2">
      <c r="A3382" s="3" t="s">
        <v>300</v>
      </c>
      <c r="B3382" s="3" t="s">
        <v>121</v>
      </c>
      <c r="C3382" t="s">
        <v>6</v>
      </c>
      <c r="D3382" t="s">
        <v>592</v>
      </c>
      <c r="E3382" s="1">
        <v>44249</v>
      </c>
      <c r="F3382" s="2">
        <v>0.14791666666666667</v>
      </c>
      <c r="G3382" t="s">
        <v>16</v>
      </c>
      <c r="H3382">
        <v>1</v>
      </c>
      <c r="I3382" t="s">
        <v>16</v>
      </c>
    </row>
    <row r="3383" spans="1:9" x14ac:dyDescent="0.2">
      <c r="A3383" s="3" t="s">
        <v>300</v>
      </c>
      <c r="B3383" s="3" t="s">
        <v>121</v>
      </c>
      <c r="C3383" t="s">
        <v>6</v>
      </c>
      <c r="D3383" t="s">
        <v>592</v>
      </c>
      <c r="E3383" s="1">
        <v>44249</v>
      </c>
      <c r="F3383" s="2">
        <v>0.14861111111111111</v>
      </c>
      <c r="G3383" t="s">
        <v>16</v>
      </c>
      <c r="H3383">
        <v>1</v>
      </c>
      <c r="I3383" t="s">
        <v>16</v>
      </c>
    </row>
    <row r="3384" spans="1:9" x14ac:dyDescent="0.2">
      <c r="A3384" s="3" t="s">
        <v>300</v>
      </c>
      <c r="B3384" s="3" t="s">
        <v>121</v>
      </c>
      <c r="C3384" t="s">
        <v>6</v>
      </c>
      <c r="D3384" t="s">
        <v>592</v>
      </c>
      <c r="E3384" s="1">
        <v>44249</v>
      </c>
      <c r="F3384" s="2">
        <v>0.149305555555556</v>
      </c>
      <c r="G3384" t="s">
        <v>16</v>
      </c>
      <c r="H3384">
        <v>1</v>
      </c>
      <c r="I3384" t="s">
        <v>16</v>
      </c>
    </row>
    <row r="3385" spans="1:9" x14ac:dyDescent="0.2">
      <c r="A3385" s="3" t="s">
        <v>300</v>
      </c>
      <c r="B3385" s="3" t="s">
        <v>121</v>
      </c>
      <c r="C3385" t="s">
        <v>6</v>
      </c>
      <c r="D3385" t="s">
        <v>592</v>
      </c>
      <c r="E3385" s="1">
        <v>44249</v>
      </c>
      <c r="F3385" s="2">
        <v>0.15</v>
      </c>
      <c r="G3385" t="s">
        <v>16</v>
      </c>
      <c r="H3385">
        <v>1</v>
      </c>
      <c r="I3385" t="s">
        <v>16</v>
      </c>
    </row>
    <row r="3386" spans="1:9" x14ac:dyDescent="0.2">
      <c r="A3386" s="3" t="s">
        <v>300</v>
      </c>
      <c r="B3386" s="3" t="s">
        <v>121</v>
      </c>
      <c r="C3386" t="s">
        <v>6</v>
      </c>
      <c r="D3386" t="s">
        <v>592</v>
      </c>
      <c r="E3386" s="1">
        <v>44249</v>
      </c>
      <c r="F3386" s="2">
        <v>0.15069444444444399</v>
      </c>
      <c r="G3386" t="s">
        <v>16</v>
      </c>
      <c r="H3386">
        <v>1</v>
      </c>
      <c r="I3386" t="s">
        <v>16</v>
      </c>
    </row>
    <row r="3387" spans="1:9" x14ac:dyDescent="0.2">
      <c r="A3387" s="3" t="s">
        <v>300</v>
      </c>
      <c r="B3387" s="3" t="s">
        <v>121</v>
      </c>
      <c r="C3387" t="s">
        <v>6</v>
      </c>
      <c r="D3387" t="s">
        <v>592</v>
      </c>
      <c r="E3387" s="1">
        <v>44249</v>
      </c>
      <c r="F3387" s="2">
        <v>0.15138888888888899</v>
      </c>
      <c r="G3387" t="s">
        <v>16</v>
      </c>
      <c r="H3387">
        <v>1</v>
      </c>
      <c r="I3387" t="s">
        <v>16</v>
      </c>
    </row>
    <row r="3388" spans="1:9" x14ac:dyDescent="0.2">
      <c r="A3388" s="3" t="s">
        <v>300</v>
      </c>
      <c r="B3388" s="3" t="s">
        <v>121</v>
      </c>
      <c r="C3388" t="s">
        <v>6</v>
      </c>
      <c r="D3388" t="s">
        <v>592</v>
      </c>
      <c r="E3388" s="1">
        <v>44249</v>
      </c>
      <c r="F3388" s="2">
        <v>0.15208333333333299</v>
      </c>
      <c r="G3388" t="s">
        <v>16</v>
      </c>
      <c r="H3388">
        <v>1</v>
      </c>
      <c r="I3388" t="s">
        <v>16</v>
      </c>
    </row>
    <row r="3389" spans="1:9" x14ac:dyDescent="0.2">
      <c r="A3389" s="3" t="s">
        <v>300</v>
      </c>
      <c r="B3389" s="3" t="s">
        <v>121</v>
      </c>
      <c r="C3389" t="s">
        <v>6</v>
      </c>
      <c r="D3389" t="s">
        <v>592</v>
      </c>
      <c r="E3389" s="1">
        <v>44249</v>
      </c>
      <c r="F3389" s="2">
        <v>0.15555555555555556</v>
      </c>
      <c r="G3389" t="s">
        <v>16</v>
      </c>
      <c r="H3389">
        <v>1</v>
      </c>
      <c r="I3389" t="s">
        <v>16</v>
      </c>
    </row>
    <row r="3390" spans="1:9" x14ac:dyDescent="0.2">
      <c r="A3390" s="3" t="s">
        <v>300</v>
      </c>
      <c r="B3390" s="3" t="s">
        <v>121</v>
      </c>
      <c r="C3390" t="s">
        <v>6</v>
      </c>
      <c r="D3390" t="s">
        <v>592</v>
      </c>
      <c r="E3390" s="1">
        <v>44249</v>
      </c>
      <c r="F3390" s="2">
        <v>0.15972222222222224</v>
      </c>
      <c r="G3390" t="s">
        <v>16</v>
      </c>
      <c r="H3390">
        <v>1</v>
      </c>
      <c r="I3390" t="s">
        <v>16</v>
      </c>
    </row>
    <row r="3391" spans="1:9" x14ac:dyDescent="0.2">
      <c r="A3391" s="3" t="s">
        <v>300</v>
      </c>
      <c r="B3391" s="3" t="s">
        <v>121</v>
      </c>
      <c r="C3391" t="s">
        <v>6</v>
      </c>
      <c r="D3391" t="s">
        <v>592</v>
      </c>
      <c r="E3391" s="1">
        <v>44249</v>
      </c>
      <c r="F3391" s="2">
        <v>0.16458333333333333</v>
      </c>
      <c r="G3391" t="s">
        <v>10</v>
      </c>
      <c r="H3391">
        <v>1</v>
      </c>
    </row>
    <row r="3392" spans="1:9" x14ac:dyDescent="0.2">
      <c r="A3392" s="3" t="s">
        <v>300</v>
      </c>
      <c r="B3392" s="3" t="s">
        <v>121</v>
      </c>
      <c r="C3392" t="s">
        <v>6</v>
      </c>
      <c r="D3392" t="s">
        <v>592</v>
      </c>
      <c r="E3392" s="1">
        <v>44249</v>
      </c>
      <c r="F3392" s="2">
        <v>0.16527777777777777</v>
      </c>
      <c r="G3392" t="s">
        <v>10</v>
      </c>
      <c r="H3392">
        <v>1</v>
      </c>
    </row>
    <row r="3393" spans="1:9" x14ac:dyDescent="0.2">
      <c r="A3393" s="3" t="s">
        <v>300</v>
      </c>
      <c r="B3393" s="3" t="s">
        <v>121</v>
      </c>
      <c r="C3393" t="s">
        <v>6</v>
      </c>
      <c r="D3393" t="s">
        <v>592</v>
      </c>
      <c r="E3393" s="1">
        <v>44249</v>
      </c>
      <c r="F3393" s="2">
        <v>0.16597222222222222</v>
      </c>
      <c r="G3393" t="s">
        <v>16</v>
      </c>
      <c r="H3393">
        <v>1</v>
      </c>
      <c r="I3393" t="s">
        <v>16</v>
      </c>
    </row>
    <row r="3394" spans="1:9" x14ac:dyDescent="0.2">
      <c r="A3394" s="3" t="s">
        <v>300</v>
      </c>
      <c r="B3394" s="3" t="s">
        <v>121</v>
      </c>
      <c r="C3394" t="s">
        <v>6</v>
      </c>
      <c r="D3394" t="s">
        <v>592</v>
      </c>
      <c r="E3394" s="1">
        <v>44249</v>
      </c>
      <c r="F3394" s="2">
        <v>0.17291666666666669</v>
      </c>
      <c r="G3394" t="s">
        <v>16</v>
      </c>
      <c r="H3394">
        <v>1</v>
      </c>
      <c r="I3394" t="s">
        <v>16</v>
      </c>
    </row>
    <row r="3395" spans="1:9" x14ac:dyDescent="0.2">
      <c r="A3395" s="3" t="s">
        <v>300</v>
      </c>
      <c r="B3395" s="3" t="s">
        <v>121</v>
      </c>
      <c r="C3395" t="s">
        <v>6</v>
      </c>
      <c r="D3395" t="s">
        <v>592</v>
      </c>
      <c r="E3395" s="1">
        <v>44249</v>
      </c>
      <c r="F3395" s="2">
        <v>0.17777777777777778</v>
      </c>
      <c r="G3395" t="s">
        <v>16</v>
      </c>
      <c r="H3395">
        <v>1</v>
      </c>
      <c r="I3395" t="s">
        <v>16</v>
      </c>
    </row>
    <row r="3396" spans="1:9" x14ac:dyDescent="0.2">
      <c r="A3396" s="3" t="s">
        <v>300</v>
      </c>
      <c r="B3396" s="3" t="s">
        <v>121</v>
      </c>
      <c r="C3396" t="s">
        <v>6</v>
      </c>
      <c r="D3396" t="s">
        <v>592</v>
      </c>
      <c r="E3396" s="1">
        <v>44249</v>
      </c>
      <c r="F3396" s="2">
        <v>0.18472222222222223</v>
      </c>
      <c r="G3396" t="s">
        <v>16</v>
      </c>
      <c r="H3396">
        <v>1</v>
      </c>
      <c r="I3396" t="s">
        <v>16</v>
      </c>
    </row>
    <row r="3397" spans="1:9" x14ac:dyDescent="0.2">
      <c r="A3397" s="3" t="s">
        <v>300</v>
      </c>
      <c r="B3397" s="3" t="s">
        <v>121</v>
      </c>
      <c r="C3397" t="s">
        <v>6</v>
      </c>
      <c r="D3397" t="s">
        <v>592</v>
      </c>
      <c r="E3397" s="1">
        <v>44249</v>
      </c>
      <c r="F3397" s="2">
        <v>0.19375000000000001</v>
      </c>
      <c r="G3397" t="s">
        <v>16</v>
      </c>
      <c r="H3397">
        <v>1</v>
      </c>
      <c r="I3397" t="s">
        <v>16</v>
      </c>
    </row>
    <row r="3398" spans="1:9" x14ac:dyDescent="0.2">
      <c r="A3398" s="3" t="s">
        <v>300</v>
      </c>
      <c r="B3398" s="3" t="s">
        <v>121</v>
      </c>
      <c r="C3398" t="s">
        <v>6</v>
      </c>
      <c r="D3398" t="s">
        <v>592</v>
      </c>
      <c r="E3398" s="1">
        <v>44249</v>
      </c>
      <c r="F3398" s="2">
        <v>0.19791666666666666</v>
      </c>
      <c r="G3398" t="s">
        <v>16</v>
      </c>
      <c r="H3398">
        <v>1</v>
      </c>
      <c r="I3398" t="s">
        <v>16</v>
      </c>
    </row>
    <row r="3399" spans="1:9" x14ac:dyDescent="0.2">
      <c r="A3399" s="3" t="s">
        <v>300</v>
      </c>
      <c r="B3399" s="3" t="s">
        <v>121</v>
      </c>
      <c r="C3399" t="s">
        <v>6</v>
      </c>
      <c r="D3399" t="s">
        <v>592</v>
      </c>
      <c r="E3399" s="1">
        <v>44249</v>
      </c>
      <c r="F3399" s="2">
        <v>0.19999999999999998</v>
      </c>
      <c r="G3399" t="s">
        <v>16</v>
      </c>
      <c r="H3399">
        <v>1</v>
      </c>
      <c r="I3399" t="s">
        <v>16</v>
      </c>
    </row>
    <row r="3400" spans="1:9" x14ac:dyDescent="0.2">
      <c r="A3400" s="3" t="s">
        <v>300</v>
      </c>
      <c r="B3400" s="3" t="s">
        <v>121</v>
      </c>
      <c r="C3400" t="s">
        <v>6</v>
      </c>
      <c r="D3400" t="s">
        <v>592</v>
      </c>
      <c r="E3400" s="1">
        <v>44249</v>
      </c>
      <c r="F3400" s="2">
        <v>0.20902777777777778</v>
      </c>
      <c r="G3400" t="s">
        <v>16</v>
      </c>
      <c r="H3400">
        <v>1</v>
      </c>
      <c r="I3400" t="s">
        <v>16</v>
      </c>
    </row>
    <row r="3401" spans="1:9" x14ac:dyDescent="0.2">
      <c r="A3401" s="3" t="s">
        <v>300</v>
      </c>
      <c r="B3401" s="3" t="s">
        <v>121</v>
      </c>
      <c r="C3401" t="s">
        <v>6</v>
      </c>
      <c r="D3401" t="s">
        <v>592</v>
      </c>
      <c r="E3401" s="1">
        <v>44249</v>
      </c>
      <c r="F3401" s="2">
        <v>0.21111111111111111</v>
      </c>
      <c r="G3401" t="s">
        <v>16</v>
      </c>
      <c r="H3401">
        <v>1</v>
      </c>
      <c r="I3401" t="s">
        <v>16</v>
      </c>
    </row>
    <row r="3402" spans="1:9" x14ac:dyDescent="0.2">
      <c r="A3402" s="3" t="s">
        <v>300</v>
      </c>
      <c r="B3402" s="3" t="s">
        <v>121</v>
      </c>
      <c r="C3402" t="s">
        <v>6</v>
      </c>
      <c r="D3402" t="s">
        <v>592</v>
      </c>
      <c r="E3402" s="1">
        <v>44249</v>
      </c>
      <c r="F3402" s="2">
        <v>0.23194444444444443</v>
      </c>
      <c r="G3402" t="s">
        <v>10</v>
      </c>
      <c r="H3402">
        <v>1</v>
      </c>
    </row>
    <row r="3403" spans="1:9" x14ac:dyDescent="0.2">
      <c r="A3403" s="3" t="s">
        <v>300</v>
      </c>
      <c r="B3403" s="3" t="s">
        <v>121</v>
      </c>
      <c r="C3403" t="s">
        <v>6</v>
      </c>
      <c r="D3403" t="s">
        <v>592</v>
      </c>
      <c r="E3403" s="1">
        <v>44249</v>
      </c>
      <c r="F3403" s="2">
        <v>0.24027777777777778</v>
      </c>
      <c r="G3403" t="s">
        <v>10</v>
      </c>
      <c r="H3403">
        <v>1</v>
      </c>
    </row>
    <row r="3404" spans="1:9" x14ac:dyDescent="0.2">
      <c r="A3404" s="3" t="s">
        <v>300</v>
      </c>
      <c r="B3404" s="3" t="s">
        <v>121</v>
      </c>
      <c r="C3404" t="s">
        <v>6</v>
      </c>
      <c r="D3404" t="s">
        <v>592</v>
      </c>
      <c r="E3404" s="1">
        <v>44249</v>
      </c>
      <c r="F3404" s="2">
        <v>0.24097222222222223</v>
      </c>
      <c r="G3404" t="s">
        <v>10</v>
      </c>
      <c r="H3404">
        <v>1</v>
      </c>
    </row>
    <row r="3405" spans="1:9" x14ac:dyDescent="0.2">
      <c r="A3405" s="3" t="s">
        <v>300</v>
      </c>
      <c r="B3405" s="3" t="s">
        <v>121</v>
      </c>
      <c r="C3405" t="s">
        <v>6</v>
      </c>
      <c r="D3405" t="s">
        <v>592</v>
      </c>
      <c r="E3405" s="1">
        <v>44249</v>
      </c>
      <c r="F3405" s="2">
        <v>0.24513888888888888</v>
      </c>
      <c r="G3405" t="s">
        <v>10</v>
      </c>
      <c r="H3405">
        <v>1</v>
      </c>
    </row>
    <row r="3406" spans="1:9" x14ac:dyDescent="0.2">
      <c r="A3406" s="3" t="s">
        <v>300</v>
      </c>
      <c r="B3406" s="3" t="s">
        <v>121</v>
      </c>
      <c r="C3406" t="s">
        <v>6</v>
      </c>
      <c r="D3406" t="s">
        <v>592</v>
      </c>
      <c r="E3406" s="1">
        <v>44249</v>
      </c>
      <c r="F3406" s="2">
        <v>0.24583333333333335</v>
      </c>
      <c r="G3406" t="s">
        <v>10</v>
      </c>
      <c r="H3406">
        <v>1</v>
      </c>
    </row>
    <row r="3407" spans="1:9" x14ac:dyDescent="0.2">
      <c r="A3407" s="3" t="s">
        <v>300</v>
      </c>
      <c r="B3407" s="3" t="s">
        <v>121</v>
      </c>
      <c r="C3407" t="s">
        <v>6</v>
      </c>
      <c r="D3407" t="s">
        <v>592</v>
      </c>
      <c r="E3407" s="1">
        <v>44249</v>
      </c>
      <c r="F3407" s="2">
        <v>0.25347222222222221</v>
      </c>
      <c r="G3407" t="s">
        <v>10</v>
      </c>
      <c r="H3407">
        <v>1</v>
      </c>
    </row>
    <row r="3408" spans="1:9" x14ac:dyDescent="0.2">
      <c r="A3408" s="3" t="s">
        <v>300</v>
      </c>
      <c r="B3408" s="3" t="s">
        <v>120</v>
      </c>
      <c r="C3408" t="s">
        <v>6</v>
      </c>
      <c r="D3408" t="s">
        <v>592</v>
      </c>
      <c r="E3408" s="1">
        <v>44249</v>
      </c>
      <c r="F3408" s="2">
        <v>0.25555555555555559</v>
      </c>
      <c r="G3408" t="s">
        <v>10</v>
      </c>
      <c r="H3408">
        <v>1</v>
      </c>
    </row>
    <row r="3409" spans="1:10" x14ac:dyDescent="0.2">
      <c r="A3409" s="3" t="s">
        <v>300</v>
      </c>
      <c r="B3409" s="3" t="s">
        <v>121</v>
      </c>
      <c r="C3409" t="s">
        <v>6</v>
      </c>
      <c r="D3409" t="s">
        <v>592</v>
      </c>
      <c r="E3409" s="1">
        <v>44249</v>
      </c>
      <c r="F3409" s="2">
        <v>0.3743055555555555</v>
      </c>
      <c r="G3409" t="s">
        <v>24</v>
      </c>
      <c r="H3409">
        <v>1</v>
      </c>
    </row>
    <row r="3410" spans="1:10" x14ac:dyDescent="0.2">
      <c r="A3410" s="3" t="s">
        <v>300</v>
      </c>
      <c r="B3410" s="3" t="s">
        <v>121</v>
      </c>
      <c r="C3410" t="s">
        <v>6</v>
      </c>
      <c r="D3410" t="s">
        <v>592</v>
      </c>
      <c r="E3410" s="1">
        <v>44249</v>
      </c>
      <c r="F3410" s="2">
        <v>0.37986111111111115</v>
      </c>
      <c r="G3410" t="s">
        <v>262</v>
      </c>
      <c r="H3410">
        <v>1</v>
      </c>
      <c r="I3410" t="s">
        <v>262</v>
      </c>
      <c r="J3410" t="s">
        <v>145</v>
      </c>
    </row>
    <row r="3411" spans="1:10" x14ac:dyDescent="0.2">
      <c r="A3411" s="3" t="s">
        <v>300</v>
      </c>
      <c r="B3411" s="3" t="s">
        <v>121</v>
      </c>
      <c r="C3411" t="s">
        <v>6</v>
      </c>
      <c r="D3411" t="s">
        <v>592</v>
      </c>
      <c r="E3411" s="1">
        <v>44249</v>
      </c>
      <c r="F3411" s="2">
        <v>0.38055555555555554</v>
      </c>
      <c r="G3411" t="s">
        <v>24</v>
      </c>
      <c r="H3411">
        <v>1</v>
      </c>
    </row>
    <row r="3412" spans="1:10" x14ac:dyDescent="0.2">
      <c r="A3412" s="3" t="s">
        <v>300</v>
      </c>
      <c r="B3412" s="3" t="s">
        <v>121</v>
      </c>
      <c r="C3412" t="s">
        <v>6</v>
      </c>
      <c r="D3412" t="s">
        <v>592</v>
      </c>
      <c r="E3412" s="1">
        <v>44249</v>
      </c>
      <c r="F3412" s="2">
        <v>0.3840277777777778</v>
      </c>
      <c r="G3412" t="s">
        <v>24</v>
      </c>
      <c r="H3412">
        <v>1</v>
      </c>
    </row>
    <row r="3413" spans="1:10" x14ac:dyDescent="0.2">
      <c r="A3413" s="3" t="s">
        <v>300</v>
      </c>
      <c r="B3413" s="3" t="s">
        <v>121</v>
      </c>
      <c r="C3413" t="s">
        <v>6</v>
      </c>
      <c r="D3413" t="s">
        <v>592</v>
      </c>
      <c r="E3413" s="1">
        <v>44249</v>
      </c>
      <c r="F3413" s="2">
        <v>0.75624999999999998</v>
      </c>
      <c r="G3413" t="s">
        <v>10</v>
      </c>
      <c r="H3413">
        <v>1</v>
      </c>
    </row>
    <row r="3414" spans="1:10" x14ac:dyDescent="0.2">
      <c r="A3414" s="3" t="s">
        <v>300</v>
      </c>
      <c r="B3414" s="3" t="s">
        <v>121</v>
      </c>
      <c r="C3414" t="s">
        <v>6</v>
      </c>
      <c r="D3414" t="s">
        <v>592</v>
      </c>
      <c r="E3414" s="1">
        <v>44249</v>
      </c>
      <c r="F3414" s="2">
        <v>0.77013888888888893</v>
      </c>
      <c r="G3414" t="s">
        <v>16</v>
      </c>
      <c r="H3414">
        <v>1</v>
      </c>
      <c r="I3414" t="s">
        <v>16</v>
      </c>
    </row>
    <row r="3415" spans="1:10" x14ac:dyDescent="0.2">
      <c r="A3415" s="3" t="s">
        <v>300</v>
      </c>
      <c r="B3415" s="3" t="s">
        <v>120</v>
      </c>
      <c r="C3415" t="s">
        <v>6</v>
      </c>
      <c r="D3415" t="s">
        <v>592</v>
      </c>
      <c r="E3415" s="1">
        <v>44249</v>
      </c>
      <c r="F3415" s="2">
        <v>0.77708333333333324</v>
      </c>
      <c r="G3415" t="s">
        <v>10</v>
      </c>
      <c r="H3415">
        <v>1</v>
      </c>
    </row>
    <row r="3416" spans="1:10" x14ac:dyDescent="0.2">
      <c r="A3416" s="3" t="s">
        <v>300</v>
      </c>
      <c r="B3416" s="3" t="s">
        <v>121</v>
      </c>
      <c r="C3416" t="s">
        <v>6</v>
      </c>
      <c r="D3416" t="s">
        <v>592</v>
      </c>
      <c r="E3416" s="1">
        <v>44249</v>
      </c>
      <c r="F3416" s="2">
        <v>0.79027777777777775</v>
      </c>
      <c r="G3416" t="s">
        <v>16</v>
      </c>
      <c r="H3416">
        <v>1</v>
      </c>
      <c r="I3416" t="s">
        <v>16</v>
      </c>
    </row>
    <row r="3417" spans="1:10" x14ac:dyDescent="0.2">
      <c r="A3417" s="3" t="s">
        <v>300</v>
      </c>
      <c r="B3417" s="3" t="s">
        <v>121</v>
      </c>
      <c r="C3417" t="s">
        <v>6</v>
      </c>
      <c r="D3417" t="s">
        <v>592</v>
      </c>
      <c r="E3417" s="1">
        <v>44249</v>
      </c>
      <c r="F3417" s="2">
        <v>0.81319444444444444</v>
      </c>
      <c r="G3417" t="s">
        <v>16</v>
      </c>
      <c r="H3417">
        <v>1</v>
      </c>
      <c r="I3417" t="s">
        <v>16</v>
      </c>
    </row>
    <row r="3418" spans="1:10" x14ac:dyDescent="0.2">
      <c r="A3418" s="3" t="s">
        <v>300</v>
      </c>
      <c r="B3418" s="3" t="s">
        <v>121</v>
      </c>
      <c r="C3418" t="s">
        <v>6</v>
      </c>
      <c r="D3418" t="s">
        <v>592</v>
      </c>
      <c r="E3418" s="1">
        <v>44249</v>
      </c>
      <c r="F3418" s="2">
        <v>0.82430555555555562</v>
      </c>
      <c r="G3418" t="s">
        <v>16</v>
      </c>
      <c r="H3418">
        <v>1</v>
      </c>
      <c r="I3418" t="s">
        <v>16</v>
      </c>
    </row>
    <row r="3419" spans="1:10" x14ac:dyDescent="0.2">
      <c r="A3419" s="3" t="s">
        <v>300</v>
      </c>
      <c r="B3419" s="3" t="s">
        <v>121</v>
      </c>
      <c r="C3419" t="s">
        <v>6</v>
      </c>
      <c r="D3419" t="s">
        <v>592</v>
      </c>
      <c r="E3419" s="1">
        <v>44249</v>
      </c>
      <c r="F3419" s="2">
        <v>0.82500000000000007</v>
      </c>
      <c r="G3419" t="s">
        <v>16</v>
      </c>
      <c r="H3419">
        <v>1</v>
      </c>
      <c r="I3419" t="s">
        <v>16</v>
      </c>
    </row>
    <row r="3420" spans="1:10" x14ac:dyDescent="0.2">
      <c r="A3420" s="3" t="s">
        <v>300</v>
      </c>
      <c r="B3420" s="3" t="s">
        <v>121</v>
      </c>
      <c r="C3420" t="s">
        <v>6</v>
      </c>
      <c r="D3420" t="s">
        <v>592</v>
      </c>
      <c r="E3420" s="1">
        <v>44249</v>
      </c>
      <c r="F3420" s="2">
        <v>0.87152777777777779</v>
      </c>
      <c r="G3420" t="s">
        <v>10</v>
      </c>
      <c r="H3420">
        <v>1</v>
      </c>
    </row>
    <row r="3421" spans="1:10" x14ac:dyDescent="0.2">
      <c r="A3421" s="3" t="s">
        <v>300</v>
      </c>
      <c r="B3421" s="3" t="s">
        <v>120</v>
      </c>
      <c r="C3421" t="s">
        <v>6</v>
      </c>
      <c r="D3421" t="s">
        <v>592</v>
      </c>
      <c r="E3421" s="1">
        <v>44249</v>
      </c>
      <c r="F3421" s="2">
        <v>0.87291666666666667</v>
      </c>
      <c r="G3421" t="s">
        <v>10</v>
      </c>
      <c r="H3421">
        <v>1</v>
      </c>
    </row>
    <row r="3422" spans="1:10" x14ac:dyDescent="0.2">
      <c r="A3422" s="3" t="s">
        <v>300</v>
      </c>
      <c r="B3422" s="3" t="s">
        <v>120</v>
      </c>
      <c r="C3422" t="s">
        <v>6</v>
      </c>
      <c r="D3422" t="s">
        <v>592</v>
      </c>
      <c r="E3422" s="1">
        <v>44249</v>
      </c>
      <c r="F3422" s="2">
        <v>0.87361111111111101</v>
      </c>
      <c r="G3422" t="s">
        <v>10</v>
      </c>
      <c r="H3422">
        <v>1</v>
      </c>
    </row>
    <row r="3423" spans="1:10" x14ac:dyDescent="0.2">
      <c r="A3423" s="3" t="s">
        <v>300</v>
      </c>
      <c r="B3423" s="3" t="s">
        <v>121</v>
      </c>
      <c r="C3423" t="s">
        <v>6</v>
      </c>
      <c r="D3423" t="s">
        <v>592</v>
      </c>
      <c r="E3423" s="1">
        <v>44249</v>
      </c>
      <c r="F3423" s="2">
        <v>0.87569444444444444</v>
      </c>
      <c r="G3423" t="s">
        <v>10</v>
      </c>
      <c r="H3423">
        <v>1</v>
      </c>
    </row>
    <row r="3424" spans="1:10" x14ac:dyDescent="0.2">
      <c r="A3424" s="3" t="s">
        <v>300</v>
      </c>
      <c r="B3424" s="3" t="s">
        <v>120</v>
      </c>
      <c r="C3424" t="s">
        <v>6</v>
      </c>
      <c r="D3424" t="s">
        <v>592</v>
      </c>
      <c r="E3424" s="1">
        <v>44249</v>
      </c>
      <c r="F3424" s="2">
        <v>0.87777777777777777</v>
      </c>
      <c r="G3424" t="s">
        <v>10</v>
      </c>
      <c r="H3424">
        <v>1</v>
      </c>
    </row>
    <row r="3425" spans="1:10" x14ac:dyDescent="0.2">
      <c r="A3425" s="3" t="s">
        <v>300</v>
      </c>
      <c r="B3425" s="3" t="s">
        <v>121</v>
      </c>
      <c r="C3425" t="s">
        <v>6</v>
      </c>
      <c r="D3425" t="s">
        <v>592</v>
      </c>
      <c r="E3425" s="1">
        <v>44249</v>
      </c>
      <c r="F3425" s="2">
        <v>0.88263888888888886</v>
      </c>
      <c r="G3425" t="s">
        <v>16</v>
      </c>
      <c r="H3425">
        <v>1</v>
      </c>
      <c r="I3425" t="s">
        <v>16</v>
      </c>
    </row>
    <row r="3426" spans="1:10" x14ac:dyDescent="0.2">
      <c r="A3426" s="3" t="s">
        <v>300</v>
      </c>
      <c r="B3426" s="3" t="s">
        <v>121</v>
      </c>
      <c r="C3426" t="s">
        <v>6</v>
      </c>
      <c r="D3426" t="s">
        <v>592</v>
      </c>
      <c r="E3426" s="1">
        <v>44249</v>
      </c>
      <c r="F3426" s="2">
        <v>0.9</v>
      </c>
      <c r="G3426" t="s">
        <v>16</v>
      </c>
      <c r="H3426">
        <v>1</v>
      </c>
      <c r="I3426" t="s">
        <v>16</v>
      </c>
    </row>
    <row r="3427" spans="1:10" x14ac:dyDescent="0.2">
      <c r="A3427" s="3" t="s">
        <v>300</v>
      </c>
      <c r="B3427" s="3" t="s">
        <v>121</v>
      </c>
      <c r="C3427" t="s">
        <v>6</v>
      </c>
      <c r="D3427" t="s">
        <v>592</v>
      </c>
      <c r="E3427" s="1">
        <v>44249</v>
      </c>
      <c r="F3427" s="2">
        <v>0.91111111111111109</v>
      </c>
      <c r="G3427" t="s">
        <v>16</v>
      </c>
      <c r="H3427">
        <v>1</v>
      </c>
      <c r="I3427" t="s">
        <v>16</v>
      </c>
    </row>
    <row r="3428" spans="1:10" x14ac:dyDescent="0.2">
      <c r="A3428" s="3" t="s">
        <v>300</v>
      </c>
      <c r="B3428" s="3" t="s">
        <v>121</v>
      </c>
      <c r="C3428" t="s">
        <v>6</v>
      </c>
      <c r="D3428" t="s">
        <v>592</v>
      </c>
      <c r="E3428" s="1">
        <v>44249</v>
      </c>
      <c r="F3428" s="2">
        <v>0.91180555555555554</v>
      </c>
      <c r="G3428" t="s">
        <v>36</v>
      </c>
      <c r="H3428">
        <v>1</v>
      </c>
      <c r="J3428" t="s">
        <v>303</v>
      </c>
    </row>
    <row r="3429" spans="1:10" x14ac:dyDescent="0.2">
      <c r="A3429" s="3" t="s">
        <v>300</v>
      </c>
      <c r="B3429" s="3" t="s">
        <v>121</v>
      </c>
      <c r="C3429" t="s">
        <v>6</v>
      </c>
      <c r="D3429" t="s">
        <v>592</v>
      </c>
      <c r="E3429" s="1">
        <v>44249</v>
      </c>
      <c r="F3429" s="2">
        <v>0.91249999999999998</v>
      </c>
      <c r="G3429" t="s">
        <v>36</v>
      </c>
      <c r="H3429">
        <v>1</v>
      </c>
    </row>
    <row r="3430" spans="1:10" x14ac:dyDescent="0.2">
      <c r="A3430" s="3" t="s">
        <v>300</v>
      </c>
      <c r="B3430" s="3" t="s">
        <v>120</v>
      </c>
      <c r="C3430" t="s">
        <v>6</v>
      </c>
      <c r="D3430" t="s">
        <v>592</v>
      </c>
      <c r="E3430" s="1">
        <v>44249</v>
      </c>
      <c r="F3430" s="2">
        <v>0.91388888888888886</v>
      </c>
      <c r="G3430" t="s">
        <v>36</v>
      </c>
      <c r="H3430">
        <v>1</v>
      </c>
    </row>
    <row r="3431" spans="1:10" x14ac:dyDescent="0.2">
      <c r="A3431" s="3" t="s">
        <v>300</v>
      </c>
      <c r="B3431" s="3" t="s">
        <v>120</v>
      </c>
      <c r="C3431" t="s">
        <v>6</v>
      </c>
      <c r="D3431" t="s">
        <v>592</v>
      </c>
      <c r="E3431" s="1">
        <v>44249</v>
      </c>
      <c r="F3431" s="2">
        <v>0.9145833333333333</v>
      </c>
      <c r="G3431" t="s">
        <v>36</v>
      </c>
      <c r="H3431">
        <v>1</v>
      </c>
    </row>
    <row r="3432" spans="1:10" x14ac:dyDescent="0.2">
      <c r="A3432" s="3" t="s">
        <v>300</v>
      </c>
      <c r="B3432" s="3" t="s">
        <v>121</v>
      </c>
      <c r="C3432" t="s">
        <v>6</v>
      </c>
      <c r="D3432" t="s">
        <v>592</v>
      </c>
      <c r="E3432" s="1">
        <v>44249</v>
      </c>
      <c r="F3432" s="2">
        <v>0.95694444444444438</v>
      </c>
      <c r="G3432" t="s">
        <v>10</v>
      </c>
      <c r="H3432">
        <v>1</v>
      </c>
    </row>
    <row r="3433" spans="1:10" x14ac:dyDescent="0.2">
      <c r="A3433" s="3" t="s">
        <v>300</v>
      </c>
      <c r="B3433" s="3" t="s">
        <v>121</v>
      </c>
      <c r="C3433" t="s">
        <v>6</v>
      </c>
      <c r="D3433" t="s">
        <v>592</v>
      </c>
      <c r="E3433" s="1">
        <v>44249</v>
      </c>
      <c r="F3433" s="2">
        <v>0.95763888888888893</v>
      </c>
      <c r="G3433" t="s">
        <v>10</v>
      </c>
      <c r="H3433">
        <v>1</v>
      </c>
    </row>
    <row r="3434" spans="1:10" x14ac:dyDescent="0.2">
      <c r="A3434" s="3" t="s">
        <v>300</v>
      </c>
      <c r="B3434" s="3" t="s">
        <v>121</v>
      </c>
      <c r="C3434" t="s">
        <v>6</v>
      </c>
      <c r="D3434" t="s">
        <v>592</v>
      </c>
      <c r="E3434" s="1">
        <v>44249</v>
      </c>
      <c r="F3434" s="2">
        <v>0.95833333333333337</v>
      </c>
      <c r="G3434" t="s">
        <v>10</v>
      </c>
      <c r="H3434">
        <v>1</v>
      </c>
    </row>
    <row r="3435" spans="1:10" x14ac:dyDescent="0.2">
      <c r="A3435" s="3" t="s">
        <v>300</v>
      </c>
      <c r="B3435" s="3" t="s">
        <v>120</v>
      </c>
      <c r="C3435" t="s">
        <v>6</v>
      </c>
      <c r="D3435" t="s">
        <v>592</v>
      </c>
      <c r="E3435" s="1">
        <v>44249</v>
      </c>
      <c r="F3435" s="2">
        <v>0.9590277777777777</v>
      </c>
      <c r="G3435" t="s">
        <v>10</v>
      </c>
      <c r="H3435">
        <v>1</v>
      </c>
    </row>
    <row r="3436" spans="1:10" x14ac:dyDescent="0.2">
      <c r="A3436" s="3" t="s">
        <v>300</v>
      </c>
      <c r="B3436" s="3" t="s">
        <v>120</v>
      </c>
      <c r="C3436" t="s">
        <v>6</v>
      </c>
      <c r="D3436" t="s">
        <v>592</v>
      </c>
      <c r="E3436" s="1">
        <v>44249</v>
      </c>
      <c r="F3436" s="2">
        <v>0.95972222222222225</v>
      </c>
      <c r="G3436" t="s">
        <v>10</v>
      </c>
      <c r="H3436">
        <v>1</v>
      </c>
    </row>
    <row r="3437" spans="1:10" x14ac:dyDescent="0.2">
      <c r="A3437" s="3" t="s">
        <v>300</v>
      </c>
      <c r="B3437" s="3" t="s">
        <v>120</v>
      </c>
      <c r="C3437" t="s">
        <v>6</v>
      </c>
      <c r="D3437" t="s">
        <v>592</v>
      </c>
      <c r="E3437" s="1">
        <v>44249</v>
      </c>
      <c r="F3437" s="2">
        <v>0.9604166666666667</v>
      </c>
      <c r="G3437" t="s">
        <v>10</v>
      </c>
      <c r="H3437">
        <v>1</v>
      </c>
    </row>
    <row r="3438" spans="1:10" x14ac:dyDescent="0.2">
      <c r="A3438" s="3" t="s">
        <v>300</v>
      </c>
      <c r="B3438" s="3" t="s">
        <v>120</v>
      </c>
      <c r="C3438" t="s">
        <v>6</v>
      </c>
      <c r="D3438" t="s">
        <v>592</v>
      </c>
      <c r="E3438" s="1">
        <v>44249</v>
      </c>
      <c r="F3438" s="2">
        <v>0.96111111111111103</v>
      </c>
      <c r="G3438" t="s">
        <v>10</v>
      </c>
      <c r="H3438">
        <v>1</v>
      </c>
    </row>
    <row r="3439" spans="1:10" x14ac:dyDescent="0.2">
      <c r="A3439" s="3" t="s">
        <v>300</v>
      </c>
      <c r="B3439" s="3" t="s">
        <v>120</v>
      </c>
      <c r="C3439" t="s">
        <v>6</v>
      </c>
      <c r="D3439" t="s">
        <v>592</v>
      </c>
      <c r="E3439" s="1">
        <v>44249</v>
      </c>
      <c r="F3439" s="2">
        <v>0.96180555555555602</v>
      </c>
      <c r="G3439" t="s">
        <v>10</v>
      </c>
      <c r="H3439">
        <v>1</v>
      </c>
    </row>
    <row r="3440" spans="1:10" x14ac:dyDescent="0.2">
      <c r="A3440" s="3" t="s">
        <v>300</v>
      </c>
      <c r="B3440" s="3" t="s">
        <v>120</v>
      </c>
      <c r="C3440" t="s">
        <v>6</v>
      </c>
      <c r="D3440" t="s">
        <v>592</v>
      </c>
      <c r="E3440" s="1">
        <v>44249</v>
      </c>
      <c r="F3440" s="2">
        <v>0.96250000000000002</v>
      </c>
      <c r="G3440" t="s">
        <v>10</v>
      </c>
      <c r="H3440">
        <v>1</v>
      </c>
    </row>
    <row r="3441" spans="1:9" x14ac:dyDescent="0.2">
      <c r="A3441" s="3" t="s">
        <v>300</v>
      </c>
      <c r="B3441" s="3" t="s">
        <v>126</v>
      </c>
      <c r="C3441" t="s">
        <v>6</v>
      </c>
      <c r="D3441" t="s">
        <v>592</v>
      </c>
      <c r="E3441" s="1">
        <v>44249</v>
      </c>
      <c r="F3441" s="2">
        <v>0.96319444444444446</v>
      </c>
      <c r="G3441" t="s">
        <v>10</v>
      </c>
      <c r="H3441">
        <v>1</v>
      </c>
    </row>
    <row r="3442" spans="1:9" x14ac:dyDescent="0.2">
      <c r="A3442" s="3" t="s">
        <v>300</v>
      </c>
      <c r="B3442" s="3" t="s">
        <v>120</v>
      </c>
      <c r="C3442" t="s">
        <v>6</v>
      </c>
      <c r="D3442" t="s">
        <v>592</v>
      </c>
      <c r="E3442" s="1">
        <v>44249</v>
      </c>
      <c r="F3442" s="2">
        <v>0.96527777777777779</v>
      </c>
      <c r="G3442" t="s">
        <v>10</v>
      </c>
      <c r="H3442">
        <v>1</v>
      </c>
    </row>
    <row r="3443" spans="1:9" x14ac:dyDescent="0.2">
      <c r="A3443" s="3" t="s">
        <v>300</v>
      </c>
      <c r="B3443" s="3" t="s">
        <v>121</v>
      </c>
      <c r="C3443" t="s">
        <v>6</v>
      </c>
      <c r="D3443" t="s">
        <v>592</v>
      </c>
      <c r="E3443" s="1">
        <v>44250</v>
      </c>
      <c r="F3443" s="2">
        <v>3.8194444444444441E-2</v>
      </c>
      <c r="G3443" t="s">
        <v>16</v>
      </c>
      <c r="H3443">
        <v>1</v>
      </c>
      <c r="I3443" t="s">
        <v>16</v>
      </c>
    </row>
    <row r="3444" spans="1:9" x14ac:dyDescent="0.2">
      <c r="A3444" s="3" t="s">
        <v>300</v>
      </c>
      <c r="B3444" s="3" t="s">
        <v>121</v>
      </c>
      <c r="C3444" t="s">
        <v>6</v>
      </c>
      <c r="D3444" t="s">
        <v>592</v>
      </c>
      <c r="E3444" s="1">
        <v>44250</v>
      </c>
      <c r="F3444" s="2">
        <v>4.9305555555555554E-2</v>
      </c>
      <c r="G3444" t="s">
        <v>16</v>
      </c>
      <c r="H3444">
        <v>1</v>
      </c>
      <c r="I3444" t="s">
        <v>16</v>
      </c>
    </row>
    <row r="3445" spans="1:9" x14ac:dyDescent="0.2">
      <c r="A3445" s="3" t="s">
        <v>300</v>
      </c>
      <c r="B3445" s="3" t="s">
        <v>121</v>
      </c>
      <c r="C3445" t="s">
        <v>6</v>
      </c>
      <c r="D3445" t="s">
        <v>592</v>
      </c>
      <c r="E3445" s="1">
        <v>44250</v>
      </c>
      <c r="F3445" s="2">
        <v>6.25E-2</v>
      </c>
      <c r="G3445" t="s">
        <v>16</v>
      </c>
      <c r="H3445">
        <v>1</v>
      </c>
      <c r="I3445" t="s">
        <v>16</v>
      </c>
    </row>
    <row r="3446" spans="1:9" x14ac:dyDescent="0.2">
      <c r="A3446" s="3" t="s">
        <v>300</v>
      </c>
      <c r="B3446" s="3" t="s">
        <v>121</v>
      </c>
      <c r="C3446" t="s">
        <v>6</v>
      </c>
      <c r="D3446" t="s">
        <v>592</v>
      </c>
      <c r="E3446" s="1">
        <v>44250</v>
      </c>
      <c r="F3446" s="2">
        <v>7.2222222222222229E-2</v>
      </c>
      <c r="G3446" t="s">
        <v>16</v>
      </c>
      <c r="H3446">
        <v>1</v>
      </c>
      <c r="I3446" t="s">
        <v>16</v>
      </c>
    </row>
    <row r="3447" spans="1:9" x14ac:dyDescent="0.2">
      <c r="A3447" s="3" t="s">
        <v>300</v>
      </c>
      <c r="B3447" s="3" t="s">
        <v>121</v>
      </c>
      <c r="C3447" t="s">
        <v>6</v>
      </c>
      <c r="D3447" t="s">
        <v>592</v>
      </c>
      <c r="E3447" s="1">
        <v>44250</v>
      </c>
      <c r="F3447" s="2">
        <v>7.4305555555555555E-2</v>
      </c>
      <c r="G3447" t="s">
        <v>16</v>
      </c>
      <c r="H3447">
        <v>1</v>
      </c>
      <c r="I3447" t="s">
        <v>16</v>
      </c>
    </row>
    <row r="3448" spans="1:9" x14ac:dyDescent="0.2">
      <c r="A3448" s="3" t="s">
        <v>300</v>
      </c>
      <c r="B3448" s="3" t="s">
        <v>121</v>
      </c>
      <c r="C3448" t="s">
        <v>6</v>
      </c>
      <c r="D3448" t="s">
        <v>592</v>
      </c>
      <c r="E3448" s="1">
        <v>44250</v>
      </c>
      <c r="F3448" s="2">
        <v>7.7777777777777779E-2</v>
      </c>
      <c r="G3448" t="s">
        <v>16</v>
      </c>
      <c r="H3448">
        <v>1</v>
      </c>
      <c r="I3448" t="s">
        <v>16</v>
      </c>
    </row>
    <row r="3449" spans="1:9" x14ac:dyDescent="0.2">
      <c r="A3449" s="3" t="s">
        <v>300</v>
      </c>
      <c r="B3449" s="3" t="s">
        <v>121</v>
      </c>
      <c r="C3449" t="s">
        <v>6</v>
      </c>
      <c r="D3449" t="s">
        <v>592</v>
      </c>
      <c r="E3449" s="1">
        <v>44250</v>
      </c>
      <c r="F3449" s="2">
        <v>8.3333333333333329E-2</v>
      </c>
      <c r="G3449" t="s">
        <v>16</v>
      </c>
      <c r="H3449">
        <v>1</v>
      </c>
      <c r="I3449" t="s">
        <v>16</v>
      </c>
    </row>
    <row r="3450" spans="1:9" x14ac:dyDescent="0.2">
      <c r="A3450" s="3" t="s">
        <v>300</v>
      </c>
      <c r="B3450" s="3" t="s">
        <v>121</v>
      </c>
      <c r="C3450" t="s">
        <v>6</v>
      </c>
      <c r="D3450" t="s">
        <v>592</v>
      </c>
      <c r="E3450" s="1">
        <v>44250</v>
      </c>
      <c r="F3450" s="2">
        <v>8.7500000000000008E-2</v>
      </c>
      <c r="G3450" t="s">
        <v>16</v>
      </c>
      <c r="H3450">
        <v>1</v>
      </c>
      <c r="I3450" t="s">
        <v>16</v>
      </c>
    </row>
    <row r="3451" spans="1:9" x14ac:dyDescent="0.2">
      <c r="A3451" s="3" t="s">
        <v>300</v>
      </c>
      <c r="B3451" s="3" t="s">
        <v>121</v>
      </c>
      <c r="C3451" t="s">
        <v>6</v>
      </c>
      <c r="D3451" t="s">
        <v>592</v>
      </c>
      <c r="E3451" s="1">
        <v>44250</v>
      </c>
      <c r="F3451" s="2">
        <v>8.819444444444445E-2</v>
      </c>
      <c r="G3451" t="s">
        <v>16</v>
      </c>
      <c r="H3451">
        <v>1</v>
      </c>
      <c r="I3451" t="s">
        <v>16</v>
      </c>
    </row>
    <row r="3452" spans="1:9" x14ac:dyDescent="0.2">
      <c r="A3452" s="3" t="s">
        <v>300</v>
      </c>
      <c r="B3452" s="3" t="s">
        <v>121</v>
      </c>
      <c r="C3452" t="s">
        <v>6</v>
      </c>
      <c r="D3452" t="s">
        <v>592</v>
      </c>
      <c r="E3452" s="1">
        <v>44250</v>
      </c>
      <c r="F3452" s="2">
        <v>9.5138888888888884E-2</v>
      </c>
      <c r="G3452" t="s">
        <v>16</v>
      </c>
      <c r="H3452">
        <v>1</v>
      </c>
      <c r="I3452" t="s">
        <v>16</v>
      </c>
    </row>
    <row r="3453" spans="1:9" x14ac:dyDescent="0.2">
      <c r="A3453" s="3" t="s">
        <v>300</v>
      </c>
      <c r="B3453" s="3" t="s">
        <v>121</v>
      </c>
      <c r="C3453" t="s">
        <v>6</v>
      </c>
      <c r="D3453" t="s">
        <v>592</v>
      </c>
      <c r="E3453" s="1">
        <v>44250</v>
      </c>
      <c r="F3453" s="2">
        <v>0.10069444444444443</v>
      </c>
      <c r="G3453" t="s">
        <v>16</v>
      </c>
      <c r="H3453">
        <v>1</v>
      </c>
      <c r="I3453" t="s">
        <v>16</v>
      </c>
    </row>
    <row r="3454" spans="1:9" x14ac:dyDescent="0.2">
      <c r="A3454" s="3" t="s">
        <v>300</v>
      </c>
      <c r="B3454" s="3" t="s">
        <v>121</v>
      </c>
      <c r="C3454" t="s">
        <v>6</v>
      </c>
      <c r="D3454" t="s">
        <v>592</v>
      </c>
      <c r="E3454" s="1">
        <v>44250</v>
      </c>
      <c r="F3454" s="2">
        <v>0.10416666666666667</v>
      </c>
      <c r="G3454" t="s">
        <v>16</v>
      </c>
      <c r="H3454">
        <v>1</v>
      </c>
      <c r="I3454" t="s">
        <v>16</v>
      </c>
    </row>
    <row r="3455" spans="1:9" x14ac:dyDescent="0.2">
      <c r="A3455" s="3" t="s">
        <v>300</v>
      </c>
      <c r="B3455" s="3" t="s">
        <v>121</v>
      </c>
      <c r="C3455" t="s">
        <v>6</v>
      </c>
      <c r="D3455" t="s">
        <v>592</v>
      </c>
      <c r="E3455" s="1">
        <v>44250</v>
      </c>
      <c r="F3455" s="2">
        <v>0.1076388888888889</v>
      </c>
      <c r="G3455" t="s">
        <v>16</v>
      </c>
      <c r="H3455">
        <v>1</v>
      </c>
      <c r="I3455" t="s">
        <v>16</v>
      </c>
    </row>
    <row r="3456" spans="1:9" x14ac:dyDescent="0.2">
      <c r="A3456" s="3" t="s">
        <v>300</v>
      </c>
      <c r="B3456" s="3" t="s">
        <v>121</v>
      </c>
      <c r="C3456" t="s">
        <v>6</v>
      </c>
      <c r="D3456" t="s">
        <v>592</v>
      </c>
      <c r="E3456" s="1">
        <v>44250</v>
      </c>
      <c r="F3456" s="2">
        <v>0.11319444444444444</v>
      </c>
      <c r="G3456" t="s">
        <v>16</v>
      </c>
      <c r="H3456">
        <v>1</v>
      </c>
      <c r="I3456" t="s">
        <v>16</v>
      </c>
    </row>
    <row r="3457" spans="1:9" x14ac:dyDescent="0.2">
      <c r="A3457" s="3" t="s">
        <v>300</v>
      </c>
      <c r="B3457" s="3" t="s">
        <v>121</v>
      </c>
      <c r="C3457" t="s">
        <v>6</v>
      </c>
      <c r="D3457" t="s">
        <v>592</v>
      </c>
      <c r="E3457" s="1">
        <v>44250</v>
      </c>
      <c r="F3457" s="2">
        <v>0.11527777777777777</v>
      </c>
      <c r="G3457" t="s">
        <v>16</v>
      </c>
      <c r="H3457">
        <v>1</v>
      </c>
      <c r="I3457" t="s">
        <v>16</v>
      </c>
    </row>
    <row r="3458" spans="1:9" x14ac:dyDescent="0.2">
      <c r="A3458" s="3" t="s">
        <v>300</v>
      </c>
      <c r="B3458" s="3" t="s">
        <v>121</v>
      </c>
      <c r="C3458" t="s">
        <v>6</v>
      </c>
      <c r="D3458" t="s">
        <v>592</v>
      </c>
      <c r="E3458" s="1">
        <v>44250</v>
      </c>
      <c r="F3458" s="2">
        <v>0.12222222222222223</v>
      </c>
      <c r="G3458" t="s">
        <v>16</v>
      </c>
      <c r="H3458">
        <v>1</v>
      </c>
      <c r="I3458" t="s">
        <v>16</v>
      </c>
    </row>
    <row r="3459" spans="1:9" x14ac:dyDescent="0.2">
      <c r="A3459" s="3" t="s">
        <v>300</v>
      </c>
      <c r="B3459" s="3" t="s">
        <v>121</v>
      </c>
      <c r="C3459" t="s">
        <v>6</v>
      </c>
      <c r="D3459" t="s">
        <v>592</v>
      </c>
      <c r="E3459" s="1">
        <v>44250</v>
      </c>
      <c r="F3459" s="2">
        <v>0.12708333333333333</v>
      </c>
      <c r="G3459" t="s">
        <v>16</v>
      </c>
      <c r="H3459">
        <v>1</v>
      </c>
      <c r="I3459" t="s">
        <v>16</v>
      </c>
    </row>
    <row r="3460" spans="1:9" x14ac:dyDescent="0.2">
      <c r="A3460" s="3" t="s">
        <v>300</v>
      </c>
      <c r="B3460" s="3" t="s">
        <v>121</v>
      </c>
      <c r="C3460" t="s">
        <v>6</v>
      </c>
      <c r="D3460" t="s">
        <v>592</v>
      </c>
      <c r="E3460" s="1">
        <v>44250</v>
      </c>
      <c r="F3460" s="2">
        <v>0.13125000000000001</v>
      </c>
      <c r="G3460" t="s">
        <v>16</v>
      </c>
      <c r="H3460">
        <v>1</v>
      </c>
      <c r="I3460" t="s">
        <v>16</v>
      </c>
    </row>
    <row r="3461" spans="1:9" x14ac:dyDescent="0.2">
      <c r="A3461" s="3" t="s">
        <v>300</v>
      </c>
      <c r="B3461" s="3" t="s">
        <v>121</v>
      </c>
      <c r="C3461" t="s">
        <v>6</v>
      </c>
      <c r="D3461" t="s">
        <v>592</v>
      </c>
      <c r="E3461" s="1">
        <v>44250</v>
      </c>
      <c r="F3461" s="2">
        <v>0.13749999999999998</v>
      </c>
      <c r="G3461" t="s">
        <v>16</v>
      </c>
      <c r="H3461">
        <v>1</v>
      </c>
      <c r="I3461" t="s">
        <v>16</v>
      </c>
    </row>
    <row r="3462" spans="1:9" x14ac:dyDescent="0.2">
      <c r="A3462" s="3" t="s">
        <v>300</v>
      </c>
      <c r="B3462" s="3" t="s">
        <v>121</v>
      </c>
      <c r="C3462" t="s">
        <v>6</v>
      </c>
      <c r="D3462" t="s">
        <v>592</v>
      </c>
      <c r="E3462" s="1">
        <v>44250</v>
      </c>
      <c r="F3462" s="2">
        <v>0.14027777777777778</v>
      </c>
      <c r="G3462" t="s">
        <v>10</v>
      </c>
      <c r="H3462">
        <v>1</v>
      </c>
    </row>
    <row r="3463" spans="1:9" x14ac:dyDescent="0.2">
      <c r="A3463" s="3" t="s">
        <v>300</v>
      </c>
      <c r="B3463" s="3" t="s">
        <v>121</v>
      </c>
      <c r="C3463" t="s">
        <v>6</v>
      </c>
      <c r="D3463" t="s">
        <v>592</v>
      </c>
      <c r="E3463" s="1">
        <v>44250</v>
      </c>
      <c r="F3463" s="2">
        <v>0.14375000000000002</v>
      </c>
      <c r="G3463" t="s">
        <v>16</v>
      </c>
      <c r="H3463">
        <v>1</v>
      </c>
      <c r="I3463" t="s">
        <v>16</v>
      </c>
    </row>
    <row r="3464" spans="1:9" x14ac:dyDescent="0.2">
      <c r="A3464" s="3" t="s">
        <v>300</v>
      </c>
      <c r="B3464" s="3" t="s">
        <v>121</v>
      </c>
      <c r="C3464" t="s">
        <v>6</v>
      </c>
      <c r="D3464" t="s">
        <v>592</v>
      </c>
      <c r="E3464" s="1">
        <v>44250</v>
      </c>
      <c r="F3464" s="2">
        <v>0.14444444444444446</v>
      </c>
      <c r="G3464" t="s">
        <v>16</v>
      </c>
      <c r="H3464">
        <v>1</v>
      </c>
      <c r="I3464" t="s">
        <v>16</v>
      </c>
    </row>
    <row r="3465" spans="1:9" x14ac:dyDescent="0.2">
      <c r="A3465" s="3" t="s">
        <v>300</v>
      </c>
      <c r="B3465" s="3" t="s">
        <v>121</v>
      </c>
      <c r="C3465" t="s">
        <v>6</v>
      </c>
      <c r="D3465" t="s">
        <v>592</v>
      </c>
      <c r="E3465" s="1">
        <v>44250</v>
      </c>
      <c r="F3465" s="2">
        <v>0.14513888888888901</v>
      </c>
      <c r="G3465" t="s">
        <v>16</v>
      </c>
      <c r="H3465">
        <v>1</v>
      </c>
      <c r="I3465" t="s">
        <v>16</v>
      </c>
    </row>
    <row r="3466" spans="1:9" x14ac:dyDescent="0.2">
      <c r="A3466" s="3" t="s">
        <v>300</v>
      </c>
      <c r="B3466" s="3" t="s">
        <v>121</v>
      </c>
      <c r="C3466" t="s">
        <v>6</v>
      </c>
      <c r="D3466" t="s">
        <v>592</v>
      </c>
      <c r="E3466" s="1">
        <v>44250</v>
      </c>
      <c r="F3466" s="2">
        <v>0.14583333333333301</v>
      </c>
      <c r="G3466" t="s">
        <v>16</v>
      </c>
      <c r="H3466">
        <v>1</v>
      </c>
      <c r="I3466" t="s">
        <v>16</v>
      </c>
    </row>
    <row r="3467" spans="1:9" x14ac:dyDescent="0.2">
      <c r="A3467" s="3" t="s">
        <v>300</v>
      </c>
      <c r="B3467" s="3" t="s">
        <v>121</v>
      </c>
      <c r="C3467" t="s">
        <v>6</v>
      </c>
      <c r="D3467" t="s">
        <v>592</v>
      </c>
      <c r="E3467" s="1">
        <v>44250</v>
      </c>
      <c r="F3467" s="2">
        <v>0.14652777777777801</v>
      </c>
      <c r="G3467" t="s">
        <v>16</v>
      </c>
      <c r="H3467">
        <v>1</v>
      </c>
      <c r="I3467" t="s">
        <v>16</v>
      </c>
    </row>
    <row r="3468" spans="1:9" x14ac:dyDescent="0.2">
      <c r="A3468" s="3" t="s">
        <v>300</v>
      </c>
      <c r="B3468" s="3" t="s">
        <v>121</v>
      </c>
      <c r="C3468" t="s">
        <v>6</v>
      </c>
      <c r="D3468" t="s">
        <v>592</v>
      </c>
      <c r="E3468" s="1">
        <v>44250</v>
      </c>
      <c r="F3468" s="2">
        <v>0.14861111111111111</v>
      </c>
      <c r="G3468" t="s">
        <v>16</v>
      </c>
      <c r="H3468">
        <v>1</v>
      </c>
      <c r="I3468" t="s">
        <v>16</v>
      </c>
    </row>
    <row r="3469" spans="1:9" x14ac:dyDescent="0.2">
      <c r="A3469" s="3" t="s">
        <v>300</v>
      </c>
      <c r="B3469" s="3" t="s">
        <v>121</v>
      </c>
      <c r="C3469" t="s">
        <v>6</v>
      </c>
      <c r="D3469" t="s">
        <v>592</v>
      </c>
      <c r="E3469" s="1">
        <v>44250</v>
      </c>
      <c r="F3469" s="2">
        <v>0.15416666666666667</v>
      </c>
      <c r="G3469" t="s">
        <v>16</v>
      </c>
      <c r="H3469">
        <v>1</v>
      </c>
      <c r="I3469" t="s">
        <v>16</v>
      </c>
    </row>
    <row r="3470" spans="1:9" x14ac:dyDescent="0.2">
      <c r="A3470" s="3" t="s">
        <v>300</v>
      </c>
      <c r="B3470" s="3" t="s">
        <v>121</v>
      </c>
      <c r="C3470" t="s">
        <v>6</v>
      </c>
      <c r="D3470" t="s">
        <v>592</v>
      </c>
      <c r="E3470" s="1">
        <v>44250</v>
      </c>
      <c r="F3470" s="2">
        <v>0.16319444444444445</v>
      </c>
      <c r="G3470" t="s">
        <v>16</v>
      </c>
      <c r="H3470">
        <v>1</v>
      </c>
      <c r="I3470" t="s">
        <v>16</v>
      </c>
    </row>
    <row r="3471" spans="1:9" x14ac:dyDescent="0.2">
      <c r="A3471" s="3" t="s">
        <v>300</v>
      </c>
      <c r="B3471" s="3" t="s">
        <v>121</v>
      </c>
      <c r="C3471" t="s">
        <v>6</v>
      </c>
      <c r="D3471" t="s">
        <v>592</v>
      </c>
      <c r="E3471" s="1">
        <v>44250</v>
      </c>
      <c r="F3471" s="2">
        <v>0.16805555555555554</v>
      </c>
      <c r="G3471" t="s">
        <v>16</v>
      </c>
      <c r="H3471">
        <v>1</v>
      </c>
      <c r="I3471" t="s">
        <v>16</v>
      </c>
    </row>
    <row r="3472" spans="1:9" x14ac:dyDescent="0.2">
      <c r="A3472" s="3" t="s">
        <v>300</v>
      </c>
      <c r="B3472" s="3" t="s">
        <v>121</v>
      </c>
      <c r="C3472" t="s">
        <v>6</v>
      </c>
      <c r="D3472" t="s">
        <v>592</v>
      </c>
      <c r="E3472" s="1">
        <v>44250</v>
      </c>
      <c r="F3472" s="2">
        <v>0.16874999999999998</v>
      </c>
      <c r="G3472" t="s">
        <v>16</v>
      </c>
      <c r="H3472">
        <v>1</v>
      </c>
      <c r="I3472" t="s">
        <v>16</v>
      </c>
    </row>
    <row r="3473" spans="1:9" x14ac:dyDescent="0.2">
      <c r="A3473" s="3" t="s">
        <v>300</v>
      </c>
      <c r="B3473" s="3" t="s">
        <v>121</v>
      </c>
      <c r="C3473" t="s">
        <v>6</v>
      </c>
      <c r="D3473" t="s">
        <v>592</v>
      </c>
      <c r="E3473" s="1">
        <v>44250</v>
      </c>
      <c r="F3473" s="2">
        <v>0.16944444444444401</v>
      </c>
      <c r="G3473" t="s">
        <v>16</v>
      </c>
      <c r="H3473">
        <v>1</v>
      </c>
      <c r="I3473" t="s">
        <v>16</v>
      </c>
    </row>
    <row r="3474" spans="1:9" x14ac:dyDescent="0.2">
      <c r="A3474" s="3" t="s">
        <v>300</v>
      </c>
      <c r="B3474" s="3" t="s">
        <v>121</v>
      </c>
      <c r="C3474" t="s">
        <v>6</v>
      </c>
      <c r="D3474" t="s">
        <v>592</v>
      </c>
      <c r="E3474" s="1">
        <v>44250</v>
      </c>
      <c r="F3474" s="2">
        <v>0.1763888888888889</v>
      </c>
      <c r="G3474" t="s">
        <v>16</v>
      </c>
      <c r="H3474">
        <v>1</v>
      </c>
      <c r="I3474" t="s">
        <v>16</v>
      </c>
    </row>
    <row r="3475" spans="1:9" x14ac:dyDescent="0.2">
      <c r="A3475" s="3" t="s">
        <v>300</v>
      </c>
      <c r="B3475" s="3" t="s">
        <v>121</v>
      </c>
      <c r="C3475" t="s">
        <v>6</v>
      </c>
      <c r="D3475" t="s">
        <v>592</v>
      </c>
      <c r="E3475" s="1">
        <v>44250</v>
      </c>
      <c r="F3475" s="2">
        <v>0.18541666666666667</v>
      </c>
      <c r="G3475" t="s">
        <v>16</v>
      </c>
      <c r="H3475">
        <v>1</v>
      </c>
      <c r="I3475" t="s">
        <v>16</v>
      </c>
    </row>
    <row r="3476" spans="1:9" x14ac:dyDescent="0.2">
      <c r="A3476" s="3" t="s">
        <v>300</v>
      </c>
      <c r="B3476" s="3" t="s">
        <v>121</v>
      </c>
      <c r="C3476" t="s">
        <v>6</v>
      </c>
      <c r="D3476" t="s">
        <v>592</v>
      </c>
      <c r="E3476" s="1">
        <v>44250</v>
      </c>
      <c r="F3476" s="2">
        <v>0.18888888888888888</v>
      </c>
      <c r="G3476" t="s">
        <v>10</v>
      </c>
      <c r="H3476">
        <v>1</v>
      </c>
    </row>
    <row r="3477" spans="1:9" x14ac:dyDescent="0.2">
      <c r="A3477" s="3" t="s">
        <v>300</v>
      </c>
      <c r="B3477" s="3" t="s">
        <v>121</v>
      </c>
      <c r="C3477" t="s">
        <v>6</v>
      </c>
      <c r="D3477" t="s">
        <v>592</v>
      </c>
      <c r="E3477" s="1">
        <v>44250</v>
      </c>
      <c r="F3477" s="2">
        <v>0.18958333333333333</v>
      </c>
      <c r="G3477" t="s">
        <v>10</v>
      </c>
      <c r="H3477">
        <v>1</v>
      </c>
    </row>
    <row r="3478" spans="1:9" x14ac:dyDescent="0.2">
      <c r="A3478" s="3" t="s">
        <v>300</v>
      </c>
      <c r="B3478" s="3" t="s">
        <v>121</v>
      </c>
      <c r="C3478" t="s">
        <v>6</v>
      </c>
      <c r="D3478" t="s">
        <v>592</v>
      </c>
      <c r="E3478" s="1">
        <v>44250</v>
      </c>
      <c r="F3478" s="2">
        <v>0.19027777777777799</v>
      </c>
      <c r="G3478" t="s">
        <v>10</v>
      </c>
      <c r="H3478">
        <v>1</v>
      </c>
    </row>
    <row r="3479" spans="1:9" x14ac:dyDescent="0.2">
      <c r="A3479" s="3" t="s">
        <v>300</v>
      </c>
      <c r="B3479" s="3" t="s">
        <v>121</v>
      </c>
      <c r="C3479" t="s">
        <v>6</v>
      </c>
      <c r="D3479" t="s">
        <v>592</v>
      </c>
      <c r="E3479" s="1">
        <v>44250</v>
      </c>
      <c r="F3479" s="2">
        <v>0.19097222222222199</v>
      </c>
      <c r="G3479" t="s">
        <v>10</v>
      </c>
      <c r="H3479">
        <v>1</v>
      </c>
    </row>
    <row r="3480" spans="1:9" x14ac:dyDescent="0.2">
      <c r="A3480" s="3" t="s">
        <v>300</v>
      </c>
      <c r="B3480" s="3" t="s">
        <v>121</v>
      </c>
      <c r="C3480" t="s">
        <v>6</v>
      </c>
      <c r="D3480" t="s">
        <v>592</v>
      </c>
      <c r="E3480" s="1">
        <v>44250</v>
      </c>
      <c r="F3480" s="2">
        <v>0.19722222222222222</v>
      </c>
      <c r="G3480" t="s">
        <v>16</v>
      </c>
      <c r="H3480">
        <v>1</v>
      </c>
      <c r="I3480" t="s">
        <v>16</v>
      </c>
    </row>
    <row r="3481" spans="1:9" x14ac:dyDescent="0.2">
      <c r="A3481" s="3" t="s">
        <v>300</v>
      </c>
      <c r="B3481" s="3" t="s">
        <v>121</v>
      </c>
      <c r="C3481" t="s">
        <v>6</v>
      </c>
      <c r="D3481" t="s">
        <v>592</v>
      </c>
      <c r="E3481" s="1">
        <v>44250</v>
      </c>
      <c r="F3481" s="2">
        <v>0.19791666666666666</v>
      </c>
      <c r="G3481" t="s">
        <v>16</v>
      </c>
      <c r="H3481">
        <v>1</v>
      </c>
      <c r="I3481" t="s">
        <v>16</v>
      </c>
    </row>
    <row r="3482" spans="1:9" x14ac:dyDescent="0.2">
      <c r="A3482" s="3" t="s">
        <v>300</v>
      </c>
      <c r="B3482" s="3" t="s">
        <v>121</v>
      </c>
      <c r="C3482" t="s">
        <v>6</v>
      </c>
      <c r="D3482" t="s">
        <v>592</v>
      </c>
      <c r="E3482" s="1">
        <v>44250</v>
      </c>
      <c r="F3482" s="2">
        <v>0.1986111111111111</v>
      </c>
      <c r="G3482" t="s">
        <v>16</v>
      </c>
      <c r="H3482">
        <v>1</v>
      </c>
      <c r="I3482" t="s">
        <v>16</v>
      </c>
    </row>
    <row r="3483" spans="1:9" x14ac:dyDescent="0.2">
      <c r="A3483" s="3" t="s">
        <v>300</v>
      </c>
      <c r="B3483" s="3" t="s">
        <v>121</v>
      </c>
      <c r="C3483" t="s">
        <v>6</v>
      </c>
      <c r="D3483" t="s">
        <v>592</v>
      </c>
      <c r="E3483" s="1">
        <v>44250</v>
      </c>
      <c r="F3483" s="2">
        <v>0.20069444444444443</v>
      </c>
      <c r="G3483" t="s">
        <v>16</v>
      </c>
      <c r="H3483">
        <v>1</v>
      </c>
      <c r="I3483" t="s">
        <v>16</v>
      </c>
    </row>
    <row r="3484" spans="1:9" x14ac:dyDescent="0.2">
      <c r="A3484" s="3" t="s">
        <v>300</v>
      </c>
      <c r="B3484" s="3" t="s">
        <v>121</v>
      </c>
      <c r="C3484" t="s">
        <v>6</v>
      </c>
      <c r="D3484" t="s">
        <v>592</v>
      </c>
      <c r="E3484" s="1">
        <v>44250</v>
      </c>
      <c r="F3484" s="2">
        <v>0.20277777777777781</v>
      </c>
      <c r="G3484" t="s">
        <v>10</v>
      </c>
      <c r="H3484">
        <v>1</v>
      </c>
    </row>
    <row r="3485" spans="1:9" x14ac:dyDescent="0.2">
      <c r="A3485" s="3" t="s">
        <v>300</v>
      </c>
      <c r="B3485" s="3" t="s">
        <v>121</v>
      </c>
      <c r="C3485" t="s">
        <v>6</v>
      </c>
      <c r="D3485" t="s">
        <v>592</v>
      </c>
      <c r="E3485" s="1">
        <v>44250</v>
      </c>
      <c r="F3485" s="2">
        <v>0.20486111111111113</v>
      </c>
      <c r="G3485" t="s">
        <v>16</v>
      </c>
      <c r="H3485">
        <v>1</v>
      </c>
      <c r="I3485" t="s">
        <v>16</v>
      </c>
    </row>
    <row r="3486" spans="1:9" x14ac:dyDescent="0.2">
      <c r="A3486" s="3" t="s">
        <v>300</v>
      </c>
      <c r="B3486" s="3" t="s">
        <v>121</v>
      </c>
      <c r="C3486" t="s">
        <v>6</v>
      </c>
      <c r="D3486" t="s">
        <v>592</v>
      </c>
      <c r="E3486" s="1">
        <v>44250</v>
      </c>
      <c r="F3486" s="2">
        <v>0.22500000000000001</v>
      </c>
      <c r="G3486" t="s">
        <v>10</v>
      </c>
      <c r="H3486">
        <v>1</v>
      </c>
    </row>
    <row r="3487" spans="1:9" x14ac:dyDescent="0.2">
      <c r="A3487" s="3" t="s">
        <v>300</v>
      </c>
      <c r="B3487" s="3" t="s">
        <v>121</v>
      </c>
      <c r="C3487" t="s">
        <v>6</v>
      </c>
      <c r="D3487" t="s">
        <v>592</v>
      </c>
      <c r="E3487" s="1">
        <v>44250</v>
      </c>
      <c r="F3487" s="2">
        <v>0.22569444444444445</v>
      </c>
      <c r="G3487" t="s">
        <v>10</v>
      </c>
      <c r="H3487">
        <v>1</v>
      </c>
    </row>
    <row r="3488" spans="1:9" x14ac:dyDescent="0.2">
      <c r="A3488" s="3" t="s">
        <v>300</v>
      </c>
      <c r="B3488" s="3" t="s">
        <v>121</v>
      </c>
      <c r="C3488" t="s">
        <v>6</v>
      </c>
      <c r="D3488" t="s">
        <v>592</v>
      </c>
      <c r="E3488" s="1">
        <v>44250</v>
      </c>
      <c r="F3488" s="2">
        <v>0.2298611111111111</v>
      </c>
      <c r="G3488" t="s">
        <v>10</v>
      </c>
      <c r="H3488">
        <v>1</v>
      </c>
    </row>
    <row r="3489" spans="1:10" x14ac:dyDescent="0.2">
      <c r="A3489" s="3" t="s">
        <v>300</v>
      </c>
      <c r="B3489" s="3" t="s">
        <v>120</v>
      </c>
      <c r="C3489" t="s">
        <v>6</v>
      </c>
      <c r="D3489" t="s">
        <v>592</v>
      </c>
      <c r="E3489" s="1">
        <v>44250</v>
      </c>
      <c r="F3489" s="2">
        <v>0.23263888888888887</v>
      </c>
      <c r="G3489" t="s">
        <v>10</v>
      </c>
      <c r="H3489">
        <v>1</v>
      </c>
    </row>
    <row r="3490" spans="1:10" x14ac:dyDescent="0.2">
      <c r="A3490" s="3" t="s">
        <v>300</v>
      </c>
      <c r="B3490" s="3" t="s">
        <v>121</v>
      </c>
      <c r="C3490" t="s">
        <v>6</v>
      </c>
      <c r="D3490" t="s">
        <v>592</v>
      </c>
      <c r="E3490" s="1">
        <v>44250</v>
      </c>
      <c r="F3490" s="2">
        <v>0.25694444444444448</v>
      </c>
      <c r="G3490" t="s">
        <v>10</v>
      </c>
      <c r="H3490">
        <v>1</v>
      </c>
    </row>
    <row r="3491" spans="1:10" x14ac:dyDescent="0.2">
      <c r="A3491" s="3" t="s">
        <v>300</v>
      </c>
      <c r="B3491" s="3" t="s">
        <v>121</v>
      </c>
      <c r="C3491" t="s">
        <v>6</v>
      </c>
      <c r="D3491" t="s">
        <v>592</v>
      </c>
      <c r="E3491" s="1">
        <v>44250</v>
      </c>
      <c r="F3491" s="2">
        <v>0.25763888888888892</v>
      </c>
      <c r="G3491" t="s">
        <v>10</v>
      </c>
      <c r="H3491">
        <v>1</v>
      </c>
    </row>
    <row r="3492" spans="1:10" x14ac:dyDescent="0.2">
      <c r="A3492" s="3" t="s">
        <v>300</v>
      </c>
      <c r="B3492" s="3" t="s">
        <v>121</v>
      </c>
      <c r="C3492" t="s">
        <v>6</v>
      </c>
      <c r="D3492" t="s">
        <v>592</v>
      </c>
      <c r="E3492" s="1">
        <v>44250</v>
      </c>
      <c r="F3492" s="2">
        <v>0.42499999999999999</v>
      </c>
      <c r="G3492" t="s">
        <v>24</v>
      </c>
      <c r="H3492">
        <v>1</v>
      </c>
    </row>
    <row r="3493" spans="1:10" x14ac:dyDescent="0.2">
      <c r="A3493" s="3" t="s">
        <v>300</v>
      </c>
      <c r="B3493" s="3" t="s">
        <v>121</v>
      </c>
      <c r="C3493" t="s">
        <v>6</v>
      </c>
      <c r="D3493" t="s">
        <v>592</v>
      </c>
      <c r="E3493" s="1">
        <v>44250</v>
      </c>
      <c r="F3493" s="2">
        <v>0.43611111111111112</v>
      </c>
      <c r="G3493" t="s">
        <v>24</v>
      </c>
      <c r="H3493">
        <v>1</v>
      </c>
    </row>
    <row r="3494" spans="1:10" x14ac:dyDescent="0.2">
      <c r="A3494" s="3" t="s">
        <v>300</v>
      </c>
      <c r="B3494" s="3" t="s">
        <v>121</v>
      </c>
      <c r="C3494" t="s">
        <v>6</v>
      </c>
      <c r="D3494" t="s">
        <v>592</v>
      </c>
      <c r="F3494" s="2">
        <v>0.61597222222222225</v>
      </c>
      <c r="G3494" t="s">
        <v>25</v>
      </c>
      <c r="H3494">
        <v>1</v>
      </c>
    </row>
    <row r="3495" spans="1:10" x14ac:dyDescent="0.2">
      <c r="A3495" s="3" t="s">
        <v>304</v>
      </c>
      <c r="B3495" s="3" t="s">
        <v>165</v>
      </c>
      <c r="C3495" s="3" t="s">
        <v>166</v>
      </c>
      <c r="D3495" t="s">
        <v>592</v>
      </c>
      <c r="E3495" s="4">
        <v>44252</v>
      </c>
      <c r="F3495" s="6">
        <v>0.59722222222222221</v>
      </c>
      <c r="G3495" s="3" t="s">
        <v>25</v>
      </c>
      <c r="H3495">
        <v>1</v>
      </c>
      <c r="I3495" s="3"/>
      <c r="J3495" s="3"/>
    </row>
    <row r="3496" spans="1:10" x14ac:dyDescent="0.2">
      <c r="A3496" s="3" t="s">
        <v>304</v>
      </c>
      <c r="B3496" s="3" t="s">
        <v>171</v>
      </c>
      <c r="C3496" s="3" t="s">
        <v>166</v>
      </c>
      <c r="D3496" t="s">
        <v>592</v>
      </c>
      <c r="E3496" s="4">
        <v>44252</v>
      </c>
      <c r="F3496" s="6">
        <v>0.62986111111111109</v>
      </c>
      <c r="G3496" s="3" t="s">
        <v>25</v>
      </c>
      <c r="H3496">
        <v>1</v>
      </c>
      <c r="I3496" s="3"/>
      <c r="J3496" s="3"/>
    </row>
    <row r="3497" spans="1:10" x14ac:dyDescent="0.2">
      <c r="A3497" s="3" t="s">
        <v>304</v>
      </c>
      <c r="B3497" s="3" t="s">
        <v>171</v>
      </c>
      <c r="C3497" s="3" t="s">
        <v>166</v>
      </c>
      <c r="D3497" t="s">
        <v>592</v>
      </c>
      <c r="E3497" s="4">
        <v>44252</v>
      </c>
      <c r="F3497" s="6">
        <v>0.63055555555555554</v>
      </c>
      <c r="G3497" s="3" t="s">
        <v>25</v>
      </c>
      <c r="H3497">
        <v>1</v>
      </c>
      <c r="I3497" s="3"/>
      <c r="J3497" s="3"/>
    </row>
    <row r="3498" spans="1:10" x14ac:dyDescent="0.2">
      <c r="A3498" s="3" t="s">
        <v>304</v>
      </c>
      <c r="B3498" s="3" t="s">
        <v>171</v>
      </c>
      <c r="C3498" s="3" t="s">
        <v>166</v>
      </c>
      <c r="D3498" t="s">
        <v>592</v>
      </c>
      <c r="E3498" s="4">
        <v>44252</v>
      </c>
      <c r="F3498" s="6">
        <v>0.6381944444444444</v>
      </c>
      <c r="G3498" s="3" t="s">
        <v>25</v>
      </c>
      <c r="H3498">
        <v>1</v>
      </c>
      <c r="I3498" s="3"/>
      <c r="J3498" s="3"/>
    </row>
    <row r="3499" spans="1:10" x14ac:dyDescent="0.2">
      <c r="A3499" s="3" t="s">
        <v>304</v>
      </c>
      <c r="B3499" s="3" t="s">
        <v>305</v>
      </c>
      <c r="C3499" s="3" t="s">
        <v>166</v>
      </c>
      <c r="D3499" t="s">
        <v>592</v>
      </c>
      <c r="E3499" s="4">
        <v>44252</v>
      </c>
      <c r="F3499" s="6">
        <v>0.63888888888888895</v>
      </c>
      <c r="G3499" s="3" t="s">
        <v>25</v>
      </c>
      <c r="H3499">
        <v>1</v>
      </c>
      <c r="I3499" s="3"/>
      <c r="J3499" s="3"/>
    </row>
    <row r="3500" spans="1:10" x14ac:dyDescent="0.2">
      <c r="A3500" s="3" t="s">
        <v>304</v>
      </c>
      <c r="B3500" s="3" t="s">
        <v>165</v>
      </c>
      <c r="C3500" s="3" t="s">
        <v>166</v>
      </c>
      <c r="D3500" t="s">
        <v>592</v>
      </c>
      <c r="E3500" s="4">
        <v>44252</v>
      </c>
      <c r="F3500" s="6">
        <v>0.63958333333333328</v>
      </c>
      <c r="G3500" s="3" t="s">
        <v>25</v>
      </c>
      <c r="H3500">
        <v>1</v>
      </c>
      <c r="I3500" s="3"/>
      <c r="J3500" s="3"/>
    </row>
    <row r="3501" spans="1:10" x14ac:dyDescent="0.2">
      <c r="A3501" s="3" t="s">
        <v>304</v>
      </c>
      <c r="B3501" s="3" t="s">
        <v>171</v>
      </c>
      <c r="C3501" s="3" t="s">
        <v>166</v>
      </c>
      <c r="D3501" t="s">
        <v>592</v>
      </c>
      <c r="E3501" s="4">
        <v>44252</v>
      </c>
      <c r="F3501" s="6">
        <v>0.76736111111111116</v>
      </c>
      <c r="G3501" s="3" t="s">
        <v>10</v>
      </c>
      <c r="H3501">
        <v>1</v>
      </c>
      <c r="I3501" s="3"/>
      <c r="J3501" s="3"/>
    </row>
    <row r="3502" spans="1:10" x14ac:dyDescent="0.2">
      <c r="A3502" s="3" t="s">
        <v>304</v>
      </c>
      <c r="B3502" s="3" t="s">
        <v>171</v>
      </c>
      <c r="C3502" s="3" t="s">
        <v>166</v>
      </c>
      <c r="D3502" t="s">
        <v>592</v>
      </c>
      <c r="E3502" s="4">
        <v>44252</v>
      </c>
      <c r="F3502" s="6">
        <v>0.7680555555555556</v>
      </c>
      <c r="G3502" s="3" t="s">
        <v>10</v>
      </c>
      <c r="H3502">
        <v>1</v>
      </c>
      <c r="I3502" s="3"/>
      <c r="J3502" s="3"/>
    </row>
    <row r="3503" spans="1:10" x14ac:dyDescent="0.2">
      <c r="A3503" s="3" t="s">
        <v>304</v>
      </c>
      <c r="B3503" s="3" t="s">
        <v>165</v>
      </c>
      <c r="C3503" s="3" t="s">
        <v>166</v>
      </c>
      <c r="D3503" t="s">
        <v>592</v>
      </c>
      <c r="E3503" s="4">
        <v>44252</v>
      </c>
      <c r="F3503" s="6">
        <v>0.76874999999999993</v>
      </c>
      <c r="G3503" s="3" t="s">
        <v>10</v>
      </c>
      <c r="H3503">
        <v>1</v>
      </c>
      <c r="I3503" s="3"/>
      <c r="J3503" s="3"/>
    </row>
    <row r="3504" spans="1:10" x14ac:dyDescent="0.2">
      <c r="A3504" s="3" t="s">
        <v>304</v>
      </c>
      <c r="B3504" s="3" t="s">
        <v>171</v>
      </c>
      <c r="C3504" s="3" t="s">
        <v>166</v>
      </c>
      <c r="D3504" t="s">
        <v>592</v>
      </c>
      <c r="E3504" s="4">
        <v>44252</v>
      </c>
      <c r="F3504" s="6">
        <v>0.76944444444444438</v>
      </c>
      <c r="G3504" s="3" t="s">
        <v>10</v>
      </c>
      <c r="H3504">
        <v>1</v>
      </c>
      <c r="I3504" s="3"/>
      <c r="J3504" s="3"/>
    </row>
    <row r="3505" spans="1:10" x14ac:dyDescent="0.2">
      <c r="A3505" s="3" t="s">
        <v>304</v>
      </c>
      <c r="B3505" s="3" t="s">
        <v>165</v>
      </c>
      <c r="C3505" s="3" t="s">
        <v>166</v>
      </c>
      <c r="D3505" t="s">
        <v>592</v>
      </c>
      <c r="E3505" s="4">
        <v>44252</v>
      </c>
      <c r="F3505" s="6">
        <v>0.77013888888888893</v>
      </c>
      <c r="G3505" s="3" t="s">
        <v>10</v>
      </c>
      <c r="H3505">
        <v>1</v>
      </c>
      <c r="I3505" s="3"/>
      <c r="J3505" s="3"/>
    </row>
    <row r="3506" spans="1:10" x14ac:dyDescent="0.2">
      <c r="A3506" s="3" t="s">
        <v>304</v>
      </c>
      <c r="B3506" s="3" t="s">
        <v>305</v>
      </c>
      <c r="C3506" s="3" t="s">
        <v>166</v>
      </c>
      <c r="D3506" t="s">
        <v>592</v>
      </c>
      <c r="E3506" s="4">
        <v>44252</v>
      </c>
      <c r="F3506" s="6">
        <v>0.77083333333333337</v>
      </c>
      <c r="G3506" s="3" t="s">
        <v>10</v>
      </c>
      <c r="H3506">
        <v>1</v>
      </c>
      <c r="I3506" s="3"/>
      <c r="J3506" s="3"/>
    </row>
    <row r="3507" spans="1:10" x14ac:dyDescent="0.2">
      <c r="A3507" s="3" t="s">
        <v>304</v>
      </c>
      <c r="B3507" s="3" t="s">
        <v>171</v>
      </c>
      <c r="C3507" s="3" t="s">
        <v>166</v>
      </c>
      <c r="D3507" t="s">
        <v>592</v>
      </c>
      <c r="E3507" s="4">
        <v>44252</v>
      </c>
      <c r="F3507" s="6">
        <v>0.7715277777777777</v>
      </c>
      <c r="G3507" s="3" t="s">
        <v>10</v>
      </c>
      <c r="H3507">
        <v>1</v>
      </c>
      <c r="I3507" s="3"/>
      <c r="J3507" s="3"/>
    </row>
    <row r="3508" spans="1:10" x14ac:dyDescent="0.2">
      <c r="A3508" s="3" t="s">
        <v>304</v>
      </c>
      <c r="B3508" s="3" t="s">
        <v>305</v>
      </c>
      <c r="C3508" s="3" t="s">
        <v>166</v>
      </c>
      <c r="D3508" t="s">
        <v>592</v>
      </c>
      <c r="E3508" s="4">
        <v>44252</v>
      </c>
      <c r="F3508" s="6">
        <v>0.77222222222222225</v>
      </c>
      <c r="G3508" s="3" t="s">
        <v>10</v>
      </c>
      <c r="H3508">
        <v>1</v>
      </c>
      <c r="I3508" s="3"/>
      <c r="J3508" s="3"/>
    </row>
    <row r="3509" spans="1:10" x14ac:dyDescent="0.2">
      <c r="A3509" s="3" t="s">
        <v>304</v>
      </c>
      <c r="B3509" s="3" t="s">
        <v>171</v>
      </c>
      <c r="C3509" s="3" t="s">
        <v>166</v>
      </c>
      <c r="D3509" t="s">
        <v>592</v>
      </c>
      <c r="E3509" s="4">
        <v>44252</v>
      </c>
      <c r="F3509" s="6">
        <v>0.7729166666666667</v>
      </c>
      <c r="G3509" s="3" t="s">
        <v>10</v>
      </c>
      <c r="H3509">
        <v>1</v>
      </c>
      <c r="I3509" s="3"/>
      <c r="J3509" s="3"/>
    </row>
    <row r="3510" spans="1:10" x14ac:dyDescent="0.2">
      <c r="A3510" s="3" t="s">
        <v>304</v>
      </c>
      <c r="B3510" s="3" t="s">
        <v>305</v>
      </c>
      <c r="C3510" s="3" t="s">
        <v>166</v>
      </c>
      <c r="D3510" t="s">
        <v>592</v>
      </c>
      <c r="E3510" s="4">
        <v>44252</v>
      </c>
      <c r="F3510" s="6">
        <v>0.77847222222222223</v>
      </c>
      <c r="G3510" s="3" t="s">
        <v>10</v>
      </c>
      <c r="H3510">
        <v>1</v>
      </c>
      <c r="I3510" s="3"/>
      <c r="J3510" s="3"/>
    </row>
    <row r="3511" spans="1:10" x14ac:dyDescent="0.2">
      <c r="A3511" s="3" t="s">
        <v>304</v>
      </c>
      <c r="B3511" s="3" t="s">
        <v>165</v>
      </c>
      <c r="C3511" s="3" t="s">
        <v>166</v>
      </c>
      <c r="D3511" t="s">
        <v>592</v>
      </c>
      <c r="E3511" s="4">
        <v>44252</v>
      </c>
      <c r="F3511" s="6">
        <v>0.80694444444444446</v>
      </c>
      <c r="G3511" s="3" t="s">
        <v>16</v>
      </c>
      <c r="H3511">
        <v>1</v>
      </c>
      <c r="I3511" s="3" t="s">
        <v>7</v>
      </c>
      <c r="J3511" s="3"/>
    </row>
    <row r="3512" spans="1:10" x14ac:dyDescent="0.2">
      <c r="A3512" s="3" t="s">
        <v>304</v>
      </c>
      <c r="B3512" s="3" t="s">
        <v>171</v>
      </c>
      <c r="C3512" s="3" t="s">
        <v>166</v>
      </c>
      <c r="D3512" t="s">
        <v>592</v>
      </c>
      <c r="E3512" s="4">
        <v>44253</v>
      </c>
      <c r="F3512" s="6">
        <v>0.11527777777777777</v>
      </c>
      <c r="G3512" s="3" t="s">
        <v>10</v>
      </c>
      <c r="H3512">
        <v>1</v>
      </c>
      <c r="I3512" s="3"/>
      <c r="J3512" s="3"/>
    </row>
    <row r="3513" spans="1:10" x14ac:dyDescent="0.2">
      <c r="A3513" s="3" t="s">
        <v>304</v>
      </c>
      <c r="B3513" s="3" t="s">
        <v>171</v>
      </c>
      <c r="C3513" s="3" t="s">
        <v>166</v>
      </c>
      <c r="D3513" t="s">
        <v>592</v>
      </c>
      <c r="E3513" s="4">
        <v>44253</v>
      </c>
      <c r="F3513" s="6">
        <v>0.11597222222222221</v>
      </c>
      <c r="G3513" s="3" t="s">
        <v>10</v>
      </c>
      <c r="H3513">
        <v>1</v>
      </c>
      <c r="I3513" s="3"/>
      <c r="J3513" s="3"/>
    </row>
    <row r="3514" spans="1:10" x14ac:dyDescent="0.2">
      <c r="A3514" s="3" t="s">
        <v>304</v>
      </c>
      <c r="B3514" s="3" t="s">
        <v>171</v>
      </c>
      <c r="C3514" s="3" t="s">
        <v>166</v>
      </c>
      <c r="D3514" t="s">
        <v>592</v>
      </c>
      <c r="E3514" s="4">
        <v>44253</v>
      </c>
      <c r="F3514" s="6">
        <v>0.13680555555555554</v>
      </c>
      <c r="G3514" s="3" t="s">
        <v>16</v>
      </c>
      <c r="H3514">
        <v>1</v>
      </c>
      <c r="I3514" s="3" t="s">
        <v>7</v>
      </c>
      <c r="J3514" s="3"/>
    </row>
    <row r="3515" spans="1:10" x14ac:dyDescent="0.2">
      <c r="A3515" s="3" t="s">
        <v>304</v>
      </c>
      <c r="B3515" s="3" t="s">
        <v>171</v>
      </c>
      <c r="C3515" s="3" t="s">
        <v>166</v>
      </c>
      <c r="D3515" t="s">
        <v>592</v>
      </c>
      <c r="E3515" s="4">
        <v>44253</v>
      </c>
      <c r="F3515" s="6">
        <v>0.13749999999999998</v>
      </c>
      <c r="G3515" s="3" t="s">
        <v>16</v>
      </c>
      <c r="H3515">
        <v>1</v>
      </c>
      <c r="I3515" s="3" t="s">
        <v>7</v>
      </c>
      <c r="J3515" s="3"/>
    </row>
    <row r="3516" spans="1:10" x14ac:dyDescent="0.2">
      <c r="A3516" s="3" t="s">
        <v>304</v>
      </c>
      <c r="B3516" s="3" t="s">
        <v>171</v>
      </c>
      <c r="C3516" s="3" t="s">
        <v>166</v>
      </c>
      <c r="D3516" t="s">
        <v>592</v>
      </c>
      <c r="E3516" s="4">
        <v>44253</v>
      </c>
      <c r="F3516" s="6">
        <v>0.15972222222222224</v>
      </c>
      <c r="G3516" s="3" t="s">
        <v>16</v>
      </c>
      <c r="H3516">
        <v>1</v>
      </c>
      <c r="I3516" s="3" t="s">
        <v>7</v>
      </c>
      <c r="J3516" s="3"/>
    </row>
    <row r="3517" spans="1:10" x14ac:dyDescent="0.2">
      <c r="A3517" s="3" t="s">
        <v>304</v>
      </c>
      <c r="B3517" s="3" t="s">
        <v>171</v>
      </c>
      <c r="C3517" s="3" t="s">
        <v>166</v>
      </c>
      <c r="D3517" t="s">
        <v>592</v>
      </c>
      <c r="E3517" s="4">
        <v>44253</v>
      </c>
      <c r="F3517" s="6">
        <v>0.16805555555555554</v>
      </c>
      <c r="G3517" s="3" t="s">
        <v>16</v>
      </c>
      <c r="H3517">
        <v>1</v>
      </c>
      <c r="I3517" s="3" t="s">
        <v>7</v>
      </c>
      <c r="J3517" s="3"/>
    </row>
    <row r="3518" spans="1:10" x14ac:dyDescent="0.2">
      <c r="A3518" s="3" t="s">
        <v>304</v>
      </c>
      <c r="B3518" s="3" t="s">
        <v>165</v>
      </c>
      <c r="C3518" s="3" t="s">
        <v>166</v>
      </c>
      <c r="D3518" t="s">
        <v>592</v>
      </c>
      <c r="E3518" s="4">
        <v>44253</v>
      </c>
      <c r="F3518" s="6">
        <v>0.17708333333333334</v>
      </c>
      <c r="G3518" s="3" t="s">
        <v>16</v>
      </c>
      <c r="H3518">
        <v>1</v>
      </c>
      <c r="I3518" s="3" t="s">
        <v>7</v>
      </c>
      <c r="J3518" s="3"/>
    </row>
    <row r="3519" spans="1:10" x14ac:dyDescent="0.2">
      <c r="A3519" s="3" t="s">
        <v>304</v>
      </c>
      <c r="B3519" s="3" t="s">
        <v>305</v>
      </c>
      <c r="C3519" s="3" t="s">
        <v>166</v>
      </c>
      <c r="D3519" t="s">
        <v>592</v>
      </c>
      <c r="E3519" s="4">
        <v>44253</v>
      </c>
      <c r="F3519" s="6">
        <v>0.19444444444444445</v>
      </c>
      <c r="G3519" s="3" t="s">
        <v>16</v>
      </c>
      <c r="H3519">
        <v>1</v>
      </c>
      <c r="I3519" s="3" t="s">
        <v>7</v>
      </c>
      <c r="J3519" s="3"/>
    </row>
    <row r="3520" spans="1:10" x14ac:dyDescent="0.2">
      <c r="A3520" s="3" t="s">
        <v>304</v>
      </c>
      <c r="B3520" s="3" t="s">
        <v>305</v>
      </c>
      <c r="C3520" s="3" t="s">
        <v>166</v>
      </c>
      <c r="D3520" t="s">
        <v>592</v>
      </c>
      <c r="E3520" s="4">
        <v>44253</v>
      </c>
      <c r="F3520" s="6">
        <v>0.19583333333333333</v>
      </c>
      <c r="G3520" s="3" t="s">
        <v>10</v>
      </c>
      <c r="H3520">
        <v>1</v>
      </c>
      <c r="I3520" s="3"/>
      <c r="J3520" s="3"/>
    </row>
    <row r="3521" spans="1:10" x14ac:dyDescent="0.2">
      <c r="A3521" s="3" t="s">
        <v>304</v>
      </c>
      <c r="B3521" s="3" t="s">
        <v>165</v>
      </c>
      <c r="C3521" s="3" t="s">
        <v>166</v>
      </c>
      <c r="D3521" t="s">
        <v>592</v>
      </c>
      <c r="E3521" s="4">
        <v>44253</v>
      </c>
      <c r="F3521" s="6">
        <v>0.19583333333333333</v>
      </c>
      <c r="G3521" s="3" t="s">
        <v>16</v>
      </c>
      <c r="H3521">
        <v>1</v>
      </c>
      <c r="I3521" s="3" t="s">
        <v>7</v>
      </c>
      <c r="J3521" s="3"/>
    </row>
    <row r="3522" spans="1:10" x14ac:dyDescent="0.2">
      <c r="A3522" s="3" t="s">
        <v>304</v>
      </c>
      <c r="B3522" s="3" t="s">
        <v>171</v>
      </c>
      <c r="C3522" s="3" t="s">
        <v>166</v>
      </c>
      <c r="D3522" t="s">
        <v>592</v>
      </c>
      <c r="E3522" s="4">
        <v>44253</v>
      </c>
      <c r="F3522" s="6">
        <v>0.19652777777777777</v>
      </c>
      <c r="G3522" s="3" t="s">
        <v>10</v>
      </c>
      <c r="H3522">
        <v>1</v>
      </c>
      <c r="I3522" s="3"/>
      <c r="J3522" s="3"/>
    </row>
    <row r="3523" spans="1:10" x14ac:dyDescent="0.2">
      <c r="A3523" s="3" t="s">
        <v>304</v>
      </c>
      <c r="B3523" s="3" t="s">
        <v>171</v>
      </c>
      <c r="C3523" s="3" t="s">
        <v>166</v>
      </c>
      <c r="D3523" t="s">
        <v>592</v>
      </c>
      <c r="E3523" s="4">
        <v>44253</v>
      </c>
      <c r="F3523" s="6">
        <v>0.19722222222222222</v>
      </c>
      <c r="G3523" s="3" t="s">
        <v>10</v>
      </c>
      <c r="H3523">
        <v>1</v>
      </c>
      <c r="I3523" s="3"/>
      <c r="J3523" s="3"/>
    </row>
    <row r="3524" spans="1:10" x14ac:dyDescent="0.2">
      <c r="A3524" s="3" t="s">
        <v>304</v>
      </c>
      <c r="B3524" s="3" t="s">
        <v>171</v>
      </c>
      <c r="C3524" s="3" t="s">
        <v>166</v>
      </c>
      <c r="D3524" t="s">
        <v>592</v>
      </c>
      <c r="E3524" s="4">
        <v>44253</v>
      </c>
      <c r="F3524" s="6">
        <v>0.19791666666666666</v>
      </c>
      <c r="G3524" s="3" t="s">
        <v>10</v>
      </c>
      <c r="H3524">
        <v>1</v>
      </c>
      <c r="I3524" s="3"/>
      <c r="J3524" s="3" t="s">
        <v>306</v>
      </c>
    </row>
    <row r="3525" spans="1:10" x14ac:dyDescent="0.2">
      <c r="A3525" s="3" t="s">
        <v>304</v>
      </c>
      <c r="B3525" s="3" t="s">
        <v>171</v>
      </c>
      <c r="C3525" s="3" t="s">
        <v>166</v>
      </c>
      <c r="D3525" t="s">
        <v>592</v>
      </c>
      <c r="E3525" s="4">
        <v>44253</v>
      </c>
      <c r="F3525" s="6">
        <v>0.1986111111111111</v>
      </c>
      <c r="G3525" s="3" t="s">
        <v>10</v>
      </c>
      <c r="H3525">
        <v>1</v>
      </c>
      <c r="I3525" s="3"/>
      <c r="J3525" s="3"/>
    </row>
    <row r="3526" spans="1:10" x14ac:dyDescent="0.2">
      <c r="A3526" s="3" t="s">
        <v>304</v>
      </c>
      <c r="B3526" s="3" t="s">
        <v>171</v>
      </c>
      <c r="C3526" s="3" t="s">
        <v>166</v>
      </c>
      <c r="D3526" t="s">
        <v>592</v>
      </c>
      <c r="E3526" s="4">
        <v>44253</v>
      </c>
      <c r="F3526" s="6">
        <v>0.19999999999999998</v>
      </c>
      <c r="G3526" s="3" t="s">
        <v>10</v>
      </c>
      <c r="H3526">
        <v>1</v>
      </c>
      <c r="I3526" s="3"/>
      <c r="J3526" s="3"/>
    </row>
    <row r="3527" spans="1:10" x14ac:dyDescent="0.2">
      <c r="A3527" s="3" t="s">
        <v>304</v>
      </c>
      <c r="B3527" s="3" t="s">
        <v>171</v>
      </c>
      <c r="C3527" s="3" t="s">
        <v>166</v>
      </c>
      <c r="D3527" t="s">
        <v>592</v>
      </c>
      <c r="E3527" s="4">
        <v>44253</v>
      </c>
      <c r="F3527" s="6">
        <v>0.20694444444444446</v>
      </c>
      <c r="G3527" s="3" t="s">
        <v>10</v>
      </c>
      <c r="H3527">
        <v>1</v>
      </c>
      <c r="I3527" s="3"/>
      <c r="J3527" s="3"/>
    </row>
    <row r="3528" spans="1:10" x14ac:dyDescent="0.2">
      <c r="A3528" s="3" t="s">
        <v>304</v>
      </c>
      <c r="B3528" s="3" t="s">
        <v>165</v>
      </c>
      <c r="C3528" s="3" t="s">
        <v>166</v>
      </c>
      <c r="D3528" t="s">
        <v>592</v>
      </c>
      <c r="E3528" s="4">
        <v>44253</v>
      </c>
      <c r="F3528" s="6">
        <v>0.2076388888888889</v>
      </c>
      <c r="G3528" s="6" t="s">
        <v>10</v>
      </c>
      <c r="H3528">
        <v>1</v>
      </c>
      <c r="I3528" s="3"/>
      <c r="J3528" s="3"/>
    </row>
    <row r="3529" spans="1:10" x14ac:dyDescent="0.2">
      <c r="A3529" s="3" t="s">
        <v>304</v>
      </c>
      <c r="B3529" s="3" t="s">
        <v>171</v>
      </c>
      <c r="C3529" s="3" t="s">
        <v>166</v>
      </c>
      <c r="D3529" t="s">
        <v>592</v>
      </c>
      <c r="E3529" s="4">
        <v>44253</v>
      </c>
      <c r="F3529" s="6">
        <v>0.20833333333333334</v>
      </c>
      <c r="G3529" s="3" t="s">
        <v>10</v>
      </c>
      <c r="H3529">
        <v>1</v>
      </c>
      <c r="I3529" s="3"/>
      <c r="J3529" s="3"/>
    </row>
    <row r="3530" spans="1:10" x14ac:dyDescent="0.2">
      <c r="A3530" s="3" t="s">
        <v>304</v>
      </c>
      <c r="B3530" s="3" t="s">
        <v>165</v>
      </c>
      <c r="C3530" s="3" t="s">
        <v>166</v>
      </c>
      <c r="D3530" t="s">
        <v>592</v>
      </c>
      <c r="E3530" s="4">
        <v>44253</v>
      </c>
      <c r="F3530" s="6">
        <v>0.20902777777777778</v>
      </c>
      <c r="G3530" s="6" t="s">
        <v>10</v>
      </c>
      <c r="H3530">
        <v>1</v>
      </c>
      <c r="I3530" s="3"/>
      <c r="J3530" s="3"/>
    </row>
    <row r="3531" spans="1:10" x14ac:dyDescent="0.2">
      <c r="A3531" s="3" t="s">
        <v>304</v>
      </c>
      <c r="B3531" s="3" t="s">
        <v>171</v>
      </c>
      <c r="C3531" s="3" t="s">
        <v>166</v>
      </c>
      <c r="D3531" t="s">
        <v>592</v>
      </c>
      <c r="E3531" s="4">
        <v>44253</v>
      </c>
      <c r="F3531" s="6">
        <v>0.21944444444444444</v>
      </c>
      <c r="G3531" s="3" t="s">
        <v>10</v>
      </c>
      <c r="H3531">
        <v>1</v>
      </c>
      <c r="I3531" s="3"/>
      <c r="J3531" s="3"/>
    </row>
    <row r="3532" spans="1:10" x14ac:dyDescent="0.2">
      <c r="A3532" s="3" t="s">
        <v>304</v>
      </c>
      <c r="B3532" s="3" t="s">
        <v>171</v>
      </c>
      <c r="C3532" s="3" t="s">
        <v>166</v>
      </c>
      <c r="D3532" t="s">
        <v>592</v>
      </c>
      <c r="E3532" s="4">
        <v>44253</v>
      </c>
      <c r="F3532" s="6">
        <v>0.22013888888888888</v>
      </c>
      <c r="G3532" s="3" t="s">
        <v>10</v>
      </c>
      <c r="H3532">
        <v>1</v>
      </c>
      <c r="I3532" s="3"/>
      <c r="J3532" s="3"/>
    </row>
    <row r="3533" spans="1:10" x14ac:dyDescent="0.2">
      <c r="A3533" s="3" t="s">
        <v>304</v>
      </c>
      <c r="B3533" s="3" t="s">
        <v>171</v>
      </c>
      <c r="C3533" s="3" t="s">
        <v>166</v>
      </c>
      <c r="D3533" t="s">
        <v>592</v>
      </c>
      <c r="E3533" s="4">
        <v>44253</v>
      </c>
      <c r="F3533" s="6">
        <v>0.22569444444444445</v>
      </c>
      <c r="G3533" s="3" t="s">
        <v>10</v>
      </c>
      <c r="H3533">
        <v>1</v>
      </c>
      <c r="I3533" s="3"/>
      <c r="J3533" s="3"/>
    </row>
    <row r="3534" spans="1:10" x14ac:dyDescent="0.2">
      <c r="A3534" s="3" t="s">
        <v>304</v>
      </c>
      <c r="B3534" s="3" t="s">
        <v>171</v>
      </c>
      <c r="C3534" s="3" t="s">
        <v>166</v>
      </c>
      <c r="D3534" t="s">
        <v>592</v>
      </c>
      <c r="E3534" s="4">
        <v>44253</v>
      </c>
      <c r="F3534" s="6">
        <v>0.22638888888888889</v>
      </c>
      <c r="G3534" s="3" t="s">
        <v>10</v>
      </c>
      <c r="H3534">
        <v>1</v>
      </c>
      <c r="I3534" s="3"/>
      <c r="J3534" s="3"/>
    </row>
    <row r="3535" spans="1:10" x14ac:dyDescent="0.2">
      <c r="A3535" s="3" t="s">
        <v>304</v>
      </c>
      <c r="B3535" s="3" t="s">
        <v>171</v>
      </c>
      <c r="C3535" s="3" t="s">
        <v>166</v>
      </c>
      <c r="D3535" t="s">
        <v>592</v>
      </c>
      <c r="E3535" s="4">
        <v>44254</v>
      </c>
      <c r="F3535" s="6">
        <v>0.18402777777777779</v>
      </c>
      <c r="G3535" s="3" t="s">
        <v>16</v>
      </c>
      <c r="H3535">
        <v>1</v>
      </c>
      <c r="I3535" s="3" t="s">
        <v>7</v>
      </c>
      <c r="J3535" s="3"/>
    </row>
    <row r="3536" spans="1:10" x14ac:dyDescent="0.2">
      <c r="A3536" s="3" t="s">
        <v>304</v>
      </c>
      <c r="B3536" s="3" t="s">
        <v>171</v>
      </c>
      <c r="C3536" s="3" t="s">
        <v>166</v>
      </c>
      <c r="D3536" t="s">
        <v>592</v>
      </c>
      <c r="E3536" s="4">
        <v>44254</v>
      </c>
      <c r="F3536" s="6">
        <v>0.18680555555555556</v>
      </c>
      <c r="G3536" s="3" t="s">
        <v>16</v>
      </c>
      <c r="H3536">
        <v>1</v>
      </c>
      <c r="I3536" s="3" t="s">
        <v>7</v>
      </c>
      <c r="J3536" s="3"/>
    </row>
    <row r="3537" spans="1:10" x14ac:dyDescent="0.2">
      <c r="A3537" s="3" t="s">
        <v>304</v>
      </c>
      <c r="B3537" s="3" t="s">
        <v>171</v>
      </c>
      <c r="C3537" s="3" t="s">
        <v>166</v>
      </c>
      <c r="D3537" t="s">
        <v>592</v>
      </c>
      <c r="E3537" s="4">
        <v>44254</v>
      </c>
      <c r="F3537" s="6">
        <v>0.34027777777777773</v>
      </c>
      <c r="G3537" s="3" t="s">
        <v>24</v>
      </c>
      <c r="H3537">
        <v>1</v>
      </c>
      <c r="I3537" s="3"/>
      <c r="J3537" s="3" t="s">
        <v>307</v>
      </c>
    </row>
    <row r="3538" spans="1:10" x14ac:dyDescent="0.2">
      <c r="A3538" s="3" t="s">
        <v>304</v>
      </c>
      <c r="B3538" s="3" t="s">
        <v>171</v>
      </c>
      <c r="C3538" s="3" t="s">
        <v>166</v>
      </c>
      <c r="D3538" t="s">
        <v>592</v>
      </c>
      <c r="E3538" s="4">
        <v>44254</v>
      </c>
      <c r="F3538" s="6">
        <v>0.34027777777777773</v>
      </c>
      <c r="G3538" s="3" t="s">
        <v>25</v>
      </c>
      <c r="H3538">
        <v>1</v>
      </c>
      <c r="I3538" s="3"/>
      <c r="J3538" s="3"/>
    </row>
    <row r="3539" spans="1:10" x14ac:dyDescent="0.2">
      <c r="A3539" s="3" t="s">
        <v>304</v>
      </c>
      <c r="B3539" s="3" t="s">
        <v>171</v>
      </c>
      <c r="C3539" s="3" t="s">
        <v>166</v>
      </c>
      <c r="D3539" t="s">
        <v>592</v>
      </c>
      <c r="E3539" s="4">
        <v>44254</v>
      </c>
      <c r="F3539" s="6">
        <v>0.34097222222222223</v>
      </c>
      <c r="G3539" s="3" t="s">
        <v>24</v>
      </c>
      <c r="H3539">
        <v>1</v>
      </c>
      <c r="I3539" s="3"/>
      <c r="J3539" s="3"/>
    </row>
    <row r="3540" spans="1:10" x14ac:dyDescent="0.2">
      <c r="A3540" s="3" t="s">
        <v>304</v>
      </c>
      <c r="B3540" s="3" t="s">
        <v>171</v>
      </c>
      <c r="C3540" s="3" t="s">
        <v>166</v>
      </c>
      <c r="D3540" t="s">
        <v>592</v>
      </c>
      <c r="E3540" s="4">
        <v>44254</v>
      </c>
      <c r="F3540" s="6">
        <v>0.34097222222222223</v>
      </c>
      <c r="G3540" s="3" t="s">
        <v>25</v>
      </c>
      <c r="H3540">
        <v>1</v>
      </c>
      <c r="I3540" s="3"/>
      <c r="J3540" s="3"/>
    </row>
    <row r="3541" spans="1:10" x14ac:dyDescent="0.2">
      <c r="A3541" s="3" t="s">
        <v>304</v>
      </c>
      <c r="B3541" s="3" t="s">
        <v>171</v>
      </c>
      <c r="C3541" s="3" t="s">
        <v>166</v>
      </c>
      <c r="D3541" t="s">
        <v>592</v>
      </c>
      <c r="E3541" s="4">
        <v>44254</v>
      </c>
      <c r="F3541" s="6">
        <v>0.34166666666666662</v>
      </c>
      <c r="G3541" s="3" t="s">
        <v>25</v>
      </c>
      <c r="H3541">
        <v>1</v>
      </c>
      <c r="I3541" s="3"/>
      <c r="J3541" s="3"/>
    </row>
    <row r="3542" spans="1:10" x14ac:dyDescent="0.2">
      <c r="A3542" s="3" t="s">
        <v>304</v>
      </c>
      <c r="B3542" s="3" t="s">
        <v>165</v>
      </c>
      <c r="C3542" s="3" t="s">
        <v>166</v>
      </c>
      <c r="D3542" t="s">
        <v>592</v>
      </c>
      <c r="E3542" s="4">
        <v>44254</v>
      </c>
      <c r="F3542" s="6">
        <v>0.77083333333333337</v>
      </c>
      <c r="G3542" s="3" t="s">
        <v>16</v>
      </c>
      <c r="H3542">
        <v>1</v>
      </c>
      <c r="I3542" s="3" t="s">
        <v>174</v>
      </c>
      <c r="J3542" s="3"/>
    </row>
    <row r="3543" spans="1:10" x14ac:dyDescent="0.2">
      <c r="A3543" s="3" t="s">
        <v>304</v>
      </c>
      <c r="B3543" s="3" t="s">
        <v>171</v>
      </c>
      <c r="C3543" s="3" t="s">
        <v>166</v>
      </c>
      <c r="D3543" t="s">
        <v>592</v>
      </c>
      <c r="E3543" s="4">
        <v>44254</v>
      </c>
      <c r="F3543" s="6">
        <v>0.7895833333333333</v>
      </c>
      <c r="G3543" s="3" t="s">
        <v>10</v>
      </c>
      <c r="H3543">
        <v>1</v>
      </c>
      <c r="I3543" s="3"/>
      <c r="J3543" s="3"/>
    </row>
    <row r="3544" spans="1:10" x14ac:dyDescent="0.2">
      <c r="A3544" s="3" t="s">
        <v>304</v>
      </c>
      <c r="B3544" s="3" t="s">
        <v>165</v>
      </c>
      <c r="C3544" s="3" t="s">
        <v>166</v>
      </c>
      <c r="D3544" t="s">
        <v>592</v>
      </c>
      <c r="E3544" s="4">
        <v>44254</v>
      </c>
      <c r="F3544" s="6">
        <v>0.7895833333333333</v>
      </c>
      <c r="G3544" s="3" t="s">
        <v>16</v>
      </c>
      <c r="H3544">
        <v>1</v>
      </c>
      <c r="I3544" s="3" t="s">
        <v>174</v>
      </c>
      <c r="J3544" s="3"/>
    </row>
    <row r="3545" spans="1:10" x14ac:dyDescent="0.2">
      <c r="A3545" s="3" t="s">
        <v>304</v>
      </c>
      <c r="B3545" s="3" t="s">
        <v>171</v>
      </c>
      <c r="C3545" s="3" t="s">
        <v>166</v>
      </c>
      <c r="D3545" t="s">
        <v>592</v>
      </c>
      <c r="E3545" s="4">
        <v>44254</v>
      </c>
      <c r="F3545" s="6">
        <v>0.79027777777777775</v>
      </c>
      <c r="G3545" s="3" t="s">
        <v>10</v>
      </c>
      <c r="H3545">
        <v>1</v>
      </c>
      <c r="I3545" s="3"/>
      <c r="J3545" s="3"/>
    </row>
    <row r="3546" spans="1:10" x14ac:dyDescent="0.2">
      <c r="A3546" s="3" t="s">
        <v>304</v>
      </c>
      <c r="B3546" s="3" t="s">
        <v>171</v>
      </c>
      <c r="C3546" s="3" t="s">
        <v>166</v>
      </c>
      <c r="D3546" t="s">
        <v>592</v>
      </c>
      <c r="E3546" s="4">
        <v>44254</v>
      </c>
      <c r="F3546" s="6">
        <v>0.79166666666666663</v>
      </c>
      <c r="G3546" s="3" t="s">
        <v>10</v>
      </c>
      <c r="H3546">
        <v>1</v>
      </c>
      <c r="I3546" s="3"/>
      <c r="J3546" s="3"/>
    </row>
    <row r="3547" spans="1:10" x14ac:dyDescent="0.2">
      <c r="A3547" s="3" t="s">
        <v>304</v>
      </c>
      <c r="B3547" s="3" t="s">
        <v>171</v>
      </c>
      <c r="C3547" s="3" t="s">
        <v>166</v>
      </c>
      <c r="D3547" t="s">
        <v>592</v>
      </c>
      <c r="E3547" s="4">
        <v>44254</v>
      </c>
      <c r="F3547" s="6">
        <v>0.79791666666666661</v>
      </c>
      <c r="G3547" s="3" t="s">
        <v>16</v>
      </c>
      <c r="H3547">
        <v>1</v>
      </c>
      <c r="I3547" s="3" t="s">
        <v>7</v>
      </c>
      <c r="J3547" s="3"/>
    </row>
    <row r="3548" spans="1:10" x14ac:dyDescent="0.2">
      <c r="A3548" s="3" t="s">
        <v>304</v>
      </c>
      <c r="B3548" s="3" t="s">
        <v>171</v>
      </c>
      <c r="C3548" s="3" t="s">
        <v>166</v>
      </c>
      <c r="D3548" t="s">
        <v>592</v>
      </c>
      <c r="E3548" s="4">
        <v>44255</v>
      </c>
      <c r="F3548" s="6">
        <v>0.16111111111111112</v>
      </c>
      <c r="G3548" s="3" t="s">
        <v>10</v>
      </c>
      <c r="H3548">
        <v>1</v>
      </c>
      <c r="I3548" s="3"/>
      <c r="J3548" s="3"/>
    </row>
    <row r="3549" spans="1:10" x14ac:dyDescent="0.2">
      <c r="A3549" s="3" t="s">
        <v>304</v>
      </c>
      <c r="B3549" s="3" t="s">
        <v>165</v>
      </c>
      <c r="C3549" s="3" t="s">
        <v>166</v>
      </c>
      <c r="D3549" t="s">
        <v>592</v>
      </c>
      <c r="E3549" s="4">
        <v>44255</v>
      </c>
      <c r="F3549" s="6">
        <v>0.19375000000000001</v>
      </c>
      <c r="G3549" s="6" t="s">
        <v>10</v>
      </c>
      <c r="H3549">
        <v>1</v>
      </c>
      <c r="I3549" s="3"/>
      <c r="J3549" s="3"/>
    </row>
    <row r="3550" spans="1:10" x14ac:dyDescent="0.2">
      <c r="A3550" s="3" t="s">
        <v>304</v>
      </c>
      <c r="B3550" s="3" t="s">
        <v>305</v>
      </c>
      <c r="C3550" s="3" t="s">
        <v>166</v>
      </c>
      <c r="D3550" t="s">
        <v>592</v>
      </c>
      <c r="E3550" s="4">
        <v>44255</v>
      </c>
      <c r="F3550" s="6">
        <v>0.19444444444444445</v>
      </c>
      <c r="G3550" s="3" t="s">
        <v>10</v>
      </c>
      <c r="H3550">
        <v>1</v>
      </c>
      <c r="I3550" s="3"/>
      <c r="J3550" s="3"/>
    </row>
    <row r="3551" spans="1:10" x14ac:dyDescent="0.2">
      <c r="A3551" s="3" t="s">
        <v>304</v>
      </c>
      <c r="B3551" s="3" t="s">
        <v>171</v>
      </c>
      <c r="C3551" s="3" t="s">
        <v>166</v>
      </c>
      <c r="D3551" t="s">
        <v>592</v>
      </c>
      <c r="E3551" s="4">
        <v>44255</v>
      </c>
      <c r="F3551" s="6">
        <v>0.20555555555555557</v>
      </c>
      <c r="G3551" s="3" t="s">
        <v>16</v>
      </c>
      <c r="H3551">
        <v>1</v>
      </c>
      <c r="I3551" s="3" t="s">
        <v>7</v>
      </c>
      <c r="J3551" s="3"/>
    </row>
    <row r="3552" spans="1:10" x14ac:dyDescent="0.2">
      <c r="A3552" s="3" t="s">
        <v>304</v>
      </c>
      <c r="B3552" s="3" t="s">
        <v>171</v>
      </c>
      <c r="C3552" s="3" t="s">
        <v>166</v>
      </c>
      <c r="D3552" t="s">
        <v>592</v>
      </c>
      <c r="E3552" s="4">
        <v>44255</v>
      </c>
      <c r="F3552" s="6">
        <v>0.21249999999999999</v>
      </c>
      <c r="G3552" s="3" t="s">
        <v>10</v>
      </c>
      <c r="H3552">
        <v>1</v>
      </c>
      <c r="I3552" s="3"/>
      <c r="J3552" s="3"/>
    </row>
    <row r="3553" spans="1:10" x14ac:dyDescent="0.2">
      <c r="A3553" s="3" t="s">
        <v>304</v>
      </c>
      <c r="B3553" s="3" t="s">
        <v>171</v>
      </c>
      <c r="C3553" s="3" t="s">
        <v>166</v>
      </c>
      <c r="D3553" t="s">
        <v>592</v>
      </c>
      <c r="E3553" s="4">
        <v>44255</v>
      </c>
      <c r="F3553" s="6">
        <v>0.21388888888888891</v>
      </c>
      <c r="G3553" s="3" t="s">
        <v>10</v>
      </c>
      <c r="H3553">
        <v>1</v>
      </c>
      <c r="I3553" s="3"/>
      <c r="J3553" s="3"/>
    </row>
    <row r="3554" spans="1:10" x14ac:dyDescent="0.2">
      <c r="A3554" s="3" t="s">
        <v>304</v>
      </c>
      <c r="B3554" s="3" t="s">
        <v>171</v>
      </c>
      <c r="C3554" s="3" t="s">
        <v>166</v>
      </c>
      <c r="D3554" t="s">
        <v>592</v>
      </c>
      <c r="E3554" s="4">
        <v>44255</v>
      </c>
      <c r="F3554" s="6">
        <v>0.21458333333333335</v>
      </c>
      <c r="G3554" s="3" t="s">
        <v>10</v>
      </c>
      <c r="H3554">
        <v>1</v>
      </c>
      <c r="I3554" s="3"/>
      <c r="J3554" s="3"/>
    </row>
    <row r="3555" spans="1:10" x14ac:dyDescent="0.2">
      <c r="A3555" s="3" t="s">
        <v>304</v>
      </c>
      <c r="B3555" s="3" t="s">
        <v>305</v>
      </c>
      <c r="C3555" s="3" t="s">
        <v>166</v>
      </c>
      <c r="D3555" t="s">
        <v>592</v>
      </c>
      <c r="E3555" s="4">
        <v>44255</v>
      </c>
      <c r="F3555" s="6">
        <v>0.21527777777777779</v>
      </c>
      <c r="G3555" s="3" t="s">
        <v>10</v>
      </c>
      <c r="H3555">
        <v>1</v>
      </c>
      <c r="I3555" s="3"/>
      <c r="J3555" s="3"/>
    </row>
    <row r="3556" spans="1:10" x14ac:dyDescent="0.2">
      <c r="A3556" s="3" t="s">
        <v>304</v>
      </c>
      <c r="B3556" s="3" t="s">
        <v>305</v>
      </c>
      <c r="C3556" s="3" t="s">
        <v>166</v>
      </c>
      <c r="D3556" t="s">
        <v>592</v>
      </c>
      <c r="E3556" s="4">
        <v>44255</v>
      </c>
      <c r="F3556" s="6">
        <v>0.375</v>
      </c>
      <c r="G3556" s="3" t="s">
        <v>25</v>
      </c>
      <c r="H3556">
        <v>1</v>
      </c>
      <c r="I3556" s="3"/>
      <c r="J3556" s="3"/>
    </row>
    <row r="3557" spans="1:10" x14ac:dyDescent="0.2">
      <c r="A3557" s="3" t="s">
        <v>304</v>
      </c>
      <c r="B3557" s="3" t="s">
        <v>305</v>
      </c>
      <c r="C3557" s="3" t="s">
        <v>166</v>
      </c>
      <c r="D3557" t="s">
        <v>592</v>
      </c>
      <c r="E3557" s="4">
        <v>44255</v>
      </c>
      <c r="F3557" s="6">
        <v>0.40138888888888885</v>
      </c>
      <c r="G3557" s="3" t="s">
        <v>25</v>
      </c>
      <c r="H3557">
        <v>1</v>
      </c>
      <c r="I3557" s="3"/>
      <c r="J3557" s="3"/>
    </row>
    <row r="3558" spans="1:10" x14ac:dyDescent="0.2">
      <c r="A3558" s="3" t="s">
        <v>304</v>
      </c>
      <c r="B3558" s="3" t="s">
        <v>165</v>
      </c>
      <c r="C3558" s="3" t="s">
        <v>166</v>
      </c>
      <c r="D3558" t="s">
        <v>592</v>
      </c>
      <c r="E3558" s="4">
        <v>44255</v>
      </c>
      <c r="F3558" s="6">
        <v>0.40208333333333335</v>
      </c>
      <c r="G3558" s="6" t="s">
        <v>25</v>
      </c>
      <c r="H3558">
        <v>1</v>
      </c>
      <c r="I3558" s="6"/>
      <c r="J3558" s="3"/>
    </row>
    <row r="3559" spans="1:10" x14ac:dyDescent="0.2">
      <c r="A3559" s="3" t="s">
        <v>304</v>
      </c>
      <c r="B3559" s="3" t="s">
        <v>165</v>
      </c>
      <c r="C3559" s="3" t="s">
        <v>166</v>
      </c>
      <c r="D3559" t="s">
        <v>592</v>
      </c>
      <c r="E3559" s="4">
        <v>44255</v>
      </c>
      <c r="F3559" s="6">
        <v>0.4458333333333333</v>
      </c>
      <c r="G3559" s="6" t="s">
        <v>25</v>
      </c>
      <c r="H3559">
        <v>1</v>
      </c>
      <c r="I3559" s="6"/>
      <c r="J3559" s="3"/>
    </row>
    <row r="3560" spans="1:10" x14ac:dyDescent="0.2">
      <c r="A3560" s="3" t="s">
        <v>304</v>
      </c>
      <c r="B3560" s="3" t="s">
        <v>171</v>
      </c>
      <c r="C3560" s="3" t="s">
        <v>166</v>
      </c>
      <c r="D3560" t="s">
        <v>592</v>
      </c>
      <c r="E3560" s="4">
        <v>44255</v>
      </c>
      <c r="F3560" s="6">
        <v>0.44791666666666669</v>
      </c>
      <c r="G3560" s="3" t="s">
        <v>25</v>
      </c>
      <c r="H3560">
        <v>1</v>
      </c>
      <c r="I3560" s="3"/>
      <c r="J3560" s="3"/>
    </row>
    <row r="3561" spans="1:10" x14ac:dyDescent="0.2">
      <c r="A3561" s="3" t="s">
        <v>304</v>
      </c>
      <c r="B3561" s="3" t="s">
        <v>305</v>
      </c>
      <c r="C3561" s="3" t="s">
        <v>166</v>
      </c>
      <c r="D3561" t="s">
        <v>592</v>
      </c>
      <c r="E3561" s="4">
        <v>44255</v>
      </c>
      <c r="F3561" s="6">
        <v>0.47638888888888892</v>
      </c>
      <c r="G3561" s="3" t="s">
        <v>25</v>
      </c>
      <c r="H3561">
        <v>1</v>
      </c>
      <c r="I3561" s="3"/>
      <c r="J3561" s="3"/>
    </row>
    <row r="3562" spans="1:10" x14ac:dyDescent="0.2">
      <c r="A3562" s="3" t="s">
        <v>304</v>
      </c>
      <c r="B3562" s="3" t="s">
        <v>165</v>
      </c>
      <c r="C3562" s="3" t="s">
        <v>166</v>
      </c>
      <c r="D3562" t="s">
        <v>592</v>
      </c>
      <c r="E3562" s="4">
        <v>44255</v>
      </c>
      <c r="F3562" s="6">
        <v>0.5444444444444444</v>
      </c>
      <c r="G3562" s="6" t="s">
        <v>24</v>
      </c>
      <c r="H3562">
        <v>1</v>
      </c>
      <c r="I3562" s="3"/>
      <c r="J3562" s="3"/>
    </row>
    <row r="3563" spans="1:10" x14ac:dyDescent="0.2">
      <c r="A3563" s="3" t="s">
        <v>304</v>
      </c>
      <c r="B3563" s="3" t="s">
        <v>165</v>
      </c>
      <c r="C3563" s="3" t="s">
        <v>166</v>
      </c>
      <c r="D3563" t="s">
        <v>592</v>
      </c>
      <c r="E3563" s="4">
        <v>44255</v>
      </c>
      <c r="F3563" s="6">
        <v>0.60555555555555551</v>
      </c>
      <c r="G3563" s="6" t="s">
        <v>24</v>
      </c>
      <c r="H3563">
        <v>1</v>
      </c>
      <c r="I3563" s="3"/>
      <c r="J3563" s="3"/>
    </row>
    <row r="3564" spans="1:10" x14ac:dyDescent="0.2">
      <c r="A3564" s="3" t="s">
        <v>304</v>
      </c>
      <c r="B3564" s="3" t="s">
        <v>165</v>
      </c>
      <c r="C3564" s="3" t="s">
        <v>166</v>
      </c>
      <c r="D3564" t="s">
        <v>592</v>
      </c>
      <c r="E3564" s="4">
        <v>44255</v>
      </c>
      <c r="F3564" s="6">
        <v>0.6381944444444444</v>
      </c>
      <c r="G3564" s="6" t="s">
        <v>24</v>
      </c>
      <c r="H3564">
        <v>1</v>
      </c>
      <c r="I3564" s="3"/>
      <c r="J3564" s="3"/>
    </row>
    <row r="3565" spans="1:10" x14ac:dyDescent="0.2">
      <c r="A3565" s="3" t="s">
        <v>304</v>
      </c>
      <c r="B3565" s="3" t="s">
        <v>165</v>
      </c>
      <c r="C3565" s="3" t="s">
        <v>166</v>
      </c>
      <c r="D3565" t="s">
        <v>592</v>
      </c>
      <c r="E3565" s="4">
        <v>44255</v>
      </c>
      <c r="F3565" s="6">
        <v>0.7680555555555556</v>
      </c>
      <c r="G3565" s="6" t="s">
        <v>10</v>
      </c>
      <c r="H3565">
        <v>1</v>
      </c>
      <c r="I3565" s="3"/>
      <c r="J3565" s="3"/>
    </row>
    <row r="3566" spans="1:10" x14ac:dyDescent="0.2">
      <c r="A3566" s="3" t="s">
        <v>304</v>
      </c>
      <c r="B3566" s="3" t="s">
        <v>171</v>
      </c>
      <c r="C3566" s="3" t="s">
        <v>166</v>
      </c>
      <c r="D3566" t="s">
        <v>592</v>
      </c>
      <c r="E3566" s="4">
        <v>44255</v>
      </c>
      <c r="F3566" s="6">
        <v>0.76874999999999993</v>
      </c>
      <c r="G3566" s="3" t="s">
        <v>10</v>
      </c>
      <c r="H3566">
        <v>1</v>
      </c>
      <c r="I3566" s="3"/>
      <c r="J3566" s="3"/>
    </row>
    <row r="3567" spans="1:10" x14ac:dyDescent="0.2">
      <c r="A3567" s="3" t="s">
        <v>304</v>
      </c>
      <c r="B3567" s="3" t="s">
        <v>305</v>
      </c>
      <c r="C3567" s="3" t="s">
        <v>166</v>
      </c>
      <c r="D3567" t="s">
        <v>592</v>
      </c>
      <c r="E3567" s="4">
        <v>44255</v>
      </c>
      <c r="F3567" s="6">
        <v>0.7729166666666667</v>
      </c>
      <c r="G3567" s="3" t="s">
        <v>10</v>
      </c>
      <c r="H3567">
        <v>1</v>
      </c>
      <c r="I3567" s="3"/>
      <c r="J3567" s="3"/>
    </row>
    <row r="3568" spans="1:10" x14ac:dyDescent="0.2">
      <c r="A3568" s="3" t="s">
        <v>304</v>
      </c>
      <c r="B3568" s="3" t="s">
        <v>165</v>
      </c>
      <c r="C3568" s="3" t="s">
        <v>166</v>
      </c>
      <c r="D3568" t="s">
        <v>592</v>
      </c>
      <c r="E3568" s="4">
        <v>44255</v>
      </c>
      <c r="F3568" s="6">
        <v>0.77361111111111114</v>
      </c>
      <c r="G3568" s="6" t="s">
        <v>10</v>
      </c>
      <c r="H3568">
        <v>1</v>
      </c>
      <c r="I3568" s="3"/>
      <c r="J3568" s="3"/>
    </row>
    <row r="3569" spans="1:10" x14ac:dyDescent="0.2">
      <c r="A3569" s="3" t="s">
        <v>304</v>
      </c>
      <c r="B3569" s="3" t="s">
        <v>171</v>
      </c>
      <c r="C3569" s="3" t="s">
        <v>166</v>
      </c>
      <c r="D3569" t="s">
        <v>592</v>
      </c>
      <c r="E3569" s="4">
        <v>44255</v>
      </c>
      <c r="F3569" s="6">
        <v>0.77430555555555547</v>
      </c>
      <c r="G3569" s="3" t="s">
        <v>10</v>
      </c>
      <c r="H3569">
        <v>1</v>
      </c>
      <c r="I3569" s="3"/>
      <c r="J3569" s="3"/>
    </row>
    <row r="3570" spans="1:10" x14ac:dyDescent="0.2">
      <c r="A3570" s="3" t="s">
        <v>304</v>
      </c>
      <c r="B3570" s="3" t="s">
        <v>171</v>
      </c>
      <c r="C3570" s="3" t="s">
        <v>166</v>
      </c>
      <c r="D3570" t="s">
        <v>592</v>
      </c>
      <c r="E3570" s="4">
        <v>44255</v>
      </c>
      <c r="F3570" s="6">
        <v>0.77847222222222223</v>
      </c>
      <c r="G3570" s="3" t="s">
        <v>10</v>
      </c>
      <c r="H3570">
        <v>1</v>
      </c>
      <c r="I3570" s="3"/>
      <c r="J3570" s="3"/>
    </row>
    <row r="3571" spans="1:10" x14ac:dyDescent="0.2">
      <c r="A3571" s="3" t="s">
        <v>304</v>
      </c>
      <c r="B3571" s="3" t="s">
        <v>171</v>
      </c>
      <c r="C3571" s="3" t="s">
        <v>166</v>
      </c>
      <c r="D3571" t="s">
        <v>592</v>
      </c>
      <c r="E3571" s="4">
        <v>44255</v>
      </c>
      <c r="F3571" s="6">
        <v>0.77916666666666667</v>
      </c>
      <c r="G3571" s="3" t="s">
        <v>10</v>
      </c>
      <c r="H3571">
        <v>1</v>
      </c>
      <c r="I3571" s="3"/>
      <c r="J3571" s="3"/>
    </row>
    <row r="3572" spans="1:10" x14ac:dyDescent="0.2">
      <c r="A3572" s="3" t="s">
        <v>304</v>
      </c>
      <c r="B3572" s="3" t="s">
        <v>305</v>
      </c>
      <c r="C3572" s="3" t="s">
        <v>166</v>
      </c>
      <c r="D3572" t="s">
        <v>592</v>
      </c>
      <c r="E3572" s="4">
        <v>44255</v>
      </c>
      <c r="F3572" s="6">
        <v>0.78263888888888899</v>
      </c>
      <c r="G3572" s="3" t="s">
        <v>10</v>
      </c>
      <c r="H3572">
        <v>1</v>
      </c>
      <c r="I3572" s="3"/>
      <c r="J3572" s="3"/>
    </row>
    <row r="3573" spans="1:10" x14ac:dyDescent="0.2">
      <c r="A3573" s="3" t="s">
        <v>304</v>
      </c>
      <c r="B3573" s="3" t="s">
        <v>165</v>
      </c>
      <c r="C3573" s="3" t="s">
        <v>166</v>
      </c>
      <c r="D3573" t="s">
        <v>592</v>
      </c>
      <c r="E3573" s="4">
        <v>44255</v>
      </c>
      <c r="F3573" s="6">
        <v>0.78749999999999998</v>
      </c>
      <c r="G3573" s="6" t="s">
        <v>10</v>
      </c>
      <c r="H3573">
        <v>1</v>
      </c>
      <c r="I3573" s="3"/>
      <c r="J3573" s="3"/>
    </row>
    <row r="3574" spans="1:10" x14ac:dyDescent="0.2">
      <c r="A3574" s="3" t="s">
        <v>304</v>
      </c>
      <c r="B3574" s="3" t="s">
        <v>171</v>
      </c>
      <c r="C3574" s="3" t="s">
        <v>166</v>
      </c>
      <c r="D3574" t="s">
        <v>592</v>
      </c>
      <c r="E3574" s="4">
        <v>44255</v>
      </c>
      <c r="F3574" s="6">
        <v>0.78819444444444453</v>
      </c>
      <c r="G3574" s="3" t="s">
        <v>10</v>
      </c>
      <c r="H3574">
        <v>1</v>
      </c>
      <c r="I3574" s="3"/>
      <c r="J3574" s="3"/>
    </row>
    <row r="3575" spans="1:10" x14ac:dyDescent="0.2">
      <c r="A3575" s="3" t="s">
        <v>304</v>
      </c>
      <c r="B3575" s="3" t="s">
        <v>171</v>
      </c>
      <c r="C3575" s="3" t="s">
        <v>166</v>
      </c>
      <c r="D3575" t="s">
        <v>592</v>
      </c>
      <c r="E3575" s="4">
        <v>44255</v>
      </c>
      <c r="F3575" s="6">
        <v>0.78888888888888886</v>
      </c>
      <c r="G3575" s="3" t="s">
        <v>10</v>
      </c>
      <c r="H3575">
        <v>1</v>
      </c>
      <c r="I3575" s="3"/>
      <c r="J3575" s="3"/>
    </row>
    <row r="3576" spans="1:10" x14ac:dyDescent="0.2">
      <c r="A3576" s="3" t="s">
        <v>304</v>
      </c>
      <c r="B3576" s="3" t="s">
        <v>165</v>
      </c>
      <c r="C3576" s="3" t="s">
        <v>166</v>
      </c>
      <c r="D3576" t="s">
        <v>592</v>
      </c>
      <c r="E3576" s="4">
        <v>44255</v>
      </c>
      <c r="F3576" s="6">
        <v>0.79583333333333339</v>
      </c>
      <c r="G3576" s="6" t="s">
        <v>16</v>
      </c>
      <c r="H3576">
        <v>1</v>
      </c>
      <c r="I3576" s="3" t="s">
        <v>7</v>
      </c>
      <c r="J3576" s="3"/>
    </row>
    <row r="3577" spans="1:10" x14ac:dyDescent="0.2">
      <c r="A3577" s="3" t="s">
        <v>304</v>
      </c>
      <c r="B3577" s="3" t="s">
        <v>165</v>
      </c>
      <c r="C3577" s="3" t="s">
        <v>166</v>
      </c>
      <c r="D3577" t="s">
        <v>592</v>
      </c>
      <c r="E3577" s="4">
        <v>44255</v>
      </c>
      <c r="F3577" s="6">
        <v>0.79861111111111116</v>
      </c>
      <c r="G3577" s="6" t="s">
        <v>16</v>
      </c>
      <c r="H3577">
        <v>1</v>
      </c>
      <c r="I3577" s="3" t="s">
        <v>174</v>
      </c>
      <c r="J3577" s="3"/>
    </row>
    <row r="3578" spans="1:10" x14ac:dyDescent="0.2">
      <c r="A3578" s="3" t="s">
        <v>304</v>
      </c>
      <c r="B3578" s="3" t="s">
        <v>171</v>
      </c>
      <c r="C3578" s="3" t="s">
        <v>166</v>
      </c>
      <c r="D3578" t="s">
        <v>592</v>
      </c>
      <c r="E3578" s="4">
        <v>44255</v>
      </c>
      <c r="F3578" s="6">
        <v>0.7993055555555556</v>
      </c>
      <c r="G3578" s="3" t="s">
        <v>10</v>
      </c>
      <c r="H3578">
        <v>1</v>
      </c>
      <c r="I3578" s="3"/>
      <c r="J3578" s="3"/>
    </row>
    <row r="3579" spans="1:10" x14ac:dyDescent="0.2">
      <c r="A3579" s="3" t="s">
        <v>304</v>
      </c>
      <c r="B3579" s="3" t="s">
        <v>171</v>
      </c>
      <c r="C3579" s="3" t="s">
        <v>166</v>
      </c>
      <c r="D3579" t="s">
        <v>592</v>
      </c>
      <c r="E3579" s="4">
        <v>44255</v>
      </c>
      <c r="F3579" s="6">
        <v>0.82291666666666663</v>
      </c>
      <c r="G3579" s="3" t="s">
        <v>10</v>
      </c>
      <c r="H3579">
        <v>1</v>
      </c>
      <c r="I3579" s="3"/>
      <c r="J3579" s="3"/>
    </row>
    <row r="3580" spans="1:10" x14ac:dyDescent="0.2">
      <c r="A3580" s="3" t="s">
        <v>304</v>
      </c>
      <c r="B3580" s="3" t="s">
        <v>171</v>
      </c>
      <c r="C3580" s="3" t="s">
        <v>166</v>
      </c>
      <c r="D3580" t="s">
        <v>592</v>
      </c>
      <c r="E3580" s="4">
        <v>44255</v>
      </c>
      <c r="F3580" s="6">
        <v>0.83333333333333337</v>
      </c>
      <c r="G3580" s="3" t="s">
        <v>10</v>
      </c>
      <c r="H3580">
        <v>1</v>
      </c>
      <c r="I3580" s="3"/>
      <c r="J3580" s="3"/>
    </row>
    <row r="3581" spans="1:10" x14ac:dyDescent="0.2">
      <c r="A3581" s="3" t="s">
        <v>304</v>
      </c>
      <c r="B3581" s="3" t="s">
        <v>165</v>
      </c>
      <c r="C3581" s="3" t="s">
        <v>166</v>
      </c>
      <c r="D3581" t="s">
        <v>592</v>
      </c>
      <c r="E3581" s="4">
        <v>44255</v>
      </c>
      <c r="F3581" s="6">
        <v>0.8340277777777777</v>
      </c>
      <c r="G3581" s="6" t="s">
        <v>16</v>
      </c>
      <c r="H3581">
        <v>1</v>
      </c>
      <c r="I3581" s="3" t="s">
        <v>7</v>
      </c>
      <c r="J3581" s="3"/>
    </row>
    <row r="3582" spans="1:10" x14ac:dyDescent="0.2">
      <c r="A3582" s="3" t="s">
        <v>304</v>
      </c>
      <c r="B3582" s="3" t="s">
        <v>171</v>
      </c>
      <c r="C3582" s="3" t="s">
        <v>166</v>
      </c>
      <c r="D3582" t="s">
        <v>592</v>
      </c>
      <c r="E3582" s="4">
        <v>44255</v>
      </c>
      <c r="F3582" s="6">
        <v>0.85972222222222217</v>
      </c>
      <c r="G3582" s="3" t="s">
        <v>10</v>
      </c>
      <c r="H3582">
        <v>1</v>
      </c>
      <c r="I3582" s="3"/>
      <c r="J3582" s="3"/>
    </row>
    <row r="3583" spans="1:10" x14ac:dyDescent="0.2">
      <c r="A3583" s="3" t="s">
        <v>304</v>
      </c>
      <c r="B3583" s="3" t="s">
        <v>171</v>
      </c>
      <c r="C3583" s="3" t="s">
        <v>166</v>
      </c>
      <c r="D3583" t="s">
        <v>592</v>
      </c>
      <c r="E3583" s="4">
        <v>44255</v>
      </c>
      <c r="F3583" s="6">
        <v>0.86875000000000002</v>
      </c>
      <c r="G3583" s="3" t="s">
        <v>10</v>
      </c>
      <c r="H3583">
        <v>1</v>
      </c>
      <c r="I3583" s="3"/>
      <c r="J3583" s="3"/>
    </row>
    <row r="3584" spans="1:10" x14ac:dyDescent="0.2">
      <c r="A3584" s="3" t="s">
        <v>304</v>
      </c>
      <c r="B3584" s="3" t="s">
        <v>171</v>
      </c>
      <c r="C3584" s="3" t="s">
        <v>166</v>
      </c>
      <c r="D3584" t="s">
        <v>592</v>
      </c>
      <c r="E3584" s="4">
        <v>44255</v>
      </c>
      <c r="F3584" s="6">
        <v>0.86944444444444446</v>
      </c>
      <c r="G3584" s="3" t="s">
        <v>10</v>
      </c>
      <c r="H3584">
        <v>1</v>
      </c>
      <c r="I3584" s="3"/>
      <c r="J3584" s="3"/>
    </row>
    <row r="3585" spans="1:10" x14ac:dyDescent="0.2">
      <c r="A3585" s="3" t="s">
        <v>304</v>
      </c>
      <c r="B3585" s="3" t="s">
        <v>171</v>
      </c>
      <c r="C3585" s="3" t="s">
        <v>166</v>
      </c>
      <c r="D3585" t="s">
        <v>592</v>
      </c>
      <c r="E3585" s="4">
        <v>44256</v>
      </c>
      <c r="F3585" s="6">
        <v>5.1388888888888894E-2</v>
      </c>
      <c r="G3585" s="3" t="s">
        <v>10</v>
      </c>
      <c r="H3585">
        <v>1</v>
      </c>
      <c r="I3585" s="3"/>
      <c r="J3585" s="3"/>
    </row>
    <row r="3586" spans="1:10" x14ac:dyDescent="0.2">
      <c r="A3586" s="3" t="s">
        <v>304</v>
      </c>
      <c r="B3586" s="3" t="s">
        <v>171</v>
      </c>
      <c r="C3586" s="3" t="s">
        <v>166</v>
      </c>
      <c r="D3586" t="s">
        <v>592</v>
      </c>
      <c r="E3586" s="4">
        <v>44256</v>
      </c>
      <c r="F3586" s="6">
        <v>0.19583333333333333</v>
      </c>
      <c r="G3586" s="3" t="s">
        <v>10</v>
      </c>
      <c r="H3586">
        <v>1</v>
      </c>
      <c r="I3586" s="3"/>
      <c r="J3586" s="3"/>
    </row>
    <row r="3587" spans="1:10" x14ac:dyDescent="0.2">
      <c r="A3587" s="3" t="s">
        <v>304</v>
      </c>
      <c r="B3587" s="3" t="s">
        <v>171</v>
      </c>
      <c r="C3587" s="3" t="s">
        <v>166</v>
      </c>
      <c r="D3587" t="s">
        <v>592</v>
      </c>
      <c r="E3587" s="4">
        <v>44256</v>
      </c>
      <c r="F3587" s="6">
        <v>0.19652777777777777</v>
      </c>
      <c r="G3587" s="3" t="s">
        <v>10</v>
      </c>
      <c r="H3587">
        <v>1</v>
      </c>
      <c r="I3587" s="3"/>
      <c r="J3587" s="3"/>
    </row>
    <row r="3588" spans="1:10" x14ac:dyDescent="0.2">
      <c r="A3588" s="3" t="s">
        <v>304</v>
      </c>
      <c r="B3588" s="3" t="s">
        <v>171</v>
      </c>
      <c r="C3588" s="3" t="s">
        <v>166</v>
      </c>
      <c r="D3588" t="s">
        <v>592</v>
      </c>
      <c r="E3588" s="4">
        <v>44256</v>
      </c>
      <c r="F3588" s="6">
        <v>0.78472222222222221</v>
      </c>
      <c r="G3588" s="3" t="s">
        <v>16</v>
      </c>
      <c r="H3588">
        <v>1</v>
      </c>
      <c r="I3588" s="3" t="s">
        <v>7</v>
      </c>
      <c r="J3588" s="3"/>
    </row>
    <row r="3589" spans="1:10" x14ac:dyDescent="0.2">
      <c r="A3589" s="3" t="s">
        <v>304</v>
      </c>
      <c r="B3589" s="3" t="s">
        <v>171</v>
      </c>
      <c r="C3589" s="3" t="s">
        <v>166</v>
      </c>
      <c r="D3589" t="s">
        <v>592</v>
      </c>
      <c r="E3589" s="4">
        <v>44256</v>
      </c>
      <c r="F3589" s="6">
        <v>0.80069444444444438</v>
      </c>
      <c r="G3589" s="3" t="s">
        <v>16</v>
      </c>
      <c r="H3589">
        <v>1</v>
      </c>
      <c r="I3589" s="3" t="s">
        <v>7</v>
      </c>
      <c r="J3589" s="3"/>
    </row>
    <row r="3590" spans="1:10" x14ac:dyDescent="0.2">
      <c r="A3590" s="3" t="s">
        <v>304</v>
      </c>
      <c r="B3590" s="3" t="s">
        <v>305</v>
      </c>
      <c r="C3590" s="3" t="s">
        <v>166</v>
      </c>
      <c r="D3590" t="s">
        <v>592</v>
      </c>
      <c r="E3590" s="4">
        <v>44256</v>
      </c>
      <c r="F3590" s="6">
        <v>0.81111111111111101</v>
      </c>
      <c r="G3590" s="3" t="s">
        <v>10</v>
      </c>
      <c r="H3590">
        <v>1</v>
      </c>
      <c r="I3590" s="3"/>
      <c r="J3590" s="3"/>
    </row>
    <row r="3591" spans="1:10" x14ac:dyDescent="0.2">
      <c r="A3591" s="3" t="s">
        <v>304</v>
      </c>
      <c r="B3591" s="3" t="s">
        <v>171</v>
      </c>
      <c r="C3591" s="3" t="s">
        <v>166</v>
      </c>
      <c r="D3591" t="s">
        <v>592</v>
      </c>
      <c r="E3591" s="4">
        <v>44256</v>
      </c>
      <c r="F3591" s="6">
        <v>0.81180555555555556</v>
      </c>
      <c r="G3591" s="3" t="s">
        <v>10</v>
      </c>
      <c r="H3591">
        <v>1</v>
      </c>
      <c r="I3591" s="3"/>
      <c r="J3591" s="3"/>
    </row>
    <row r="3592" spans="1:10" x14ac:dyDescent="0.2">
      <c r="A3592" s="3" t="s">
        <v>304</v>
      </c>
      <c r="B3592" s="3" t="s">
        <v>171</v>
      </c>
      <c r="C3592" s="3" t="s">
        <v>166</v>
      </c>
      <c r="D3592" t="s">
        <v>592</v>
      </c>
      <c r="E3592" s="4">
        <v>44256</v>
      </c>
      <c r="F3592" s="6">
        <v>0.81458333333333333</v>
      </c>
      <c r="G3592" s="3" t="s">
        <v>10</v>
      </c>
      <c r="H3592">
        <v>1</v>
      </c>
      <c r="I3592" s="3"/>
      <c r="J3592" s="3"/>
    </row>
    <row r="3593" spans="1:10" x14ac:dyDescent="0.2">
      <c r="A3593" s="3" t="s">
        <v>304</v>
      </c>
      <c r="B3593" s="3" t="s">
        <v>305</v>
      </c>
      <c r="C3593" s="3" t="s">
        <v>166</v>
      </c>
      <c r="D3593" t="s">
        <v>592</v>
      </c>
      <c r="E3593" s="4">
        <v>44256</v>
      </c>
      <c r="F3593" s="6">
        <v>0.81527777777777777</v>
      </c>
      <c r="G3593" s="3" t="s">
        <v>10</v>
      </c>
      <c r="H3593">
        <v>1</v>
      </c>
      <c r="I3593" s="3"/>
      <c r="J3593" s="3"/>
    </row>
    <row r="3594" spans="1:10" x14ac:dyDescent="0.2">
      <c r="A3594" s="3" t="s">
        <v>304</v>
      </c>
      <c r="B3594" s="3" t="s">
        <v>171</v>
      </c>
      <c r="C3594" s="3" t="s">
        <v>166</v>
      </c>
      <c r="D3594" t="s">
        <v>592</v>
      </c>
      <c r="E3594" s="4">
        <v>44256</v>
      </c>
      <c r="F3594" s="6">
        <v>0.81597222222222221</v>
      </c>
      <c r="G3594" s="3" t="s">
        <v>10</v>
      </c>
      <c r="H3594">
        <v>1</v>
      </c>
      <c r="I3594" s="3"/>
      <c r="J3594" s="3"/>
    </row>
    <row r="3595" spans="1:10" x14ac:dyDescent="0.2">
      <c r="A3595" s="3" t="s">
        <v>304</v>
      </c>
      <c r="B3595" s="3" t="s">
        <v>171</v>
      </c>
      <c r="C3595" s="3" t="s">
        <v>166</v>
      </c>
      <c r="D3595" t="s">
        <v>592</v>
      </c>
      <c r="E3595" s="4">
        <v>44256</v>
      </c>
      <c r="F3595" s="6">
        <v>0.81666666666666676</v>
      </c>
      <c r="G3595" s="3" t="s">
        <v>10</v>
      </c>
      <c r="H3595">
        <v>1</v>
      </c>
      <c r="I3595" s="3"/>
      <c r="J3595" s="3"/>
    </row>
    <row r="3596" spans="1:10" x14ac:dyDescent="0.2">
      <c r="A3596" s="3" t="s">
        <v>304</v>
      </c>
      <c r="B3596" s="3" t="s">
        <v>171</v>
      </c>
      <c r="C3596" s="3" t="s">
        <v>166</v>
      </c>
      <c r="D3596" t="s">
        <v>592</v>
      </c>
      <c r="E3596" s="4">
        <v>44256</v>
      </c>
      <c r="F3596" s="6">
        <v>0.81736111111111109</v>
      </c>
      <c r="G3596" s="3" t="s">
        <v>10</v>
      </c>
      <c r="H3596">
        <v>1</v>
      </c>
      <c r="I3596" s="3"/>
      <c r="J3596" s="3"/>
    </row>
    <row r="3597" spans="1:10" x14ac:dyDescent="0.2">
      <c r="A3597" s="3" t="s">
        <v>304</v>
      </c>
      <c r="B3597" s="3" t="s">
        <v>165</v>
      </c>
      <c r="C3597" s="3" t="s">
        <v>166</v>
      </c>
      <c r="D3597" t="s">
        <v>592</v>
      </c>
      <c r="E3597" s="4">
        <v>44256</v>
      </c>
      <c r="F3597" s="6">
        <v>0.83750000000000002</v>
      </c>
      <c r="G3597" s="3" t="s">
        <v>10</v>
      </c>
      <c r="H3597">
        <v>1</v>
      </c>
      <c r="I3597" s="3"/>
      <c r="J3597" s="3"/>
    </row>
    <row r="3598" spans="1:10" x14ac:dyDescent="0.2">
      <c r="A3598" s="3" t="s">
        <v>304</v>
      </c>
      <c r="B3598" s="3" t="s">
        <v>171</v>
      </c>
      <c r="C3598" s="3" t="s">
        <v>166</v>
      </c>
      <c r="D3598" t="s">
        <v>592</v>
      </c>
      <c r="E3598" s="4">
        <v>44256</v>
      </c>
      <c r="F3598" s="6">
        <v>0.83819444444444446</v>
      </c>
      <c r="G3598" s="3" t="s">
        <v>10</v>
      </c>
      <c r="H3598">
        <v>1</v>
      </c>
      <c r="I3598" s="3"/>
      <c r="J3598" s="3"/>
    </row>
    <row r="3599" spans="1:10" x14ac:dyDescent="0.2">
      <c r="A3599" s="3" t="s">
        <v>304</v>
      </c>
      <c r="B3599" s="3" t="s">
        <v>165</v>
      </c>
      <c r="C3599" s="3" t="s">
        <v>166</v>
      </c>
      <c r="D3599" t="s">
        <v>592</v>
      </c>
      <c r="E3599" s="4">
        <v>44256</v>
      </c>
      <c r="F3599" s="6">
        <v>0.83888888888888891</v>
      </c>
      <c r="G3599" s="3" t="s">
        <v>16</v>
      </c>
      <c r="H3599">
        <v>1</v>
      </c>
      <c r="I3599" s="3" t="s">
        <v>7</v>
      </c>
      <c r="J3599" s="3"/>
    </row>
    <row r="3600" spans="1:10" x14ac:dyDescent="0.2">
      <c r="A3600" s="3" t="s">
        <v>304</v>
      </c>
      <c r="B3600" s="3" t="s">
        <v>171</v>
      </c>
      <c r="C3600" s="3" t="s">
        <v>166</v>
      </c>
      <c r="D3600" t="s">
        <v>592</v>
      </c>
      <c r="E3600" s="4">
        <v>44256</v>
      </c>
      <c r="F3600" s="6">
        <v>0.84027777777777779</v>
      </c>
      <c r="G3600" s="3" t="s">
        <v>10</v>
      </c>
      <c r="H3600">
        <v>1</v>
      </c>
      <c r="I3600" s="3"/>
      <c r="J3600" s="3"/>
    </row>
    <row r="3601" spans="1:10" x14ac:dyDescent="0.2">
      <c r="A3601" s="3" t="s">
        <v>304</v>
      </c>
      <c r="B3601" s="3" t="s">
        <v>165</v>
      </c>
      <c r="C3601" s="3" t="s">
        <v>166</v>
      </c>
      <c r="D3601" t="s">
        <v>592</v>
      </c>
      <c r="E3601" s="4">
        <v>44256</v>
      </c>
      <c r="F3601" s="6">
        <v>0.84236111111111101</v>
      </c>
      <c r="G3601" s="3" t="s">
        <v>10</v>
      </c>
      <c r="H3601">
        <v>1</v>
      </c>
      <c r="I3601" s="3"/>
      <c r="J3601" s="3"/>
    </row>
    <row r="3602" spans="1:10" x14ac:dyDescent="0.2">
      <c r="A3602" s="3" t="s">
        <v>304</v>
      </c>
      <c r="B3602" s="3" t="s">
        <v>171</v>
      </c>
      <c r="C3602" s="3" t="s">
        <v>166</v>
      </c>
      <c r="D3602" t="s">
        <v>592</v>
      </c>
      <c r="E3602" s="4">
        <v>44256</v>
      </c>
      <c r="F3602" s="6">
        <v>0.84305555555555556</v>
      </c>
      <c r="G3602" s="3" t="s">
        <v>10</v>
      </c>
      <c r="H3602">
        <v>1</v>
      </c>
      <c r="I3602" s="3"/>
      <c r="J3602" s="3"/>
    </row>
    <row r="3603" spans="1:10" x14ac:dyDescent="0.2">
      <c r="A3603" s="3" t="s">
        <v>304</v>
      </c>
      <c r="B3603" s="3" t="s">
        <v>165</v>
      </c>
      <c r="C3603" s="3" t="s">
        <v>166</v>
      </c>
      <c r="D3603" t="s">
        <v>592</v>
      </c>
      <c r="E3603" s="4">
        <v>44256</v>
      </c>
      <c r="F3603" s="6">
        <v>0.84375</v>
      </c>
      <c r="G3603" s="3" t="s">
        <v>10</v>
      </c>
      <c r="H3603">
        <v>1</v>
      </c>
      <c r="I3603" s="3"/>
      <c r="J3603" s="3"/>
    </row>
    <row r="3604" spans="1:10" x14ac:dyDescent="0.2">
      <c r="A3604" s="3" t="s">
        <v>304</v>
      </c>
      <c r="B3604" s="3" t="s">
        <v>305</v>
      </c>
      <c r="C3604" s="3" t="s">
        <v>166</v>
      </c>
      <c r="D3604" t="s">
        <v>592</v>
      </c>
      <c r="E3604" s="4">
        <v>44256</v>
      </c>
      <c r="F3604" s="6">
        <v>0.84444444444444444</v>
      </c>
      <c r="G3604" s="3" t="s">
        <v>10</v>
      </c>
      <c r="H3604">
        <v>1</v>
      </c>
      <c r="I3604" s="3"/>
      <c r="J3604" s="3"/>
    </row>
    <row r="3605" spans="1:10" x14ac:dyDescent="0.2">
      <c r="A3605" s="3" t="s">
        <v>304</v>
      </c>
      <c r="B3605" s="3" t="s">
        <v>171</v>
      </c>
      <c r="C3605" s="3" t="s">
        <v>166</v>
      </c>
      <c r="D3605" t="s">
        <v>592</v>
      </c>
      <c r="E3605" s="4">
        <v>44256</v>
      </c>
      <c r="F3605" s="6">
        <v>0.84513888888888899</v>
      </c>
      <c r="G3605" s="3" t="s">
        <v>10</v>
      </c>
      <c r="H3605">
        <v>1</v>
      </c>
      <c r="I3605" s="3"/>
      <c r="J3605" s="3"/>
    </row>
    <row r="3606" spans="1:10" x14ac:dyDescent="0.2">
      <c r="A3606" s="3" t="s">
        <v>304</v>
      </c>
      <c r="B3606" s="3" t="s">
        <v>171</v>
      </c>
      <c r="C3606" s="3" t="s">
        <v>166</v>
      </c>
      <c r="D3606" t="s">
        <v>592</v>
      </c>
      <c r="E3606" s="4">
        <v>44256</v>
      </c>
      <c r="F3606" s="6">
        <v>0.84583333333333333</v>
      </c>
      <c r="G3606" s="3" t="s">
        <v>10</v>
      </c>
      <c r="H3606">
        <v>1</v>
      </c>
      <c r="I3606" s="3"/>
      <c r="J3606" s="3"/>
    </row>
    <row r="3607" spans="1:10" x14ac:dyDescent="0.2">
      <c r="A3607" s="3" t="s">
        <v>304</v>
      </c>
      <c r="B3607" s="3" t="s">
        <v>165</v>
      </c>
      <c r="C3607" s="3" t="s">
        <v>166</v>
      </c>
      <c r="D3607" t="s">
        <v>592</v>
      </c>
      <c r="E3607" s="4">
        <v>44256</v>
      </c>
      <c r="F3607" s="6">
        <v>0.84791666666666676</v>
      </c>
      <c r="G3607" s="3" t="s">
        <v>10</v>
      </c>
      <c r="H3607">
        <v>1</v>
      </c>
      <c r="I3607" s="3"/>
      <c r="J3607" s="3"/>
    </row>
    <row r="3608" spans="1:10" x14ac:dyDescent="0.2">
      <c r="A3608" s="3" t="s">
        <v>304</v>
      </c>
      <c r="B3608" s="3" t="s">
        <v>171</v>
      </c>
      <c r="C3608" s="3" t="s">
        <v>166</v>
      </c>
      <c r="D3608" t="s">
        <v>592</v>
      </c>
      <c r="E3608" s="4">
        <v>44256</v>
      </c>
      <c r="F3608" s="6">
        <v>0.84861111111111109</v>
      </c>
      <c r="G3608" s="3" t="s">
        <v>10</v>
      </c>
      <c r="H3608">
        <v>1</v>
      </c>
      <c r="I3608" s="3"/>
      <c r="J3608" s="3"/>
    </row>
    <row r="3609" spans="1:10" x14ac:dyDescent="0.2">
      <c r="A3609" s="3" t="s">
        <v>304</v>
      </c>
      <c r="B3609" s="3" t="s">
        <v>171</v>
      </c>
      <c r="C3609" s="3" t="s">
        <v>166</v>
      </c>
      <c r="D3609" t="s">
        <v>592</v>
      </c>
      <c r="E3609" s="4">
        <v>44256</v>
      </c>
      <c r="F3609" s="6">
        <v>0.85902777777777783</v>
      </c>
      <c r="G3609" s="3" t="s">
        <v>10</v>
      </c>
      <c r="H3609">
        <v>1</v>
      </c>
      <c r="I3609" s="3"/>
      <c r="J3609" s="3"/>
    </row>
    <row r="3610" spans="1:10" x14ac:dyDescent="0.2">
      <c r="A3610" s="3" t="s">
        <v>304</v>
      </c>
      <c r="B3610" s="3" t="s">
        <v>171</v>
      </c>
      <c r="C3610" s="3" t="s">
        <v>166</v>
      </c>
      <c r="D3610" t="s">
        <v>592</v>
      </c>
      <c r="E3610" s="4">
        <v>44256</v>
      </c>
      <c r="F3610" s="6">
        <v>0.88263888888888886</v>
      </c>
      <c r="G3610" s="3" t="s">
        <v>10</v>
      </c>
      <c r="H3610">
        <v>1</v>
      </c>
      <c r="I3610" s="3"/>
      <c r="J3610" s="3"/>
    </row>
    <row r="3611" spans="1:10" x14ac:dyDescent="0.2">
      <c r="A3611" s="3" t="s">
        <v>304</v>
      </c>
      <c r="B3611" s="3" t="s">
        <v>171</v>
      </c>
      <c r="C3611" s="3" t="s">
        <v>166</v>
      </c>
      <c r="D3611" t="s">
        <v>592</v>
      </c>
      <c r="E3611" s="4">
        <v>44256</v>
      </c>
      <c r="F3611" s="6">
        <v>0.8833333333333333</v>
      </c>
      <c r="G3611" s="3" t="s">
        <v>10</v>
      </c>
      <c r="H3611">
        <v>1</v>
      </c>
      <c r="I3611" s="3"/>
      <c r="J3611" s="3"/>
    </row>
    <row r="3612" spans="1:10" x14ac:dyDescent="0.2">
      <c r="A3612" s="3" t="s">
        <v>304</v>
      </c>
      <c r="B3612" s="3" t="s">
        <v>171</v>
      </c>
      <c r="C3612" s="3" t="s">
        <v>166</v>
      </c>
      <c r="D3612" t="s">
        <v>592</v>
      </c>
      <c r="E3612" s="4">
        <v>44256</v>
      </c>
      <c r="F3612" s="6">
        <v>0.89236111111111116</v>
      </c>
      <c r="G3612" s="3" t="s">
        <v>10</v>
      </c>
      <c r="H3612">
        <v>1</v>
      </c>
      <c r="I3612" s="3"/>
      <c r="J3612" s="3"/>
    </row>
    <row r="3613" spans="1:10" x14ac:dyDescent="0.2">
      <c r="A3613" s="3" t="s">
        <v>304</v>
      </c>
      <c r="B3613" s="3" t="s">
        <v>165</v>
      </c>
      <c r="C3613" s="3" t="s">
        <v>166</v>
      </c>
      <c r="D3613" t="s">
        <v>592</v>
      </c>
      <c r="E3613" s="4">
        <v>44256</v>
      </c>
      <c r="F3613" s="6">
        <v>0.90208333333333324</v>
      </c>
      <c r="G3613" s="6" t="s">
        <v>16</v>
      </c>
      <c r="H3613">
        <v>1</v>
      </c>
      <c r="I3613" s="3" t="s">
        <v>7</v>
      </c>
      <c r="J3613" s="3"/>
    </row>
    <row r="3614" spans="1:10" x14ac:dyDescent="0.2">
      <c r="A3614" s="3" t="s">
        <v>304</v>
      </c>
      <c r="B3614" s="3" t="s">
        <v>171</v>
      </c>
      <c r="C3614" s="3" t="s">
        <v>166</v>
      </c>
      <c r="D3614" t="s">
        <v>592</v>
      </c>
      <c r="E3614" s="4">
        <v>44256</v>
      </c>
      <c r="F3614" s="6">
        <v>0.91041666666666676</v>
      </c>
      <c r="G3614" s="3" t="s">
        <v>10</v>
      </c>
      <c r="H3614">
        <v>1</v>
      </c>
      <c r="I3614" s="3"/>
      <c r="J3614" s="3"/>
    </row>
    <row r="3615" spans="1:10" x14ac:dyDescent="0.2">
      <c r="A3615" s="3" t="s">
        <v>304</v>
      </c>
      <c r="B3615" s="3" t="s">
        <v>171</v>
      </c>
      <c r="C3615" s="3" t="s">
        <v>166</v>
      </c>
      <c r="D3615" t="s">
        <v>592</v>
      </c>
      <c r="E3615" s="4">
        <v>44257</v>
      </c>
      <c r="F3615" s="6">
        <v>0.11805555555555557</v>
      </c>
      <c r="G3615" s="3" t="s">
        <v>16</v>
      </c>
      <c r="H3615">
        <v>1</v>
      </c>
      <c r="I3615" s="3" t="s">
        <v>7</v>
      </c>
      <c r="J3615" s="3"/>
    </row>
    <row r="3616" spans="1:10" x14ac:dyDescent="0.2">
      <c r="A3616" s="3" t="s">
        <v>304</v>
      </c>
      <c r="B3616" s="3" t="s">
        <v>171</v>
      </c>
      <c r="C3616" s="3" t="s">
        <v>166</v>
      </c>
      <c r="D3616" t="s">
        <v>592</v>
      </c>
      <c r="E3616" s="4">
        <v>44257</v>
      </c>
      <c r="F3616" s="6">
        <v>0.21388888888888891</v>
      </c>
      <c r="G3616" s="3" t="s">
        <v>10</v>
      </c>
      <c r="H3616">
        <v>1</v>
      </c>
      <c r="I3616" s="3"/>
      <c r="J3616" s="3"/>
    </row>
    <row r="3617" spans="1:10" x14ac:dyDescent="0.2">
      <c r="A3617" s="3" t="s">
        <v>304</v>
      </c>
      <c r="B3617" s="3" t="s">
        <v>171</v>
      </c>
      <c r="C3617" s="3" t="s">
        <v>166</v>
      </c>
      <c r="D3617" t="s">
        <v>592</v>
      </c>
      <c r="E3617" s="4">
        <v>44257</v>
      </c>
      <c r="F3617" s="6">
        <v>0.21458333333333335</v>
      </c>
      <c r="G3617" s="3" t="s">
        <v>10</v>
      </c>
      <c r="H3617">
        <v>1</v>
      </c>
      <c r="I3617" s="3"/>
      <c r="J3617" s="3"/>
    </row>
    <row r="3618" spans="1:10" x14ac:dyDescent="0.2">
      <c r="A3618" s="3" t="s">
        <v>308</v>
      </c>
      <c r="B3618" s="3" t="s">
        <v>55</v>
      </c>
      <c r="C3618" s="3" t="s">
        <v>166</v>
      </c>
      <c r="D3618" t="s">
        <v>592</v>
      </c>
      <c r="E3618" s="4">
        <v>44239</v>
      </c>
      <c r="F3618" s="6">
        <v>0.74652777777777779</v>
      </c>
      <c r="G3618" s="3" t="s">
        <v>13</v>
      </c>
      <c r="H3618">
        <v>1</v>
      </c>
      <c r="I3618" s="3" t="s">
        <v>13</v>
      </c>
      <c r="J3618" s="3"/>
    </row>
    <row r="3619" spans="1:10" x14ac:dyDescent="0.2">
      <c r="A3619" s="3" t="s">
        <v>308</v>
      </c>
      <c r="B3619" s="3" t="s">
        <v>55</v>
      </c>
      <c r="C3619" s="3" t="s">
        <v>166</v>
      </c>
      <c r="D3619" t="s">
        <v>592</v>
      </c>
      <c r="E3619" s="4">
        <v>44239</v>
      </c>
      <c r="F3619" s="6">
        <v>0.78541666666666676</v>
      </c>
      <c r="G3619" s="3" t="s">
        <v>10</v>
      </c>
      <c r="H3619">
        <v>1</v>
      </c>
      <c r="I3619" s="3"/>
      <c r="J3619" s="3"/>
    </row>
    <row r="3620" spans="1:10" x14ac:dyDescent="0.2">
      <c r="A3620" s="3" t="s">
        <v>308</v>
      </c>
      <c r="B3620" s="3" t="s">
        <v>55</v>
      </c>
      <c r="C3620" s="3" t="s">
        <v>166</v>
      </c>
      <c r="D3620" t="s">
        <v>592</v>
      </c>
      <c r="E3620" s="4">
        <v>44239</v>
      </c>
      <c r="F3620" s="6">
        <v>0.94236111111111109</v>
      </c>
      <c r="G3620" s="3" t="s">
        <v>10</v>
      </c>
      <c r="H3620">
        <v>1</v>
      </c>
      <c r="I3620" s="3"/>
      <c r="J3620" s="3"/>
    </row>
    <row r="3621" spans="1:10" x14ac:dyDescent="0.2">
      <c r="A3621" s="3" t="s">
        <v>308</v>
      </c>
      <c r="B3621" s="3" t="s">
        <v>55</v>
      </c>
      <c r="C3621" s="3" t="s">
        <v>166</v>
      </c>
      <c r="D3621" t="s">
        <v>592</v>
      </c>
      <c r="E3621" s="4">
        <v>44239</v>
      </c>
      <c r="F3621" s="6">
        <v>0.9472222222222223</v>
      </c>
      <c r="G3621" s="3" t="s">
        <v>10</v>
      </c>
      <c r="H3621">
        <v>1</v>
      </c>
      <c r="I3621" s="3"/>
      <c r="J3621" s="3"/>
    </row>
    <row r="3622" spans="1:10" x14ac:dyDescent="0.2">
      <c r="A3622" s="3" t="s">
        <v>308</v>
      </c>
      <c r="B3622" s="3" t="s">
        <v>55</v>
      </c>
      <c r="C3622" s="3" t="s">
        <v>166</v>
      </c>
      <c r="D3622" t="s">
        <v>592</v>
      </c>
      <c r="E3622" s="4">
        <v>44239</v>
      </c>
      <c r="F3622" s="6">
        <v>0.96805555555555556</v>
      </c>
      <c r="G3622" s="3" t="s">
        <v>10</v>
      </c>
      <c r="H3622">
        <v>1</v>
      </c>
      <c r="I3622" s="3"/>
      <c r="J3622" s="3"/>
    </row>
    <row r="3623" spans="1:10" x14ac:dyDescent="0.2">
      <c r="A3623" s="3" t="s">
        <v>308</v>
      </c>
      <c r="B3623" s="3" t="s">
        <v>55</v>
      </c>
      <c r="C3623" s="3" t="s">
        <v>166</v>
      </c>
      <c r="D3623" t="s">
        <v>592</v>
      </c>
      <c r="E3623" s="4">
        <v>44239</v>
      </c>
      <c r="F3623" s="6">
        <v>0.98402777777777783</v>
      </c>
      <c r="G3623" s="3" t="s">
        <v>10</v>
      </c>
      <c r="H3623">
        <v>1</v>
      </c>
      <c r="I3623" s="3"/>
      <c r="J3623" s="3"/>
    </row>
    <row r="3624" spans="1:10" x14ac:dyDescent="0.2">
      <c r="A3624" s="3" t="s">
        <v>308</v>
      </c>
      <c r="B3624" s="3" t="s">
        <v>55</v>
      </c>
      <c r="C3624" s="3" t="s">
        <v>166</v>
      </c>
      <c r="D3624" t="s">
        <v>592</v>
      </c>
      <c r="E3624" s="4">
        <v>44239</v>
      </c>
      <c r="F3624" s="6">
        <v>0.98472222222222217</v>
      </c>
      <c r="G3624" s="3" t="s">
        <v>10</v>
      </c>
      <c r="H3624">
        <v>1</v>
      </c>
      <c r="I3624" s="3"/>
      <c r="J3624" s="3"/>
    </row>
    <row r="3625" spans="1:10" x14ac:dyDescent="0.2">
      <c r="A3625" s="3" t="s">
        <v>308</v>
      </c>
      <c r="B3625" s="3" t="s">
        <v>55</v>
      </c>
      <c r="C3625" s="3" t="s">
        <v>166</v>
      </c>
      <c r="D3625" t="s">
        <v>592</v>
      </c>
      <c r="E3625" s="4">
        <v>44239</v>
      </c>
      <c r="F3625" s="6">
        <v>0.98958333333333337</v>
      </c>
      <c r="G3625" s="3" t="s">
        <v>10</v>
      </c>
      <c r="H3625">
        <v>1</v>
      </c>
      <c r="I3625" s="3"/>
      <c r="J3625" s="3"/>
    </row>
    <row r="3626" spans="1:10" x14ac:dyDescent="0.2">
      <c r="A3626" s="3" t="s">
        <v>308</v>
      </c>
      <c r="B3626" s="3" t="s">
        <v>55</v>
      </c>
      <c r="C3626" s="3" t="s">
        <v>166</v>
      </c>
      <c r="D3626" t="s">
        <v>592</v>
      </c>
      <c r="E3626" s="4">
        <v>44239</v>
      </c>
      <c r="F3626" s="6">
        <v>0.99375000000000002</v>
      </c>
      <c r="G3626" s="3" t="s">
        <v>10</v>
      </c>
      <c r="H3626">
        <v>1</v>
      </c>
      <c r="I3626" s="3"/>
      <c r="J3626" s="3"/>
    </row>
    <row r="3627" spans="1:10" x14ac:dyDescent="0.2">
      <c r="A3627" s="3" t="s">
        <v>308</v>
      </c>
      <c r="B3627" s="3" t="s">
        <v>55</v>
      </c>
      <c r="C3627" s="3" t="s">
        <v>166</v>
      </c>
      <c r="D3627" t="s">
        <v>592</v>
      </c>
      <c r="E3627" s="4">
        <v>44239</v>
      </c>
      <c r="F3627" s="6">
        <v>0.99513888888888891</v>
      </c>
      <c r="G3627" s="3" t="s">
        <v>10</v>
      </c>
      <c r="H3627">
        <v>1</v>
      </c>
      <c r="I3627" s="3"/>
      <c r="J3627" s="3"/>
    </row>
    <row r="3628" spans="1:10" x14ac:dyDescent="0.2">
      <c r="A3628" s="3" t="s">
        <v>308</v>
      </c>
      <c r="B3628" s="3" t="s">
        <v>55</v>
      </c>
      <c r="C3628" s="3" t="s">
        <v>166</v>
      </c>
      <c r="D3628" t="s">
        <v>592</v>
      </c>
      <c r="E3628" s="4">
        <v>44240</v>
      </c>
      <c r="F3628" s="6">
        <v>9.8611111111111108E-2</v>
      </c>
      <c r="G3628" s="3" t="s">
        <v>10</v>
      </c>
      <c r="H3628">
        <v>1</v>
      </c>
      <c r="I3628" s="3"/>
      <c r="J3628" s="3"/>
    </row>
    <row r="3629" spans="1:10" x14ac:dyDescent="0.2">
      <c r="A3629" s="3" t="s">
        <v>308</v>
      </c>
      <c r="B3629" s="3" t="s">
        <v>55</v>
      </c>
      <c r="C3629" s="3" t="s">
        <v>166</v>
      </c>
      <c r="D3629" t="s">
        <v>592</v>
      </c>
      <c r="E3629" s="4">
        <v>44240</v>
      </c>
      <c r="F3629" s="6">
        <v>0.10069444444444443</v>
      </c>
      <c r="G3629" s="3" t="s">
        <v>10</v>
      </c>
      <c r="H3629">
        <v>1</v>
      </c>
      <c r="I3629" s="3"/>
      <c r="J3629" s="3"/>
    </row>
    <row r="3630" spans="1:10" x14ac:dyDescent="0.2">
      <c r="A3630" s="3" t="s">
        <v>308</v>
      </c>
      <c r="B3630" s="3" t="s">
        <v>55</v>
      </c>
      <c r="C3630" s="3" t="s">
        <v>166</v>
      </c>
      <c r="D3630" t="s">
        <v>592</v>
      </c>
      <c r="E3630" s="4">
        <v>44240</v>
      </c>
      <c r="F3630" s="6">
        <v>0.1013888888888889</v>
      </c>
      <c r="G3630" s="3" t="s">
        <v>10</v>
      </c>
      <c r="H3630">
        <v>1</v>
      </c>
      <c r="I3630" s="3"/>
      <c r="J3630" s="3"/>
    </row>
    <row r="3631" spans="1:10" x14ac:dyDescent="0.2">
      <c r="A3631" s="3" t="s">
        <v>308</v>
      </c>
      <c r="B3631" s="3" t="s">
        <v>55</v>
      </c>
      <c r="C3631" s="3" t="s">
        <v>166</v>
      </c>
      <c r="D3631" t="s">
        <v>592</v>
      </c>
      <c r="E3631" s="4">
        <v>44240</v>
      </c>
      <c r="F3631" s="6">
        <v>0.1076388888888889</v>
      </c>
      <c r="G3631" s="3" t="s">
        <v>10</v>
      </c>
      <c r="H3631">
        <v>1</v>
      </c>
      <c r="I3631" s="3"/>
      <c r="J3631" s="3"/>
    </row>
    <row r="3632" spans="1:10" x14ac:dyDescent="0.2">
      <c r="A3632" s="3" t="s">
        <v>308</v>
      </c>
      <c r="B3632" s="3" t="s">
        <v>55</v>
      </c>
      <c r="C3632" s="3" t="s">
        <v>166</v>
      </c>
      <c r="D3632" t="s">
        <v>592</v>
      </c>
      <c r="E3632" s="4">
        <v>44240</v>
      </c>
      <c r="F3632" s="6">
        <v>0.10833333333333334</v>
      </c>
      <c r="G3632" s="3" t="s">
        <v>10</v>
      </c>
      <c r="H3632">
        <v>1</v>
      </c>
      <c r="I3632" s="3"/>
      <c r="J3632" s="3"/>
    </row>
    <row r="3633" spans="1:10" x14ac:dyDescent="0.2">
      <c r="A3633" s="3" t="s">
        <v>308</v>
      </c>
      <c r="B3633" s="3" t="s">
        <v>55</v>
      </c>
      <c r="C3633" s="3" t="s">
        <v>166</v>
      </c>
      <c r="D3633" t="s">
        <v>592</v>
      </c>
      <c r="E3633" s="4">
        <v>44240</v>
      </c>
      <c r="F3633" s="6">
        <v>0.17777777777777778</v>
      </c>
      <c r="G3633" s="3" t="s">
        <v>10</v>
      </c>
      <c r="H3633">
        <v>1</v>
      </c>
      <c r="I3633" s="3"/>
      <c r="J3633" s="3"/>
    </row>
    <row r="3634" spans="1:10" x14ac:dyDescent="0.2">
      <c r="A3634" s="3" t="s">
        <v>308</v>
      </c>
      <c r="B3634" s="3" t="s">
        <v>55</v>
      </c>
      <c r="C3634" s="3" t="s">
        <v>166</v>
      </c>
      <c r="D3634" t="s">
        <v>592</v>
      </c>
      <c r="E3634" s="4">
        <v>44240</v>
      </c>
      <c r="F3634" s="6">
        <v>0.18472222222222223</v>
      </c>
      <c r="G3634" s="3" t="s">
        <v>10</v>
      </c>
      <c r="H3634">
        <v>1</v>
      </c>
      <c r="I3634" s="3"/>
      <c r="J3634" s="3"/>
    </row>
    <row r="3635" spans="1:10" x14ac:dyDescent="0.2">
      <c r="A3635" s="3" t="s">
        <v>308</v>
      </c>
      <c r="B3635" s="3" t="s">
        <v>55</v>
      </c>
      <c r="C3635" s="3" t="s">
        <v>166</v>
      </c>
      <c r="D3635" t="s">
        <v>592</v>
      </c>
      <c r="E3635" s="4">
        <v>44240</v>
      </c>
      <c r="F3635" s="6">
        <v>0.1986111111111111</v>
      </c>
      <c r="G3635" s="3" t="s">
        <v>10</v>
      </c>
      <c r="H3635">
        <v>1</v>
      </c>
      <c r="I3635" s="3"/>
      <c r="J3635" s="3"/>
    </row>
    <row r="3636" spans="1:10" x14ac:dyDescent="0.2">
      <c r="A3636" s="3" t="s">
        <v>308</v>
      </c>
      <c r="B3636" s="3" t="s">
        <v>55</v>
      </c>
      <c r="C3636" s="3" t="s">
        <v>166</v>
      </c>
      <c r="D3636" t="s">
        <v>592</v>
      </c>
      <c r="E3636" s="4">
        <v>44240</v>
      </c>
      <c r="F3636" s="6">
        <v>0.19999999999999998</v>
      </c>
      <c r="G3636" s="3" t="s">
        <v>10</v>
      </c>
      <c r="H3636">
        <v>1</v>
      </c>
      <c r="I3636" s="3"/>
      <c r="J3636" s="3"/>
    </row>
    <row r="3637" spans="1:10" x14ac:dyDescent="0.2">
      <c r="A3637" s="3" t="s">
        <v>308</v>
      </c>
      <c r="B3637" s="3" t="s">
        <v>55</v>
      </c>
      <c r="C3637" s="3" t="s">
        <v>166</v>
      </c>
      <c r="D3637" t="s">
        <v>592</v>
      </c>
      <c r="E3637" s="4">
        <v>44240</v>
      </c>
      <c r="F3637" s="6">
        <v>0.20069444444444443</v>
      </c>
      <c r="G3637" s="3" t="s">
        <v>10</v>
      </c>
      <c r="H3637">
        <v>1</v>
      </c>
      <c r="I3637" s="3"/>
      <c r="J3637" s="3"/>
    </row>
    <row r="3638" spans="1:10" x14ac:dyDescent="0.2">
      <c r="A3638" s="3" t="s">
        <v>308</v>
      </c>
      <c r="B3638" s="3" t="s">
        <v>55</v>
      </c>
      <c r="C3638" s="3" t="s">
        <v>166</v>
      </c>
      <c r="D3638" t="s">
        <v>592</v>
      </c>
      <c r="E3638" s="4">
        <v>44240</v>
      </c>
      <c r="F3638" s="6">
        <v>0.20138888888888887</v>
      </c>
      <c r="G3638" s="3" t="s">
        <v>10</v>
      </c>
      <c r="H3638">
        <v>1</v>
      </c>
      <c r="I3638" s="3"/>
      <c r="J3638" s="3"/>
    </row>
    <row r="3639" spans="1:10" x14ac:dyDescent="0.2">
      <c r="A3639" s="3" t="s">
        <v>308</v>
      </c>
      <c r="B3639" s="3" t="s">
        <v>55</v>
      </c>
      <c r="C3639" s="3" t="s">
        <v>166</v>
      </c>
      <c r="D3639" t="s">
        <v>592</v>
      </c>
      <c r="E3639" s="4">
        <v>44240</v>
      </c>
      <c r="F3639" s="6">
        <v>0.20486111111111113</v>
      </c>
      <c r="G3639" s="3" t="s">
        <v>10</v>
      </c>
      <c r="H3639">
        <v>1</v>
      </c>
      <c r="I3639" s="3"/>
      <c r="J3639" s="3"/>
    </row>
    <row r="3640" spans="1:10" x14ac:dyDescent="0.2">
      <c r="A3640" s="3" t="s">
        <v>308</v>
      </c>
      <c r="B3640" s="3" t="s">
        <v>55</v>
      </c>
      <c r="C3640" s="3" t="s">
        <v>166</v>
      </c>
      <c r="D3640" t="s">
        <v>592</v>
      </c>
      <c r="E3640" s="4">
        <v>44240</v>
      </c>
      <c r="F3640" s="6">
        <v>0.21388888888888891</v>
      </c>
      <c r="G3640" s="3" t="s">
        <v>10</v>
      </c>
      <c r="H3640">
        <v>1</v>
      </c>
      <c r="I3640" s="3"/>
      <c r="J3640" s="3"/>
    </row>
    <row r="3641" spans="1:10" x14ac:dyDescent="0.2">
      <c r="A3641" s="3" t="s">
        <v>308</v>
      </c>
      <c r="B3641" s="3" t="s">
        <v>55</v>
      </c>
      <c r="C3641" s="3" t="s">
        <v>166</v>
      </c>
      <c r="D3641" t="s">
        <v>592</v>
      </c>
      <c r="E3641" s="4">
        <v>44240</v>
      </c>
      <c r="F3641" s="6">
        <v>0.21458333333333335</v>
      </c>
      <c r="G3641" s="3" t="s">
        <v>10</v>
      </c>
      <c r="H3641">
        <v>1</v>
      </c>
      <c r="I3641" s="3"/>
      <c r="J3641" s="3"/>
    </row>
    <row r="3642" spans="1:10" x14ac:dyDescent="0.2">
      <c r="A3642" s="3" t="s">
        <v>308</v>
      </c>
      <c r="B3642" s="3" t="s">
        <v>55</v>
      </c>
      <c r="C3642" s="3" t="s">
        <v>166</v>
      </c>
      <c r="D3642" t="s">
        <v>592</v>
      </c>
      <c r="E3642" s="4">
        <v>44240</v>
      </c>
      <c r="F3642" s="6">
        <v>0.21666666666666667</v>
      </c>
      <c r="G3642" s="3" t="s">
        <v>10</v>
      </c>
      <c r="H3642">
        <v>1</v>
      </c>
      <c r="I3642" s="3"/>
      <c r="J3642" s="3"/>
    </row>
    <row r="3643" spans="1:10" x14ac:dyDescent="0.2">
      <c r="A3643" s="3" t="s">
        <v>308</v>
      </c>
      <c r="B3643" s="3" t="s">
        <v>55</v>
      </c>
      <c r="C3643" s="3" t="s">
        <v>166</v>
      </c>
      <c r="D3643" t="s">
        <v>592</v>
      </c>
      <c r="E3643" s="4">
        <v>44240</v>
      </c>
      <c r="F3643" s="6">
        <v>0.80972222222222223</v>
      </c>
      <c r="G3643" s="3" t="s">
        <v>10</v>
      </c>
      <c r="H3643">
        <v>1</v>
      </c>
      <c r="I3643" s="3"/>
      <c r="J3643" s="3"/>
    </row>
    <row r="3644" spans="1:10" x14ac:dyDescent="0.2">
      <c r="A3644" s="3" t="s">
        <v>308</v>
      </c>
      <c r="B3644" s="3" t="s">
        <v>55</v>
      </c>
      <c r="C3644" s="3" t="s">
        <v>166</v>
      </c>
      <c r="D3644" t="s">
        <v>592</v>
      </c>
      <c r="E3644" s="4">
        <v>44240</v>
      </c>
      <c r="F3644" s="6">
        <v>0.81041666666666667</v>
      </c>
      <c r="G3644" s="3" t="s">
        <v>10</v>
      </c>
      <c r="H3644">
        <v>1</v>
      </c>
      <c r="I3644" s="3"/>
      <c r="J3644" s="3"/>
    </row>
    <row r="3645" spans="1:10" x14ac:dyDescent="0.2">
      <c r="A3645" s="3" t="s">
        <v>308</v>
      </c>
      <c r="B3645" s="3" t="s">
        <v>55</v>
      </c>
      <c r="C3645" s="3" t="s">
        <v>166</v>
      </c>
      <c r="D3645" t="s">
        <v>592</v>
      </c>
      <c r="E3645" s="4">
        <v>44240</v>
      </c>
      <c r="F3645" s="6">
        <v>0.84861111111111109</v>
      </c>
      <c r="G3645" s="3" t="s">
        <v>10</v>
      </c>
      <c r="H3645">
        <v>1</v>
      </c>
      <c r="I3645" s="3"/>
      <c r="J3645" s="3"/>
    </row>
    <row r="3646" spans="1:10" x14ac:dyDescent="0.2">
      <c r="A3646" s="3" t="s">
        <v>308</v>
      </c>
      <c r="B3646" s="3" t="s">
        <v>55</v>
      </c>
      <c r="C3646" s="3" t="s">
        <v>166</v>
      </c>
      <c r="D3646" t="s">
        <v>592</v>
      </c>
      <c r="E3646" s="4">
        <v>44240</v>
      </c>
      <c r="F3646" s="6">
        <v>0.8930555555555556</v>
      </c>
      <c r="G3646" s="3" t="s">
        <v>10</v>
      </c>
      <c r="H3646">
        <v>1</v>
      </c>
      <c r="I3646" s="3"/>
      <c r="J3646" s="3"/>
    </row>
    <row r="3647" spans="1:10" x14ac:dyDescent="0.2">
      <c r="A3647" s="3" t="s">
        <v>308</v>
      </c>
      <c r="B3647" s="3" t="s">
        <v>55</v>
      </c>
      <c r="C3647" s="3" t="s">
        <v>166</v>
      </c>
      <c r="D3647" t="s">
        <v>592</v>
      </c>
      <c r="E3647" s="4">
        <v>44240</v>
      </c>
      <c r="F3647" s="6">
        <v>0.98263888888888884</v>
      </c>
      <c r="G3647" s="3" t="s">
        <v>10</v>
      </c>
      <c r="H3647">
        <v>1</v>
      </c>
      <c r="I3647" s="3"/>
      <c r="J3647" s="3"/>
    </row>
    <row r="3648" spans="1:10" x14ac:dyDescent="0.2">
      <c r="A3648" s="3" t="s">
        <v>308</v>
      </c>
      <c r="B3648" s="3" t="s">
        <v>55</v>
      </c>
      <c r="C3648" s="3" t="s">
        <v>166</v>
      </c>
      <c r="D3648" t="s">
        <v>592</v>
      </c>
      <c r="E3648" s="4">
        <v>44241</v>
      </c>
      <c r="F3648" s="6">
        <v>5.9027777777777783E-2</v>
      </c>
      <c r="G3648" s="3" t="s">
        <v>10</v>
      </c>
      <c r="H3648">
        <v>1</v>
      </c>
      <c r="I3648" s="3"/>
      <c r="J3648" s="3"/>
    </row>
    <row r="3649" spans="1:10" x14ac:dyDescent="0.2">
      <c r="A3649" s="3" t="s">
        <v>308</v>
      </c>
      <c r="B3649" s="3" t="s">
        <v>55</v>
      </c>
      <c r="C3649" s="3" t="s">
        <v>166</v>
      </c>
      <c r="D3649" t="s">
        <v>592</v>
      </c>
      <c r="E3649" s="4">
        <v>44241</v>
      </c>
      <c r="F3649" s="6">
        <v>0.17500000000000002</v>
      </c>
      <c r="G3649" s="3" t="s">
        <v>10</v>
      </c>
      <c r="H3649">
        <v>1</v>
      </c>
      <c r="I3649" s="3"/>
      <c r="J3649" s="3"/>
    </row>
    <row r="3650" spans="1:10" x14ac:dyDescent="0.2">
      <c r="A3650" s="3" t="s">
        <v>308</v>
      </c>
      <c r="B3650" s="3" t="s">
        <v>55</v>
      </c>
      <c r="C3650" s="3" t="s">
        <v>166</v>
      </c>
      <c r="D3650" t="s">
        <v>592</v>
      </c>
      <c r="E3650" s="4">
        <v>44241</v>
      </c>
      <c r="F3650" s="6">
        <v>0.20416666666666669</v>
      </c>
      <c r="G3650" s="3" t="s">
        <v>10</v>
      </c>
      <c r="H3650">
        <v>1</v>
      </c>
      <c r="I3650" s="3"/>
      <c r="J3650" s="3"/>
    </row>
    <row r="3651" spans="1:10" x14ac:dyDescent="0.2">
      <c r="A3651" s="3" t="s">
        <v>308</v>
      </c>
      <c r="B3651" s="3" t="s">
        <v>55</v>
      </c>
      <c r="C3651" s="3" t="s">
        <v>166</v>
      </c>
      <c r="D3651" t="s">
        <v>592</v>
      </c>
      <c r="E3651" s="4">
        <v>44241</v>
      </c>
      <c r="F3651" s="6">
        <v>0.20486111111111113</v>
      </c>
      <c r="G3651" s="3" t="s">
        <v>10</v>
      </c>
      <c r="H3651">
        <v>1</v>
      </c>
      <c r="I3651" s="3"/>
      <c r="J3651" s="3"/>
    </row>
    <row r="3652" spans="1:10" x14ac:dyDescent="0.2">
      <c r="A3652" s="3" t="s">
        <v>308</v>
      </c>
      <c r="B3652" s="3" t="s">
        <v>55</v>
      </c>
      <c r="C3652" s="3" t="s">
        <v>166</v>
      </c>
      <c r="D3652" t="s">
        <v>592</v>
      </c>
      <c r="E3652" s="4">
        <v>44241</v>
      </c>
      <c r="F3652" s="6">
        <v>0.35138888888888892</v>
      </c>
      <c r="G3652" s="3" t="s">
        <v>25</v>
      </c>
      <c r="H3652">
        <v>1</v>
      </c>
      <c r="I3652" s="3"/>
      <c r="J3652" s="3"/>
    </row>
    <row r="3653" spans="1:10" x14ac:dyDescent="0.2">
      <c r="A3653" s="3" t="s">
        <v>308</v>
      </c>
      <c r="B3653" s="3" t="s">
        <v>55</v>
      </c>
      <c r="C3653" s="3" t="s">
        <v>166</v>
      </c>
      <c r="D3653" t="s">
        <v>592</v>
      </c>
      <c r="E3653" s="4">
        <v>44241</v>
      </c>
      <c r="F3653" s="6">
        <v>0.3520833333333333</v>
      </c>
      <c r="G3653" s="3" t="s">
        <v>25</v>
      </c>
      <c r="H3653">
        <v>1</v>
      </c>
      <c r="I3653" s="3"/>
      <c r="J3653" s="3"/>
    </row>
    <row r="3654" spans="1:10" x14ac:dyDescent="0.2">
      <c r="A3654" s="3" t="s">
        <v>308</v>
      </c>
      <c r="B3654" s="3" t="s">
        <v>55</v>
      </c>
      <c r="C3654" s="3" t="s">
        <v>166</v>
      </c>
      <c r="D3654" t="s">
        <v>592</v>
      </c>
      <c r="E3654" s="4">
        <v>44241</v>
      </c>
      <c r="F3654" s="6">
        <v>0.3527777777777778</v>
      </c>
      <c r="G3654" s="3" t="s">
        <v>25</v>
      </c>
      <c r="H3654">
        <v>1</v>
      </c>
      <c r="I3654" s="3"/>
      <c r="J3654" s="3"/>
    </row>
    <row r="3655" spans="1:10" x14ac:dyDescent="0.2">
      <c r="A3655" s="3" t="s">
        <v>308</v>
      </c>
      <c r="B3655" s="3" t="s">
        <v>55</v>
      </c>
      <c r="C3655" s="3" t="s">
        <v>166</v>
      </c>
      <c r="D3655" t="s">
        <v>592</v>
      </c>
      <c r="E3655" s="4">
        <v>44241</v>
      </c>
      <c r="F3655" s="6">
        <v>0.35416666666666669</v>
      </c>
      <c r="G3655" s="3" t="s">
        <v>25</v>
      </c>
      <c r="H3655">
        <v>1</v>
      </c>
      <c r="I3655" s="3"/>
      <c r="J3655" s="3"/>
    </row>
    <row r="3656" spans="1:10" x14ac:dyDescent="0.2">
      <c r="A3656" s="3" t="s">
        <v>308</v>
      </c>
      <c r="B3656" s="3" t="s">
        <v>55</v>
      </c>
      <c r="C3656" s="3" t="s">
        <v>166</v>
      </c>
      <c r="D3656" t="s">
        <v>592</v>
      </c>
      <c r="E3656" s="4">
        <v>44241</v>
      </c>
      <c r="F3656" s="6">
        <v>0.35625000000000001</v>
      </c>
      <c r="G3656" s="3" t="s">
        <v>25</v>
      </c>
      <c r="H3656">
        <v>1</v>
      </c>
      <c r="I3656" s="3"/>
      <c r="J3656" s="3"/>
    </row>
    <row r="3657" spans="1:10" x14ac:dyDescent="0.2">
      <c r="A3657" s="3" t="s">
        <v>308</v>
      </c>
      <c r="B3657" s="3" t="s">
        <v>55</v>
      </c>
      <c r="C3657" s="3" t="s">
        <v>166</v>
      </c>
      <c r="D3657" t="s">
        <v>592</v>
      </c>
      <c r="E3657" s="4">
        <v>44241</v>
      </c>
      <c r="F3657" s="6">
        <v>0.89930555555555547</v>
      </c>
      <c r="G3657" s="3" t="s">
        <v>10</v>
      </c>
      <c r="H3657">
        <v>1</v>
      </c>
      <c r="I3657" s="3"/>
      <c r="J3657" s="3"/>
    </row>
    <row r="3658" spans="1:10" x14ac:dyDescent="0.2">
      <c r="A3658" s="3" t="s">
        <v>308</v>
      </c>
      <c r="B3658" s="3" t="s">
        <v>55</v>
      </c>
      <c r="C3658" s="3" t="s">
        <v>166</v>
      </c>
      <c r="D3658" t="s">
        <v>592</v>
      </c>
      <c r="E3658" s="4">
        <v>44241</v>
      </c>
      <c r="F3658" s="6">
        <v>0.96180555555555547</v>
      </c>
      <c r="G3658" s="3" t="s">
        <v>10</v>
      </c>
      <c r="H3658">
        <v>1</v>
      </c>
      <c r="I3658" s="3"/>
      <c r="J3658" s="3"/>
    </row>
    <row r="3659" spans="1:10" x14ac:dyDescent="0.2">
      <c r="A3659" s="3" t="s">
        <v>308</v>
      </c>
      <c r="B3659" s="3" t="s">
        <v>55</v>
      </c>
      <c r="C3659" s="3" t="s">
        <v>166</v>
      </c>
      <c r="D3659" t="s">
        <v>592</v>
      </c>
      <c r="E3659" s="4">
        <v>44241</v>
      </c>
      <c r="F3659" s="6">
        <v>0.98055555555555562</v>
      </c>
      <c r="G3659" s="3" t="s">
        <v>10</v>
      </c>
      <c r="H3659">
        <v>1</v>
      </c>
      <c r="I3659" s="3"/>
      <c r="J3659" s="3"/>
    </row>
    <row r="3660" spans="1:10" x14ac:dyDescent="0.2">
      <c r="A3660" s="3" t="s">
        <v>308</v>
      </c>
      <c r="B3660" s="3" t="s">
        <v>55</v>
      </c>
      <c r="C3660" s="3" t="s">
        <v>166</v>
      </c>
      <c r="D3660" t="s">
        <v>592</v>
      </c>
      <c r="E3660" s="4">
        <v>44241</v>
      </c>
      <c r="F3660" s="6">
        <v>0.98333333333333339</v>
      </c>
      <c r="G3660" s="3" t="s">
        <v>10</v>
      </c>
      <c r="H3660">
        <v>1</v>
      </c>
      <c r="I3660" s="3"/>
      <c r="J3660" s="3"/>
    </row>
    <row r="3661" spans="1:10" x14ac:dyDescent="0.2">
      <c r="A3661" s="3" t="s">
        <v>308</v>
      </c>
      <c r="B3661" s="3" t="s">
        <v>55</v>
      </c>
      <c r="C3661" s="3" t="s">
        <v>166</v>
      </c>
      <c r="D3661" t="s">
        <v>592</v>
      </c>
      <c r="E3661" s="4">
        <v>44242</v>
      </c>
      <c r="F3661" s="6">
        <v>0</v>
      </c>
      <c r="G3661" s="3" t="s">
        <v>10</v>
      </c>
      <c r="H3661">
        <v>1</v>
      </c>
      <c r="I3661" s="3"/>
      <c r="J3661" s="3"/>
    </row>
    <row r="3662" spans="1:10" x14ac:dyDescent="0.2">
      <c r="A3662" s="3" t="s">
        <v>308</v>
      </c>
      <c r="B3662" s="3" t="s">
        <v>55</v>
      </c>
      <c r="C3662" s="3" t="s">
        <v>166</v>
      </c>
      <c r="D3662" t="s">
        <v>592</v>
      </c>
      <c r="E3662" s="4">
        <v>44242</v>
      </c>
      <c r="F3662" s="6">
        <v>1.0416666666666666E-2</v>
      </c>
      <c r="G3662" s="3" t="s">
        <v>10</v>
      </c>
      <c r="H3662">
        <v>1</v>
      </c>
      <c r="I3662" s="3"/>
      <c r="J3662" s="3"/>
    </row>
    <row r="3663" spans="1:10" x14ac:dyDescent="0.2">
      <c r="A3663" s="3" t="s">
        <v>308</v>
      </c>
      <c r="B3663" s="3" t="s">
        <v>55</v>
      </c>
      <c r="C3663" s="3" t="s">
        <v>166</v>
      </c>
      <c r="D3663" t="s">
        <v>592</v>
      </c>
      <c r="E3663" s="4">
        <v>44242</v>
      </c>
      <c r="F3663" s="6">
        <v>4.3055555555555562E-2</v>
      </c>
      <c r="G3663" s="3" t="s">
        <v>10</v>
      </c>
      <c r="H3663">
        <v>1</v>
      </c>
      <c r="I3663" s="3"/>
      <c r="J3663" s="3"/>
    </row>
    <row r="3664" spans="1:10" x14ac:dyDescent="0.2">
      <c r="A3664" s="3" t="s">
        <v>308</v>
      </c>
      <c r="B3664" s="3" t="s">
        <v>55</v>
      </c>
      <c r="C3664" s="3" t="s">
        <v>166</v>
      </c>
      <c r="D3664" t="s">
        <v>592</v>
      </c>
      <c r="E3664" s="4">
        <v>44242</v>
      </c>
      <c r="F3664" s="6">
        <v>4.3750000000000004E-2</v>
      </c>
      <c r="G3664" s="3" t="s">
        <v>10</v>
      </c>
      <c r="H3664">
        <v>1</v>
      </c>
      <c r="I3664" s="3"/>
      <c r="J3664" s="3"/>
    </row>
    <row r="3665" spans="1:10" x14ac:dyDescent="0.2">
      <c r="A3665" s="3" t="s">
        <v>308</v>
      </c>
      <c r="B3665" s="3" t="s">
        <v>55</v>
      </c>
      <c r="C3665" s="3" t="s">
        <v>166</v>
      </c>
      <c r="D3665" t="s">
        <v>592</v>
      </c>
      <c r="E3665" s="4">
        <v>44242</v>
      </c>
      <c r="F3665" s="6">
        <v>5.5555555555555552E-2</v>
      </c>
      <c r="G3665" s="3" t="s">
        <v>10</v>
      </c>
      <c r="H3665">
        <v>1</v>
      </c>
      <c r="I3665" s="3"/>
      <c r="J3665" s="3"/>
    </row>
    <row r="3666" spans="1:10" x14ac:dyDescent="0.2">
      <c r="A3666" s="3" t="s">
        <v>308</v>
      </c>
      <c r="B3666" s="3" t="s">
        <v>55</v>
      </c>
      <c r="C3666" s="3" t="s">
        <v>166</v>
      </c>
      <c r="D3666" t="s">
        <v>592</v>
      </c>
      <c r="E3666" s="4">
        <v>44242</v>
      </c>
      <c r="F3666" s="6">
        <v>0.12847222222222224</v>
      </c>
      <c r="G3666" s="3" t="s">
        <v>10</v>
      </c>
      <c r="H3666">
        <v>1</v>
      </c>
      <c r="I3666" s="3"/>
      <c r="J3666" s="3"/>
    </row>
    <row r="3667" spans="1:10" x14ac:dyDescent="0.2">
      <c r="A3667" s="3" t="s">
        <v>308</v>
      </c>
      <c r="B3667" s="3" t="s">
        <v>55</v>
      </c>
      <c r="C3667" s="3" t="s">
        <v>166</v>
      </c>
      <c r="D3667" t="s">
        <v>592</v>
      </c>
      <c r="E3667" s="4">
        <v>44242</v>
      </c>
      <c r="F3667" s="6">
        <v>0.1451388888888889</v>
      </c>
      <c r="G3667" s="3" t="s">
        <v>10</v>
      </c>
      <c r="H3667">
        <v>1</v>
      </c>
      <c r="I3667" s="3"/>
      <c r="J3667" s="3"/>
    </row>
    <row r="3668" spans="1:10" x14ac:dyDescent="0.2">
      <c r="A3668" s="3" t="s">
        <v>308</v>
      </c>
      <c r="B3668" s="3" t="s">
        <v>55</v>
      </c>
      <c r="C3668" s="3" t="s">
        <v>166</v>
      </c>
      <c r="D3668" t="s">
        <v>592</v>
      </c>
      <c r="E3668" s="4">
        <v>44242</v>
      </c>
      <c r="F3668" s="6">
        <v>0.14652777777777778</v>
      </c>
      <c r="G3668" s="3" t="s">
        <v>10</v>
      </c>
      <c r="H3668">
        <v>1</v>
      </c>
      <c r="I3668" s="3"/>
      <c r="J3668" s="3"/>
    </row>
    <row r="3669" spans="1:10" x14ac:dyDescent="0.2">
      <c r="A3669" s="3" t="s">
        <v>308</v>
      </c>
      <c r="B3669" s="3" t="s">
        <v>55</v>
      </c>
      <c r="C3669" s="3" t="s">
        <v>166</v>
      </c>
      <c r="D3669" t="s">
        <v>592</v>
      </c>
      <c r="E3669" s="4">
        <v>44242</v>
      </c>
      <c r="F3669" s="6">
        <v>0.14722222222222223</v>
      </c>
      <c r="G3669" s="3" t="s">
        <v>10</v>
      </c>
      <c r="H3669">
        <v>1</v>
      </c>
      <c r="I3669" s="3"/>
      <c r="J3669" s="3"/>
    </row>
    <row r="3670" spans="1:10" x14ac:dyDescent="0.2">
      <c r="A3670" s="3" t="s">
        <v>308</v>
      </c>
      <c r="B3670" s="3" t="s">
        <v>55</v>
      </c>
      <c r="C3670" s="3" t="s">
        <v>166</v>
      </c>
      <c r="D3670" t="s">
        <v>592</v>
      </c>
      <c r="E3670" s="4">
        <v>44242</v>
      </c>
      <c r="F3670" s="6">
        <v>0.21666666666666667</v>
      </c>
      <c r="G3670" s="3" t="s">
        <v>10</v>
      </c>
      <c r="H3670">
        <v>1</v>
      </c>
      <c r="I3670" s="3" t="s">
        <v>309</v>
      </c>
      <c r="J3670" s="3"/>
    </row>
    <row r="3671" spans="1:10" x14ac:dyDescent="0.2">
      <c r="A3671" s="3" t="s">
        <v>308</v>
      </c>
      <c r="B3671" s="3" t="s">
        <v>55</v>
      </c>
      <c r="C3671" s="3" t="s">
        <v>166</v>
      </c>
      <c r="D3671" t="s">
        <v>592</v>
      </c>
      <c r="E3671" s="4">
        <v>44242</v>
      </c>
      <c r="F3671" s="6">
        <v>0.40208333333333335</v>
      </c>
      <c r="G3671" s="3" t="s">
        <v>19</v>
      </c>
      <c r="H3671">
        <v>1</v>
      </c>
      <c r="I3671" s="3"/>
      <c r="J3671" s="3" t="s">
        <v>310</v>
      </c>
    </row>
    <row r="3672" spans="1:10" x14ac:dyDescent="0.2">
      <c r="A3672" s="3" t="s">
        <v>308</v>
      </c>
      <c r="B3672" s="3" t="s">
        <v>55</v>
      </c>
      <c r="C3672" s="3" t="s">
        <v>166</v>
      </c>
      <c r="D3672" t="s">
        <v>592</v>
      </c>
      <c r="E3672" s="4">
        <v>44242</v>
      </c>
      <c r="F3672" s="6">
        <v>0.59722222222222221</v>
      </c>
      <c r="G3672" s="3" t="s">
        <v>19</v>
      </c>
      <c r="H3672">
        <v>1</v>
      </c>
      <c r="I3672" s="3"/>
      <c r="J3672" s="3"/>
    </row>
    <row r="3673" spans="1:10" x14ac:dyDescent="0.2">
      <c r="A3673" s="3" t="s">
        <v>308</v>
      </c>
      <c r="B3673" s="3" t="s">
        <v>55</v>
      </c>
      <c r="C3673" s="3" t="s">
        <v>166</v>
      </c>
      <c r="D3673" t="s">
        <v>592</v>
      </c>
      <c r="E3673" s="4">
        <v>44242</v>
      </c>
      <c r="F3673" s="6">
        <v>0.8534722222222223</v>
      </c>
      <c r="G3673" s="3" t="s">
        <v>10</v>
      </c>
      <c r="H3673">
        <v>1</v>
      </c>
      <c r="I3673" s="3"/>
      <c r="J3673" s="3"/>
    </row>
    <row r="3674" spans="1:10" x14ac:dyDescent="0.2">
      <c r="A3674" s="3" t="s">
        <v>308</v>
      </c>
      <c r="B3674" s="3" t="s">
        <v>55</v>
      </c>
      <c r="C3674" s="3" t="s">
        <v>166</v>
      </c>
      <c r="D3674" t="s">
        <v>592</v>
      </c>
      <c r="E3674" s="4">
        <v>44242</v>
      </c>
      <c r="F3674" s="6">
        <v>0.96319444444444446</v>
      </c>
      <c r="G3674" s="3" t="s">
        <v>10</v>
      </c>
      <c r="H3674">
        <v>1</v>
      </c>
      <c r="I3674" s="3"/>
      <c r="J3674" s="3"/>
    </row>
    <row r="3675" spans="1:10" x14ac:dyDescent="0.2">
      <c r="A3675" s="3" t="s">
        <v>308</v>
      </c>
      <c r="B3675" s="3" t="s">
        <v>55</v>
      </c>
      <c r="C3675" s="3" t="s">
        <v>166</v>
      </c>
      <c r="D3675" t="s">
        <v>592</v>
      </c>
      <c r="E3675" s="4">
        <v>44243</v>
      </c>
      <c r="F3675" s="6">
        <v>5.6944444444444443E-2</v>
      </c>
      <c r="G3675" s="3" t="s">
        <v>10</v>
      </c>
      <c r="H3675">
        <v>1</v>
      </c>
      <c r="I3675" s="3"/>
      <c r="J3675" s="3"/>
    </row>
    <row r="3676" spans="1:10" x14ac:dyDescent="0.2">
      <c r="A3676" s="3" t="s">
        <v>308</v>
      </c>
      <c r="B3676" s="3" t="s">
        <v>55</v>
      </c>
      <c r="C3676" s="3" t="s">
        <v>166</v>
      </c>
      <c r="D3676" t="s">
        <v>592</v>
      </c>
      <c r="E3676" s="4">
        <v>44243</v>
      </c>
      <c r="F3676" s="6">
        <v>5.7638888888888885E-2</v>
      </c>
      <c r="G3676" s="3" t="s">
        <v>10</v>
      </c>
      <c r="H3676">
        <v>1</v>
      </c>
      <c r="I3676" s="3"/>
      <c r="J3676" s="3"/>
    </row>
    <row r="3677" spans="1:10" x14ac:dyDescent="0.2">
      <c r="A3677" s="3" t="s">
        <v>308</v>
      </c>
      <c r="B3677" s="3" t="s">
        <v>55</v>
      </c>
      <c r="C3677" s="3" t="s">
        <v>166</v>
      </c>
      <c r="D3677" t="s">
        <v>592</v>
      </c>
      <c r="E3677" s="4">
        <v>44243</v>
      </c>
      <c r="F3677" s="6">
        <v>7.7777777777777779E-2</v>
      </c>
      <c r="G3677" s="3" t="s">
        <v>10</v>
      </c>
      <c r="H3677">
        <v>1</v>
      </c>
      <c r="I3677" s="3"/>
      <c r="J3677" s="3"/>
    </row>
    <row r="3678" spans="1:10" x14ac:dyDescent="0.2">
      <c r="A3678" s="3" t="s">
        <v>308</v>
      </c>
      <c r="B3678" s="3" t="s">
        <v>55</v>
      </c>
      <c r="C3678" s="3" t="s">
        <v>166</v>
      </c>
      <c r="D3678" t="s">
        <v>592</v>
      </c>
      <c r="E3678" s="4">
        <v>44243</v>
      </c>
      <c r="F3678" s="6">
        <v>0.18819444444444444</v>
      </c>
      <c r="G3678" s="3" t="s">
        <v>10</v>
      </c>
      <c r="H3678">
        <v>1</v>
      </c>
      <c r="I3678" s="3"/>
      <c r="J3678" s="3"/>
    </row>
    <row r="3679" spans="1:10" x14ac:dyDescent="0.2">
      <c r="A3679" s="3" t="s">
        <v>308</v>
      </c>
      <c r="B3679" s="3" t="s">
        <v>55</v>
      </c>
      <c r="C3679" s="3" t="s">
        <v>166</v>
      </c>
      <c r="D3679" t="s">
        <v>592</v>
      </c>
      <c r="E3679" s="4">
        <v>44243</v>
      </c>
      <c r="F3679" s="6">
        <v>0.21736111111111112</v>
      </c>
      <c r="G3679" s="3" t="s">
        <v>10</v>
      </c>
      <c r="H3679">
        <v>1</v>
      </c>
      <c r="I3679" s="3"/>
      <c r="J3679" s="3"/>
    </row>
    <row r="3680" spans="1:10" x14ac:dyDescent="0.2">
      <c r="A3680" s="3" t="s">
        <v>308</v>
      </c>
      <c r="B3680" s="3" t="s">
        <v>55</v>
      </c>
      <c r="C3680" s="3" t="s">
        <v>166</v>
      </c>
      <c r="D3680" t="s">
        <v>592</v>
      </c>
      <c r="E3680" s="4">
        <v>44243</v>
      </c>
      <c r="F3680" s="6">
        <v>0.21805555555555556</v>
      </c>
      <c r="G3680" s="3" t="s">
        <v>10</v>
      </c>
      <c r="H3680">
        <v>1</v>
      </c>
      <c r="I3680" s="3"/>
      <c r="J3680" s="3"/>
    </row>
    <row r="3681" spans="1:10" x14ac:dyDescent="0.2">
      <c r="A3681" s="3" t="s">
        <v>308</v>
      </c>
      <c r="B3681" s="3" t="s">
        <v>55</v>
      </c>
      <c r="C3681" s="3" t="s">
        <v>166</v>
      </c>
      <c r="D3681" t="s">
        <v>592</v>
      </c>
      <c r="E3681" s="4">
        <v>44243</v>
      </c>
      <c r="F3681" s="6">
        <v>0.21875</v>
      </c>
      <c r="G3681" s="3" t="s">
        <v>10</v>
      </c>
      <c r="H3681">
        <v>1</v>
      </c>
      <c r="I3681" s="3"/>
      <c r="J3681" s="3"/>
    </row>
    <row r="3682" spans="1:10" x14ac:dyDescent="0.2">
      <c r="A3682" s="3" t="s">
        <v>308</v>
      </c>
      <c r="B3682" s="3" t="s">
        <v>55</v>
      </c>
      <c r="C3682" s="3" t="s">
        <v>166</v>
      </c>
      <c r="D3682" t="s">
        <v>592</v>
      </c>
      <c r="E3682" s="4">
        <v>44243</v>
      </c>
      <c r="F3682" s="6">
        <v>0.21944444444444444</v>
      </c>
      <c r="G3682" s="3" t="s">
        <v>10</v>
      </c>
      <c r="H3682">
        <v>1</v>
      </c>
      <c r="I3682" s="3"/>
      <c r="J3682" s="3"/>
    </row>
    <row r="3683" spans="1:10" x14ac:dyDescent="0.2">
      <c r="A3683" s="3" t="s">
        <v>308</v>
      </c>
      <c r="B3683" s="3" t="s">
        <v>55</v>
      </c>
      <c r="C3683" s="3" t="s">
        <v>166</v>
      </c>
      <c r="D3683" t="s">
        <v>592</v>
      </c>
      <c r="E3683" s="4">
        <v>44243</v>
      </c>
      <c r="F3683" s="6">
        <v>0.23402777777777781</v>
      </c>
      <c r="G3683" s="3" t="s">
        <v>10</v>
      </c>
      <c r="H3683">
        <v>1</v>
      </c>
      <c r="I3683" s="3"/>
      <c r="J3683" s="3"/>
    </row>
    <row r="3684" spans="1:10" x14ac:dyDescent="0.2">
      <c r="A3684" s="3" t="s">
        <v>308</v>
      </c>
      <c r="B3684" s="3" t="s">
        <v>55</v>
      </c>
      <c r="C3684" s="3" t="s">
        <v>166</v>
      </c>
      <c r="D3684" t="s">
        <v>592</v>
      </c>
      <c r="E3684" s="4">
        <v>44243</v>
      </c>
      <c r="F3684" s="6">
        <v>0.2388888888888889</v>
      </c>
      <c r="G3684" s="3" t="s">
        <v>10</v>
      </c>
      <c r="H3684">
        <v>1</v>
      </c>
      <c r="I3684" s="3"/>
      <c r="J3684" s="3"/>
    </row>
    <row r="3685" spans="1:10" x14ac:dyDescent="0.2">
      <c r="A3685" s="3" t="s">
        <v>311</v>
      </c>
      <c r="B3685" s="3" t="s">
        <v>165</v>
      </c>
      <c r="C3685" t="s">
        <v>6</v>
      </c>
      <c r="D3685" t="s">
        <v>592</v>
      </c>
      <c r="E3685" s="1">
        <v>44259</v>
      </c>
      <c r="F3685" s="2">
        <v>0.43194444444444446</v>
      </c>
      <c r="G3685" t="s">
        <v>25</v>
      </c>
      <c r="H3685">
        <v>1</v>
      </c>
    </row>
    <row r="3686" spans="1:10" x14ac:dyDescent="0.2">
      <c r="A3686" s="3" t="s">
        <v>311</v>
      </c>
      <c r="B3686" s="3" t="s">
        <v>165</v>
      </c>
      <c r="C3686" t="s">
        <v>6</v>
      </c>
      <c r="D3686" t="s">
        <v>592</v>
      </c>
      <c r="E3686" s="1">
        <v>44259</v>
      </c>
      <c r="F3686" s="2">
        <v>0.43263888888888885</v>
      </c>
      <c r="G3686" t="s">
        <v>25</v>
      </c>
      <c r="H3686">
        <v>1</v>
      </c>
    </row>
    <row r="3687" spans="1:10" x14ac:dyDescent="0.2">
      <c r="A3687" s="3" t="s">
        <v>311</v>
      </c>
      <c r="B3687" s="3" t="s">
        <v>165</v>
      </c>
      <c r="C3687" t="s">
        <v>6</v>
      </c>
      <c r="D3687" t="s">
        <v>592</v>
      </c>
      <c r="E3687" s="1">
        <v>44259</v>
      </c>
      <c r="F3687" s="2">
        <v>0.43333333333333335</v>
      </c>
      <c r="G3687" t="s">
        <v>25</v>
      </c>
      <c r="H3687">
        <v>1</v>
      </c>
    </row>
    <row r="3688" spans="1:10" x14ac:dyDescent="0.2">
      <c r="A3688" s="3" t="s">
        <v>311</v>
      </c>
      <c r="B3688" s="3" t="s">
        <v>171</v>
      </c>
      <c r="C3688" t="s">
        <v>6</v>
      </c>
      <c r="D3688" t="s">
        <v>592</v>
      </c>
      <c r="E3688" s="1">
        <v>44259</v>
      </c>
      <c r="F3688" s="2">
        <v>0.43402777777777773</v>
      </c>
      <c r="G3688" t="s">
        <v>25</v>
      </c>
      <c r="H3688">
        <v>1</v>
      </c>
    </row>
    <row r="3689" spans="1:10" x14ac:dyDescent="0.2">
      <c r="A3689" s="3" t="s">
        <v>311</v>
      </c>
      <c r="B3689" s="3" t="s">
        <v>305</v>
      </c>
      <c r="C3689" t="s">
        <v>6</v>
      </c>
      <c r="D3689" t="s">
        <v>592</v>
      </c>
      <c r="E3689" s="1">
        <v>44259</v>
      </c>
      <c r="F3689" s="2">
        <v>0.43472222222222223</v>
      </c>
      <c r="G3689" t="s">
        <v>25</v>
      </c>
      <c r="H3689">
        <v>1</v>
      </c>
    </row>
    <row r="3690" spans="1:10" x14ac:dyDescent="0.2">
      <c r="A3690" s="3" t="s">
        <v>311</v>
      </c>
      <c r="B3690" s="3" t="s">
        <v>171</v>
      </c>
      <c r="C3690" t="s">
        <v>6</v>
      </c>
      <c r="D3690" t="s">
        <v>592</v>
      </c>
      <c r="E3690" s="1">
        <v>44259</v>
      </c>
      <c r="F3690" s="2">
        <v>0.43541666666666662</v>
      </c>
      <c r="G3690" t="s">
        <v>25</v>
      </c>
      <c r="H3690">
        <v>1</v>
      </c>
    </row>
    <row r="3691" spans="1:10" x14ac:dyDescent="0.2">
      <c r="A3691" s="3" t="s">
        <v>311</v>
      </c>
      <c r="B3691" s="3" t="s">
        <v>171</v>
      </c>
      <c r="C3691" t="s">
        <v>6</v>
      </c>
      <c r="D3691" t="s">
        <v>592</v>
      </c>
      <c r="E3691" s="1">
        <v>44259</v>
      </c>
      <c r="F3691" s="2">
        <v>0.4375</v>
      </c>
      <c r="G3691" t="s">
        <v>25</v>
      </c>
      <c r="H3691">
        <v>1</v>
      </c>
    </row>
    <row r="3692" spans="1:10" x14ac:dyDescent="0.2">
      <c r="A3692" s="3" t="s">
        <v>311</v>
      </c>
      <c r="B3692" s="3" t="s">
        <v>165</v>
      </c>
      <c r="C3692" t="s">
        <v>6</v>
      </c>
      <c r="D3692" t="s">
        <v>592</v>
      </c>
      <c r="E3692" s="1">
        <v>44259</v>
      </c>
      <c r="F3692" s="2">
        <v>0.44027777777777777</v>
      </c>
      <c r="G3692" t="s">
        <v>25</v>
      </c>
      <c r="H3692">
        <v>1</v>
      </c>
    </row>
    <row r="3693" spans="1:10" x14ac:dyDescent="0.2">
      <c r="A3693" s="3" t="s">
        <v>311</v>
      </c>
      <c r="B3693" s="3" t="s">
        <v>305</v>
      </c>
      <c r="C3693" t="s">
        <v>6</v>
      </c>
      <c r="D3693" t="s">
        <v>592</v>
      </c>
      <c r="E3693" s="1">
        <v>44259</v>
      </c>
      <c r="F3693" s="2">
        <v>0.4777777777777778</v>
      </c>
      <c r="G3693" t="s">
        <v>25</v>
      </c>
      <c r="H3693">
        <v>1</v>
      </c>
    </row>
    <row r="3694" spans="1:10" x14ac:dyDescent="0.2">
      <c r="A3694" s="3" t="s">
        <v>311</v>
      </c>
      <c r="B3694" s="3" t="s">
        <v>171</v>
      </c>
      <c r="C3694" t="s">
        <v>6</v>
      </c>
      <c r="D3694" t="s">
        <v>592</v>
      </c>
      <c r="E3694" s="1">
        <v>44259</v>
      </c>
      <c r="F3694" s="2">
        <v>0.47847222222222219</v>
      </c>
      <c r="G3694" t="s">
        <v>25</v>
      </c>
      <c r="H3694">
        <v>1</v>
      </c>
    </row>
    <row r="3695" spans="1:10" x14ac:dyDescent="0.2">
      <c r="A3695" s="3" t="s">
        <v>311</v>
      </c>
      <c r="B3695" s="3" t="s">
        <v>171</v>
      </c>
      <c r="C3695" t="s">
        <v>6</v>
      </c>
      <c r="D3695" t="s">
        <v>592</v>
      </c>
      <c r="E3695" s="1">
        <v>44259</v>
      </c>
      <c r="F3695" s="2">
        <v>0.47916666666666669</v>
      </c>
      <c r="G3695" t="s">
        <v>25</v>
      </c>
      <c r="H3695">
        <v>1</v>
      </c>
    </row>
    <row r="3696" spans="1:10" x14ac:dyDescent="0.2">
      <c r="A3696" s="3" t="s">
        <v>311</v>
      </c>
      <c r="B3696" s="3" t="s">
        <v>165</v>
      </c>
      <c r="C3696" t="s">
        <v>6</v>
      </c>
      <c r="D3696" t="s">
        <v>592</v>
      </c>
      <c r="E3696" s="1">
        <v>44259</v>
      </c>
      <c r="F3696" s="2">
        <v>0.49236111111111108</v>
      </c>
      <c r="G3696" t="s">
        <v>30</v>
      </c>
      <c r="H3696">
        <v>1</v>
      </c>
    </row>
    <row r="3697" spans="1:8" x14ac:dyDescent="0.2">
      <c r="A3697" s="3" t="s">
        <v>311</v>
      </c>
      <c r="B3697" s="3" t="s">
        <v>171</v>
      </c>
      <c r="C3697" t="s">
        <v>6</v>
      </c>
      <c r="D3697" t="s">
        <v>592</v>
      </c>
      <c r="E3697" s="1">
        <v>44259</v>
      </c>
      <c r="F3697" s="2">
        <v>0.51874999999999993</v>
      </c>
      <c r="G3697" t="s">
        <v>25</v>
      </c>
      <c r="H3697">
        <v>1</v>
      </c>
    </row>
    <row r="3698" spans="1:8" x14ac:dyDescent="0.2">
      <c r="A3698" s="3" t="s">
        <v>311</v>
      </c>
      <c r="B3698" s="3" t="s">
        <v>165</v>
      </c>
      <c r="C3698" t="s">
        <v>6</v>
      </c>
      <c r="D3698" t="s">
        <v>592</v>
      </c>
      <c r="E3698" s="1">
        <v>44259</v>
      </c>
      <c r="F3698" s="2">
        <v>0.54722222222222217</v>
      </c>
      <c r="G3698" t="s">
        <v>25</v>
      </c>
      <c r="H3698">
        <v>1</v>
      </c>
    </row>
    <row r="3699" spans="1:8" x14ac:dyDescent="0.2">
      <c r="A3699" s="3" t="s">
        <v>311</v>
      </c>
      <c r="B3699" s="3" t="s">
        <v>165</v>
      </c>
      <c r="C3699" t="s">
        <v>6</v>
      </c>
      <c r="D3699" t="s">
        <v>592</v>
      </c>
      <c r="E3699" s="1">
        <v>44259</v>
      </c>
      <c r="F3699" s="2">
        <v>0.54791666666666672</v>
      </c>
      <c r="G3699" t="s">
        <v>25</v>
      </c>
      <c r="H3699">
        <v>1</v>
      </c>
    </row>
    <row r="3700" spans="1:8" x14ac:dyDescent="0.2">
      <c r="A3700" s="3" t="s">
        <v>311</v>
      </c>
      <c r="B3700" s="3" t="s">
        <v>165</v>
      </c>
      <c r="C3700" t="s">
        <v>6</v>
      </c>
      <c r="D3700" t="s">
        <v>592</v>
      </c>
      <c r="E3700" s="1">
        <v>44259</v>
      </c>
      <c r="F3700" s="2">
        <v>0.54861111111111105</v>
      </c>
      <c r="G3700" t="s">
        <v>25</v>
      </c>
      <c r="H3700">
        <v>1</v>
      </c>
    </row>
    <row r="3701" spans="1:8" x14ac:dyDescent="0.2">
      <c r="A3701" s="3" t="s">
        <v>311</v>
      </c>
      <c r="B3701" s="3" t="s">
        <v>171</v>
      </c>
      <c r="C3701" t="s">
        <v>6</v>
      </c>
      <c r="D3701" t="s">
        <v>592</v>
      </c>
      <c r="E3701" s="1">
        <v>44259</v>
      </c>
      <c r="F3701" s="2">
        <v>0.5493055555555556</v>
      </c>
      <c r="G3701" t="s">
        <v>25</v>
      </c>
      <c r="H3701">
        <v>1</v>
      </c>
    </row>
    <row r="3702" spans="1:8" x14ac:dyDescent="0.2">
      <c r="A3702" s="3" t="s">
        <v>311</v>
      </c>
      <c r="B3702" s="3" t="s">
        <v>171</v>
      </c>
      <c r="C3702" t="s">
        <v>6</v>
      </c>
      <c r="D3702" t="s">
        <v>592</v>
      </c>
      <c r="E3702" s="1">
        <v>44259</v>
      </c>
      <c r="F3702" s="2">
        <v>0.54999999999999993</v>
      </c>
      <c r="G3702" t="s">
        <v>25</v>
      </c>
      <c r="H3702">
        <v>1</v>
      </c>
    </row>
    <row r="3703" spans="1:8" x14ac:dyDescent="0.2">
      <c r="A3703" s="3" t="s">
        <v>311</v>
      </c>
      <c r="B3703" s="3" t="s">
        <v>171</v>
      </c>
      <c r="C3703" t="s">
        <v>6</v>
      </c>
      <c r="D3703" t="s">
        <v>592</v>
      </c>
      <c r="E3703" s="1">
        <v>44259</v>
      </c>
      <c r="F3703" s="2">
        <v>0.55069444444444404</v>
      </c>
      <c r="G3703" t="s">
        <v>25</v>
      </c>
      <c r="H3703">
        <v>1</v>
      </c>
    </row>
    <row r="3704" spans="1:8" x14ac:dyDescent="0.2">
      <c r="A3704" s="3" t="s">
        <v>311</v>
      </c>
      <c r="B3704" s="3" t="s">
        <v>305</v>
      </c>
      <c r="C3704" t="s">
        <v>6</v>
      </c>
      <c r="D3704" t="s">
        <v>592</v>
      </c>
      <c r="E3704" s="1">
        <v>44259</v>
      </c>
      <c r="F3704" s="2">
        <v>0.55138888888888904</v>
      </c>
      <c r="G3704" t="s">
        <v>25</v>
      </c>
      <c r="H3704">
        <v>1</v>
      </c>
    </row>
    <row r="3705" spans="1:8" x14ac:dyDescent="0.2">
      <c r="A3705" s="3" t="s">
        <v>311</v>
      </c>
      <c r="B3705" s="3" t="s">
        <v>171</v>
      </c>
      <c r="C3705" t="s">
        <v>6</v>
      </c>
      <c r="D3705" t="s">
        <v>592</v>
      </c>
      <c r="E3705" s="1">
        <v>44259</v>
      </c>
      <c r="F3705" s="2">
        <v>0.55208333333333304</v>
      </c>
      <c r="G3705" t="s">
        <v>25</v>
      </c>
      <c r="H3705">
        <v>1</v>
      </c>
    </row>
    <row r="3706" spans="1:8" x14ac:dyDescent="0.2">
      <c r="A3706" s="3" t="s">
        <v>311</v>
      </c>
      <c r="B3706" s="3" t="s">
        <v>171</v>
      </c>
      <c r="C3706" t="s">
        <v>6</v>
      </c>
      <c r="D3706" t="s">
        <v>592</v>
      </c>
      <c r="E3706" s="1">
        <v>44259</v>
      </c>
      <c r="F3706" s="2">
        <v>0.55277777777777704</v>
      </c>
      <c r="G3706" t="s">
        <v>25</v>
      </c>
      <c r="H3706">
        <v>1</v>
      </c>
    </row>
    <row r="3707" spans="1:8" x14ac:dyDescent="0.2">
      <c r="A3707" s="3" t="s">
        <v>311</v>
      </c>
      <c r="B3707" s="3" t="s">
        <v>165</v>
      </c>
      <c r="C3707" t="s">
        <v>6</v>
      </c>
      <c r="D3707" t="s">
        <v>592</v>
      </c>
      <c r="E3707" s="1">
        <v>44259</v>
      </c>
      <c r="F3707" s="2">
        <v>0.6479166666666667</v>
      </c>
      <c r="G3707" t="s">
        <v>25</v>
      </c>
      <c r="H3707">
        <v>1</v>
      </c>
    </row>
    <row r="3708" spans="1:8" x14ac:dyDescent="0.2">
      <c r="A3708" s="3" t="s">
        <v>311</v>
      </c>
      <c r="B3708" s="3" t="s">
        <v>171</v>
      </c>
      <c r="C3708" t="s">
        <v>6</v>
      </c>
      <c r="D3708" t="s">
        <v>592</v>
      </c>
      <c r="E3708" s="1">
        <v>44259</v>
      </c>
      <c r="F3708" s="2">
        <v>0.65</v>
      </c>
      <c r="G3708" t="s">
        <v>25</v>
      </c>
      <c r="H3708">
        <v>1</v>
      </c>
    </row>
    <row r="3709" spans="1:8" x14ac:dyDescent="0.2">
      <c r="A3709" s="3" t="s">
        <v>311</v>
      </c>
      <c r="B3709" s="3" t="s">
        <v>171</v>
      </c>
      <c r="C3709" t="s">
        <v>6</v>
      </c>
      <c r="D3709" t="s">
        <v>592</v>
      </c>
      <c r="E3709" s="1">
        <v>44259</v>
      </c>
      <c r="F3709" s="2">
        <v>0.65555555555555556</v>
      </c>
      <c r="G3709" t="s">
        <v>25</v>
      </c>
      <c r="H3709">
        <v>1</v>
      </c>
    </row>
    <row r="3710" spans="1:8" x14ac:dyDescent="0.2">
      <c r="A3710" s="3" t="s">
        <v>311</v>
      </c>
      <c r="B3710" s="3" t="s">
        <v>171</v>
      </c>
      <c r="C3710" t="s">
        <v>6</v>
      </c>
      <c r="D3710" t="s">
        <v>592</v>
      </c>
      <c r="E3710" s="1">
        <v>44259</v>
      </c>
      <c r="F3710" s="2">
        <v>0.65694444444444444</v>
      </c>
      <c r="G3710" t="s">
        <v>25</v>
      </c>
      <c r="H3710">
        <v>1</v>
      </c>
    </row>
    <row r="3711" spans="1:8" x14ac:dyDescent="0.2">
      <c r="A3711" s="3" t="s">
        <v>311</v>
      </c>
      <c r="B3711" s="3" t="s">
        <v>171</v>
      </c>
      <c r="C3711" t="s">
        <v>6</v>
      </c>
      <c r="D3711" t="s">
        <v>592</v>
      </c>
      <c r="E3711" s="1">
        <v>44259</v>
      </c>
      <c r="F3711" s="2">
        <v>0.65833333333333299</v>
      </c>
      <c r="G3711" t="s">
        <v>25</v>
      </c>
      <c r="H3711">
        <v>1</v>
      </c>
    </row>
    <row r="3712" spans="1:8" x14ac:dyDescent="0.2">
      <c r="A3712" s="3" t="s">
        <v>311</v>
      </c>
      <c r="B3712" s="3" t="s">
        <v>165</v>
      </c>
      <c r="C3712" t="s">
        <v>6</v>
      </c>
      <c r="D3712" t="s">
        <v>592</v>
      </c>
      <c r="E3712" s="1">
        <v>44259</v>
      </c>
      <c r="F3712" s="2">
        <v>0.70138888888888884</v>
      </c>
      <c r="G3712" t="s">
        <v>25</v>
      </c>
      <c r="H3712">
        <v>1</v>
      </c>
    </row>
    <row r="3713" spans="1:10" x14ac:dyDescent="0.2">
      <c r="A3713" s="3" t="s">
        <v>311</v>
      </c>
      <c r="B3713" s="3" t="s">
        <v>171</v>
      </c>
      <c r="C3713" t="s">
        <v>6</v>
      </c>
      <c r="D3713" t="s">
        <v>592</v>
      </c>
      <c r="E3713" s="1">
        <v>44259</v>
      </c>
      <c r="F3713" s="2">
        <v>0.70277777777777783</v>
      </c>
      <c r="G3713" t="s">
        <v>25</v>
      </c>
      <c r="H3713">
        <v>1</v>
      </c>
    </row>
    <row r="3714" spans="1:10" x14ac:dyDescent="0.2">
      <c r="A3714" s="3" t="s">
        <v>311</v>
      </c>
      <c r="B3714" s="3" t="s">
        <v>171</v>
      </c>
      <c r="C3714" t="s">
        <v>6</v>
      </c>
      <c r="D3714" t="s">
        <v>592</v>
      </c>
      <c r="E3714" s="1">
        <v>44259</v>
      </c>
      <c r="F3714" s="2">
        <v>0.70347222222222217</v>
      </c>
      <c r="G3714" t="s">
        <v>25</v>
      </c>
      <c r="H3714">
        <v>1</v>
      </c>
    </row>
    <row r="3715" spans="1:10" x14ac:dyDescent="0.2">
      <c r="A3715" s="3" t="s">
        <v>311</v>
      </c>
      <c r="B3715" s="3" t="s">
        <v>171</v>
      </c>
      <c r="C3715" t="s">
        <v>6</v>
      </c>
      <c r="D3715" t="s">
        <v>592</v>
      </c>
      <c r="E3715" s="1">
        <v>44259</v>
      </c>
      <c r="F3715" s="2">
        <v>0.70416666666666605</v>
      </c>
      <c r="G3715" t="s">
        <v>25</v>
      </c>
      <c r="H3715">
        <v>1</v>
      </c>
    </row>
    <row r="3716" spans="1:10" x14ac:dyDescent="0.2">
      <c r="A3716" s="3" t="s">
        <v>311</v>
      </c>
      <c r="B3716" s="3" t="s">
        <v>305</v>
      </c>
      <c r="C3716" t="s">
        <v>6</v>
      </c>
      <c r="D3716" t="s">
        <v>592</v>
      </c>
      <c r="E3716" s="1">
        <v>44259</v>
      </c>
      <c r="F3716" s="2">
        <v>0.79722222222222217</v>
      </c>
      <c r="G3716" t="s">
        <v>16</v>
      </c>
      <c r="H3716">
        <v>1</v>
      </c>
      <c r="I3716" t="s">
        <v>16</v>
      </c>
    </row>
    <row r="3717" spans="1:10" x14ac:dyDescent="0.2">
      <c r="A3717" s="3" t="s">
        <v>219</v>
      </c>
      <c r="B3717" s="3" t="s">
        <v>171</v>
      </c>
      <c r="C3717" t="s">
        <v>6</v>
      </c>
      <c r="D3717" t="s">
        <v>592</v>
      </c>
      <c r="E3717" s="1">
        <v>44239</v>
      </c>
      <c r="F3717" s="2">
        <v>0.624305555555553</v>
      </c>
      <c r="G3717" t="s">
        <v>24</v>
      </c>
      <c r="H3717">
        <v>1</v>
      </c>
      <c r="J3717" t="s">
        <v>224</v>
      </c>
    </row>
    <row r="3718" spans="1:10" x14ac:dyDescent="0.2">
      <c r="A3718" s="3" t="s">
        <v>219</v>
      </c>
      <c r="B3718" s="3" t="s">
        <v>171</v>
      </c>
      <c r="C3718" t="s">
        <v>6</v>
      </c>
      <c r="D3718" t="s">
        <v>592</v>
      </c>
      <c r="E3718" s="1">
        <v>44239</v>
      </c>
      <c r="F3718" s="2">
        <v>0.624305555555553</v>
      </c>
      <c r="G3718" t="s">
        <v>24</v>
      </c>
      <c r="H3718">
        <v>1</v>
      </c>
      <c r="J3718" t="s">
        <v>224</v>
      </c>
    </row>
    <row r="3719" spans="1:10" x14ac:dyDescent="0.2">
      <c r="A3719" s="3" t="s">
        <v>311</v>
      </c>
      <c r="B3719" s="3" t="s">
        <v>165</v>
      </c>
      <c r="C3719" t="s">
        <v>6</v>
      </c>
      <c r="D3719" t="s">
        <v>592</v>
      </c>
      <c r="E3719" s="1">
        <v>44259</v>
      </c>
      <c r="F3719" s="2">
        <v>0.8041666666666667</v>
      </c>
      <c r="G3719" t="s">
        <v>16</v>
      </c>
      <c r="H3719">
        <v>1</v>
      </c>
      <c r="I3719" t="s">
        <v>46</v>
      </c>
    </row>
    <row r="3720" spans="1:10" x14ac:dyDescent="0.2">
      <c r="A3720" s="3" t="s">
        <v>311</v>
      </c>
      <c r="B3720" s="3" t="s">
        <v>165</v>
      </c>
      <c r="C3720" t="s">
        <v>6</v>
      </c>
      <c r="D3720" t="s">
        <v>592</v>
      </c>
      <c r="E3720" s="1">
        <v>44259</v>
      </c>
      <c r="F3720" s="2">
        <v>0.80486111111111114</v>
      </c>
      <c r="G3720" t="s">
        <v>16</v>
      </c>
      <c r="H3720">
        <v>1</v>
      </c>
      <c r="I3720" t="s">
        <v>46</v>
      </c>
    </row>
    <row r="3721" spans="1:10" x14ac:dyDescent="0.2">
      <c r="A3721" s="3" t="s">
        <v>311</v>
      </c>
      <c r="B3721" s="3" t="s">
        <v>165</v>
      </c>
      <c r="C3721" t="s">
        <v>6</v>
      </c>
      <c r="D3721" t="s">
        <v>592</v>
      </c>
      <c r="E3721" s="1">
        <v>44259</v>
      </c>
      <c r="F3721" s="2">
        <v>0.80555555555555547</v>
      </c>
      <c r="G3721" t="s">
        <v>16</v>
      </c>
      <c r="H3721">
        <v>1</v>
      </c>
      <c r="I3721" t="s">
        <v>46</v>
      </c>
    </row>
    <row r="3722" spans="1:10" x14ac:dyDescent="0.2">
      <c r="A3722" s="3" t="s">
        <v>311</v>
      </c>
      <c r="B3722" s="3" t="s">
        <v>171</v>
      </c>
      <c r="C3722" t="s">
        <v>6</v>
      </c>
      <c r="D3722" t="s">
        <v>592</v>
      </c>
      <c r="E3722" s="1">
        <v>44259</v>
      </c>
      <c r="F3722" s="2">
        <v>0.80694444444444446</v>
      </c>
      <c r="G3722" t="s">
        <v>16</v>
      </c>
      <c r="H3722">
        <v>1</v>
      </c>
      <c r="I3722" t="s">
        <v>16</v>
      </c>
    </row>
    <row r="3723" spans="1:10" x14ac:dyDescent="0.2">
      <c r="A3723" s="3" t="s">
        <v>311</v>
      </c>
      <c r="B3723" s="3" t="s">
        <v>165</v>
      </c>
      <c r="C3723" t="s">
        <v>6</v>
      </c>
      <c r="D3723" t="s">
        <v>592</v>
      </c>
      <c r="E3723" s="1">
        <v>44259</v>
      </c>
      <c r="F3723" s="2">
        <v>0.80833333333333324</v>
      </c>
      <c r="G3723" t="s">
        <v>16</v>
      </c>
      <c r="H3723">
        <v>1</v>
      </c>
      <c r="I3723" t="s">
        <v>46</v>
      </c>
    </row>
    <row r="3724" spans="1:10" x14ac:dyDescent="0.2">
      <c r="A3724" s="3" t="s">
        <v>311</v>
      </c>
      <c r="B3724" s="3" t="s">
        <v>165</v>
      </c>
      <c r="C3724" t="s">
        <v>6</v>
      </c>
      <c r="D3724" t="s">
        <v>592</v>
      </c>
      <c r="E3724" s="1">
        <v>44259</v>
      </c>
      <c r="F3724" s="2">
        <v>0.80902777777777779</v>
      </c>
      <c r="G3724" t="s">
        <v>16</v>
      </c>
      <c r="H3724">
        <v>1</v>
      </c>
      <c r="I3724" t="s">
        <v>46</v>
      </c>
    </row>
    <row r="3725" spans="1:10" x14ac:dyDescent="0.2">
      <c r="A3725" s="3" t="s">
        <v>219</v>
      </c>
      <c r="B3725" s="3" t="s">
        <v>171</v>
      </c>
      <c r="C3725" t="s">
        <v>6</v>
      </c>
      <c r="D3725" t="s">
        <v>592</v>
      </c>
      <c r="E3725" s="1">
        <v>44239</v>
      </c>
      <c r="F3725" s="2">
        <v>0.624999999999998</v>
      </c>
      <c r="G3725" t="s">
        <v>24</v>
      </c>
      <c r="H3725">
        <v>1</v>
      </c>
      <c r="J3725" t="s">
        <v>224</v>
      </c>
    </row>
    <row r="3726" spans="1:10" x14ac:dyDescent="0.2">
      <c r="A3726" s="3" t="s">
        <v>219</v>
      </c>
      <c r="B3726" s="3" t="s">
        <v>171</v>
      </c>
      <c r="C3726" t="s">
        <v>6</v>
      </c>
      <c r="D3726" t="s">
        <v>592</v>
      </c>
      <c r="E3726" s="1">
        <v>44239</v>
      </c>
      <c r="F3726" s="2">
        <v>0.624999999999998</v>
      </c>
      <c r="G3726" t="s">
        <v>24</v>
      </c>
      <c r="H3726">
        <v>1</v>
      </c>
      <c r="J3726" t="s">
        <v>224</v>
      </c>
    </row>
    <row r="3727" spans="1:10" x14ac:dyDescent="0.2">
      <c r="A3727" s="3" t="s">
        <v>311</v>
      </c>
      <c r="B3727" s="3" t="s">
        <v>165</v>
      </c>
      <c r="C3727" t="s">
        <v>6</v>
      </c>
      <c r="D3727" t="s">
        <v>592</v>
      </c>
      <c r="E3727" s="1">
        <v>44259</v>
      </c>
      <c r="F3727" s="2">
        <v>0.81180555555555556</v>
      </c>
      <c r="G3727" t="s">
        <v>16</v>
      </c>
      <c r="H3727">
        <v>1</v>
      </c>
      <c r="I3727" t="s">
        <v>46</v>
      </c>
    </row>
    <row r="3728" spans="1:10" x14ac:dyDescent="0.2">
      <c r="A3728" s="3" t="s">
        <v>311</v>
      </c>
      <c r="B3728" s="3" t="s">
        <v>165</v>
      </c>
      <c r="C3728" t="s">
        <v>6</v>
      </c>
      <c r="D3728" t="s">
        <v>592</v>
      </c>
      <c r="E3728" s="1">
        <v>44259</v>
      </c>
      <c r="F3728" s="2">
        <v>0.8125</v>
      </c>
      <c r="G3728" t="s">
        <v>16</v>
      </c>
      <c r="H3728">
        <v>1</v>
      </c>
      <c r="I3728" t="s">
        <v>46</v>
      </c>
    </row>
    <row r="3729" spans="1:9" x14ac:dyDescent="0.2">
      <c r="A3729" s="3" t="s">
        <v>311</v>
      </c>
      <c r="B3729" s="3" t="s">
        <v>165</v>
      </c>
      <c r="C3729" t="s">
        <v>6</v>
      </c>
      <c r="D3729" t="s">
        <v>592</v>
      </c>
      <c r="E3729" s="1">
        <v>44259</v>
      </c>
      <c r="F3729" s="2">
        <v>0.81319444444444444</v>
      </c>
      <c r="G3729" t="s">
        <v>16</v>
      </c>
      <c r="H3729">
        <v>1</v>
      </c>
      <c r="I3729" t="s">
        <v>46</v>
      </c>
    </row>
    <row r="3730" spans="1:9" x14ac:dyDescent="0.2">
      <c r="A3730" s="3" t="s">
        <v>311</v>
      </c>
      <c r="B3730" s="3" t="s">
        <v>165</v>
      </c>
      <c r="C3730" t="s">
        <v>6</v>
      </c>
      <c r="D3730" t="s">
        <v>592</v>
      </c>
      <c r="E3730" s="1">
        <v>44259</v>
      </c>
      <c r="F3730" s="2">
        <v>0.81388888888888899</v>
      </c>
      <c r="G3730" t="s">
        <v>16</v>
      </c>
      <c r="H3730">
        <v>1</v>
      </c>
      <c r="I3730" t="s">
        <v>46</v>
      </c>
    </row>
    <row r="3731" spans="1:9" x14ac:dyDescent="0.2">
      <c r="A3731" s="3" t="s">
        <v>311</v>
      </c>
      <c r="B3731" s="3" t="s">
        <v>165</v>
      </c>
      <c r="C3731" t="s">
        <v>6</v>
      </c>
      <c r="D3731" t="s">
        <v>592</v>
      </c>
      <c r="E3731" s="1">
        <v>44259</v>
      </c>
      <c r="F3731" s="2">
        <v>0.81458333333333399</v>
      </c>
      <c r="G3731" t="s">
        <v>16</v>
      </c>
      <c r="H3731">
        <v>1</v>
      </c>
      <c r="I3731" t="s">
        <v>46</v>
      </c>
    </row>
    <row r="3732" spans="1:9" x14ac:dyDescent="0.2">
      <c r="A3732" s="3" t="s">
        <v>311</v>
      </c>
      <c r="B3732" s="3" t="s">
        <v>165</v>
      </c>
      <c r="C3732" t="s">
        <v>6</v>
      </c>
      <c r="D3732" t="s">
        <v>592</v>
      </c>
      <c r="E3732" s="1">
        <v>44259</v>
      </c>
      <c r="F3732" s="2">
        <v>0.81527777777777799</v>
      </c>
      <c r="G3732" t="s">
        <v>16</v>
      </c>
      <c r="H3732">
        <v>1</v>
      </c>
      <c r="I3732" t="s">
        <v>46</v>
      </c>
    </row>
    <row r="3733" spans="1:9" x14ac:dyDescent="0.2">
      <c r="A3733" s="3" t="s">
        <v>311</v>
      </c>
      <c r="B3733" s="3" t="s">
        <v>165</v>
      </c>
      <c r="C3733" t="s">
        <v>6</v>
      </c>
      <c r="D3733" t="s">
        <v>592</v>
      </c>
      <c r="E3733" s="1">
        <v>44259</v>
      </c>
      <c r="F3733" s="2">
        <v>0.81736111111111109</v>
      </c>
      <c r="G3733" t="s">
        <v>16</v>
      </c>
      <c r="H3733">
        <v>1</v>
      </c>
      <c r="I3733" t="s">
        <v>46</v>
      </c>
    </row>
    <row r="3734" spans="1:9" x14ac:dyDescent="0.2">
      <c r="A3734" s="3" t="s">
        <v>311</v>
      </c>
      <c r="B3734" s="3" t="s">
        <v>165</v>
      </c>
      <c r="C3734" t="s">
        <v>6</v>
      </c>
      <c r="D3734" t="s">
        <v>592</v>
      </c>
      <c r="E3734" s="1">
        <v>44260</v>
      </c>
      <c r="F3734" s="2">
        <v>0.42083333333333334</v>
      </c>
      <c r="G3734" t="s">
        <v>25</v>
      </c>
      <c r="H3734">
        <v>1</v>
      </c>
    </row>
    <row r="3735" spans="1:9" x14ac:dyDescent="0.2">
      <c r="A3735" s="3" t="s">
        <v>311</v>
      </c>
      <c r="B3735" s="3" t="s">
        <v>165</v>
      </c>
      <c r="C3735" t="s">
        <v>6</v>
      </c>
      <c r="D3735" t="s">
        <v>592</v>
      </c>
      <c r="E3735" s="1">
        <v>44260</v>
      </c>
      <c r="F3735" s="2">
        <v>0.42152777777777778</v>
      </c>
      <c r="G3735" t="s">
        <v>25</v>
      </c>
      <c r="H3735">
        <v>1</v>
      </c>
    </row>
    <row r="3736" spans="1:9" x14ac:dyDescent="0.2">
      <c r="A3736" s="3" t="s">
        <v>311</v>
      </c>
      <c r="B3736" s="3" t="s">
        <v>165</v>
      </c>
      <c r="C3736" t="s">
        <v>6</v>
      </c>
      <c r="D3736" t="s">
        <v>592</v>
      </c>
      <c r="E3736" s="1">
        <v>44260</v>
      </c>
      <c r="F3736" s="2">
        <v>0.422222222222222</v>
      </c>
      <c r="G3736" t="s">
        <v>25</v>
      </c>
      <c r="H3736">
        <v>1</v>
      </c>
    </row>
    <row r="3737" spans="1:9" x14ac:dyDescent="0.2">
      <c r="A3737" s="3" t="s">
        <v>311</v>
      </c>
      <c r="B3737" s="3" t="s">
        <v>305</v>
      </c>
      <c r="C3737" t="s">
        <v>6</v>
      </c>
      <c r="D3737" t="s">
        <v>592</v>
      </c>
      <c r="E3737" s="1">
        <v>44260</v>
      </c>
      <c r="F3737" s="2">
        <v>0.42291666666666666</v>
      </c>
      <c r="G3737" t="s">
        <v>25</v>
      </c>
      <c r="H3737">
        <v>1</v>
      </c>
    </row>
    <row r="3738" spans="1:9" x14ac:dyDescent="0.2">
      <c r="A3738" s="3" t="s">
        <v>311</v>
      </c>
      <c r="B3738" s="3" t="s">
        <v>165</v>
      </c>
      <c r="C3738" t="s">
        <v>6</v>
      </c>
      <c r="D3738" t="s">
        <v>592</v>
      </c>
      <c r="E3738" s="1">
        <v>44260</v>
      </c>
      <c r="F3738" s="2">
        <v>0.42569444444444443</v>
      </c>
      <c r="G3738" t="s">
        <v>25</v>
      </c>
      <c r="H3738">
        <v>1</v>
      </c>
    </row>
    <row r="3739" spans="1:9" x14ac:dyDescent="0.2">
      <c r="A3739" s="3" t="s">
        <v>311</v>
      </c>
      <c r="B3739" s="3" t="s">
        <v>165</v>
      </c>
      <c r="C3739" t="s">
        <v>6</v>
      </c>
      <c r="D3739" t="s">
        <v>592</v>
      </c>
      <c r="E3739" s="1">
        <v>44260</v>
      </c>
      <c r="F3739" s="2">
        <v>0.42638888888888887</v>
      </c>
      <c r="G3739" t="s">
        <v>25</v>
      </c>
      <c r="H3739">
        <v>1</v>
      </c>
    </row>
    <row r="3740" spans="1:9" x14ac:dyDescent="0.2">
      <c r="A3740" s="3" t="s">
        <v>311</v>
      </c>
      <c r="B3740" s="3" t="s">
        <v>165</v>
      </c>
      <c r="C3740" t="s">
        <v>6</v>
      </c>
      <c r="D3740" t="s">
        <v>592</v>
      </c>
      <c r="E3740" s="1">
        <v>44260</v>
      </c>
      <c r="F3740" s="2">
        <v>0.42708333333333331</v>
      </c>
      <c r="G3740" t="s">
        <v>25</v>
      </c>
      <c r="H3740">
        <v>1</v>
      </c>
    </row>
    <row r="3741" spans="1:9" x14ac:dyDescent="0.2">
      <c r="A3741" s="3" t="s">
        <v>311</v>
      </c>
      <c r="B3741" s="3" t="s">
        <v>171</v>
      </c>
      <c r="C3741" t="s">
        <v>6</v>
      </c>
      <c r="D3741" t="s">
        <v>592</v>
      </c>
      <c r="E3741" s="1">
        <v>44260</v>
      </c>
      <c r="F3741" s="2">
        <v>0.4284722222222222</v>
      </c>
      <c r="G3741" t="s">
        <v>25</v>
      </c>
      <c r="H3741">
        <v>1</v>
      </c>
    </row>
    <row r="3742" spans="1:9" x14ac:dyDescent="0.2">
      <c r="A3742" s="3" t="s">
        <v>311</v>
      </c>
      <c r="B3742" s="3" t="s">
        <v>165</v>
      </c>
      <c r="C3742" t="s">
        <v>6</v>
      </c>
      <c r="D3742" t="s">
        <v>592</v>
      </c>
      <c r="E3742" s="1">
        <v>44260</v>
      </c>
      <c r="F3742" s="2">
        <v>0.43194444444444446</v>
      </c>
      <c r="G3742" t="s">
        <v>25</v>
      </c>
      <c r="H3742">
        <v>1</v>
      </c>
    </row>
    <row r="3743" spans="1:9" x14ac:dyDescent="0.2">
      <c r="A3743" s="3" t="s">
        <v>311</v>
      </c>
      <c r="B3743" s="3" t="s">
        <v>165</v>
      </c>
      <c r="C3743" t="s">
        <v>6</v>
      </c>
      <c r="D3743" t="s">
        <v>592</v>
      </c>
      <c r="E3743" s="1">
        <v>44260</v>
      </c>
      <c r="F3743" s="2">
        <v>0.43263888888888885</v>
      </c>
      <c r="G3743" t="s">
        <v>25</v>
      </c>
      <c r="H3743">
        <v>1</v>
      </c>
    </row>
    <row r="3744" spans="1:9" x14ac:dyDescent="0.2">
      <c r="A3744" s="3" t="s">
        <v>311</v>
      </c>
      <c r="B3744" s="3" t="s">
        <v>165</v>
      </c>
      <c r="C3744" t="s">
        <v>6</v>
      </c>
      <c r="D3744" t="s">
        <v>592</v>
      </c>
      <c r="E3744" s="1">
        <v>44260</v>
      </c>
      <c r="F3744" s="2">
        <v>0.43333333333333335</v>
      </c>
      <c r="G3744" t="s">
        <v>25</v>
      </c>
      <c r="H3744">
        <v>1</v>
      </c>
    </row>
    <row r="3745" spans="1:8" x14ac:dyDescent="0.2">
      <c r="A3745" s="3" t="s">
        <v>311</v>
      </c>
      <c r="B3745" s="3" t="s">
        <v>165</v>
      </c>
      <c r="C3745" t="s">
        <v>6</v>
      </c>
      <c r="D3745" t="s">
        <v>592</v>
      </c>
      <c r="E3745" s="1">
        <v>44260</v>
      </c>
      <c r="F3745" s="2">
        <v>0.43402777777777773</v>
      </c>
      <c r="G3745" t="s">
        <v>25</v>
      </c>
      <c r="H3745">
        <v>1</v>
      </c>
    </row>
    <row r="3746" spans="1:8" x14ac:dyDescent="0.2">
      <c r="A3746" s="3" t="s">
        <v>311</v>
      </c>
      <c r="B3746" s="3" t="s">
        <v>171</v>
      </c>
      <c r="C3746" t="s">
        <v>6</v>
      </c>
      <c r="D3746" t="s">
        <v>592</v>
      </c>
      <c r="E3746" s="1">
        <v>44260</v>
      </c>
      <c r="F3746" s="2">
        <v>0.43472222222222223</v>
      </c>
      <c r="G3746" t="s">
        <v>25</v>
      </c>
      <c r="H3746">
        <v>1</v>
      </c>
    </row>
    <row r="3747" spans="1:8" x14ac:dyDescent="0.2">
      <c r="A3747" s="3" t="s">
        <v>311</v>
      </c>
      <c r="B3747" s="3" t="s">
        <v>171</v>
      </c>
      <c r="C3747" t="s">
        <v>6</v>
      </c>
      <c r="D3747" t="s">
        <v>592</v>
      </c>
      <c r="E3747" s="1">
        <v>44260</v>
      </c>
      <c r="F3747" s="2">
        <v>0.4381944444444445</v>
      </c>
      <c r="G3747" t="s">
        <v>25</v>
      </c>
      <c r="H3747">
        <v>1</v>
      </c>
    </row>
    <row r="3748" spans="1:8" x14ac:dyDescent="0.2">
      <c r="A3748" s="3" t="s">
        <v>311</v>
      </c>
      <c r="B3748" s="3" t="s">
        <v>165</v>
      </c>
      <c r="C3748" t="s">
        <v>6</v>
      </c>
      <c r="D3748" t="s">
        <v>592</v>
      </c>
      <c r="E3748" s="1">
        <v>44260</v>
      </c>
      <c r="F3748" s="2">
        <v>0.43888888888888888</v>
      </c>
      <c r="G3748" t="s">
        <v>25</v>
      </c>
      <c r="H3748">
        <v>1</v>
      </c>
    </row>
    <row r="3749" spans="1:8" x14ac:dyDescent="0.2">
      <c r="A3749" s="3" t="s">
        <v>311</v>
      </c>
      <c r="B3749" s="3" t="s">
        <v>165</v>
      </c>
      <c r="C3749" t="s">
        <v>6</v>
      </c>
      <c r="D3749" t="s">
        <v>592</v>
      </c>
      <c r="E3749" s="1">
        <v>44260</v>
      </c>
      <c r="F3749" s="2">
        <v>0.47986111111111113</v>
      </c>
      <c r="G3749" t="s">
        <v>25</v>
      </c>
      <c r="H3749">
        <v>1</v>
      </c>
    </row>
    <row r="3750" spans="1:8" x14ac:dyDescent="0.2">
      <c r="A3750" s="3" t="s">
        <v>311</v>
      </c>
      <c r="B3750" s="3" t="s">
        <v>165</v>
      </c>
      <c r="C3750" t="s">
        <v>6</v>
      </c>
      <c r="D3750" t="s">
        <v>592</v>
      </c>
      <c r="E3750" s="1">
        <v>44260</v>
      </c>
      <c r="F3750" s="2">
        <v>0.48055555555555557</v>
      </c>
      <c r="G3750" t="s">
        <v>25</v>
      </c>
      <c r="H3750">
        <v>1</v>
      </c>
    </row>
    <row r="3751" spans="1:8" x14ac:dyDescent="0.2">
      <c r="A3751" s="3" t="s">
        <v>311</v>
      </c>
      <c r="B3751" s="3" t="s">
        <v>165</v>
      </c>
      <c r="C3751" t="s">
        <v>6</v>
      </c>
      <c r="D3751" t="s">
        <v>592</v>
      </c>
      <c r="E3751" s="1">
        <v>44260</v>
      </c>
      <c r="F3751" s="2">
        <v>0.48125000000000001</v>
      </c>
      <c r="G3751" t="s">
        <v>25</v>
      </c>
      <c r="H3751">
        <v>1</v>
      </c>
    </row>
    <row r="3752" spans="1:8" x14ac:dyDescent="0.2">
      <c r="A3752" s="3" t="s">
        <v>311</v>
      </c>
      <c r="B3752" s="3" t="s">
        <v>171</v>
      </c>
      <c r="C3752" t="s">
        <v>6</v>
      </c>
      <c r="D3752" t="s">
        <v>592</v>
      </c>
      <c r="E3752" s="1">
        <v>44260</v>
      </c>
      <c r="F3752" s="2">
        <v>0.48333333333333334</v>
      </c>
      <c r="G3752" t="s">
        <v>25</v>
      </c>
      <c r="H3752">
        <v>1</v>
      </c>
    </row>
    <row r="3753" spans="1:8" x14ac:dyDescent="0.2">
      <c r="A3753" s="3" t="s">
        <v>311</v>
      </c>
      <c r="B3753" s="3" t="s">
        <v>171</v>
      </c>
      <c r="C3753" t="s">
        <v>6</v>
      </c>
      <c r="D3753" t="s">
        <v>592</v>
      </c>
      <c r="E3753" s="1">
        <v>44260</v>
      </c>
      <c r="F3753" s="2">
        <v>0.4861111111111111</v>
      </c>
      <c r="G3753" t="s">
        <v>25</v>
      </c>
      <c r="H3753">
        <v>1</v>
      </c>
    </row>
    <row r="3754" spans="1:8" x14ac:dyDescent="0.2">
      <c r="A3754" s="3" t="s">
        <v>311</v>
      </c>
      <c r="B3754" s="3" t="s">
        <v>171</v>
      </c>
      <c r="C3754" t="s">
        <v>6</v>
      </c>
      <c r="D3754" t="s">
        <v>592</v>
      </c>
      <c r="E3754" s="1">
        <v>44260</v>
      </c>
      <c r="F3754" s="2">
        <v>0.48680555555555555</v>
      </c>
      <c r="G3754" t="s">
        <v>25</v>
      </c>
      <c r="H3754">
        <v>1</v>
      </c>
    </row>
    <row r="3755" spans="1:8" x14ac:dyDescent="0.2">
      <c r="A3755" s="3" t="s">
        <v>311</v>
      </c>
      <c r="B3755" s="3" t="s">
        <v>165</v>
      </c>
      <c r="C3755" t="s">
        <v>6</v>
      </c>
      <c r="D3755" t="s">
        <v>592</v>
      </c>
      <c r="E3755" s="1">
        <v>44260</v>
      </c>
      <c r="F3755" s="2">
        <v>0.49791666666666662</v>
      </c>
      <c r="G3755" t="s">
        <v>25</v>
      </c>
      <c r="H3755">
        <v>1</v>
      </c>
    </row>
    <row r="3756" spans="1:8" x14ac:dyDescent="0.2">
      <c r="A3756" s="3" t="s">
        <v>311</v>
      </c>
      <c r="B3756" s="3" t="s">
        <v>165</v>
      </c>
      <c r="C3756" t="s">
        <v>6</v>
      </c>
      <c r="D3756" t="s">
        <v>592</v>
      </c>
      <c r="E3756" s="1">
        <v>44260</v>
      </c>
      <c r="F3756" s="2">
        <v>0.49861111111111112</v>
      </c>
      <c r="G3756" t="s">
        <v>25</v>
      </c>
      <c r="H3756">
        <v>1</v>
      </c>
    </row>
    <row r="3757" spans="1:8" x14ac:dyDescent="0.2">
      <c r="A3757" s="3" t="s">
        <v>311</v>
      </c>
      <c r="B3757" s="3" t="s">
        <v>165</v>
      </c>
      <c r="C3757" t="s">
        <v>6</v>
      </c>
      <c r="D3757" t="s">
        <v>592</v>
      </c>
      <c r="E3757" s="1">
        <v>44260</v>
      </c>
      <c r="F3757" s="2">
        <v>0.5</v>
      </c>
      <c r="G3757" t="s">
        <v>25</v>
      </c>
      <c r="H3757">
        <v>1</v>
      </c>
    </row>
    <row r="3758" spans="1:8" x14ac:dyDescent="0.2">
      <c r="A3758" s="3" t="s">
        <v>311</v>
      </c>
      <c r="B3758" s="3" t="s">
        <v>171</v>
      </c>
      <c r="C3758" t="s">
        <v>6</v>
      </c>
      <c r="D3758" t="s">
        <v>592</v>
      </c>
      <c r="E3758" s="1">
        <v>44260</v>
      </c>
      <c r="F3758" s="2">
        <v>0.50208333333333333</v>
      </c>
      <c r="G3758" t="s">
        <v>25</v>
      </c>
      <c r="H3758">
        <v>1</v>
      </c>
    </row>
    <row r="3759" spans="1:8" x14ac:dyDescent="0.2">
      <c r="A3759" s="3" t="s">
        <v>311</v>
      </c>
      <c r="B3759" s="3" t="s">
        <v>165</v>
      </c>
      <c r="C3759" t="s">
        <v>6</v>
      </c>
      <c r="D3759" t="s">
        <v>592</v>
      </c>
      <c r="E3759" s="1">
        <v>44260</v>
      </c>
      <c r="F3759" s="2">
        <v>0.50347222222222221</v>
      </c>
      <c r="G3759" t="s">
        <v>25</v>
      </c>
      <c r="H3759">
        <v>1</v>
      </c>
    </row>
    <row r="3760" spans="1:8" x14ac:dyDescent="0.2">
      <c r="A3760" s="3" t="s">
        <v>311</v>
      </c>
      <c r="B3760" s="3" t="s">
        <v>165</v>
      </c>
      <c r="C3760" t="s">
        <v>6</v>
      </c>
      <c r="D3760" t="s">
        <v>592</v>
      </c>
      <c r="E3760" s="1">
        <v>44260</v>
      </c>
      <c r="F3760" s="2">
        <v>0.50416666666666665</v>
      </c>
      <c r="G3760" t="s">
        <v>25</v>
      </c>
      <c r="H3760">
        <v>1</v>
      </c>
    </row>
    <row r="3761" spans="1:9" x14ac:dyDescent="0.2">
      <c r="A3761" s="3" t="s">
        <v>311</v>
      </c>
      <c r="B3761" s="3" t="s">
        <v>165</v>
      </c>
      <c r="C3761" t="s">
        <v>6</v>
      </c>
      <c r="D3761" t="s">
        <v>592</v>
      </c>
      <c r="E3761" s="1">
        <v>44260</v>
      </c>
      <c r="F3761" s="2">
        <v>0.50486111111111098</v>
      </c>
      <c r="G3761" t="s">
        <v>25</v>
      </c>
      <c r="H3761">
        <v>1</v>
      </c>
    </row>
    <row r="3762" spans="1:9" x14ac:dyDescent="0.2">
      <c r="A3762" s="3" t="s">
        <v>311</v>
      </c>
      <c r="B3762" s="3" t="s">
        <v>165</v>
      </c>
      <c r="C3762" t="s">
        <v>6</v>
      </c>
      <c r="D3762" t="s">
        <v>592</v>
      </c>
      <c r="E3762" s="1">
        <v>44260</v>
      </c>
      <c r="F3762" s="2">
        <v>0.50555555555555598</v>
      </c>
      <c r="G3762" t="s">
        <v>25</v>
      </c>
      <c r="H3762">
        <v>1</v>
      </c>
    </row>
    <row r="3763" spans="1:9" x14ac:dyDescent="0.2">
      <c r="A3763" s="3" t="s">
        <v>311</v>
      </c>
      <c r="B3763" s="3" t="s">
        <v>171</v>
      </c>
      <c r="C3763" t="s">
        <v>6</v>
      </c>
      <c r="D3763" t="s">
        <v>592</v>
      </c>
      <c r="E3763" s="1">
        <v>44260</v>
      </c>
      <c r="F3763" s="2">
        <v>0.50624999999999998</v>
      </c>
      <c r="G3763" t="s">
        <v>25</v>
      </c>
      <c r="H3763">
        <v>1</v>
      </c>
    </row>
    <row r="3764" spans="1:9" x14ac:dyDescent="0.2">
      <c r="A3764" s="3" t="s">
        <v>311</v>
      </c>
      <c r="B3764" s="3" t="s">
        <v>171</v>
      </c>
      <c r="C3764" t="s">
        <v>6</v>
      </c>
      <c r="D3764" t="s">
        <v>592</v>
      </c>
      <c r="E3764" s="1">
        <v>44260</v>
      </c>
      <c r="F3764" s="2">
        <v>0.50763888888888886</v>
      </c>
      <c r="G3764" t="s">
        <v>25</v>
      </c>
      <c r="H3764">
        <v>1</v>
      </c>
    </row>
    <row r="3765" spans="1:9" x14ac:dyDescent="0.2">
      <c r="A3765" s="3" t="s">
        <v>311</v>
      </c>
      <c r="B3765" s="3" t="s">
        <v>171</v>
      </c>
      <c r="C3765" t="s">
        <v>6</v>
      </c>
      <c r="D3765" t="s">
        <v>592</v>
      </c>
      <c r="E3765" s="1">
        <v>44260</v>
      </c>
      <c r="F3765" s="2">
        <v>0.51111111111111118</v>
      </c>
      <c r="G3765" t="s">
        <v>25</v>
      </c>
      <c r="H3765">
        <v>1</v>
      </c>
    </row>
    <row r="3766" spans="1:9" x14ac:dyDescent="0.2">
      <c r="A3766" s="3" t="s">
        <v>311</v>
      </c>
      <c r="B3766" s="3" t="s">
        <v>171</v>
      </c>
      <c r="C3766" t="s">
        <v>6</v>
      </c>
      <c r="D3766" t="s">
        <v>592</v>
      </c>
      <c r="E3766" s="1">
        <v>44260</v>
      </c>
      <c r="F3766" s="2">
        <v>0.51180555555555551</v>
      </c>
      <c r="G3766" t="s">
        <v>25</v>
      </c>
      <c r="H3766">
        <v>1</v>
      </c>
    </row>
    <row r="3767" spans="1:9" x14ac:dyDescent="0.2">
      <c r="A3767" s="3" t="s">
        <v>311</v>
      </c>
      <c r="B3767" s="3" t="s">
        <v>171</v>
      </c>
      <c r="C3767" t="s">
        <v>6</v>
      </c>
      <c r="D3767" t="s">
        <v>592</v>
      </c>
      <c r="E3767" s="1">
        <v>44260</v>
      </c>
      <c r="F3767" s="2">
        <v>0.58958333333333335</v>
      </c>
      <c r="G3767" t="s">
        <v>25</v>
      </c>
      <c r="H3767">
        <v>1</v>
      </c>
    </row>
    <row r="3768" spans="1:9" x14ac:dyDescent="0.2">
      <c r="A3768" s="3" t="s">
        <v>311</v>
      </c>
      <c r="B3768" s="3" t="s">
        <v>171</v>
      </c>
      <c r="C3768" t="s">
        <v>6</v>
      </c>
      <c r="D3768" t="s">
        <v>592</v>
      </c>
      <c r="E3768" s="1">
        <v>44260</v>
      </c>
      <c r="F3768" s="2">
        <v>0.6694444444444444</v>
      </c>
      <c r="G3768" t="s">
        <v>25</v>
      </c>
      <c r="H3768">
        <v>1</v>
      </c>
    </row>
    <row r="3769" spans="1:9" x14ac:dyDescent="0.2">
      <c r="A3769" s="3" t="s">
        <v>311</v>
      </c>
      <c r="B3769" s="3" t="s">
        <v>165</v>
      </c>
      <c r="C3769" t="s">
        <v>6</v>
      </c>
      <c r="D3769" t="s">
        <v>592</v>
      </c>
      <c r="E3769" s="1">
        <v>44260</v>
      </c>
      <c r="F3769" s="2">
        <v>0.80694444444444446</v>
      </c>
      <c r="G3769" t="s">
        <v>16</v>
      </c>
      <c r="H3769">
        <v>1</v>
      </c>
      <c r="I3769" t="s">
        <v>16</v>
      </c>
    </row>
    <row r="3770" spans="1:9" x14ac:dyDescent="0.2">
      <c r="A3770" s="3" t="s">
        <v>311</v>
      </c>
      <c r="B3770" s="3" t="s">
        <v>171</v>
      </c>
      <c r="C3770" t="s">
        <v>6</v>
      </c>
      <c r="D3770" t="s">
        <v>592</v>
      </c>
      <c r="E3770" s="1">
        <v>44260</v>
      </c>
      <c r="F3770" s="2">
        <v>0.82708333333333339</v>
      </c>
      <c r="G3770" t="s">
        <v>16</v>
      </c>
      <c r="H3770">
        <v>1</v>
      </c>
      <c r="I3770" t="s">
        <v>16</v>
      </c>
    </row>
    <row r="3771" spans="1:9" x14ac:dyDescent="0.2">
      <c r="A3771" s="3" t="s">
        <v>311</v>
      </c>
      <c r="B3771" s="3" t="s">
        <v>165</v>
      </c>
      <c r="C3771" t="s">
        <v>6</v>
      </c>
      <c r="D3771" t="s">
        <v>592</v>
      </c>
      <c r="E3771" s="1">
        <v>44261</v>
      </c>
      <c r="F3771" s="2">
        <v>2.9166666666666664E-2</v>
      </c>
      <c r="G3771" t="s">
        <v>16</v>
      </c>
      <c r="H3771">
        <v>1</v>
      </c>
      <c r="I3771" t="s">
        <v>16</v>
      </c>
    </row>
    <row r="3772" spans="1:9" x14ac:dyDescent="0.2">
      <c r="A3772" s="3" t="s">
        <v>311</v>
      </c>
      <c r="B3772" s="3" t="s">
        <v>165</v>
      </c>
      <c r="C3772" t="s">
        <v>6</v>
      </c>
      <c r="D3772" t="s">
        <v>592</v>
      </c>
      <c r="E3772" s="1">
        <v>44261</v>
      </c>
      <c r="F3772" s="2">
        <v>3.0555555555555555E-2</v>
      </c>
      <c r="G3772" t="s">
        <v>16</v>
      </c>
      <c r="H3772">
        <v>1</v>
      </c>
      <c r="I3772" t="s">
        <v>16</v>
      </c>
    </row>
    <row r="3773" spans="1:9" x14ac:dyDescent="0.2">
      <c r="A3773" s="3" t="s">
        <v>311</v>
      </c>
      <c r="B3773" s="3" t="s">
        <v>165</v>
      </c>
      <c r="C3773" t="s">
        <v>6</v>
      </c>
      <c r="D3773" t="s">
        <v>592</v>
      </c>
      <c r="E3773" s="1">
        <v>44261</v>
      </c>
      <c r="F3773" s="2">
        <v>3.8194444444444441E-2</v>
      </c>
      <c r="G3773" t="s">
        <v>16</v>
      </c>
      <c r="H3773">
        <v>1</v>
      </c>
      <c r="I3773" t="s">
        <v>16</v>
      </c>
    </row>
    <row r="3774" spans="1:9" x14ac:dyDescent="0.2">
      <c r="A3774" s="3" t="s">
        <v>311</v>
      </c>
      <c r="B3774" s="3" t="s">
        <v>165</v>
      </c>
      <c r="C3774" t="s">
        <v>6</v>
      </c>
      <c r="D3774" t="s">
        <v>592</v>
      </c>
      <c r="E3774" s="1">
        <v>44261</v>
      </c>
      <c r="F3774" s="2">
        <v>4.027777777777778E-2</v>
      </c>
      <c r="G3774" t="s">
        <v>16</v>
      </c>
      <c r="H3774">
        <v>1</v>
      </c>
      <c r="I3774" t="s">
        <v>16</v>
      </c>
    </row>
    <row r="3775" spans="1:9" x14ac:dyDescent="0.2">
      <c r="A3775" s="3" t="s">
        <v>311</v>
      </c>
      <c r="B3775" s="3" t="s">
        <v>165</v>
      </c>
      <c r="C3775" t="s">
        <v>6</v>
      </c>
      <c r="D3775" t="s">
        <v>592</v>
      </c>
      <c r="E3775" s="1">
        <v>44261</v>
      </c>
      <c r="F3775" s="2">
        <v>4.4444444444444446E-2</v>
      </c>
      <c r="G3775" t="s">
        <v>16</v>
      </c>
      <c r="H3775">
        <v>1</v>
      </c>
      <c r="I3775" t="s">
        <v>16</v>
      </c>
    </row>
    <row r="3776" spans="1:9" x14ac:dyDescent="0.2">
      <c r="A3776" s="3" t="s">
        <v>311</v>
      </c>
      <c r="B3776" s="3" t="s">
        <v>165</v>
      </c>
      <c r="C3776" t="s">
        <v>6</v>
      </c>
      <c r="D3776" t="s">
        <v>592</v>
      </c>
      <c r="E3776" s="1">
        <v>44261</v>
      </c>
      <c r="F3776" s="2">
        <v>4.5138888888888888E-2</v>
      </c>
      <c r="G3776" t="s">
        <v>16</v>
      </c>
      <c r="H3776">
        <v>1</v>
      </c>
      <c r="I3776" t="s">
        <v>16</v>
      </c>
    </row>
    <row r="3777" spans="1:9" x14ac:dyDescent="0.2">
      <c r="A3777" s="3" t="s">
        <v>311</v>
      </c>
      <c r="B3777" s="3" t="s">
        <v>165</v>
      </c>
      <c r="C3777" t="s">
        <v>6</v>
      </c>
      <c r="D3777" t="s">
        <v>592</v>
      </c>
      <c r="E3777" s="1">
        <v>44261</v>
      </c>
      <c r="F3777" s="2">
        <v>4.7222222222222221E-2</v>
      </c>
      <c r="G3777" t="s">
        <v>16</v>
      </c>
      <c r="H3777">
        <v>1</v>
      </c>
      <c r="I3777" t="s">
        <v>16</v>
      </c>
    </row>
    <row r="3778" spans="1:9" x14ac:dyDescent="0.2">
      <c r="A3778" s="3" t="s">
        <v>311</v>
      </c>
      <c r="B3778" s="3" t="s">
        <v>165</v>
      </c>
      <c r="C3778" t="s">
        <v>6</v>
      </c>
      <c r="D3778" t="s">
        <v>592</v>
      </c>
      <c r="E3778" s="1">
        <v>44261</v>
      </c>
      <c r="F3778" s="2">
        <v>4.7916666666666663E-2</v>
      </c>
      <c r="G3778" t="s">
        <v>16</v>
      </c>
      <c r="H3778">
        <v>1</v>
      </c>
      <c r="I3778" t="s">
        <v>16</v>
      </c>
    </row>
    <row r="3779" spans="1:9" x14ac:dyDescent="0.2">
      <c r="A3779" s="3" t="s">
        <v>311</v>
      </c>
      <c r="B3779" s="3" t="s">
        <v>165</v>
      </c>
      <c r="C3779" t="s">
        <v>6</v>
      </c>
      <c r="D3779" t="s">
        <v>592</v>
      </c>
      <c r="E3779" s="1">
        <v>44261</v>
      </c>
      <c r="F3779" s="2">
        <v>4.9999999999999996E-2</v>
      </c>
      <c r="G3779" t="s">
        <v>16</v>
      </c>
      <c r="H3779">
        <v>1</v>
      </c>
      <c r="I3779" t="s">
        <v>16</v>
      </c>
    </row>
    <row r="3780" spans="1:9" x14ac:dyDescent="0.2">
      <c r="A3780" s="3" t="s">
        <v>311</v>
      </c>
      <c r="B3780" s="3" t="s">
        <v>165</v>
      </c>
      <c r="C3780" t="s">
        <v>6</v>
      </c>
      <c r="D3780" t="s">
        <v>592</v>
      </c>
      <c r="E3780" s="1">
        <v>44261</v>
      </c>
      <c r="F3780" s="2">
        <v>5.0694444444444452E-2</v>
      </c>
      <c r="G3780" t="s">
        <v>16</v>
      </c>
      <c r="H3780">
        <v>1</v>
      </c>
      <c r="I3780" t="s">
        <v>16</v>
      </c>
    </row>
    <row r="3781" spans="1:9" x14ac:dyDescent="0.2">
      <c r="A3781" s="3" t="s">
        <v>311</v>
      </c>
      <c r="B3781" s="3" t="s">
        <v>165</v>
      </c>
      <c r="C3781" t="s">
        <v>6</v>
      </c>
      <c r="D3781" t="s">
        <v>592</v>
      </c>
      <c r="E3781" s="1">
        <v>44261</v>
      </c>
      <c r="F3781" s="2">
        <v>5.1388888888888901E-2</v>
      </c>
      <c r="G3781" t="s">
        <v>16</v>
      </c>
      <c r="H3781">
        <v>1</v>
      </c>
      <c r="I3781" t="s">
        <v>16</v>
      </c>
    </row>
    <row r="3782" spans="1:9" x14ac:dyDescent="0.2">
      <c r="A3782" s="3" t="s">
        <v>311</v>
      </c>
      <c r="B3782" s="3" t="s">
        <v>165</v>
      </c>
      <c r="C3782" t="s">
        <v>6</v>
      </c>
      <c r="D3782" t="s">
        <v>592</v>
      </c>
      <c r="E3782" s="1">
        <v>44261</v>
      </c>
      <c r="F3782" s="2">
        <v>5.2083333333333398E-2</v>
      </c>
      <c r="G3782" t="s">
        <v>16</v>
      </c>
      <c r="H3782">
        <v>1</v>
      </c>
      <c r="I3782" t="s">
        <v>16</v>
      </c>
    </row>
    <row r="3783" spans="1:9" x14ac:dyDescent="0.2">
      <c r="A3783" s="3" t="s">
        <v>311</v>
      </c>
      <c r="B3783" s="3" t="s">
        <v>165</v>
      </c>
      <c r="C3783" t="s">
        <v>6</v>
      </c>
      <c r="D3783" t="s">
        <v>592</v>
      </c>
      <c r="E3783" s="1">
        <v>44261</v>
      </c>
      <c r="F3783" s="2">
        <v>5.2777777777777798E-2</v>
      </c>
      <c r="G3783" t="s">
        <v>16</v>
      </c>
      <c r="H3783">
        <v>1</v>
      </c>
      <c r="I3783" t="s">
        <v>16</v>
      </c>
    </row>
    <row r="3784" spans="1:9" x14ac:dyDescent="0.2">
      <c r="A3784" s="3" t="s">
        <v>311</v>
      </c>
      <c r="B3784" s="3" t="s">
        <v>165</v>
      </c>
      <c r="C3784" t="s">
        <v>6</v>
      </c>
      <c r="D3784" t="s">
        <v>592</v>
      </c>
      <c r="E3784" s="1">
        <v>44261</v>
      </c>
      <c r="F3784" s="2">
        <v>5.3472222222222303E-2</v>
      </c>
      <c r="G3784" t="s">
        <v>16</v>
      </c>
      <c r="H3784">
        <v>1</v>
      </c>
      <c r="I3784" t="s">
        <v>16</v>
      </c>
    </row>
    <row r="3785" spans="1:9" x14ac:dyDescent="0.2">
      <c r="A3785" s="3" t="s">
        <v>311</v>
      </c>
      <c r="B3785" s="3" t="s">
        <v>165</v>
      </c>
      <c r="C3785" t="s">
        <v>6</v>
      </c>
      <c r="D3785" t="s">
        <v>592</v>
      </c>
      <c r="E3785" s="1">
        <v>44261</v>
      </c>
      <c r="F3785" s="2">
        <v>5.4166666666666703E-2</v>
      </c>
      <c r="G3785" t="s">
        <v>16</v>
      </c>
      <c r="H3785">
        <v>1</v>
      </c>
      <c r="I3785" t="s">
        <v>16</v>
      </c>
    </row>
    <row r="3786" spans="1:9" x14ac:dyDescent="0.2">
      <c r="A3786" s="3" t="s">
        <v>311</v>
      </c>
      <c r="B3786" s="3" t="s">
        <v>165</v>
      </c>
      <c r="C3786" t="s">
        <v>6</v>
      </c>
      <c r="D3786" t="s">
        <v>592</v>
      </c>
      <c r="E3786" s="1">
        <v>44261</v>
      </c>
      <c r="F3786" s="2">
        <v>5.4861111111111201E-2</v>
      </c>
      <c r="G3786" t="s">
        <v>16</v>
      </c>
      <c r="H3786">
        <v>1</v>
      </c>
      <c r="I3786" t="s">
        <v>16</v>
      </c>
    </row>
    <row r="3787" spans="1:9" x14ac:dyDescent="0.2">
      <c r="A3787" s="3" t="s">
        <v>311</v>
      </c>
      <c r="B3787" s="3" t="s">
        <v>165</v>
      </c>
      <c r="C3787" t="s">
        <v>6</v>
      </c>
      <c r="D3787" t="s">
        <v>592</v>
      </c>
      <c r="E3787" s="1">
        <v>44261</v>
      </c>
      <c r="F3787" s="2">
        <v>5.5555555555555552E-2</v>
      </c>
      <c r="G3787" t="s">
        <v>16</v>
      </c>
      <c r="H3787">
        <v>1</v>
      </c>
      <c r="I3787" t="s">
        <v>16</v>
      </c>
    </row>
    <row r="3788" spans="1:9" x14ac:dyDescent="0.2">
      <c r="A3788" s="3" t="s">
        <v>311</v>
      </c>
      <c r="B3788" s="3" t="s">
        <v>165</v>
      </c>
      <c r="C3788" t="s">
        <v>6</v>
      </c>
      <c r="D3788" t="s">
        <v>592</v>
      </c>
      <c r="E3788" s="1">
        <v>44261</v>
      </c>
      <c r="F3788" s="2">
        <v>6.3888888888888884E-2</v>
      </c>
      <c r="G3788" t="s">
        <v>16</v>
      </c>
      <c r="H3788">
        <v>1</v>
      </c>
      <c r="I3788" t="s">
        <v>16</v>
      </c>
    </row>
    <row r="3789" spans="1:9" x14ac:dyDescent="0.2">
      <c r="A3789" s="3" t="s">
        <v>311</v>
      </c>
      <c r="B3789" s="3" t="s">
        <v>165</v>
      </c>
      <c r="C3789" t="s">
        <v>6</v>
      </c>
      <c r="D3789" t="s">
        <v>592</v>
      </c>
      <c r="E3789" s="1">
        <v>44261</v>
      </c>
      <c r="F3789" s="2">
        <v>7.5694444444444439E-2</v>
      </c>
      <c r="G3789" t="s">
        <v>16</v>
      </c>
      <c r="H3789">
        <v>1</v>
      </c>
      <c r="I3789" t="s">
        <v>16</v>
      </c>
    </row>
    <row r="3790" spans="1:9" x14ac:dyDescent="0.2">
      <c r="A3790" s="3" t="s">
        <v>311</v>
      </c>
      <c r="B3790" s="3" t="s">
        <v>165</v>
      </c>
      <c r="C3790" t="s">
        <v>6</v>
      </c>
      <c r="D3790" t="s">
        <v>592</v>
      </c>
      <c r="E3790" s="1">
        <v>44261</v>
      </c>
      <c r="F3790" s="2">
        <v>7.6388888888888895E-2</v>
      </c>
      <c r="G3790" t="s">
        <v>16</v>
      </c>
      <c r="H3790">
        <v>1</v>
      </c>
      <c r="I3790" t="s">
        <v>16</v>
      </c>
    </row>
    <row r="3791" spans="1:9" x14ac:dyDescent="0.2">
      <c r="A3791" s="3" t="s">
        <v>311</v>
      </c>
      <c r="B3791" s="3" t="s">
        <v>165</v>
      </c>
      <c r="C3791" t="s">
        <v>6</v>
      </c>
      <c r="D3791" t="s">
        <v>592</v>
      </c>
      <c r="E3791" s="1">
        <v>44261</v>
      </c>
      <c r="F3791" s="2">
        <v>7.8472222222222221E-2</v>
      </c>
      <c r="G3791" t="s">
        <v>16</v>
      </c>
      <c r="H3791">
        <v>1</v>
      </c>
      <c r="I3791" t="s">
        <v>16</v>
      </c>
    </row>
    <row r="3792" spans="1:9" x14ac:dyDescent="0.2">
      <c r="A3792" s="3" t="s">
        <v>311</v>
      </c>
      <c r="B3792" s="3" t="s">
        <v>165</v>
      </c>
      <c r="C3792" t="s">
        <v>6</v>
      </c>
      <c r="D3792" t="s">
        <v>592</v>
      </c>
      <c r="E3792" s="1">
        <v>44261</v>
      </c>
      <c r="F3792" s="2">
        <v>0.11666666666666665</v>
      </c>
      <c r="G3792" t="s">
        <v>58</v>
      </c>
      <c r="H3792">
        <v>1</v>
      </c>
    </row>
    <row r="3793" spans="1:10" x14ac:dyDescent="0.2">
      <c r="A3793" s="3" t="s">
        <v>311</v>
      </c>
      <c r="B3793" s="3" t="s">
        <v>165</v>
      </c>
      <c r="C3793" t="s">
        <v>6</v>
      </c>
      <c r="D3793" t="s">
        <v>592</v>
      </c>
      <c r="E3793" s="1">
        <v>44261</v>
      </c>
      <c r="F3793" s="2">
        <v>0.31319444444444444</v>
      </c>
      <c r="G3793" t="s">
        <v>25</v>
      </c>
      <c r="H3793">
        <v>1</v>
      </c>
    </row>
    <row r="3794" spans="1:10" x14ac:dyDescent="0.2">
      <c r="A3794" s="3" t="s">
        <v>311</v>
      </c>
      <c r="B3794" s="3" t="s">
        <v>165</v>
      </c>
      <c r="C3794" t="s">
        <v>6</v>
      </c>
      <c r="D3794" t="s">
        <v>592</v>
      </c>
      <c r="E3794" s="1">
        <v>44261</v>
      </c>
      <c r="F3794" s="2">
        <v>0.37291666666666662</v>
      </c>
      <c r="G3794" t="s">
        <v>25</v>
      </c>
      <c r="H3794">
        <v>1</v>
      </c>
    </row>
    <row r="3795" spans="1:10" x14ac:dyDescent="0.2">
      <c r="A3795" s="3" t="s">
        <v>311</v>
      </c>
      <c r="B3795" s="3" t="s">
        <v>171</v>
      </c>
      <c r="C3795" t="s">
        <v>6</v>
      </c>
      <c r="D3795" t="s">
        <v>592</v>
      </c>
      <c r="E3795" s="1">
        <v>44261</v>
      </c>
      <c r="F3795" s="2">
        <v>0.3756944444444445</v>
      </c>
      <c r="G3795" t="s">
        <v>25</v>
      </c>
      <c r="H3795">
        <v>1</v>
      </c>
    </row>
    <row r="3796" spans="1:10" x14ac:dyDescent="0.2">
      <c r="A3796" s="3" t="s">
        <v>311</v>
      </c>
      <c r="B3796" s="3" t="s">
        <v>165</v>
      </c>
      <c r="C3796" t="s">
        <v>6</v>
      </c>
      <c r="D3796" t="s">
        <v>592</v>
      </c>
      <c r="E3796" s="1">
        <v>44261</v>
      </c>
      <c r="F3796" s="2">
        <v>0.50208333333333333</v>
      </c>
      <c r="G3796" t="s">
        <v>25</v>
      </c>
      <c r="H3796">
        <v>1</v>
      </c>
    </row>
    <row r="3797" spans="1:10" x14ac:dyDescent="0.2">
      <c r="A3797" s="3" t="s">
        <v>311</v>
      </c>
      <c r="B3797" s="3" t="s">
        <v>165</v>
      </c>
      <c r="C3797" t="s">
        <v>6</v>
      </c>
      <c r="D3797" t="s">
        <v>592</v>
      </c>
      <c r="E3797" s="1">
        <v>44261</v>
      </c>
      <c r="F3797" s="2">
        <v>0.50277777777777777</v>
      </c>
      <c r="G3797" t="s">
        <v>25</v>
      </c>
      <c r="H3797">
        <v>1</v>
      </c>
    </row>
    <row r="3798" spans="1:10" x14ac:dyDescent="0.2">
      <c r="A3798" s="3" t="s">
        <v>311</v>
      </c>
      <c r="B3798" s="3" t="s">
        <v>165</v>
      </c>
      <c r="C3798" t="s">
        <v>6</v>
      </c>
      <c r="D3798" t="s">
        <v>592</v>
      </c>
      <c r="E3798" s="1">
        <v>44261</v>
      </c>
      <c r="F3798" s="2">
        <v>0.50347222222222221</v>
      </c>
      <c r="G3798" t="s">
        <v>25</v>
      </c>
      <c r="H3798">
        <v>1</v>
      </c>
    </row>
    <row r="3799" spans="1:10" x14ac:dyDescent="0.2">
      <c r="A3799" s="3" t="s">
        <v>311</v>
      </c>
      <c r="B3799" s="3" t="s">
        <v>171</v>
      </c>
      <c r="C3799" t="s">
        <v>6</v>
      </c>
      <c r="D3799" t="s">
        <v>592</v>
      </c>
      <c r="E3799" s="1">
        <v>44261</v>
      </c>
      <c r="F3799" s="2">
        <v>0.50972222222222219</v>
      </c>
      <c r="G3799" t="s">
        <v>25</v>
      </c>
      <c r="H3799">
        <v>1</v>
      </c>
    </row>
    <row r="3800" spans="1:10" x14ac:dyDescent="0.2">
      <c r="A3800" s="3" t="s">
        <v>311</v>
      </c>
      <c r="B3800" s="3" t="s">
        <v>165</v>
      </c>
      <c r="C3800" t="s">
        <v>6</v>
      </c>
      <c r="D3800" t="s">
        <v>592</v>
      </c>
      <c r="E3800" s="1">
        <v>44261</v>
      </c>
      <c r="F3800" s="2">
        <v>0.78402777777777777</v>
      </c>
      <c r="G3800" t="s">
        <v>16</v>
      </c>
      <c r="H3800">
        <v>1</v>
      </c>
      <c r="I3800" t="s">
        <v>16</v>
      </c>
    </row>
    <row r="3801" spans="1:10" x14ac:dyDescent="0.2">
      <c r="A3801" s="3" t="s">
        <v>219</v>
      </c>
      <c r="B3801" s="3" t="s">
        <v>171</v>
      </c>
      <c r="C3801" t="s">
        <v>6</v>
      </c>
      <c r="D3801" t="s">
        <v>592</v>
      </c>
      <c r="E3801" s="1">
        <v>44239</v>
      </c>
      <c r="F3801" s="2">
        <v>0.625694444444442</v>
      </c>
      <c r="G3801" t="s">
        <v>24</v>
      </c>
      <c r="H3801">
        <v>1</v>
      </c>
      <c r="J3801" t="s">
        <v>224</v>
      </c>
    </row>
    <row r="3802" spans="1:10" x14ac:dyDescent="0.2">
      <c r="A3802" s="3" t="s">
        <v>219</v>
      </c>
      <c r="B3802" s="3" t="s">
        <v>171</v>
      </c>
      <c r="C3802" t="s">
        <v>6</v>
      </c>
      <c r="D3802" t="s">
        <v>592</v>
      </c>
      <c r="E3802" s="1">
        <v>44239</v>
      </c>
      <c r="F3802" s="2">
        <v>0.625694444444442</v>
      </c>
      <c r="G3802" t="s">
        <v>24</v>
      </c>
      <c r="H3802">
        <v>1</v>
      </c>
      <c r="J3802" t="s">
        <v>224</v>
      </c>
    </row>
    <row r="3803" spans="1:10" x14ac:dyDescent="0.2">
      <c r="A3803" s="3" t="s">
        <v>311</v>
      </c>
      <c r="B3803" s="3" t="s">
        <v>165</v>
      </c>
      <c r="C3803" t="s">
        <v>6</v>
      </c>
      <c r="D3803" t="s">
        <v>592</v>
      </c>
      <c r="E3803" s="1">
        <v>44261</v>
      </c>
      <c r="F3803" s="2">
        <v>0.78819444444444453</v>
      </c>
      <c r="G3803" t="s">
        <v>16</v>
      </c>
      <c r="H3803">
        <v>1</v>
      </c>
      <c r="I3803" t="s">
        <v>16</v>
      </c>
    </row>
    <row r="3804" spans="1:10" x14ac:dyDescent="0.2">
      <c r="A3804" s="3" t="s">
        <v>311</v>
      </c>
      <c r="B3804" s="3" t="s">
        <v>165</v>
      </c>
      <c r="C3804" t="s">
        <v>6</v>
      </c>
      <c r="D3804" t="s">
        <v>592</v>
      </c>
      <c r="E3804" s="1">
        <v>44261</v>
      </c>
      <c r="F3804" s="2">
        <v>0.7944444444444444</v>
      </c>
      <c r="G3804" t="s">
        <v>16</v>
      </c>
      <c r="H3804">
        <v>1</v>
      </c>
      <c r="I3804" t="s">
        <v>16</v>
      </c>
    </row>
    <row r="3805" spans="1:10" x14ac:dyDescent="0.2">
      <c r="A3805" s="3" t="s">
        <v>311</v>
      </c>
      <c r="B3805" s="3" t="s">
        <v>165</v>
      </c>
      <c r="C3805" t="s">
        <v>6</v>
      </c>
      <c r="D3805" t="s">
        <v>592</v>
      </c>
      <c r="E3805" s="1">
        <v>44261</v>
      </c>
      <c r="F3805" s="2">
        <v>0.79583333333333339</v>
      </c>
      <c r="G3805" t="s">
        <v>16</v>
      </c>
      <c r="H3805">
        <v>1</v>
      </c>
      <c r="I3805" t="s">
        <v>16</v>
      </c>
    </row>
    <row r="3806" spans="1:10" x14ac:dyDescent="0.2">
      <c r="A3806" s="3" t="s">
        <v>311</v>
      </c>
      <c r="B3806" s="3" t="s">
        <v>165</v>
      </c>
      <c r="C3806" t="s">
        <v>6</v>
      </c>
      <c r="D3806" t="s">
        <v>592</v>
      </c>
      <c r="E3806" s="1">
        <v>44261</v>
      </c>
      <c r="F3806" s="2">
        <v>0.88958333333333339</v>
      </c>
      <c r="G3806" t="s">
        <v>16</v>
      </c>
      <c r="H3806">
        <v>1</v>
      </c>
      <c r="I3806" t="s">
        <v>16</v>
      </c>
      <c r="J3806" t="s">
        <v>312</v>
      </c>
    </row>
    <row r="3807" spans="1:10" x14ac:dyDescent="0.2">
      <c r="A3807" s="3" t="s">
        <v>311</v>
      </c>
      <c r="B3807" s="3" t="s">
        <v>165</v>
      </c>
      <c r="C3807" t="s">
        <v>6</v>
      </c>
      <c r="D3807" t="s">
        <v>592</v>
      </c>
      <c r="E3807" s="1">
        <v>44261</v>
      </c>
      <c r="F3807" s="2">
        <v>0.89374999999999993</v>
      </c>
      <c r="G3807" t="s">
        <v>16</v>
      </c>
      <c r="H3807">
        <v>1</v>
      </c>
      <c r="I3807" t="s">
        <v>16</v>
      </c>
      <c r="J3807" t="s">
        <v>312</v>
      </c>
    </row>
    <row r="3808" spans="1:10" x14ac:dyDescent="0.2">
      <c r="A3808" s="3" t="s">
        <v>311</v>
      </c>
      <c r="B3808" s="3" t="s">
        <v>165</v>
      </c>
      <c r="C3808" t="s">
        <v>6</v>
      </c>
      <c r="D3808" t="s">
        <v>592</v>
      </c>
      <c r="E3808" s="1">
        <v>44261</v>
      </c>
      <c r="F3808" s="2">
        <v>0.97152777777777777</v>
      </c>
      <c r="G3808" t="s">
        <v>16</v>
      </c>
      <c r="H3808">
        <v>1</v>
      </c>
      <c r="I3808" t="s">
        <v>16</v>
      </c>
      <c r="J3808" t="s">
        <v>312</v>
      </c>
    </row>
    <row r="3809" spans="1:10" x14ac:dyDescent="0.2">
      <c r="A3809" s="3" t="s">
        <v>311</v>
      </c>
      <c r="B3809" s="3" t="s">
        <v>165</v>
      </c>
      <c r="C3809" t="s">
        <v>6</v>
      </c>
      <c r="D3809" t="s">
        <v>592</v>
      </c>
      <c r="E3809" s="1">
        <v>44261</v>
      </c>
      <c r="F3809" s="2">
        <v>0.97638888888888886</v>
      </c>
      <c r="G3809" t="s">
        <v>16</v>
      </c>
      <c r="H3809">
        <v>1</v>
      </c>
      <c r="I3809" t="s">
        <v>16</v>
      </c>
      <c r="J3809" t="s">
        <v>312</v>
      </c>
    </row>
    <row r="3810" spans="1:10" x14ac:dyDescent="0.2">
      <c r="A3810" s="3" t="s">
        <v>311</v>
      </c>
      <c r="B3810" s="3" t="s">
        <v>165</v>
      </c>
      <c r="C3810" t="s">
        <v>6</v>
      </c>
      <c r="D3810" t="s">
        <v>592</v>
      </c>
      <c r="E3810" s="1">
        <v>44262</v>
      </c>
      <c r="F3810" s="2">
        <v>0.12916666666666668</v>
      </c>
      <c r="G3810" t="s">
        <v>10</v>
      </c>
      <c r="H3810">
        <v>1</v>
      </c>
      <c r="J3810" t="s">
        <v>312</v>
      </c>
    </row>
    <row r="3811" spans="1:10" x14ac:dyDescent="0.2">
      <c r="A3811" s="3" t="s">
        <v>311</v>
      </c>
      <c r="B3811" s="3" t="s">
        <v>171</v>
      </c>
      <c r="C3811" t="s">
        <v>6</v>
      </c>
      <c r="D3811" t="s">
        <v>592</v>
      </c>
      <c r="E3811" s="1">
        <v>44262</v>
      </c>
      <c r="F3811" s="2">
        <v>0.37083333333333335</v>
      </c>
      <c r="G3811" t="s">
        <v>25</v>
      </c>
      <c r="H3811">
        <v>1</v>
      </c>
    </row>
    <row r="3812" spans="1:10" x14ac:dyDescent="0.2">
      <c r="A3812" s="3" t="s">
        <v>311</v>
      </c>
      <c r="B3812" s="3" t="s">
        <v>171</v>
      </c>
      <c r="C3812" t="s">
        <v>6</v>
      </c>
      <c r="D3812" t="s">
        <v>592</v>
      </c>
      <c r="E3812" s="1">
        <v>44262</v>
      </c>
      <c r="F3812" s="2">
        <v>0.37152777777777773</v>
      </c>
      <c r="G3812" t="s">
        <v>25</v>
      </c>
      <c r="H3812">
        <v>1</v>
      </c>
    </row>
    <row r="3813" spans="1:10" x14ac:dyDescent="0.2">
      <c r="A3813" s="3" t="s">
        <v>311</v>
      </c>
      <c r="B3813" s="3" t="s">
        <v>171</v>
      </c>
      <c r="C3813" t="s">
        <v>6</v>
      </c>
      <c r="D3813" t="s">
        <v>592</v>
      </c>
      <c r="E3813" s="1">
        <v>44262</v>
      </c>
      <c r="F3813" s="2">
        <v>0.37152777777777773</v>
      </c>
      <c r="G3813" t="s">
        <v>42</v>
      </c>
      <c r="H3813">
        <v>1</v>
      </c>
      <c r="J3813" t="s">
        <v>313</v>
      </c>
    </row>
    <row r="3814" spans="1:10" x14ac:dyDescent="0.2">
      <c r="A3814" s="3" t="s">
        <v>219</v>
      </c>
      <c r="B3814" s="3" t="s">
        <v>171</v>
      </c>
      <c r="C3814" t="s">
        <v>6</v>
      </c>
      <c r="D3814" t="s">
        <v>592</v>
      </c>
      <c r="E3814" s="1">
        <v>44239</v>
      </c>
      <c r="F3814" s="2">
        <v>0.626388888888886</v>
      </c>
      <c r="G3814" t="s">
        <v>24</v>
      </c>
      <c r="H3814">
        <v>1</v>
      </c>
      <c r="J3814" t="s">
        <v>224</v>
      </c>
    </row>
    <row r="3815" spans="1:10" x14ac:dyDescent="0.2">
      <c r="A3815" s="3" t="s">
        <v>219</v>
      </c>
      <c r="B3815" s="3" t="s">
        <v>171</v>
      </c>
      <c r="C3815" t="s">
        <v>6</v>
      </c>
      <c r="D3815" t="s">
        <v>592</v>
      </c>
      <c r="E3815" s="1">
        <v>44239</v>
      </c>
      <c r="F3815" s="2">
        <v>0.626388888888886</v>
      </c>
      <c r="G3815" t="s">
        <v>24</v>
      </c>
      <c r="H3815">
        <v>1</v>
      </c>
      <c r="J3815" t="s">
        <v>224</v>
      </c>
    </row>
    <row r="3816" spans="1:10" x14ac:dyDescent="0.2">
      <c r="A3816" s="3" t="s">
        <v>219</v>
      </c>
      <c r="B3816" s="3" t="s">
        <v>171</v>
      </c>
      <c r="C3816" t="s">
        <v>6</v>
      </c>
      <c r="D3816" t="s">
        <v>592</v>
      </c>
      <c r="E3816" s="1">
        <v>44239</v>
      </c>
      <c r="F3816" s="2">
        <v>0.62708333333333099</v>
      </c>
      <c r="G3816" t="s">
        <v>24</v>
      </c>
      <c r="H3816">
        <v>1</v>
      </c>
      <c r="J3816" t="s">
        <v>224</v>
      </c>
    </row>
    <row r="3817" spans="1:10" x14ac:dyDescent="0.2">
      <c r="A3817" s="3" t="s">
        <v>311</v>
      </c>
      <c r="B3817" s="3" t="s">
        <v>171</v>
      </c>
      <c r="C3817" t="s">
        <v>6</v>
      </c>
      <c r="D3817" t="s">
        <v>592</v>
      </c>
      <c r="E3817" s="1">
        <v>44262</v>
      </c>
      <c r="F3817" s="2">
        <v>0.37291666666666662</v>
      </c>
      <c r="G3817" t="s">
        <v>42</v>
      </c>
      <c r="H3817">
        <v>1</v>
      </c>
    </row>
    <row r="3818" spans="1:10" x14ac:dyDescent="0.2">
      <c r="A3818" s="3" t="s">
        <v>311</v>
      </c>
      <c r="B3818" s="3" t="s">
        <v>171</v>
      </c>
      <c r="C3818" t="s">
        <v>6</v>
      </c>
      <c r="D3818" t="s">
        <v>592</v>
      </c>
      <c r="E3818" s="1">
        <v>44262</v>
      </c>
      <c r="F3818" s="2">
        <v>0.37361111111111112</v>
      </c>
      <c r="G3818" t="s">
        <v>42</v>
      </c>
      <c r="H3818">
        <v>1</v>
      </c>
    </row>
    <row r="3819" spans="1:10" x14ac:dyDescent="0.2">
      <c r="A3819" s="3" t="s">
        <v>311</v>
      </c>
      <c r="B3819" s="3" t="s">
        <v>171</v>
      </c>
      <c r="C3819" t="s">
        <v>6</v>
      </c>
      <c r="D3819" t="s">
        <v>592</v>
      </c>
      <c r="E3819" s="1">
        <v>44262</v>
      </c>
      <c r="F3819" s="2">
        <v>0.3743055555555555</v>
      </c>
      <c r="G3819" t="s">
        <v>42</v>
      </c>
      <c r="H3819">
        <v>1</v>
      </c>
    </row>
    <row r="3820" spans="1:10" x14ac:dyDescent="0.2">
      <c r="A3820" s="3" t="s">
        <v>311</v>
      </c>
      <c r="B3820" s="3" t="s">
        <v>171</v>
      </c>
      <c r="C3820" t="s">
        <v>6</v>
      </c>
      <c r="D3820" t="s">
        <v>592</v>
      </c>
      <c r="E3820" s="1">
        <v>44262</v>
      </c>
      <c r="F3820" s="2">
        <v>0.45347222222222222</v>
      </c>
      <c r="G3820" t="s">
        <v>25</v>
      </c>
      <c r="H3820">
        <v>1</v>
      </c>
    </row>
    <row r="3821" spans="1:10" x14ac:dyDescent="0.2">
      <c r="A3821" s="3" t="s">
        <v>311</v>
      </c>
      <c r="B3821" s="3" t="s">
        <v>171</v>
      </c>
      <c r="C3821" t="s">
        <v>6</v>
      </c>
      <c r="D3821" t="s">
        <v>592</v>
      </c>
      <c r="E3821" s="1">
        <v>44262</v>
      </c>
      <c r="F3821" s="2">
        <v>0.45416666666666666</v>
      </c>
      <c r="G3821" t="s">
        <v>25</v>
      </c>
      <c r="H3821">
        <v>1</v>
      </c>
    </row>
    <row r="3822" spans="1:10" x14ac:dyDescent="0.2">
      <c r="A3822" s="3" t="s">
        <v>311</v>
      </c>
      <c r="B3822" s="3" t="s">
        <v>171</v>
      </c>
      <c r="C3822" t="s">
        <v>6</v>
      </c>
      <c r="D3822" t="s">
        <v>592</v>
      </c>
      <c r="E3822" s="1">
        <v>44262</v>
      </c>
      <c r="F3822" s="2">
        <v>0.47083333333333338</v>
      </c>
      <c r="G3822" t="s">
        <v>25</v>
      </c>
      <c r="H3822">
        <v>1</v>
      </c>
    </row>
    <row r="3823" spans="1:10" x14ac:dyDescent="0.2">
      <c r="A3823" s="3" t="s">
        <v>311</v>
      </c>
      <c r="B3823" s="3" t="s">
        <v>171</v>
      </c>
      <c r="C3823" t="s">
        <v>6</v>
      </c>
      <c r="D3823" t="s">
        <v>592</v>
      </c>
      <c r="E3823" s="1">
        <v>44262</v>
      </c>
      <c r="F3823" s="2">
        <v>0.47152777777777777</v>
      </c>
      <c r="G3823" t="s">
        <v>25</v>
      </c>
      <c r="H3823">
        <v>1</v>
      </c>
    </row>
    <row r="3824" spans="1:10" x14ac:dyDescent="0.2">
      <c r="A3824" s="3" t="s">
        <v>311</v>
      </c>
      <c r="B3824" s="3" t="s">
        <v>171</v>
      </c>
      <c r="C3824" t="s">
        <v>6</v>
      </c>
      <c r="D3824" t="s">
        <v>592</v>
      </c>
      <c r="E3824" s="1">
        <v>44262</v>
      </c>
      <c r="F3824" s="2">
        <v>0.47500000000000003</v>
      </c>
      <c r="G3824" t="s">
        <v>25</v>
      </c>
      <c r="H3824">
        <v>1</v>
      </c>
    </row>
    <row r="3825" spans="1:9" x14ac:dyDescent="0.2">
      <c r="A3825" s="3" t="s">
        <v>311</v>
      </c>
      <c r="B3825" s="3" t="s">
        <v>171</v>
      </c>
      <c r="C3825" t="s">
        <v>6</v>
      </c>
      <c r="D3825" t="s">
        <v>592</v>
      </c>
      <c r="E3825" s="1">
        <v>44262</v>
      </c>
      <c r="F3825" s="2">
        <v>0.4777777777777778</v>
      </c>
      <c r="G3825" t="s">
        <v>25</v>
      </c>
      <c r="H3825">
        <v>1</v>
      </c>
    </row>
    <row r="3826" spans="1:9" x14ac:dyDescent="0.2">
      <c r="A3826" s="3" t="s">
        <v>311</v>
      </c>
      <c r="B3826" s="3" t="s">
        <v>171</v>
      </c>
      <c r="C3826" t="s">
        <v>6</v>
      </c>
      <c r="D3826" t="s">
        <v>592</v>
      </c>
      <c r="E3826" s="1">
        <v>44262</v>
      </c>
      <c r="F3826" s="2">
        <v>0.47986111111111113</v>
      </c>
      <c r="G3826" t="s">
        <v>25</v>
      </c>
      <c r="H3826">
        <v>1</v>
      </c>
    </row>
    <row r="3827" spans="1:9" x14ac:dyDescent="0.2">
      <c r="A3827" s="3" t="s">
        <v>311</v>
      </c>
      <c r="B3827" s="3" t="s">
        <v>171</v>
      </c>
      <c r="C3827" t="s">
        <v>6</v>
      </c>
      <c r="D3827" t="s">
        <v>592</v>
      </c>
      <c r="E3827" s="1">
        <v>44262</v>
      </c>
      <c r="F3827" s="2">
        <v>0.48055555555555557</v>
      </c>
      <c r="G3827" t="s">
        <v>25</v>
      </c>
      <c r="H3827">
        <v>1</v>
      </c>
    </row>
    <row r="3828" spans="1:9" x14ac:dyDescent="0.2">
      <c r="A3828" s="3" t="s">
        <v>311</v>
      </c>
      <c r="B3828" s="3" t="s">
        <v>171</v>
      </c>
      <c r="C3828" t="s">
        <v>6</v>
      </c>
      <c r="D3828" t="s">
        <v>592</v>
      </c>
      <c r="E3828" s="1">
        <v>44262</v>
      </c>
      <c r="F3828" s="2">
        <v>0.48402777777777778</v>
      </c>
      <c r="G3828" t="s">
        <v>25</v>
      </c>
      <c r="H3828">
        <v>1</v>
      </c>
    </row>
    <row r="3829" spans="1:9" x14ac:dyDescent="0.2">
      <c r="A3829" s="3" t="s">
        <v>311</v>
      </c>
      <c r="B3829" s="3" t="s">
        <v>171</v>
      </c>
      <c r="C3829" t="s">
        <v>6</v>
      </c>
      <c r="D3829" t="s">
        <v>592</v>
      </c>
      <c r="E3829" s="1">
        <v>44262</v>
      </c>
      <c r="F3829" s="2">
        <v>0.48472222222222222</v>
      </c>
      <c r="G3829" t="s">
        <v>25</v>
      </c>
      <c r="H3829">
        <v>1</v>
      </c>
    </row>
    <row r="3830" spans="1:9" x14ac:dyDescent="0.2">
      <c r="A3830" s="3" t="s">
        <v>311</v>
      </c>
      <c r="B3830" s="3" t="s">
        <v>171</v>
      </c>
      <c r="C3830" t="s">
        <v>6</v>
      </c>
      <c r="D3830" t="s">
        <v>592</v>
      </c>
      <c r="E3830" s="1">
        <v>44262</v>
      </c>
      <c r="F3830" s="2">
        <v>0.48541666666666666</v>
      </c>
      <c r="G3830" t="s">
        <v>25</v>
      </c>
      <c r="H3830">
        <v>1</v>
      </c>
    </row>
    <row r="3831" spans="1:9" x14ac:dyDescent="0.2">
      <c r="A3831" s="3" t="s">
        <v>311</v>
      </c>
      <c r="B3831" s="3" t="s">
        <v>171</v>
      </c>
      <c r="C3831" t="s">
        <v>6</v>
      </c>
      <c r="D3831" t="s">
        <v>592</v>
      </c>
      <c r="E3831" s="1">
        <v>44262</v>
      </c>
      <c r="F3831" s="2">
        <v>0.48680555555555555</v>
      </c>
      <c r="G3831" t="s">
        <v>25</v>
      </c>
      <c r="H3831">
        <v>1</v>
      </c>
    </row>
    <row r="3832" spans="1:9" x14ac:dyDescent="0.2">
      <c r="A3832" s="3" t="s">
        <v>311</v>
      </c>
      <c r="B3832" s="3" t="s">
        <v>171</v>
      </c>
      <c r="C3832" t="s">
        <v>6</v>
      </c>
      <c r="D3832" t="s">
        <v>592</v>
      </c>
      <c r="E3832" s="1">
        <v>44262</v>
      </c>
      <c r="F3832" s="2">
        <v>0.48749999999999999</v>
      </c>
      <c r="G3832" t="s">
        <v>25</v>
      </c>
      <c r="H3832">
        <v>1</v>
      </c>
    </row>
    <row r="3833" spans="1:9" x14ac:dyDescent="0.2">
      <c r="A3833" s="3" t="s">
        <v>311</v>
      </c>
      <c r="B3833" s="3" t="s">
        <v>165</v>
      </c>
      <c r="C3833" t="s">
        <v>6</v>
      </c>
      <c r="D3833" t="s">
        <v>592</v>
      </c>
      <c r="E3833" s="1">
        <v>44262</v>
      </c>
      <c r="F3833" s="2">
        <v>0.62291666666666667</v>
      </c>
      <c r="G3833" t="s">
        <v>25</v>
      </c>
      <c r="H3833">
        <v>1</v>
      </c>
    </row>
    <row r="3834" spans="1:9" x14ac:dyDescent="0.2">
      <c r="A3834" s="3" t="s">
        <v>311</v>
      </c>
      <c r="B3834" s="3" t="s">
        <v>165</v>
      </c>
      <c r="C3834" t="s">
        <v>6</v>
      </c>
      <c r="D3834" t="s">
        <v>592</v>
      </c>
      <c r="E3834" s="1">
        <v>44262</v>
      </c>
      <c r="F3834" s="2">
        <v>0.62361111111111112</v>
      </c>
      <c r="G3834" t="s">
        <v>25</v>
      </c>
      <c r="H3834">
        <v>1</v>
      </c>
    </row>
    <row r="3835" spans="1:9" x14ac:dyDescent="0.2">
      <c r="A3835" s="3" t="s">
        <v>311</v>
      </c>
      <c r="B3835" s="3" t="s">
        <v>171</v>
      </c>
      <c r="C3835" t="s">
        <v>6</v>
      </c>
      <c r="D3835" t="s">
        <v>592</v>
      </c>
      <c r="E3835" s="1">
        <v>44262</v>
      </c>
      <c r="F3835" s="2">
        <v>0.62638888888888888</v>
      </c>
      <c r="G3835" t="s">
        <v>25</v>
      </c>
      <c r="H3835">
        <v>1</v>
      </c>
    </row>
    <row r="3836" spans="1:9" x14ac:dyDescent="0.2">
      <c r="A3836" s="3" t="s">
        <v>311</v>
      </c>
      <c r="B3836" s="3" t="s">
        <v>171</v>
      </c>
      <c r="C3836" t="s">
        <v>6</v>
      </c>
      <c r="D3836" t="s">
        <v>592</v>
      </c>
      <c r="E3836" s="1">
        <v>44262</v>
      </c>
      <c r="F3836" s="2">
        <v>0.62986111111111109</v>
      </c>
      <c r="G3836" t="s">
        <v>25</v>
      </c>
      <c r="H3836">
        <v>1</v>
      </c>
    </row>
    <row r="3837" spans="1:9" x14ac:dyDescent="0.2">
      <c r="A3837" s="3" t="s">
        <v>311</v>
      </c>
      <c r="B3837" s="3" t="s">
        <v>165</v>
      </c>
      <c r="C3837" t="s">
        <v>6</v>
      </c>
      <c r="D3837" t="s">
        <v>592</v>
      </c>
      <c r="E3837" s="1">
        <v>44262</v>
      </c>
      <c r="F3837" s="2">
        <v>0.80069444444444438</v>
      </c>
      <c r="G3837" t="s">
        <v>16</v>
      </c>
      <c r="H3837">
        <v>1</v>
      </c>
      <c r="I3837" t="s">
        <v>16</v>
      </c>
    </row>
    <row r="3838" spans="1:9" x14ac:dyDescent="0.2">
      <c r="A3838" s="3" t="s">
        <v>311</v>
      </c>
      <c r="B3838" s="3" t="s">
        <v>165</v>
      </c>
      <c r="C3838" t="s">
        <v>6</v>
      </c>
      <c r="D3838" t="s">
        <v>592</v>
      </c>
      <c r="E3838" s="1">
        <v>44262</v>
      </c>
      <c r="F3838" s="2">
        <v>0.80902777777777779</v>
      </c>
      <c r="G3838" t="s">
        <v>16</v>
      </c>
      <c r="H3838">
        <v>1</v>
      </c>
      <c r="I3838" t="s">
        <v>16</v>
      </c>
    </row>
    <row r="3839" spans="1:9" x14ac:dyDescent="0.2">
      <c r="A3839" s="3" t="s">
        <v>311</v>
      </c>
      <c r="B3839" s="3" t="s">
        <v>165</v>
      </c>
      <c r="C3839" t="s">
        <v>6</v>
      </c>
      <c r="D3839" t="s">
        <v>592</v>
      </c>
      <c r="E3839" s="1">
        <v>44262</v>
      </c>
      <c r="F3839" s="2">
        <v>0.81597222222222221</v>
      </c>
      <c r="G3839" t="s">
        <v>16</v>
      </c>
      <c r="H3839">
        <v>1</v>
      </c>
      <c r="I3839" t="s">
        <v>16</v>
      </c>
    </row>
    <row r="3840" spans="1:9" x14ac:dyDescent="0.2">
      <c r="A3840" s="3" t="s">
        <v>311</v>
      </c>
      <c r="B3840" s="3" t="s">
        <v>165</v>
      </c>
      <c r="C3840" t="s">
        <v>6</v>
      </c>
      <c r="D3840" t="s">
        <v>592</v>
      </c>
      <c r="E3840" s="1">
        <v>44262</v>
      </c>
      <c r="F3840" s="2">
        <v>0.81944444444444453</v>
      </c>
      <c r="G3840" t="s">
        <v>16</v>
      </c>
      <c r="H3840">
        <v>1</v>
      </c>
      <c r="I3840" t="s">
        <v>16</v>
      </c>
    </row>
    <row r="3841" spans="1:10" x14ac:dyDescent="0.2">
      <c r="A3841" s="3" t="s">
        <v>311</v>
      </c>
      <c r="B3841" s="3" t="s">
        <v>165</v>
      </c>
      <c r="C3841" t="s">
        <v>6</v>
      </c>
      <c r="D3841" t="s">
        <v>592</v>
      </c>
      <c r="E3841" s="1">
        <v>44262</v>
      </c>
      <c r="F3841" s="2">
        <v>0.8222222222222223</v>
      </c>
      <c r="G3841" t="s">
        <v>16</v>
      </c>
      <c r="H3841">
        <v>1</v>
      </c>
      <c r="I3841" t="s">
        <v>16</v>
      </c>
    </row>
    <row r="3842" spans="1:10" x14ac:dyDescent="0.2">
      <c r="A3842" s="3" t="s">
        <v>311</v>
      </c>
      <c r="B3842" s="3" t="s">
        <v>165</v>
      </c>
      <c r="C3842" t="s">
        <v>6</v>
      </c>
      <c r="D3842" t="s">
        <v>592</v>
      </c>
      <c r="E3842" s="1">
        <v>44262</v>
      </c>
      <c r="F3842" s="2">
        <v>0.83194444444444438</v>
      </c>
      <c r="G3842" t="s">
        <v>16</v>
      </c>
      <c r="H3842">
        <v>1</v>
      </c>
      <c r="I3842" t="s">
        <v>16</v>
      </c>
    </row>
    <row r="3843" spans="1:10" x14ac:dyDescent="0.2">
      <c r="A3843" s="3" t="s">
        <v>311</v>
      </c>
      <c r="B3843" s="3" t="s">
        <v>165</v>
      </c>
      <c r="C3843" t="s">
        <v>6</v>
      </c>
      <c r="D3843" t="s">
        <v>592</v>
      </c>
      <c r="E3843" s="1">
        <v>44262</v>
      </c>
      <c r="F3843" s="2">
        <v>0.83680555555555547</v>
      </c>
      <c r="G3843" t="s">
        <v>16</v>
      </c>
      <c r="H3843">
        <v>1</v>
      </c>
      <c r="I3843" t="s">
        <v>16</v>
      </c>
    </row>
    <row r="3844" spans="1:10" x14ac:dyDescent="0.2">
      <c r="A3844" s="3" t="s">
        <v>311</v>
      </c>
      <c r="B3844" s="3" t="s">
        <v>165</v>
      </c>
      <c r="C3844" t="s">
        <v>6</v>
      </c>
      <c r="D3844" t="s">
        <v>592</v>
      </c>
      <c r="E3844" s="1">
        <v>44262</v>
      </c>
      <c r="F3844" s="2">
        <v>0.84375</v>
      </c>
      <c r="G3844" t="s">
        <v>16</v>
      </c>
      <c r="H3844">
        <v>1</v>
      </c>
      <c r="I3844" t="s">
        <v>16</v>
      </c>
    </row>
    <row r="3845" spans="1:10" x14ac:dyDescent="0.2">
      <c r="A3845" s="3" t="s">
        <v>311</v>
      </c>
      <c r="B3845" s="3" t="s">
        <v>165</v>
      </c>
      <c r="C3845" t="s">
        <v>6</v>
      </c>
      <c r="D3845" t="s">
        <v>592</v>
      </c>
      <c r="E3845" s="1">
        <v>44262</v>
      </c>
      <c r="F3845" s="2">
        <v>0.98333333333333339</v>
      </c>
      <c r="G3845" t="s">
        <v>16</v>
      </c>
      <c r="H3845">
        <v>1</v>
      </c>
      <c r="I3845" t="s">
        <v>16</v>
      </c>
    </row>
    <row r="3846" spans="1:10" x14ac:dyDescent="0.2">
      <c r="A3846" s="3" t="s">
        <v>311</v>
      </c>
      <c r="B3846" s="3" t="s">
        <v>165</v>
      </c>
      <c r="C3846" t="s">
        <v>6</v>
      </c>
      <c r="D3846" t="s">
        <v>592</v>
      </c>
      <c r="E3846" s="1">
        <v>44262</v>
      </c>
      <c r="F3846" s="2">
        <v>0.98402777777777783</v>
      </c>
      <c r="G3846" t="s">
        <v>16</v>
      </c>
      <c r="H3846">
        <v>1</v>
      </c>
      <c r="I3846" t="s">
        <v>16</v>
      </c>
    </row>
    <row r="3847" spans="1:10" x14ac:dyDescent="0.2">
      <c r="A3847" s="3" t="s">
        <v>311</v>
      </c>
      <c r="B3847" s="3" t="s">
        <v>165</v>
      </c>
      <c r="C3847" t="s">
        <v>6</v>
      </c>
      <c r="D3847" t="s">
        <v>592</v>
      </c>
      <c r="E3847" s="1">
        <v>44262</v>
      </c>
      <c r="F3847" s="2">
        <v>0.98472222222222205</v>
      </c>
      <c r="G3847" t="s">
        <v>16</v>
      </c>
      <c r="H3847">
        <v>1</v>
      </c>
      <c r="I3847" t="s">
        <v>16</v>
      </c>
    </row>
    <row r="3848" spans="1:10" x14ac:dyDescent="0.2">
      <c r="A3848" s="3" t="s">
        <v>311</v>
      </c>
      <c r="B3848" s="3" t="s">
        <v>165</v>
      </c>
      <c r="C3848" t="s">
        <v>6</v>
      </c>
      <c r="D3848" t="s">
        <v>592</v>
      </c>
      <c r="E3848" s="1">
        <v>44262</v>
      </c>
      <c r="F3848" s="2">
        <v>0.98541666666666705</v>
      </c>
      <c r="G3848" t="s">
        <v>16</v>
      </c>
      <c r="H3848">
        <v>1</v>
      </c>
      <c r="I3848" t="s">
        <v>16</v>
      </c>
    </row>
    <row r="3849" spans="1:10" x14ac:dyDescent="0.2">
      <c r="A3849" s="3" t="s">
        <v>311</v>
      </c>
      <c r="B3849" s="3" t="s">
        <v>165</v>
      </c>
      <c r="C3849" t="s">
        <v>6</v>
      </c>
      <c r="D3849" t="s">
        <v>592</v>
      </c>
      <c r="E3849" s="1">
        <v>44262</v>
      </c>
      <c r="F3849" s="2">
        <v>0.99722222222222223</v>
      </c>
      <c r="G3849" t="s">
        <v>16</v>
      </c>
      <c r="H3849">
        <v>1</v>
      </c>
      <c r="I3849" t="s">
        <v>16</v>
      </c>
    </row>
    <row r="3850" spans="1:10" x14ac:dyDescent="0.2">
      <c r="A3850" s="3" t="s">
        <v>311</v>
      </c>
      <c r="B3850" s="3" t="s">
        <v>165</v>
      </c>
      <c r="C3850" t="s">
        <v>6</v>
      </c>
      <c r="D3850" t="s">
        <v>592</v>
      </c>
      <c r="E3850" s="1">
        <v>44263</v>
      </c>
      <c r="F3850" s="2">
        <v>8.4027777777777771E-2</v>
      </c>
      <c r="G3850" t="s">
        <v>16</v>
      </c>
      <c r="H3850">
        <v>1</v>
      </c>
      <c r="I3850" t="s">
        <v>16</v>
      </c>
    </row>
    <row r="3851" spans="1:10" x14ac:dyDescent="0.2">
      <c r="A3851" s="3" t="s">
        <v>311</v>
      </c>
      <c r="B3851" s="3" t="s">
        <v>165</v>
      </c>
      <c r="C3851" t="s">
        <v>6</v>
      </c>
      <c r="D3851" t="s">
        <v>592</v>
      </c>
      <c r="E3851" s="1">
        <v>44263</v>
      </c>
      <c r="F3851" s="2">
        <v>8.5416666666666655E-2</v>
      </c>
      <c r="G3851" t="s">
        <v>16</v>
      </c>
      <c r="H3851">
        <v>1</v>
      </c>
      <c r="I3851" t="s">
        <v>16</v>
      </c>
    </row>
    <row r="3852" spans="1:10" x14ac:dyDescent="0.2">
      <c r="A3852" s="3" t="s">
        <v>311</v>
      </c>
      <c r="B3852" s="3" t="s">
        <v>165</v>
      </c>
      <c r="C3852" t="s">
        <v>6</v>
      </c>
      <c r="D3852" t="s">
        <v>592</v>
      </c>
      <c r="E3852" s="1">
        <v>44263</v>
      </c>
      <c r="F3852" s="2">
        <v>9.4444444444444442E-2</v>
      </c>
      <c r="G3852" t="s">
        <v>16</v>
      </c>
      <c r="H3852">
        <v>1</v>
      </c>
      <c r="I3852" t="s">
        <v>16</v>
      </c>
    </row>
    <row r="3853" spans="1:10" x14ac:dyDescent="0.2">
      <c r="A3853" s="3" t="s">
        <v>311</v>
      </c>
      <c r="B3853" s="3" t="s">
        <v>165</v>
      </c>
      <c r="C3853" t="s">
        <v>6</v>
      </c>
      <c r="D3853" t="s">
        <v>592</v>
      </c>
      <c r="E3853" s="1">
        <v>44263</v>
      </c>
      <c r="F3853" s="2">
        <v>9.7916666666666666E-2</v>
      </c>
      <c r="G3853" t="s">
        <v>16</v>
      </c>
      <c r="H3853">
        <v>1</v>
      </c>
      <c r="I3853" t="s">
        <v>16</v>
      </c>
    </row>
    <row r="3854" spans="1:10" x14ac:dyDescent="0.2">
      <c r="A3854" s="3" t="s">
        <v>219</v>
      </c>
      <c r="B3854" s="3" t="s">
        <v>171</v>
      </c>
      <c r="C3854" t="s">
        <v>6</v>
      </c>
      <c r="D3854" t="s">
        <v>592</v>
      </c>
      <c r="E3854" s="1">
        <v>44239</v>
      </c>
      <c r="F3854" s="2">
        <v>0.62777777777777499</v>
      </c>
      <c r="G3854" t="s">
        <v>24</v>
      </c>
      <c r="H3854">
        <v>1</v>
      </c>
      <c r="J3854" t="s">
        <v>224</v>
      </c>
    </row>
    <row r="3855" spans="1:10" x14ac:dyDescent="0.2">
      <c r="A3855" t="s">
        <v>234</v>
      </c>
      <c r="B3855" t="s">
        <v>57</v>
      </c>
      <c r="C3855" t="s">
        <v>23</v>
      </c>
      <c r="D3855" t="s">
        <v>592</v>
      </c>
      <c r="E3855" s="1">
        <v>44252</v>
      </c>
      <c r="F3855" s="2">
        <v>0.48125000000000001</v>
      </c>
      <c r="G3855" t="s">
        <v>24</v>
      </c>
      <c r="H3855">
        <v>1</v>
      </c>
      <c r="J3855" t="s">
        <v>224</v>
      </c>
    </row>
    <row r="3856" spans="1:10" x14ac:dyDescent="0.2">
      <c r="A3856" s="3" t="s">
        <v>311</v>
      </c>
      <c r="B3856" s="3" t="s">
        <v>165</v>
      </c>
      <c r="C3856" t="s">
        <v>6</v>
      </c>
      <c r="D3856" t="s">
        <v>592</v>
      </c>
      <c r="E3856" s="1">
        <v>44263</v>
      </c>
      <c r="F3856" s="2">
        <v>0.10694444444444444</v>
      </c>
      <c r="G3856" t="s">
        <v>58</v>
      </c>
      <c r="H3856">
        <v>1</v>
      </c>
    </row>
    <row r="3857" spans="1:10" x14ac:dyDescent="0.2">
      <c r="A3857" s="3" t="s">
        <v>311</v>
      </c>
      <c r="B3857" s="3" t="s">
        <v>165</v>
      </c>
      <c r="C3857" t="s">
        <v>6</v>
      </c>
      <c r="D3857" t="s">
        <v>592</v>
      </c>
      <c r="E3857" s="1">
        <v>44263</v>
      </c>
      <c r="F3857" s="2">
        <v>0.11041666666666666</v>
      </c>
      <c r="G3857" t="s">
        <v>16</v>
      </c>
      <c r="H3857">
        <v>1</v>
      </c>
      <c r="I3857" t="s">
        <v>16</v>
      </c>
    </row>
    <row r="3858" spans="1:10" x14ac:dyDescent="0.2">
      <c r="A3858" s="3" t="s">
        <v>311</v>
      </c>
      <c r="B3858" s="3" t="s">
        <v>165</v>
      </c>
      <c r="C3858" t="s">
        <v>6</v>
      </c>
      <c r="D3858" t="s">
        <v>592</v>
      </c>
      <c r="E3858" s="1">
        <v>44263</v>
      </c>
      <c r="F3858" s="2">
        <v>0.11319444444444444</v>
      </c>
      <c r="G3858" t="s">
        <v>16</v>
      </c>
      <c r="H3858">
        <v>1</v>
      </c>
      <c r="I3858" t="s">
        <v>16</v>
      </c>
    </row>
    <row r="3859" spans="1:10" x14ac:dyDescent="0.2">
      <c r="A3859" s="3" t="s">
        <v>311</v>
      </c>
      <c r="B3859" s="3" t="s">
        <v>171</v>
      </c>
      <c r="C3859" t="s">
        <v>6</v>
      </c>
      <c r="D3859" t="s">
        <v>592</v>
      </c>
      <c r="E3859" s="1">
        <v>44263</v>
      </c>
      <c r="F3859" s="2">
        <v>0.11388888888888889</v>
      </c>
      <c r="G3859" t="s">
        <v>58</v>
      </c>
      <c r="H3859">
        <v>1</v>
      </c>
      <c r="J3859" t="s">
        <v>315</v>
      </c>
    </row>
    <row r="3860" spans="1:10" x14ac:dyDescent="0.2">
      <c r="A3860" s="3" t="s">
        <v>311</v>
      </c>
      <c r="B3860" s="3" t="s">
        <v>165</v>
      </c>
      <c r="C3860" t="s">
        <v>6</v>
      </c>
      <c r="D3860" t="s">
        <v>592</v>
      </c>
      <c r="E3860" s="1">
        <v>44263</v>
      </c>
      <c r="F3860" s="2">
        <v>0.11527777777777777</v>
      </c>
      <c r="G3860" t="s">
        <v>16</v>
      </c>
      <c r="H3860">
        <v>1</v>
      </c>
      <c r="I3860" t="s">
        <v>16</v>
      </c>
    </row>
    <row r="3861" spans="1:10" x14ac:dyDescent="0.2">
      <c r="A3861" s="3" t="s">
        <v>311</v>
      </c>
      <c r="B3861" s="3" t="s">
        <v>165</v>
      </c>
      <c r="C3861" t="s">
        <v>6</v>
      </c>
      <c r="D3861" t="s">
        <v>592</v>
      </c>
      <c r="E3861" s="1">
        <v>44263</v>
      </c>
      <c r="F3861" s="2">
        <v>0.11597222222222221</v>
      </c>
      <c r="G3861" t="s">
        <v>16</v>
      </c>
      <c r="H3861">
        <v>1</v>
      </c>
      <c r="I3861" t="s">
        <v>16</v>
      </c>
    </row>
    <row r="3862" spans="1:10" x14ac:dyDescent="0.2">
      <c r="A3862" s="3" t="s">
        <v>311</v>
      </c>
      <c r="B3862" s="3" t="s">
        <v>165</v>
      </c>
      <c r="C3862" t="s">
        <v>6</v>
      </c>
      <c r="D3862" t="s">
        <v>592</v>
      </c>
      <c r="E3862" s="1">
        <v>44263</v>
      </c>
      <c r="F3862" s="2">
        <v>0.11666666666666665</v>
      </c>
      <c r="G3862" t="s">
        <v>16</v>
      </c>
      <c r="H3862">
        <v>1</v>
      </c>
      <c r="I3862" t="s">
        <v>16</v>
      </c>
    </row>
    <row r="3863" spans="1:10" x14ac:dyDescent="0.2">
      <c r="A3863" s="3" t="s">
        <v>311</v>
      </c>
      <c r="B3863" s="3" t="s">
        <v>165</v>
      </c>
      <c r="C3863" t="s">
        <v>6</v>
      </c>
      <c r="D3863" t="s">
        <v>592</v>
      </c>
      <c r="E3863" s="1">
        <v>44263</v>
      </c>
      <c r="F3863" s="2">
        <v>0.11944444444444445</v>
      </c>
      <c r="G3863" t="s">
        <v>16</v>
      </c>
      <c r="H3863">
        <v>1</v>
      </c>
      <c r="I3863" t="s">
        <v>16</v>
      </c>
    </row>
    <row r="3864" spans="1:10" x14ac:dyDescent="0.2">
      <c r="A3864" s="3" t="s">
        <v>311</v>
      </c>
      <c r="B3864" s="3" t="s">
        <v>171</v>
      </c>
      <c r="C3864" t="s">
        <v>6</v>
      </c>
      <c r="D3864" t="s">
        <v>592</v>
      </c>
      <c r="E3864" s="1">
        <v>44263</v>
      </c>
      <c r="F3864" s="2">
        <v>0.12013888888888889</v>
      </c>
      <c r="G3864" t="s">
        <v>16</v>
      </c>
      <c r="H3864">
        <v>1</v>
      </c>
      <c r="I3864" t="s">
        <v>16</v>
      </c>
    </row>
    <row r="3865" spans="1:10" x14ac:dyDescent="0.2">
      <c r="A3865" s="3" t="s">
        <v>311</v>
      </c>
      <c r="B3865" s="3" t="s">
        <v>171</v>
      </c>
      <c r="C3865" t="s">
        <v>6</v>
      </c>
      <c r="D3865" t="s">
        <v>592</v>
      </c>
      <c r="E3865" s="1">
        <v>44263</v>
      </c>
      <c r="F3865" s="2">
        <v>0.12152777777777778</v>
      </c>
      <c r="G3865" t="s">
        <v>16</v>
      </c>
      <c r="H3865">
        <v>1</v>
      </c>
      <c r="I3865" t="s">
        <v>16</v>
      </c>
    </row>
    <row r="3866" spans="1:10" x14ac:dyDescent="0.2">
      <c r="A3866" s="3" t="s">
        <v>311</v>
      </c>
      <c r="B3866" s="3" t="s">
        <v>165</v>
      </c>
      <c r="C3866" t="s">
        <v>6</v>
      </c>
      <c r="D3866" t="s">
        <v>592</v>
      </c>
      <c r="E3866" s="1">
        <v>44263</v>
      </c>
      <c r="F3866" s="2">
        <v>0.15208333333333332</v>
      </c>
      <c r="G3866" t="s">
        <v>16</v>
      </c>
      <c r="H3866">
        <v>1</v>
      </c>
      <c r="I3866" t="s">
        <v>16</v>
      </c>
    </row>
    <row r="3867" spans="1:10" x14ac:dyDescent="0.2">
      <c r="A3867" s="3" t="s">
        <v>311</v>
      </c>
      <c r="B3867" s="3" t="s">
        <v>165</v>
      </c>
      <c r="C3867" t="s">
        <v>6</v>
      </c>
      <c r="D3867" t="s">
        <v>592</v>
      </c>
      <c r="E3867" s="1">
        <v>44263</v>
      </c>
      <c r="F3867" s="2">
        <v>0.15416666666666667</v>
      </c>
      <c r="G3867" t="s">
        <v>16</v>
      </c>
      <c r="H3867">
        <v>1</v>
      </c>
      <c r="I3867" t="s">
        <v>16</v>
      </c>
    </row>
    <row r="3868" spans="1:10" x14ac:dyDescent="0.2">
      <c r="A3868" s="3" t="s">
        <v>311</v>
      </c>
      <c r="B3868" s="3" t="s">
        <v>165</v>
      </c>
      <c r="C3868" t="s">
        <v>6</v>
      </c>
      <c r="D3868" t="s">
        <v>592</v>
      </c>
      <c r="E3868" s="1">
        <v>44263</v>
      </c>
      <c r="F3868" s="2">
        <v>0.15486111111111112</v>
      </c>
      <c r="G3868" t="s">
        <v>16</v>
      </c>
      <c r="H3868">
        <v>1</v>
      </c>
      <c r="I3868" t="s">
        <v>16</v>
      </c>
    </row>
    <row r="3869" spans="1:10" x14ac:dyDescent="0.2">
      <c r="A3869" s="3" t="s">
        <v>311</v>
      </c>
      <c r="B3869" s="3" t="s">
        <v>171</v>
      </c>
      <c r="C3869" t="s">
        <v>6</v>
      </c>
      <c r="D3869" t="s">
        <v>592</v>
      </c>
      <c r="E3869" s="1">
        <v>44263</v>
      </c>
      <c r="F3869" s="2">
        <v>0.17708333333333334</v>
      </c>
      <c r="G3869" t="s">
        <v>10</v>
      </c>
      <c r="H3869">
        <v>1</v>
      </c>
    </row>
    <row r="3870" spans="1:10" x14ac:dyDescent="0.2">
      <c r="A3870" s="3" t="s">
        <v>311</v>
      </c>
      <c r="B3870" s="3" t="s">
        <v>171</v>
      </c>
      <c r="C3870" t="s">
        <v>6</v>
      </c>
      <c r="D3870" t="s">
        <v>592</v>
      </c>
      <c r="E3870" s="1">
        <v>44263</v>
      </c>
      <c r="F3870" s="2">
        <v>0.17777777777777778</v>
      </c>
      <c r="G3870" t="s">
        <v>10</v>
      </c>
      <c r="H3870">
        <v>1</v>
      </c>
    </row>
    <row r="3871" spans="1:10" x14ac:dyDescent="0.2">
      <c r="A3871" s="3" t="s">
        <v>311</v>
      </c>
      <c r="B3871" s="3" t="s">
        <v>165</v>
      </c>
      <c r="C3871" t="s">
        <v>6</v>
      </c>
      <c r="D3871" t="s">
        <v>592</v>
      </c>
      <c r="E3871" s="1">
        <v>44263</v>
      </c>
      <c r="F3871" s="2">
        <v>0.18263888888888891</v>
      </c>
      <c r="G3871" t="s">
        <v>16</v>
      </c>
      <c r="H3871">
        <v>1</v>
      </c>
      <c r="I3871" t="s">
        <v>16</v>
      </c>
    </row>
    <row r="3872" spans="1:10" x14ac:dyDescent="0.2">
      <c r="A3872" s="3" t="s">
        <v>311</v>
      </c>
      <c r="B3872" s="3" t="s">
        <v>165</v>
      </c>
      <c r="C3872" t="s">
        <v>6</v>
      </c>
      <c r="D3872" t="s">
        <v>592</v>
      </c>
      <c r="E3872" s="1">
        <v>44263</v>
      </c>
      <c r="F3872" s="2">
        <v>0.18333333333333335</v>
      </c>
      <c r="G3872" t="s">
        <v>16</v>
      </c>
      <c r="H3872">
        <v>1</v>
      </c>
      <c r="I3872" t="s">
        <v>16</v>
      </c>
    </row>
    <row r="3873" spans="1:10" x14ac:dyDescent="0.2">
      <c r="A3873" s="3" t="s">
        <v>311</v>
      </c>
      <c r="B3873" s="3" t="s">
        <v>171</v>
      </c>
      <c r="C3873" t="s">
        <v>6</v>
      </c>
      <c r="D3873" t="s">
        <v>592</v>
      </c>
      <c r="E3873" s="1">
        <v>44263</v>
      </c>
      <c r="F3873" s="2">
        <v>0.18611111111111112</v>
      </c>
      <c r="G3873" t="s">
        <v>10</v>
      </c>
      <c r="H3873">
        <v>1</v>
      </c>
    </row>
    <row r="3874" spans="1:10" x14ac:dyDescent="0.2">
      <c r="A3874" s="3" t="s">
        <v>311</v>
      </c>
      <c r="B3874" s="3" t="s">
        <v>165</v>
      </c>
      <c r="C3874" t="s">
        <v>6</v>
      </c>
      <c r="D3874" t="s">
        <v>592</v>
      </c>
      <c r="E3874" s="1">
        <v>44263</v>
      </c>
      <c r="F3874" s="2">
        <v>0.19791666666666666</v>
      </c>
      <c r="G3874" t="s">
        <v>16</v>
      </c>
      <c r="H3874">
        <v>1</v>
      </c>
      <c r="I3874" t="s">
        <v>16</v>
      </c>
    </row>
    <row r="3875" spans="1:10" x14ac:dyDescent="0.2">
      <c r="A3875" s="3" t="s">
        <v>311</v>
      </c>
      <c r="B3875" s="3" t="s">
        <v>165</v>
      </c>
      <c r="C3875" t="s">
        <v>6</v>
      </c>
      <c r="D3875" t="s">
        <v>592</v>
      </c>
      <c r="E3875" s="1">
        <v>44263</v>
      </c>
      <c r="F3875" s="2">
        <v>0.1986111111111111</v>
      </c>
      <c r="G3875" t="s">
        <v>16</v>
      </c>
      <c r="H3875">
        <v>1</v>
      </c>
      <c r="I3875" t="s">
        <v>16</v>
      </c>
    </row>
    <row r="3876" spans="1:10" x14ac:dyDescent="0.2">
      <c r="A3876" s="3" t="s">
        <v>311</v>
      </c>
      <c r="B3876" s="3" t="s">
        <v>165</v>
      </c>
      <c r="C3876" t="s">
        <v>6</v>
      </c>
      <c r="D3876" t="s">
        <v>592</v>
      </c>
      <c r="E3876" s="1">
        <v>44263</v>
      </c>
      <c r="F3876" s="2">
        <v>0.19930555555555554</v>
      </c>
      <c r="G3876" t="s">
        <v>16</v>
      </c>
      <c r="H3876">
        <v>1</v>
      </c>
      <c r="I3876" t="s">
        <v>16</v>
      </c>
    </row>
    <row r="3877" spans="1:10" x14ac:dyDescent="0.2">
      <c r="A3877" s="3" t="s">
        <v>311</v>
      </c>
      <c r="B3877" s="3" t="s">
        <v>165</v>
      </c>
      <c r="C3877" t="s">
        <v>6</v>
      </c>
      <c r="D3877" t="s">
        <v>592</v>
      </c>
      <c r="E3877" s="1">
        <v>44263</v>
      </c>
      <c r="F3877" s="2">
        <v>0.37361111111111112</v>
      </c>
      <c r="G3877" t="s">
        <v>30</v>
      </c>
      <c r="H3877">
        <v>1</v>
      </c>
      <c r="J3877" t="s">
        <v>316</v>
      </c>
    </row>
    <row r="3878" spans="1:10" x14ac:dyDescent="0.2">
      <c r="A3878" s="3" t="s">
        <v>311</v>
      </c>
      <c r="B3878" s="3" t="s">
        <v>171</v>
      </c>
      <c r="C3878" t="s">
        <v>6</v>
      </c>
      <c r="D3878" t="s">
        <v>592</v>
      </c>
      <c r="E3878" s="1">
        <v>44263</v>
      </c>
      <c r="F3878" s="2">
        <v>0.44027777777777777</v>
      </c>
      <c r="G3878" t="s">
        <v>25</v>
      </c>
      <c r="H3878">
        <v>1</v>
      </c>
    </row>
    <row r="3879" spans="1:10" x14ac:dyDescent="0.2">
      <c r="A3879" s="3" t="s">
        <v>311</v>
      </c>
      <c r="B3879" s="3" t="s">
        <v>171</v>
      </c>
      <c r="C3879" t="s">
        <v>6</v>
      </c>
      <c r="D3879" t="s">
        <v>592</v>
      </c>
      <c r="E3879" s="1">
        <v>44263</v>
      </c>
      <c r="F3879" s="2">
        <v>0.44166666666666665</v>
      </c>
      <c r="G3879" t="s">
        <v>25</v>
      </c>
      <c r="H3879">
        <v>1</v>
      </c>
    </row>
    <row r="3880" spans="1:10" x14ac:dyDescent="0.2">
      <c r="A3880" s="3" t="s">
        <v>311</v>
      </c>
      <c r="B3880" s="3" t="s">
        <v>165</v>
      </c>
      <c r="C3880" t="s">
        <v>6</v>
      </c>
      <c r="D3880" t="s">
        <v>592</v>
      </c>
      <c r="E3880" s="1">
        <v>44263</v>
      </c>
      <c r="F3880" s="2">
        <v>0.61944444444444446</v>
      </c>
      <c r="G3880" t="s">
        <v>25</v>
      </c>
      <c r="H3880">
        <v>1</v>
      </c>
    </row>
    <row r="3881" spans="1:10" x14ac:dyDescent="0.2">
      <c r="A3881" s="3" t="s">
        <v>311</v>
      </c>
      <c r="B3881" s="3" t="s">
        <v>171</v>
      </c>
      <c r="C3881" t="s">
        <v>6</v>
      </c>
      <c r="D3881" t="s">
        <v>592</v>
      </c>
      <c r="E3881" s="1">
        <v>44263</v>
      </c>
      <c r="F3881" s="2">
        <v>0.62638888888888888</v>
      </c>
      <c r="G3881" t="s">
        <v>25</v>
      </c>
      <c r="H3881">
        <v>1</v>
      </c>
    </row>
    <row r="3882" spans="1:10" x14ac:dyDescent="0.2">
      <c r="A3882" s="3" t="s">
        <v>311</v>
      </c>
      <c r="B3882" s="3" t="s">
        <v>305</v>
      </c>
      <c r="C3882" t="s">
        <v>6</v>
      </c>
      <c r="D3882" t="s">
        <v>592</v>
      </c>
      <c r="E3882" s="1">
        <v>44263</v>
      </c>
      <c r="F3882" s="2">
        <v>0.62708333333333333</v>
      </c>
      <c r="G3882" t="s">
        <v>25</v>
      </c>
      <c r="H3882">
        <v>1</v>
      </c>
    </row>
    <row r="3883" spans="1:10" x14ac:dyDescent="0.2">
      <c r="A3883" s="3" t="s">
        <v>311</v>
      </c>
      <c r="B3883" s="3" t="s">
        <v>171</v>
      </c>
      <c r="C3883" t="s">
        <v>6</v>
      </c>
      <c r="D3883" t="s">
        <v>592</v>
      </c>
      <c r="E3883" s="1">
        <v>44263</v>
      </c>
      <c r="F3883" s="2">
        <v>0.62777777777777777</v>
      </c>
      <c r="G3883" t="s">
        <v>19</v>
      </c>
      <c r="H3883">
        <v>1</v>
      </c>
    </row>
    <row r="3884" spans="1:10" x14ac:dyDescent="0.2">
      <c r="A3884" s="3" t="s">
        <v>311</v>
      </c>
      <c r="B3884" s="3" t="s">
        <v>171</v>
      </c>
      <c r="C3884" t="s">
        <v>6</v>
      </c>
      <c r="D3884" t="s">
        <v>592</v>
      </c>
      <c r="E3884" s="1">
        <v>44263</v>
      </c>
      <c r="F3884" s="2">
        <v>0.63402777777777775</v>
      </c>
      <c r="G3884" t="s">
        <v>25</v>
      </c>
      <c r="H3884">
        <v>1</v>
      </c>
    </row>
    <row r="3885" spans="1:10" x14ac:dyDescent="0.2">
      <c r="A3885" s="3" t="s">
        <v>358</v>
      </c>
      <c r="B3885" s="3" t="s">
        <v>120</v>
      </c>
      <c r="C3885" t="s">
        <v>6</v>
      </c>
      <c r="D3885" t="s">
        <v>592</v>
      </c>
      <c r="E3885" s="1">
        <v>44259</v>
      </c>
      <c r="F3885" s="2">
        <v>0.55069444444444449</v>
      </c>
      <c r="G3885" t="s">
        <v>24</v>
      </c>
      <c r="H3885">
        <v>1</v>
      </c>
      <c r="J3885" t="s">
        <v>224</v>
      </c>
    </row>
    <row r="3886" spans="1:10" x14ac:dyDescent="0.2">
      <c r="A3886" s="3" t="s">
        <v>358</v>
      </c>
      <c r="B3886" s="3" t="s">
        <v>120</v>
      </c>
      <c r="C3886" t="s">
        <v>6</v>
      </c>
      <c r="D3886" t="s">
        <v>592</v>
      </c>
      <c r="E3886" s="1">
        <v>44259</v>
      </c>
      <c r="F3886" s="2">
        <v>0.55069444444444449</v>
      </c>
      <c r="G3886" t="s">
        <v>24</v>
      </c>
      <c r="H3886">
        <v>1</v>
      </c>
      <c r="J3886" t="s">
        <v>224</v>
      </c>
    </row>
    <row r="3887" spans="1:10" x14ac:dyDescent="0.2">
      <c r="A3887" s="3" t="s">
        <v>311</v>
      </c>
      <c r="B3887" s="3" t="s">
        <v>171</v>
      </c>
      <c r="C3887" t="s">
        <v>6</v>
      </c>
      <c r="D3887" t="s">
        <v>592</v>
      </c>
      <c r="E3887" s="1">
        <v>44263</v>
      </c>
      <c r="F3887" s="2">
        <v>0.64513888888888882</v>
      </c>
      <c r="G3887" t="s">
        <v>25</v>
      </c>
      <c r="H3887">
        <v>1</v>
      </c>
    </row>
    <row r="3888" spans="1:10" x14ac:dyDescent="0.2">
      <c r="A3888" s="3" t="s">
        <v>311</v>
      </c>
      <c r="B3888" s="3" t="s">
        <v>171</v>
      </c>
      <c r="C3888" t="s">
        <v>6</v>
      </c>
      <c r="D3888" t="s">
        <v>592</v>
      </c>
      <c r="E3888" s="1">
        <v>44263</v>
      </c>
      <c r="F3888" s="2">
        <v>0.65416666666666667</v>
      </c>
      <c r="G3888" t="s">
        <v>25</v>
      </c>
      <c r="H3888">
        <v>1</v>
      </c>
    </row>
    <row r="3889" spans="1:9" x14ac:dyDescent="0.2">
      <c r="A3889" s="3" t="s">
        <v>311</v>
      </c>
      <c r="B3889" s="3" t="s">
        <v>171</v>
      </c>
      <c r="C3889" t="s">
        <v>6</v>
      </c>
      <c r="D3889" t="s">
        <v>592</v>
      </c>
      <c r="E3889" s="1">
        <v>44263</v>
      </c>
      <c r="F3889" s="2">
        <v>0.67222222222222217</v>
      </c>
      <c r="G3889" t="s">
        <v>25</v>
      </c>
      <c r="H3889">
        <v>1</v>
      </c>
    </row>
    <row r="3890" spans="1:9" x14ac:dyDescent="0.2">
      <c r="A3890" s="3" t="s">
        <v>311</v>
      </c>
      <c r="B3890" s="3" t="s">
        <v>165</v>
      </c>
      <c r="C3890" t="s">
        <v>6</v>
      </c>
      <c r="D3890" t="s">
        <v>592</v>
      </c>
      <c r="E3890" s="1">
        <v>44263</v>
      </c>
      <c r="F3890" s="2">
        <v>0.79236111111111107</v>
      </c>
      <c r="G3890" t="s">
        <v>16</v>
      </c>
      <c r="H3890">
        <v>1</v>
      </c>
      <c r="I3890" t="s">
        <v>16</v>
      </c>
    </row>
    <row r="3891" spans="1:9" x14ac:dyDescent="0.2">
      <c r="A3891" s="3" t="s">
        <v>311</v>
      </c>
      <c r="B3891" s="3" t="s">
        <v>165</v>
      </c>
      <c r="C3891" t="s">
        <v>6</v>
      </c>
      <c r="D3891" t="s">
        <v>592</v>
      </c>
      <c r="E3891" s="1">
        <v>44263</v>
      </c>
      <c r="F3891" s="2">
        <v>0.79791666666666661</v>
      </c>
      <c r="G3891" t="s">
        <v>16</v>
      </c>
      <c r="H3891">
        <v>1</v>
      </c>
      <c r="I3891" t="s">
        <v>16</v>
      </c>
    </row>
    <row r="3892" spans="1:9" x14ac:dyDescent="0.2">
      <c r="A3892" s="3" t="s">
        <v>311</v>
      </c>
      <c r="B3892" s="3" t="s">
        <v>165</v>
      </c>
      <c r="C3892" t="s">
        <v>6</v>
      </c>
      <c r="D3892" t="s">
        <v>592</v>
      </c>
      <c r="E3892" s="1">
        <v>44263</v>
      </c>
      <c r="F3892" s="2">
        <v>0.79999999999999993</v>
      </c>
      <c r="G3892" t="s">
        <v>16</v>
      </c>
      <c r="H3892">
        <v>1</v>
      </c>
      <c r="I3892" t="s">
        <v>16</v>
      </c>
    </row>
    <row r="3893" spans="1:9" x14ac:dyDescent="0.2">
      <c r="A3893" s="3" t="s">
        <v>311</v>
      </c>
      <c r="B3893" s="3" t="s">
        <v>165</v>
      </c>
      <c r="C3893" t="s">
        <v>6</v>
      </c>
      <c r="D3893" t="s">
        <v>592</v>
      </c>
      <c r="E3893" s="1">
        <v>44263</v>
      </c>
      <c r="F3893" s="2">
        <v>0.80138888888888893</v>
      </c>
      <c r="G3893" t="s">
        <v>16</v>
      </c>
      <c r="H3893">
        <v>1</v>
      </c>
      <c r="I3893" t="s">
        <v>16</v>
      </c>
    </row>
    <row r="3894" spans="1:9" x14ac:dyDescent="0.2">
      <c r="A3894" s="3" t="s">
        <v>311</v>
      </c>
      <c r="B3894" s="3" t="s">
        <v>165</v>
      </c>
      <c r="C3894" t="s">
        <v>6</v>
      </c>
      <c r="D3894" t="s">
        <v>592</v>
      </c>
      <c r="E3894" s="1">
        <v>44263</v>
      </c>
      <c r="F3894" s="2">
        <v>0.83680555555555547</v>
      </c>
      <c r="G3894" t="s">
        <v>16</v>
      </c>
      <c r="H3894">
        <v>1</v>
      </c>
      <c r="I3894" t="s">
        <v>16</v>
      </c>
    </row>
    <row r="3895" spans="1:9" x14ac:dyDescent="0.2">
      <c r="A3895" s="3" t="s">
        <v>311</v>
      </c>
      <c r="B3895" s="3" t="s">
        <v>165</v>
      </c>
      <c r="C3895" t="s">
        <v>6</v>
      </c>
      <c r="D3895" t="s">
        <v>592</v>
      </c>
      <c r="E3895" s="1">
        <v>44263</v>
      </c>
      <c r="F3895" s="2">
        <v>0.83888888888888891</v>
      </c>
      <c r="G3895" t="s">
        <v>16</v>
      </c>
      <c r="H3895">
        <v>1</v>
      </c>
      <c r="I3895" t="s">
        <v>16</v>
      </c>
    </row>
    <row r="3896" spans="1:9" x14ac:dyDescent="0.2">
      <c r="A3896" s="3" t="s">
        <v>311</v>
      </c>
      <c r="B3896" s="3" t="s">
        <v>165</v>
      </c>
      <c r="C3896" t="s">
        <v>6</v>
      </c>
      <c r="D3896" t="s">
        <v>592</v>
      </c>
      <c r="E3896" s="1">
        <v>44263</v>
      </c>
      <c r="F3896" s="2">
        <v>0.84513888888888899</v>
      </c>
      <c r="G3896" t="s">
        <v>16</v>
      </c>
      <c r="H3896">
        <v>1</v>
      </c>
      <c r="I3896" t="s">
        <v>16</v>
      </c>
    </row>
    <row r="3897" spans="1:9" x14ac:dyDescent="0.2">
      <c r="A3897" s="3" t="s">
        <v>311</v>
      </c>
      <c r="B3897" s="3" t="s">
        <v>165</v>
      </c>
      <c r="C3897" t="s">
        <v>6</v>
      </c>
      <c r="D3897" t="s">
        <v>592</v>
      </c>
      <c r="E3897" s="1">
        <v>44263</v>
      </c>
      <c r="F3897" s="2">
        <v>0.84930555555555554</v>
      </c>
      <c r="G3897" t="s">
        <v>16</v>
      </c>
      <c r="H3897">
        <v>1</v>
      </c>
      <c r="I3897" t="s">
        <v>16</v>
      </c>
    </row>
    <row r="3898" spans="1:9" x14ac:dyDescent="0.2">
      <c r="A3898" s="3" t="s">
        <v>311</v>
      </c>
      <c r="B3898" s="3" t="s">
        <v>165</v>
      </c>
      <c r="C3898" t="s">
        <v>6</v>
      </c>
      <c r="D3898" t="s">
        <v>592</v>
      </c>
      <c r="E3898" s="1">
        <v>44263</v>
      </c>
      <c r="F3898" s="2">
        <v>0.85</v>
      </c>
      <c r="G3898" t="s">
        <v>16</v>
      </c>
      <c r="H3898">
        <v>1</v>
      </c>
      <c r="I3898" t="s">
        <v>16</v>
      </c>
    </row>
    <row r="3899" spans="1:9" x14ac:dyDescent="0.2">
      <c r="A3899" s="3" t="s">
        <v>311</v>
      </c>
      <c r="B3899" s="3" t="s">
        <v>165</v>
      </c>
      <c r="C3899" t="s">
        <v>6</v>
      </c>
      <c r="D3899" t="s">
        <v>592</v>
      </c>
      <c r="E3899" s="1">
        <v>44263</v>
      </c>
      <c r="F3899" s="2">
        <v>0.8520833333333333</v>
      </c>
      <c r="G3899" t="s">
        <v>16</v>
      </c>
      <c r="H3899">
        <v>1</v>
      </c>
      <c r="I3899" t="s">
        <v>16</v>
      </c>
    </row>
    <row r="3900" spans="1:9" x14ac:dyDescent="0.2">
      <c r="A3900" s="3" t="s">
        <v>311</v>
      </c>
      <c r="B3900" s="3" t="s">
        <v>165</v>
      </c>
      <c r="C3900" t="s">
        <v>6</v>
      </c>
      <c r="D3900" t="s">
        <v>592</v>
      </c>
      <c r="E3900" s="1">
        <v>44263</v>
      </c>
      <c r="F3900" s="2">
        <v>0.85277777777777775</v>
      </c>
      <c r="G3900" t="s">
        <v>16</v>
      </c>
      <c r="H3900">
        <v>1</v>
      </c>
      <c r="I3900" t="s">
        <v>16</v>
      </c>
    </row>
    <row r="3901" spans="1:9" x14ac:dyDescent="0.2">
      <c r="A3901" s="3" t="s">
        <v>311</v>
      </c>
      <c r="B3901" s="3" t="s">
        <v>165</v>
      </c>
      <c r="C3901" t="s">
        <v>6</v>
      </c>
      <c r="D3901" t="s">
        <v>592</v>
      </c>
      <c r="E3901" s="1">
        <v>44263</v>
      </c>
      <c r="F3901" s="2">
        <v>0.8534722222222223</v>
      </c>
      <c r="G3901" t="s">
        <v>16</v>
      </c>
      <c r="H3901">
        <v>1</v>
      </c>
      <c r="I3901" t="s">
        <v>16</v>
      </c>
    </row>
    <row r="3902" spans="1:9" x14ac:dyDescent="0.2">
      <c r="A3902" s="3" t="s">
        <v>311</v>
      </c>
      <c r="B3902" s="3" t="s">
        <v>165</v>
      </c>
      <c r="C3902" t="s">
        <v>6</v>
      </c>
      <c r="D3902" t="s">
        <v>592</v>
      </c>
      <c r="E3902" s="1">
        <v>44263</v>
      </c>
      <c r="F3902" s="2">
        <v>0.85833333333333339</v>
      </c>
      <c r="G3902" t="s">
        <v>16</v>
      </c>
      <c r="H3902">
        <v>1</v>
      </c>
      <c r="I3902" t="s">
        <v>16</v>
      </c>
    </row>
    <row r="3903" spans="1:9" x14ac:dyDescent="0.2">
      <c r="A3903" s="3" t="s">
        <v>311</v>
      </c>
      <c r="B3903" s="3" t="s">
        <v>171</v>
      </c>
      <c r="C3903" t="s">
        <v>6</v>
      </c>
      <c r="D3903" t="s">
        <v>592</v>
      </c>
      <c r="E3903" s="1">
        <v>44263</v>
      </c>
      <c r="F3903" s="2">
        <v>0.86111111111111116</v>
      </c>
      <c r="G3903" t="s">
        <v>16</v>
      </c>
      <c r="H3903">
        <v>1</v>
      </c>
      <c r="I3903" t="s">
        <v>16</v>
      </c>
    </row>
    <row r="3904" spans="1:9" x14ac:dyDescent="0.2">
      <c r="A3904" s="3" t="s">
        <v>311</v>
      </c>
      <c r="B3904" s="3" t="s">
        <v>165</v>
      </c>
      <c r="C3904" t="s">
        <v>6</v>
      </c>
      <c r="D3904" t="s">
        <v>592</v>
      </c>
      <c r="E3904" s="1">
        <v>44263</v>
      </c>
      <c r="F3904" s="2">
        <v>0.87291666666666667</v>
      </c>
      <c r="G3904" t="s">
        <v>16</v>
      </c>
      <c r="H3904">
        <v>1</v>
      </c>
      <c r="I3904" t="s">
        <v>16</v>
      </c>
    </row>
    <row r="3905" spans="1:10" x14ac:dyDescent="0.2">
      <c r="A3905" s="3" t="s">
        <v>311</v>
      </c>
      <c r="B3905" s="3" t="s">
        <v>165</v>
      </c>
      <c r="C3905" t="s">
        <v>6</v>
      </c>
      <c r="D3905" t="s">
        <v>592</v>
      </c>
      <c r="E3905" s="1">
        <v>44263</v>
      </c>
      <c r="F3905" s="2">
        <v>0.88750000000000007</v>
      </c>
      <c r="G3905" t="s">
        <v>16</v>
      </c>
      <c r="H3905">
        <v>1</v>
      </c>
      <c r="I3905" t="s">
        <v>16</v>
      </c>
    </row>
    <row r="3906" spans="1:10" x14ac:dyDescent="0.2">
      <c r="A3906" s="3" t="s">
        <v>311</v>
      </c>
      <c r="B3906" s="3" t="s">
        <v>165</v>
      </c>
      <c r="C3906" t="s">
        <v>6</v>
      </c>
      <c r="D3906" t="s">
        <v>592</v>
      </c>
      <c r="E3906" s="1">
        <v>44263</v>
      </c>
      <c r="F3906" s="2">
        <v>0.8965277777777777</v>
      </c>
      <c r="G3906" t="s">
        <v>16</v>
      </c>
      <c r="H3906">
        <v>1</v>
      </c>
      <c r="I3906" t="s">
        <v>16</v>
      </c>
    </row>
    <row r="3907" spans="1:10" x14ac:dyDescent="0.2">
      <c r="A3907" s="3" t="s">
        <v>311</v>
      </c>
      <c r="B3907" s="3" t="s">
        <v>165</v>
      </c>
      <c r="C3907" t="s">
        <v>6</v>
      </c>
      <c r="D3907" t="s">
        <v>592</v>
      </c>
      <c r="E3907" s="1">
        <v>44263</v>
      </c>
      <c r="F3907" s="2">
        <v>0.89722222222222225</v>
      </c>
      <c r="G3907" t="s">
        <v>16</v>
      </c>
      <c r="H3907">
        <v>1</v>
      </c>
      <c r="I3907" t="s">
        <v>16</v>
      </c>
    </row>
    <row r="3908" spans="1:10" x14ac:dyDescent="0.2">
      <c r="A3908" s="3" t="s">
        <v>311</v>
      </c>
      <c r="B3908" s="3" t="s">
        <v>165</v>
      </c>
      <c r="C3908" t="s">
        <v>6</v>
      </c>
      <c r="D3908" t="s">
        <v>592</v>
      </c>
      <c r="E3908" s="1">
        <v>44263</v>
      </c>
      <c r="F3908" s="2">
        <v>0.89791666666666703</v>
      </c>
      <c r="G3908" t="s">
        <v>16</v>
      </c>
      <c r="H3908">
        <v>1</v>
      </c>
      <c r="I3908" t="s">
        <v>16</v>
      </c>
    </row>
    <row r="3909" spans="1:10" x14ac:dyDescent="0.2">
      <c r="A3909" s="3" t="s">
        <v>311</v>
      </c>
      <c r="B3909" s="3" t="s">
        <v>165</v>
      </c>
      <c r="C3909" t="s">
        <v>6</v>
      </c>
      <c r="D3909" t="s">
        <v>592</v>
      </c>
      <c r="E3909" s="1">
        <v>44263</v>
      </c>
      <c r="F3909" s="2">
        <v>0.9</v>
      </c>
      <c r="G3909" t="s">
        <v>16</v>
      </c>
      <c r="H3909">
        <v>1</v>
      </c>
      <c r="I3909" t="s">
        <v>16</v>
      </c>
    </row>
    <row r="3910" spans="1:10" x14ac:dyDescent="0.2">
      <c r="A3910" s="3" t="s">
        <v>311</v>
      </c>
      <c r="B3910" s="3" t="s">
        <v>165</v>
      </c>
      <c r="C3910" t="s">
        <v>6</v>
      </c>
      <c r="D3910" t="s">
        <v>592</v>
      </c>
      <c r="E3910" s="1">
        <v>44263</v>
      </c>
      <c r="F3910" s="2">
        <v>0.90138888888888891</v>
      </c>
      <c r="G3910" t="s">
        <v>16</v>
      </c>
      <c r="H3910">
        <v>1</v>
      </c>
      <c r="I3910" t="s">
        <v>16</v>
      </c>
    </row>
    <row r="3911" spans="1:10" x14ac:dyDescent="0.2">
      <c r="A3911" s="3" t="s">
        <v>311</v>
      </c>
      <c r="B3911" s="3" t="s">
        <v>165</v>
      </c>
      <c r="C3911" t="s">
        <v>6</v>
      </c>
      <c r="D3911" t="s">
        <v>592</v>
      </c>
      <c r="E3911" s="1">
        <v>44263</v>
      </c>
      <c r="F3911" s="2">
        <v>0.90555555555555556</v>
      </c>
      <c r="G3911" t="s">
        <v>16</v>
      </c>
      <c r="H3911">
        <v>1</v>
      </c>
      <c r="I3911" t="s">
        <v>16</v>
      </c>
    </row>
    <row r="3912" spans="1:10" x14ac:dyDescent="0.2">
      <c r="A3912" s="3" t="s">
        <v>311</v>
      </c>
      <c r="B3912" s="3" t="s">
        <v>165</v>
      </c>
      <c r="C3912" t="s">
        <v>6</v>
      </c>
      <c r="D3912" t="s">
        <v>592</v>
      </c>
      <c r="E3912" s="1">
        <v>44263</v>
      </c>
      <c r="F3912" s="2">
        <v>0.90763888888888899</v>
      </c>
      <c r="G3912" t="s">
        <v>16</v>
      </c>
      <c r="H3912">
        <v>1</v>
      </c>
      <c r="I3912" t="s">
        <v>16</v>
      </c>
    </row>
    <row r="3913" spans="1:10" x14ac:dyDescent="0.2">
      <c r="A3913" s="3" t="s">
        <v>311</v>
      </c>
      <c r="B3913" s="3" t="s">
        <v>165</v>
      </c>
      <c r="C3913" t="s">
        <v>6</v>
      </c>
      <c r="D3913" t="s">
        <v>592</v>
      </c>
      <c r="E3913" s="1">
        <v>44263</v>
      </c>
      <c r="F3913" s="2">
        <v>0.90902777777777777</v>
      </c>
      <c r="G3913" t="s">
        <v>16</v>
      </c>
      <c r="H3913">
        <v>1</v>
      </c>
      <c r="I3913" t="s">
        <v>16</v>
      </c>
    </row>
    <row r="3914" spans="1:10" x14ac:dyDescent="0.2">
      <c r="A3914" s="3" t="s">
        <v>311</v>
      </c>
      <c r="B3914" s="3" t="s">
        <v>171</v>
      </c>
      <c r="C3914" t="s">
        <v>6</v>
      </c>
      <c r="D3914" t="s">
        <v>592</v>
      </c>
      <c r="E3914" s="1">
        <v>44263</v>
      </c>
      <c r="F3914" s="2">
        <v>0.91111111111111109</v>
      </c>
      <c r="G3914" t="s">
        <v>58</v>
      </c>
      <c r="H3914">
        <v>1</v>
      </c>
      <c r="J3914" t="s">
        <v>315</v>
      </c>
    </row>
    <row r="3915" spans="1:10" x14ac:dyDescent="0.2">
      <c r="A3915" s="3" t="s">
        <v>311</v>
      </c>
      <c r="B3915" s="3" t="s">
        <v>171</v>
      </c>
      <c r="C3915" t="s">
        <v>6</v>
      </c>
      <c r="D3915" t="s">
        <v>592</v>
      </c>
      <c r="E3915" s="1">
        <v>44263</v>
      </c>
      <c r="F3915" s="2">
        <v>0.91388888888888886</v>
      </c>
      <c r="G3915" t="s">
        <v>25</v>
      </c>
      <c r="H3915">
        <v>1</v>
      </c>
    </row>
    <row r="3916" spans="1:10" x14ac:dyDescent="0.2">
      <c r="A3916" s="3" t="s">
        <v>311</v>
      </c>
      <c r="B3916" s="3" t="s">
        <v>171</v>
      </c>
      <c r="C3916" t="s">
        <v>6</v>
      </c>
      <c r="D3916" t="s">
        <v>592</v>
      </c>
      <c r="E3916" s="1">
        <v>44263</v>
      </c>
      <c r="F3916" s="2">
        <v>0.91736111111111107</v>
      </c>
      <c r="G3916" t="s">
        <v>58</v>
      </c>
      <c r="H3916">
        <v>1</v>
      </c>
      <c r="J3916" t="s">
        <v>315</v>
      </c>
    </row>
    <row r="3917" spans="1:10" x14ac:dyDescent="0.2">
      <c r="A3917" s="3" t="s">
        <v>311</v>
      </c>
      <c r="B3917" s="3" t="s">
        <v>165</v>
      </c>
      <c r="C3917" t="s">
        <v>6</v>
      </c>
      <c r="D3917" t="s">
        <v>592</v>
      </c>
      <c r="E3917" s="1">
        <v>44263</v>
      </c>
      <c r="F3917" s="2">
        <v>0.92222222222222217</v>
      </c>
      <c r="G3917" t="s">
        <v>16</v>
      </c>
      <c r="H3917">
        <v>1</v>
      </c>
      <c r="I3917" t="s">
        <v>16</v>
      </c>
    </row>
    <row r="3918" spans="1:10" x14ac:dyDescent="0.2">
      <c r="A3918" s="3" t="s">
        <v>311</v>
      </c>
      <c r="B3918" s="3" t="s">
        <v>165</v>
      </c>
      <c r="C3918" t="s">
        <v>6</v>
      </c>
      <c r="D3918" t="s">
        <v>592</v>
      </c>
      <c r="E3918" s="1">
        <v>44263</v>
      </c>
      <c r="F3918" s="2">
        <v>0.92708333333333337</v>
      </c>
      <c r="G3918" t="s">
        <v>16</v>
      </c>
      <c r="H3918">
        <v>1</v>
      </c>
      <c r="I3918" t="s">
        <v>16</v>
      </c>
    </row>
    <row r="3919" spans="1:10" x14ac:dyDescent="0.2">
      <c r="A3919" s="3" t="s">
        <v>311</v>
      </c>
      <c r="B3919" s="3" t="s">
        <v>165</v>
      </c>
      <c r="C3919" t="s">
        <v>6</v>
      </c>
      <c r="D3919" t="s">
        <v>592</v>
      </c>
      <c r="E3919" s="1">
        <v>44263</v>
      </c>
      <c r="F3919" s="2">
        <v>0.9291666666666667</v>
      </c>
      <c r="G3919" t="s">
        <v>16</v>
      </c>
      <c r="H3919">
        <v>1</v>
      </c>
      <c r="I3919" t="s">
        <v>16</v>
      </c>
    </row>
    <row r="3920" spans="1:10" x14ac:dyDescent="0.2">
      <c r="A3920" s="3" t="s">
        <v>311</v>
      </c>
      <c r="B3920" s="3" t="s">
        <v>165</v>
      </c>
      <c r="C3920" t="s">
        <v>6</v>
      </c>
      <c r="D3920" t="s">
        <v>592</v>
      </c>
      <c r="E3920" s="1">
        <v>44263</v>
      </c>
      <c r="F3920" s="2">
        <v>0.9291666666666667</v>
      </c>
      <c r="G3920" t="s">
        <v>10</v>
      </c>
      <c r="H3920">
        <v>1</v>
      </c>
    </row>
    <row r="3921" spans="1:9" x14ac:dyDescent="0.2">
      <c r="A3921" s="3" t="s">
        <v>311</v>
      </c>
      <c r="B3921" s="3" t="s">
        <v>165</v>
      </c>
      <c r="C3921" t="s">
        <v>6</v>
      </c>
      <c r="D3921" t="s">
        <v>592</v>
      </c>
      <c r="E3921" s="1">
        <v>44263</v>
      </c>
      <c r="F3921" s="2">
        <v>0.92986111111111114</v>
      </c>
      <c r="G3921" t="s">
        <v>16</v>
      </c>
      <c r="H3921">
        <v>1</v>
      </c>
      <c r="I3921" t="s">
        <v>16</v>
      </c>
    </row>
    <row r="3922" spans="1:9" x14ac:dyDescent="0.2">
      <c r="A3922" s="3" t="s">
        <v>311</v>
      </c>
      <c r="B3922" s="3" t="s">
        <v>165</v>
      </c>
      <c r="C3922" t="s">
        <v>6</v>
      </c>
      <c r="D3922" t="s">
        <v>592</v>
      </c>
      <c r="E3922" s="1">
        <v>44263</v>
      </c>
      <c r="F3922" s="2">
        <v>0.92986111111111114</v>
      </c>
      <c r="G3922" t="s">
        <v>10</v>
      </c>
      <c r="H3922">
        <v>1</v>
      </c>
    </row>
    <row r="3923" spans="1:9" x14ac:dyDescent="0.2">
      <c r="A3923" s="3" t="s">
        <v>311</v>
      </c>
      <c r="B3923" s="3" t="s">
        <v>165</v>
      </c>
      <c r="C3923" t="s">
        <v>6</v>
      </c>
      <c r="D3923" t="s">
        <v>592</v>
      </c>
      <c r="E3923" s="1">
        <v>44263</v>
      </c>
      <c r="F3923" s="2">
        <v>0.93125000000000002</v>
      </c>
      <c r="G3923" t="s">
        <v>10</v>
      </c>
      <c r="H3923">
        <v>1</v>
      </c>
    </row>
    <row r="3924" spans="1:9" x14ac:dyDescent="0.2">
      <c r="A3924" s="3" t="s">
        <v>311</v>
      </c>
      <c r="B3924" s="3" t="s">
        <v>165</v>
      </c>
      <c r="C3924" t="s">
        <v>6</v>
      </c>
      <c r="D3924" t="s">
        <v>592</v>
      </c>
      <c r="E3924" s="1">
        <v>44263</v>
      </c>
      <c r="F3924" s="2">
        <v>0.93263888888888902</v>
      </c>
      <c r="G3924" t="s">
        <v>10</v>
      </c>
      <c r="H3924">
        <v>1</v>
      </c>
    </row>
    <row r="3925" spans="1:9" x14ac:dyDescent="0.2">
      <c r="A3925" s="3" t="s">
        <v>311</v>
      </c>
      <c r="B3925" s="3" t="s">
        <v>165</v>
      </c>
      <c r="C3925" t="s">
        <v>6</v>
      </c>
      <c r="D3925" t="s">
        <v>592</v>
      </c>
      <c r="E3925" s="1">
        <v>44263</v>
      </c>
      <c r="F3925" s="2">
        <v>0.93402777777777801</v>
      </c>
      <c r="G3925" t="s">
        <v>10</v>
      </c>
      <c r="H3925">
        <v>1</v>
      </c>
    </row>
    <row r="3926" spans="1:9" x14ac:dyDescent="0.2">
      <c r="A3926" s="3" t="s">
        <v>311</v>
      </c>
      <c r="B3926" s="3" t="s">
        <v>171</v>
      </c>
      <c r="C3926" t="s">
        <v>6</v>
      </c>
      <c r="D3926" t="s">
        <v>592</v>
      </c>
      <c r="E3926" s="1">
        <v>44263</v>
      </c>
      <c r="F3926" s="2">
        <v>0.93541666666666667</v>
      </c>
      <c r="G3926" t="s">
        <v>10</v>
      </c>
      <c r="H3926">
        <v>1</v>
      </c>
    </row>
    <row r="3927" spans="1:9" x14ac:dyDescent="0.2">
      <c r="A3927" s="3" t="s">
        <v>311</v>
      </c>
      <c r="B3927" s="3" t="s">
        <v>165</v>
      </c>
      <c r="C3927" t="s">
        <v>6</v>
      </c>
      <c r="D3927" t="s">
        <v>592</v>
      </c>
      <c r="E3927" s="1">
        <v>44263</v>
      </c>
      <c r="F3927" s="2">
        <v>0.94097222222222221</v>
      </c>
      <c r="G3927" t="s">
        <v>16</v>
      </c>
      <c r="H3927">
        <v>1</v>
      </c>
      <c r="I3927" t="s">
        <v>16</v>
      </c>
    </row>
    <row r="3928" spans="1:9" x14ac:dyDescent="0.2">
      <c r="A3928" s="3" t="s">
        <v>311</v>
      </c>
      <c r="B3928" s="3" t="s">
        <v>165</v>
      </c>
      <c r="C3928" t="s">
        <v>6</v>
      </c>
      <c r="D3928" t="s">
        <v>592</v>
      </c>
      <c r="E3928" s="1">
        <v>44263</v>
      </c>
      <c r="F3928" s="2">
        <v>0.94236111111111109</v>
      </c>
      <c r="G3928" t="s">
        <v>16</v>
      </c>
      <c r="H3928">
        <v>1</v>
      </c>
      <c r="I3928" t="s">
        <v>16</v>
      </c>
    </row>
    <row r="3929" spans="1:9" x14ac:dyDescent="0.2">
      <c r="A3929" s="3" t="s">
        <v>311</v>
      </c>
      <c r="B3929" s="3" t="s">
        <v>165</v>
      </c>
      <c r="C3929" t="s">
        <v>6</v>
      </c>
      <c r="D3929" t="s">
        <v>592</v>
      </c>
      <c r="E3929" s="1">
        <v>44263</v>
      </c>
      <c r="F3929" s="2">
        <v>0.9472222222222223</v>
      </c>
      <c r="G3929" t="s">
        <v>16</v>
      </c>
      <c r="H3929">
        <v>1</v>
      </c>
      <c r="I3929" t="s">
        <v>16</v>
      </c>
    </row>
    <row r="3930" spans="1:9" x14ac:dyDescent="0.2">
      <c r="A3930" s="3" t="s">
        <v>311</v>
      </c>
      <c r="B3930" s="3" t="s">
        <v>165</v>
      </c>
      <c r="C3930" t="s">
        <v>6</v>
      </c>
      <c r="D3930" t="s">
        <v>592</v>
      </c>
      <c r="E3930" s="1">
        <v>44263</v>
      </c>
      <c r="F3930" s="2">
        <v>0.95000000000000007</v>
      </c>
      <c r="G3930" t="s">
        <v>16</v>
      </c>
      <c r="H3930">
        <v>1</v>
      </c>
      <c r="I3930" t="s">
        <v>16</v>
      </c>
    </row>
    <row r="3931" spans="1:9" x14ac:dyDescent="0.2">
      <c r="A3931" s="3" t="s">
        <v>311</v>
      </c>
      <c r="B3931" s="3" t="s">
        <v>165</v>
      </c>
      <c r="C3931" t="s">
        <v>6</v>
      </c>
      <c r="D3931" t="s">
        <v>592</v>
      </c>
      <c r="E3931" s="1">
        <v>44263</v>
      </c>
      <c r="F3931" s="2">
        <v>0.95624999999999993</v>
      </c>
      <c r="G3931" t="s">
        <v>16</v>
      </c>
      <c r="H3931">
        <v>1</v>
      </c>
      <c r="I3931" t="s">
        <v>16</v>
      </c>
    </row>
    <row r="3932" spans="1:9" x14ac:dyDescent="0.2">
      <c r="A3932" s="3" t="s">
        <v>311</v>
      </c>
      <c r="B3932" s="3" t="s">
        <v>165</v>
      </c>
      <c r="C3932" t="s">
        <v>6</v>
      </c>
      <c r="D3932" t="s">
        <v>592</v>
      </c>
      <c r="E3932" s="1">
        <v>44264</v>
      </c>
      <c r="F3932" s="2">
        <v>4.8611111111111112E-2</v>
      </c>
      <c r="G3932" t="s">
        <v>16</v>
      </c>
      <c r="H3932">
        <v>1</v>
      </c>
      <c r="I3932" t="s">
        <v>16</v>
      </c>
    </row>
    <row r="3933" spans="1:9" x14ac:dyDescent="0.2">
      <c r="A3933" s="3" t="s">
        <v>311</v>
      </c>
      <c r="B3933" s="3" t="s">
        <v>165</v>
      </c>
      <c r="C3933" t="s">
        <v>6</v>
      </c>
      <c r="D3933" t="s">
        <v>592</v>
      </c>
      <c r="E3933" s="1">
        <v>44264</v>
      </c>
      <c r="F3933" s="2">
        <v>5.1388888888888894E-2</v>
      </c>
      <c r="G3933" t="s">
        <v>16</v>
      </c>
      <c r="H3933">
        <v>1</v>
      </c>
      <c r="I3933" t="s">
        <v>16</v>
      </c>
    </row>
    <row r="3934" spans="1:9" x14ac:dyDescent="0.2">
      <c r="A3934" s="3" t="s">
        <v>311</v>
      </c>
      <c r="B3934" s="3" t="s">
        <v>165</v>
      </c>
      <c r="C3934" t="s">
        <v>6</v>
      </c>
      <c r="D3934" t="s">
        <v>592</v>
      </c>
      <c r="E3934" s="1">
        <v>44264</v>
      </c>
      <c r="F3934" s="2">
        <v>5.2083333333333336E-2</v>
      </c>
      <c r="G3934" t="s">
        <v>10</v>
      </c>
      <c r="H3934">
        <v>1</v>
      </c>
    </row>
    <row r="3935" spans="1:9" x14ac:dyDescent="0.2">
      <c r="A3935" s="3" t="s">
        <v>311</v>
      </c>
      <c r="B3935" s="3" t="s">
        <v>171</v>
      </c>
      <c r="C3935" t="s">
        <v>6</v>
      </c>
      <c r="D3935" t="s">
        <v>592</v>
      </c>
      <c r="E3935" s="1">
        <v>44264</v>
      </c>
      <c r="F3935" s="2">
        <v>5.7638888888888885E-2</v>
      </c>
      <c r="G3935" t="s">
        <v>16</v>
      </c>
      <c r="H3935">
        <v>1</v>
      </c>
      <c r="I3935" t="s">
        <v>16</v>
      </c>
    </row>
    <row r="3936" spans="1:9" x14ac:dyDescent="0.2">
      <c r="A3936" s="3" t="s">
        <v>311</v>
      </c>
      <c r="B3936" s="3" t="s">
        <v>165</v>
      </c>
      <c r="C3936" t="s">
        <v>6</v>
      </c>
      <c r="D3936" t="s">
        <v>592</v>
      </c>
      <c r="E3936" s="1">
        <v>44264</v>
      </c>
      <c r="F3936" s="2">
        <v>9.2361111111111116E-2</v>
      </c>
      <c r="G3936" t="s">
        <v>16</v>
      </c>
      <c r="H3936">
        <v>1</v>
      </c>
      <c r="I3936" t="s">
        <v>16</v>
      </c>
    </row>
    <row r="3937" spans="1:10" x14ac:dyDescent="0.2">
      <c r="A3937" s="3" t="s">
        <v>311</v>
      </c>
      <c r="B3937" s="3" t="s">
        <v>165</v>
      </c>
      <c r="C3937" t="s">
        <v>6</v>
      </c>
      <c r="D3937" t="s">
        <v>592</v>
      </c>
      <c r="E3937" s="1">
        <v>44264</v>
      </c>
      <c r="F3937" s="2">
        <v>9.3055555555555558E-2</v>
      </c>
      <c r="G3937" t="s">
        <v>16</v>
      </c>
      <c r="H3937">
        <v>1</v>
      </c>
      <c r="I3937" t="s">
        <v>16</v>
      </c>
    </row>
    <row r="3938" spans="1:10" x14ac:dyDescent="0.2">
      <c r="A3938" s="3" t="s">
        <v>311</v>
      </c>
      <c r="B3938" s="3" t="s">
        <v>165</v>
      </c>
      <c r="C3938" t="s">
        <v>6</v>
      </c>
      <c r="D3938" t="s">
        <v>592</v>
      </c>
      <c r="E3938" s="1">
        <v>44264</v>
      </c>
      <c r="F3938" s="2">
        <v>9.3055555555555558E-2</v>
      </c>
      <c r="G3938" t="s">
        <v>58</v>
      </c>
      <c r="H3938">
        <v>1</v>
      </c>
    </row>
    <row r="3939" spans="1:10" x14ac:dyDescent="0.2">
      <c r="A3939" s="3" t="s">
        <v>311</v>
      </c>
      <c r="B3939" s="3" t="s">
        <v>165</v>
      </c>
      <c r="C3939" t="s">
        <v>6</v>
      </c>
      <c r="D3939" t="s">
        <v>592</v>
      </c>
      <c r="E3939" s="1">
        <v>44264</v>
      </c>
      <c r="F3939" s="2">
        <v>9.375E-2</v>
      </c>
      <c r="G3939" t="s">
        <v>58</v>
      </c>
      <c r="H3939">
        <v>1</v>
      </c>
      <c r="J3939" t="s">
        <v>317</v>
      </c>
    </row>
    <row r="3940" spans="1:10" x14ac:dyDescent="0.2">
      <c r="A3940" s="3" t="s">
        <v>311</v>
      </c>
      <c r="B3940" s="3" t="s">
        <v>165</v>
      </c>
      <c r="C3940" t="s">
        <v>6</v>
      </c>
      <c r="D3940" t="s">
        <v>592</v>
      </c>
      <c r="E3940" s="1">
        <v>44264</v>
      </c>
      <c r="F3940" s="2">
        <v>9.375E-2</v>
      </c>
      <c r="G3940" t="s">
        <v>16</v>
      </c>
      <c r="H3940">
        <v>1</v>
      </c>
      <c r="I3940" t="s">
        <v>16</v>
      </c>
    </row>
    <row r="3941" spans="1:10" x14ac:dyDescent="0.2">
      <c r="A3941" s="3" t="s">
        <v>311</v>
      </c>
      <c r="B3941" s="3" t="s">
        <v>165</v>
      </c>
      <c r="C3941" t="s">
        <v>6</v>
      </c>
      <c r="D3941" t="s">
        <v>592</v>
      </c>
      <c r="E3941" s="1">
        <v>44264</v>
      </c>
      <c r="F3941" s="2">
        <v>9.4444444444444442E-2</v>
      </c>
      <c r="G3941" t="s">
        <v>16</v>
      </c>
      <c r="H3941">
        <v>1</v>
      </c>
      <c r="I3941" t="s">
        <v>16</v>
      </c>
    </row>
    <row r="3942" spans="1:10" x14ac:dyDescent="0.2">
      <c r="A3942" s="3" t="s">
        <v>311</v>
      </c>
      <c r="B3942" s="3" t="s">
        <v>165</v>
      </c>
      <c r="C3942" t="s">
        <v>6</v>
      </c>
      <c r="D3942" t="s">
        <v>592</v>
      </c>
      <c r="E3942" s="1">
        <v>44264</v>
      </c>
      <c r="F3942" s="2">
        <v>9.7222222222222224E-2</v>
      </c>
      <c r="G3942" t="s">
        <v>16</v>
      </c>
      <c r="H3942">
        <v>1</v>
      </c>
      <c r="I3942" t="s">
        <v>16</v>
      </c>
    </row>
    <row r="3943" spans="1:10" x14ac:dyDescent="0.2">
      <c r="A3943" s="3" t="s">
        <v>311</v>
      </c>
      <c r="B3943" s="3" t="s">
        <v>165</v>
      </c>
      <c r="C3943" t="s">
        <v>6</v>
      </c>
      <c r="D3943" t="s">
        <v>592</v>
      </c>
      <c r="E3943" s="1">
        <v>44264</v>
      </c>
      <c r="F3943" s="2">
        <v>0.10347222222222223</v>
      </c>
      <c r="G3943" t="s">
        <v>16</v>
      </c>
      <c r="H3943">
        <v>1</v>
      </c>
      <c r="I3943" t="s">
        <v>16</v>
      </c>
    </row>
    <row r="3944" spans="1:10" x14ac:dyDescent="0.2">
      <c r="A3944" s="3" t="s">
        <v>311</v>
      </c>
      <c r="B3944" s="3" t="s">
        <v>165</v>
      </c>
      <c r="C3944" t="s">
        <v>6</v>
      </c>
      <c r="D3944" t="s">
        <v>592</v>
      </c>
      <c r="E3944" s="1">
        <v>44264</v>
      </c>
      <c r="F3944" s="2">
        <v>0.10555555555555556</v>
      </c>
      <c r="G3944" t="s">
        <v>16</v>
      </c>
      <c r="H3944">
        <v>1</v>
      </c>
      <c r="I3944" t="s">
        <v>16</v>
      </c>
    </row>
    <row r="3945" spans="1:10" x14ac:dyDescent="0.2">
      <c r="A3945" s="3" t="s">
        <v>311</v>
      </c>
      <c r="B3945" s="3" t="s">
        <v>165</v>
      </c>
      <c r="C3945" t="s">
        <v>6</v>
      </c>
      <c r="D3945" t="s">
        <v>592</v>
      </c>
      <c r="E3945" s="1">
        <v>44264</v>
      </c>
      <c r="F3945" s="2">
        <v>0.1076388888888889</v>
      </c>
      <c r="G3945" t="s">
        <v>16</v>
      </c>
      <c r="H3945">
        <v>1</v>
      </c>
      <c r="I3945" t="s">
        <v>16</v>
      </c>
    </row>
    <row r="3946" spans="1:10" x14ac:dyDescent="0.2">
      <c r="A3946" s="3" t="s">
        <v>311</v>
      </c>
      <c r="B3946" s="3" t="s">
        <v>165</v>
      </c>
      <c r="C3946" t="s">
        <v>6</v>
      </c>
      <c r="D3946" t="s">
        <v>592</v>
      </c>
      <c r="E3946" s="1">
        <v>44264</v>
      </c>
      <c r="F3946" s="2">
        <v>0.10833333333333334</v>
      </c>
      <c r="G3946" t="s">
        <v>16</v>
      </c>
      <c r="H3946">
        <v>1</v>
      </c>
      <c r="I3946" t="s">
        <v>16</v>
      </c>
    </row>
    <row r="3947" spans="1:10" x14ac:dyDescent="0.2">
      <c r="A3947" s="3" t="s">
        <v>311</v>
      </c>
      <c r="B3947" s="3" t="s">
        <v>165</v>
      </c>
      <c r="C3947" t="s">
        <v>6</v>
      </c>
      <c r="D3947" t="s">
        <v>592</v>
      </c>
      <c r="E3947" s="1">
        <v>44264</v>
      </c>
      <c r="F3947" s="2">
        <v>0.11180555555555556</v>
      </c>
      <c r="G3947" t="s">
        <v>16</v>
      </c>
      <c r="H3947">
        <v>1</v>
      </c>
      <c r="I3947" t="s">
        <v>16</v>
      </c>
    </row>
    <row r="3948" spans="1:10" x14ac:dyDescent="0.2">
      <c r="A3948" s="3" t="s">
        <v>311</v>
      </c>
      <c r="B3948" s="3" t="s">
        <v>165</v>
      </c>
      <c r="C3948" t="s">
        <v>6</v>
      </c>
      <c r="D3948" t="s">
        <v>592</v>
      </c>
      <c r="E3948" s="1">
        <v>44264</v>
      </c>
      <c r="F3948" s="2">
        <v>0.11388888888888889</v>
      </c>
      <c r="G3948" t="s">
        <v>16</v>
      </c>
      <c r="H3948">
        <v>1</v>
      </c>
      <c r="I3948" t="s">
        <v>16</v>
      </c>
    </row>
    <row r="3949" spans="1:10" x14ac:dyDescent="0.2">
      <c r="A3949" s="3" t="s">
        <v>311</v>
      </c>
      <c r="B3949" s="3" t="s">
        <v>171</v>
      </c>
      <c r="C3949" t="s">
        <v>6</v>
      </c>
      <c r="D3949" t="s">
        <v>592</v>
      </c>
      <c r="E3949" s="1">
        <v>44264</v>
      </c>
      <c r="F3949" s="2">
        <v>0.11527777777777777</v>
      </c>
      <c r="G3949" t="s">
        <v>16</v>
      </c>
      <c r="H3949">
        <v>1</v>
      </c>
      <c r="I3949" t="s">
        <v>16</v>
      </c>
    </row>
    <row r="3950" spans="1:10" x14ac:dyDescent="0.2">
      <c r="A3950" s="3" t="s">
        <v>311</v>
      </c>
      <c r="B3950" s="3" t="s">
        <v>171</v>
      </c>
      <c r="C3950" t="s">
        <v>6</v>
      </c>
      <c r="D3950" t="s">
        <v>592</v>
      </c>
      <c r="E3950" s="1">
        <v>44264</v>
      </c>
      <c r="F3950" s="2">
        <v>0.11875000000000001</v>
      </c>
      <c r="G3950" t="s">
        <v>16</v>
      </c>
      <c r="H3950">
        <v>1</v>
      </c>
      <c r="I3950" t="s">
        <v>16</v>
      </c>
    </row>
    <row r="3951" spans="1:10" x14ac:dyDescent="0.2">
      <c r="A3951" s="3" t="s">
        <v>311</v>
      </c>
      <c r="B3951" s="3" t="s">
        <v>165</v>
      </c>
      <c r="C3951" t="s">
        <v>6</v>
      </c>
      <c r="D3951" t="s">
        <v>592</v>
      </c>
      <c r="E3951" s="1">
        <v>44264</v>
      </c>
      <c r="F3951" s="2">
        <v>0.12916666666666668</v>
      </c>
      <c r="G3951" t="s">
        <v>16</v>
      </c>
      <c r="H3951">
        <v>1</v>
      </c>
      <c r="I3951" t="s">
        <v>16</v>
      </c>
    </row>
    <row r="3952" spans="1:10" x14ac:dyDescent="0.2">
      <c r="A3952" s="3" t="s">
        <v>311</v>
      </c>
      <c r="B3952" s="3" t="s">
        <v>165</v>
      </c>
      <c r="C3952" t="s">
        <v>6</v>
      </c>
      <c r="D3952" t="s">
        <v>592</v>
      </c>
      <c r="E3952" s="1">
        <v>44264</v>
      </c>
      <c r="F3952" s="2">
        <v>0.13402777777777777</v>
      </c>
      <c r="G3952" t="s">
        <v>16</v>
      </c>
      <c r="H3952">
        <v>1</v>
      </c>
      <c r="I3952" t="s">
        <v>16</v>
      </c>
    </row>
    <row r="3953" spans="1:10" x14ac:dyDescent="0.2">
      <c r="A3953" s="3" t="s">
        <v>311</v>
      </c>
      <c r="B3953" s="3" t="s">
        <v>165</v>
      </c>
      <c r="C3953" t="s">
        <v>6</v>
      </c>
      <c r="D3953" t="s">
        <v>592</v>
      </c>
      <c r="E3953" s="1">
        <v>44264</v>
      </c>
      <c r="F3953" s="2">
        <v>0.1361111111111111</v>
      </c>
      <c r="G3953" t="s">
        <v>16</v>
      </c>
      <c r="H3953">
        <v>1</v>
      </c>
      <c r="I3953" t="s">
        <v>16</v>
      </c>
    </row>
    <row r="3954" spans="1:10" x14ac:dyDescent="0.2">
      <c r="A3954" s="3" t="s">
        <v>311</v>
      </c>
      <c r="B3954" s="3" t="s">
        <v>165</v>
      </c>
      <c r="C3954" t="s">
        <v>6</v>
      </c>
      <c r="D3954" t="s">
        <v>592</v>
      </c>
      <c r="E3954" s="1">
        <v>44264</v>
      </c>
      <c r="F3954" s="2">
        <v>0.14027777777777778</v>
      </c>
      <c r="G3954" t="s">
        <v>16</v>
      </c>
      <c r="H3954">
        <v>1</v>
      </c>
      <c r="I3954" t="s">
        <v>16</v>
      </c>
    </row>
    <row r="3955" spans="1:10" x14ac:dyDescent="0.2">
      <c r="A3955" s="3" t="s">
        <v>311</v>
      </c>
      <c r="B3955" s="3" t="s">
        <v>165</v>
      </c>
      <c r="C3955" t="s">
        <v>6</v>
      </c>
      <c r="D3955" t="s">
        <v>592</v>
      </c>
      <c r="E3955" s="1">
        <v>44264</v>
      </c>
      <c r="F3955" s="2">
        <v>0.14166666666666666</v>
      </c>
      <c r="G3955" t="s">
        <v>16</v>
      </c>
      <c r="H3955">
        <v>1</v>
      </c>
      <c r="I3955" t="s">
        <v>16</v>
      </c>
    </row>
    <row r="3956" spans="1:10" x14ac:dyDescent="0.2">
      <c r="A3956" s="3" t="s">
        <v>311</v>
      </c>
      <c r="B3956" s="3" t="s">
        <v>165</v>
      </c>
      <c r="C3956" t="s">
        <v>6</v>
      </c>
      <c r="D3956" t="s">
        <v>592</v>
      </c>
      <c r="E3956" s="1">
        <v>44264</v>
      </c>
      <c r="F3956" s="2">
        <v>0.14930555555555555</v>
      </c>
      <c r="G3956" t="s">
        <v>16</v>
      </c>
      <c r="H3956">
        <v>1</v>
      </c>
      <c r="I3956" t="s">
        <v>16</v>
      </c>
    </row>
    <row r="3957" spans="1:10" x14ac:dyDescent="0.2">
      <c r="A3957" s="3" t="s">
        <v>311</v>
      </c>
      <c r="B3957" s="3" t="s">
        <v>165</v>
      </c>
      <c r="C3957" t="s">
        <v>6</v>
      </c>
      <c r="D3957" t="s">
        <v>592</v>
      </c>
      <c r="E3957" s="1">
        <v>44264</v>
      </c>
      <c r="F3957" s="2">
        <v>0.15625</v>
      </c>
      <c r="G3957" t="s">
        <v>58</v>
      </c>
      <c r="H3957">
        <v>1</v>
      </c>
    </row>
    <row r="3958" spans="1:10" x14ac:dyDescent="0.2">
      <c r="A3958" s="3" t="s">
        <v>311</v>
      </c>
      <c r="B3958" s="3" t="s">
        <v>171</v>
      </c>
      <c r="C3958" t="s">
        <v>6</v>
      </c>
      <c r="D3958" t="s">
        <v>592</v>
      </c>
      <c r="E3958" s="1">
        <v>44264</v>
      </c>
      <c r="F3958" s="2">
        <v>0.1673611111111111</v>
      </c>
      <c r="G3958" t="s">
        <v>58</v>
      </c>
      <c r="H3958">
        <v>1</v>
      </c>
      <c r="J3958" t="s">
        <v>315</v>
      </c>
    </row>
    <row r="3959" spans="1:10" x14ac:dyDescent="0.2">
      <c r="A3959" s="3" t="s">
        <v>311</v>
      </c>
      <c r="B3959" s="3" t="s">
        <v>171</v>
      </c>
      <c r="C3959" t="s">
        <v>6</v>
      </c>
      <c r="D3959" t="s">
        <v>592</v>
      </c>
      <c r="E3959" s="1">
        <v>44264</v>
      </c>
      <c r="F3959" s="2">
        <v>0.16805555555555554</v>
      </c>
      <c r="G3959" t="s">
        <v>58</v>
      </c>
      <c r="H3959">
        <v>1</v>
      </c>
      <c r="J3959" t="s">
        <v>315</v>
      </c>
    </row>
    <row r="3960" spans="1:10" x14ac:dyDescent="0.2">
      <c r="A3960" s="3" t="s">
        <v>311</v>
      </c>
      <c r="B3960" s="3" t="s">
        <v>165</v>
      </c>
      <c r="C3960" t="s">
        <v>6</v>
      </c>
      <c r="D3960" t="s">
        <v>592</v>
      </c>
      <c r="E3960" s="1">
        <v>44264</v>
      </c>
      <c r="F3960" s="2">
        <v>0.3666666666666667</v>
      </c>
      <c r="G3960" t="s">
        <v>25</v>
      </c>
      <c r="H3960">
        <v>1</v>
      </c>
      <c r="J3960" t="s">
        <v>318</v>
      </c>
    </row>
    <row r="3961" spans="1:10" x14ac:dyDescent="0.2">
      <c r="A3961" s="3" t="s">
        <v>311</v>
      </c>
      <c r="B3961" s="3" t="s">
        <v>165</v>
      </c>
      <c r="C3961" t="s">
        <v>6</v>
      </c>
      <c r="D3961" t="s">
        <v>592</v>
      </c>
      <c r="E3961" s="1">
        <v>44264</v>
      </c>
      <c r="F3961" s="2">
        <v>0.36736111111111108</v>
      </c>
      <c r="G3961" t="s">
        <v>25</v>
      </c>
      <c r="H3961">
        <v>1</v>
      </c>
      <c r="J3961" t="s">
        <v>319</v>
      </c>
    </row>
    <row r="3962" spans="1:10" x14ac:dyDescent="0.2">
      <c r="A3962" s="3" t="s">
        <v>311</v>
      </c>
      <c r="B3962" s="3" t="s">
        <v>165</v>
      </c>
      <c r="C3962" t="s">
        <v>6</v>
      </c>
      <c r="D3962" t="s">
        <v>592</v>
      </c>
      <c r="E3962" s="1">
        <v>44264</v>
      </c>
      <c r="F3962" s="2">
        <v>0.36805555555555558</v>
      </c>
      <c r="G3962" t="s">
        <v>25</v>
      </c>
      <c r="H3962">
        <v>1</v>
      </c>
    </row>
    <row r="3963" spans="1:10" x14ac:dyDescent="0.2">
      <c r="A3963" s="3" t="s">
        <v>311</v>
      </c>
      <c r="B3963" s="3" t="s">
        <v>165</v>
      </c>
      <c r="C3963" t="s">
        <v>6</v>
      </c>
      <c r="D3963" t="s">
        <v>592</v>
      </c>
      <c r="E3963" s="1">
        <v>44264</v>
      </c>
      <c r="F3963" s="2">
        <v>0.36875000000000002</v>
      </c>
      <c r="G3963" t="s">
        <v>25</v>
      </c>
      <c r="H3963">
        <v>1</v>
      </c>
    </row>
    <row r="3964" spans="1:10" x14ac:dyDescent="0.2">
      <c r="A3964" s="3" t="s">
        <v>311</v>
      </c>
      <c r="B3964" s="3" t="s">
        <v>165</v>
      </c>
      <c r="C3964" t="s">
        <v>6</v>
      </c>
      <c r="D3964" t="s">
        <v>592</v>
      </c>
      <c r="E3964" s="1">
        <v>44264</v>
      </c>
      <c r="F3964" s="2">
        <v>0.36944444444444502</v>
      </c>
      <c r="G3964" t="s">
        <v>25</v>
      </c>
      <c r="H3964">
        <v>1</v>
      </c>
      <c r="J3964" t="s">
        <v>320</v>
      </c>
    </row>
    <row r="3965" spans="1:10" x14ac:dyDescent="0.2">
      <c r="A3965" s="3" t="s">
        <v>311</v>
      </c>
      <c r="B3965" s="3" t="s">
        <v>165</v>
      </c>
      <c r="C3965" t="s">
        <v>6</v>
      </c>
      <c r="D3965" t="s">
        <v>592</v>
      </c>
      <c r="E3965" s="1">
        <v>44264</v>
      </c>
      <c r="F3965" s="2">
        <v>0.37013888888888902</v>
      </c>
      <c r="G3965" t="s">
        <v>25</v>
      </c>
      <c r="H3965">
        <v>1</v>
      </c>
    </row>
    <row r="3966" spans="1:10" x14ac:dyDescent="0.2">
      <c r="A3966" s="3" t="s">
        <v>311</v>
      </c>
      <c r="B3966" s="3" t="s">
        <v>165</v>
      </c>
      <c r="C3966" t="s">
        <v>6</v>
      </c>
      <c r="D3966" t="s">
        <v>592</v>
      </c>
      <c r="E3966" s="1">
        <v>44264</v>
      </c>
      <c r="F3966" s="2">
        <v>0.37083333333333401</v>
      </c>
      <c r="G3966" t="s">
        <v>25</v>
      </c>
      <c r="H3966">
        <v>1</v>
      </c>
    </row>
    <row r="3967" spans="1:10" x14ac:dyDescent="0.2">
      <c r="A3967" s="3" t="s">
        <v>311</v>
      </c>
      <c r="B3967" s="3" t="s">
        <v>165</v>
      </c>
      <c r="C3967" t="s">
        <v>6</v>
      </c>
      <c r="D3967" t="s">
        <v>592</v>
      </c>
      <c r="E3967" s="1">
        <v>44264</v>
      </c>
      <c r="F3967" s="2">
        <v>0.37152777777777801</v>
      </c>
      <c r="G3967" t="s">
        <v>25</v>
      </c>
      <c r="H3967">
        <v>1</v>
      </c>
    </row>
    <row r="3968" spans="1:10" x14ac:dyDescent="0.2">
      <c r="A3968" s="3" t="s">
        <v>311</v>
      </c>
      <c r="B3968" s="3" t="s">
        <v>165</v>
      </c>
      <c r="C3968" t="s">
        <v>6</v>
      </c>
      <c r="D3968" t="s">
        <v>592</v>
      </c>
      <c r="E3968" s="1">
        <v>44264</v>
      </c>
      <c r="F3968" s="2">
        <v>0.37222222222222301</v>
      </c>
      <c r="G3968" t="s">
        <v>25</v>
      </c>
      <c r="H3968">
        <v>1</v>
      </c>
      <c r="J3968" t="s">
        <v>321</v>
      </c>
    </row>
    <row r="3969" spans="1:10" x14ac:dyDescent="0.2">
      <c r="A3969" s="3" t="s">
        <v>311</v>
      </c>
      <c r="B3969" s="3" t="s">
        <v>165</v>
      </c>
      <c r="C3969" t="s">
        <v>6</v>
      </c>
      <c r="D3969" t="s">
        <v>592</v>
      </c>
      <c r="E3969" s="1">
        <v>44264</v>
      </c>
      <c r="F3969" s="2">
        <v>0.37777777777777777</v>
      </c>
      <c r="G3969" t="s">
        <v>25</v>
      </c>
      <c r="H3969">
        <v>1</v>
      </c>
      <c r="J3969" t="s">
        <v>322</v>
      </c>
    </row>
    <row r="3970" spans="1:10" x14ac:dyDescent="0.2">
      <c r="A3970" s="3" t="s">
        <v>311</v>
      </c>
      <c r="B3970" s="3" t="s">
        <v>165</v>
      </c>
      <c r="C3970" t="s">
        <v>6</v>
      </c>
      <c r="D3970" t="s">
        <v>592</v>
      </c>
      <c r="E3970" s="1">
        <v>44264</v>
      </c>
      <c r="F3970" s="2">
        <v>0.37847222222222227</v>
      </c>
      <c r="G3970" t="s">
        <v>25</v>
      </c>
      <c r="H3970">
        <v>1</v>
      </c>
    </row>
    <row r="3971" spans="1:10" x14ac:dyDescent="0.2">
      <c r="A3971" s="3" t="s">
        <v>311</v>
      </c>
      <c r="B3971" s="3" t="s">
        <v>171</v>
      </c>
      <c r="C3971" t="s">
        <v>6</v>
      </c>
      <c r="D3971" t="s">
        <v>592</v>
      </c>
      <c r="E3971" s="1">
        <v>44264</v>
      </c>
      <c r="F3971" s="2">
        <v>0.37986111111111115</v>
      </c>
      <c r="G3971" t="s">
        <v>25</v>
      </c>
      <c r="H3971">
        <v>1</v>
      </c>
    </row>
    <row r="3972" spans="1:10" x14ac:dyDescent="0.2">
      <c r="A3972" s="3" t="s">
        <v>311</v>
      </c>
      <c r="B3972" s="3" t="s">
        <v>165</v>
      </c>
      <c r="C3972" t="s">
        <v>6</v>
      </c>
      <c r="D3972" t="s">
        <v>592</v>
      </c>
      <c r="E3972" s="1">
        <v>44264</v>
      </c>
      <c r="F3972" s="2">
        <v>0.38194444444444442</v>
      </c>
      <c r="G3972" t="s">
        <v>25</v>
      </c>
      <c r="H3972">
        <v>1</v>
      </c>
    </row>
    <row r="3973" spans="1:10" x14ac:dyDescent="0.2">
      <c r="A3973" s="3" t="s">
        <v>311</v>
      </c>
      <c r="B3973" s="3" t="s">
        <v>165</v>
      </c>
      <c r="C3973" t="s">
        <v>6</v>
      </c>
      <c r="D3973" t="s">
        <v>592</v>
      </c>
      <c r="E3973" s="1">
        <v>44264</v>
      </c>
      <c r="F3973" s="2">
        <v>0.38263888888888892</v>
      </c>
      <c r="G3973" t="s">
        <v>25</v>
      </c>
      <c r="H3973">
        <v>1</v>
      </c>
    </row>
    <row r="3974" spans="1:10" x14ac:dyDescent="0.2">
      <c r="A3974" s="3" t="s">
        <v>311</v>
      </c>
      <c r="B3974" s="3" t="s">
        <v>165</v>
      </c>
      <c r="C3974" t="s">
        <v>6</v>
      </c>
      <c r="D3974" t="s">
        <v>592</v>
      </c>
      <c r="E3974" s="1">
        <v>44264</v>
      </c>
      <c r="F3974" s="2">
        <v>0.38333333333333303</v>
      </c>
      <c r="G3974" t="s">
        <v>25</v>
      </c>
      <c r="H3974">
        <v>1</v>
      </c>
    </row>
    <row r="3975" spans="1:10" x14ac:dyDescent="0.2">
      <c r="A3975" s="3" t="s">
        <v>311</v>
      </c>
      <c r="B3975" s="3" t="s">
        <v>165</v>
      </c>
      <c r="C3975" t="s">
        <v>6</v>
      </c>
      <c r="D3975" t="s">
        <v>592</v>
      </c>
      <c r="E3975" s="1">
        <v>44264</v>
      </c>
      <c r="F3975" s="2">
        <v>0.38402777777777802</v>
      </c>
      <c r="G3975" t="s">
        <v>25</v>
      </c>
      <c r="H3975">
        <v>1</v>
      </c>
    </row>
    <row r="3976" spans="1:10" x14ac:dyDescent="0.2">
      <c r="A3976" s="3" t="s">
        <v>311</v>
      </c>
      <c r="B3976" s="3" t="s">
        <v>165</v>
      </c>
      <c r="C3976" t="s">
        <v>6</v>
      </c>
      <c r="D3976" t="s">
        <v>592</v>
      </c>
      <c r="E3976" s="1">
        <v>44264</v>
      </c>
      <c r="F3976" s="2">
        <v>0.38472222222222202</v>
      </c>
      <c r="G3976" t="s">
        <v>25</v>
      </c>
      <c r="H3976">
        <v>1</v>
      </c>
    </row>
    <row r="3977" spans="1:10" x14ac:dyDescent="0.2">
      <c r="A3977" s="3" t="s">
        <v>311</v>
      </c>
      <c r="B3977" s="3" t="s">
        <v>165</v>
      </c>
      <c r="C3977" t="s">
        <v>6</v>
      </c>
      <c r="D3977" t="s">
        <v>592</v>
      </c>
      <c r="E3977" s="1">
        <v>44264</v>
      </c>
      <c r="F3977" s="2">
        <v>0.38541666666666702</v>
      </c>
      <c r="G3977" t="s">
        <v>25</v>
      </c>
      <c r="H3977">
        <v>1</v>
      </c>
    </row>
    <row r="3978" spans="1:10" x14ac:dyDescent="0.2">
      <c r="A3978" s="3" t="s">
        <v>311</v>
      </c>
      <c r="B3978" s="3" t="s">
        <v>171</v>
      </c>
      <c r="C3978" t="s">
        <v>6</v>
      </c>
      <c r="D3978" t="s">
        <v>592</v>
      </c>
      <c r="E3978" s="1">
        <v>44264</v>
      </c>
      <c r="F3978" s="2">
        <v>0.39305555555555555</v>
      </c>
      <c r="G3978" t="s">
        <v>25</v>
      </c>
      <c r="H3978">
        <v>1</v>
      </c>
    </row>
    <row r="3979" spans="1:10" x14ac:dyDescent="0.2">
      <c r="A3979" s="3" t="s">
        <v>311</v>
      </c>
      <c r="B3979" s="3" t="s">
        <v>305</v>
      </c>
      <c r="C3979" t="s">
        <v>6</v>
      </c>
      <c r="D3979" t="s">
        <v>592</v>
      </c>
      <c r="E3979" s="1">
        <v>44264</v>
      </c>
      <c r="F3979" s="2">
        <v>0.39444444444444443</v>
      </c>
      <c r="G3979" t="s">
        <v>25</v>
      </c>
      <c r="H3979">
        <v>1</v>
      </c>
    </row>
    <row r="3980" spans="1:10" x14ac:dyDescent="0.2">
      <c r="A3980" s="3" t="s">
        <v>311</v>
      </c>
      <c r="B3980" s="3" t="s">
        <v>165</v>
      </c>
      <c r="C3980" t="s">
        <v>6</v>
      </c>
      <c r="D3980" t="s">
        <v>592</v>
      </c>
      <c r="E3980" s="1">
        <v>44264</v>
      </c>
      <c r="F3980" s="2">
        <v>0.39513888888888887</v>
      </c>
      <c r="G3980" t="s">
        <v>25</v>
      </c>
      <c r="H3980">
        <v>1</v>
      </c>
    </row>
    <row r="3981" spans="1:10" x14ac:dyDescent="0.2">
      <c r="A3981" s="3" t="s">
        <v>311</v>
      </c>
      <c r="B3981" s="3" t="s">
        <v>165</v>
      </c>
      <c r="C3981" t="s">
        <v>6</v>
      </c>
      <c r="D3981" t="s">
        <v>592</v>
      </c>
      <c r="E3981" s="1">
        <v>44264</v>
      </c>
      <c r="F3981" s="2">
        <v>0.39583333333333298</v>
      </c>
      <c r="G3981" t="s">
        <v>25</v>
      </c>
      <c r="H3981">
        <v>1</v>
      </c>
    </row>
    <row r="3982" spans="1:10" x14ac:dyDescent="0.2">
      <c r="A3982" s="3" t="s">
        <v>311</v>
      </c>
      <c r="B3982" s="3" t="s">
        <v>165</v>
      </c>
      <c r="C3982" t="s">
        <v>6</v>
      </c>
      <c r="D3982" t="s">
        <v>592</v>
      </c>
      <c r="E3982" s="1">
        <v>44264</v>
      </c>
      <c r="F3982" s="2">
        <v>0.3979166666666667</v>
      </c>
      <c r="G3982" t="s">
        <v>25</v>
      </c>
      <c r="H3982">
        <v>1</v>
      </c>
    </row>
    <row r="3983" spans="1:10" x14ac:dyDescent="0.2">
      <c r="A3983" s="3" t="s">
        <v>311</v>
      </c>
      <c r="B3983" s="3" t="s">
        <v>165</v>
      </c>
      <c r="C3983" t="s">
        <v>6</v>
      </c>
      <c r="D3983" t="s">
        <v>592</v>
      </c>
      <c r="E3983" s="1">
        <v>44264</v>
      </c>
      <c r="F3983" s="2">
        <v>0.39861111111111108</v>
      </c>
      <c r="G3983" t="s">
        <v>25</v>
      </c>
      <c r="H3983">
        <v>1</v>
      </c>
    </row>
    <row r="3984" spans="1:10" x14ac:dyDescent="0.2">
      <c r="A3984" s="3" t="s">
        <v>311</v>
      </c>
      <c r="B3984" s="3" t="s">
        <v>165</v>
      </c>
      <c r="C3984" t="s">
        <v>6</v>
      </c>
      <c r="D3984" t="s">
        <v>592</v>
      </c>
      <c r="E3984" s="1">
        <v>44264</v>
      </c>
      <c r="F3984" s="2">
        <v>0.39930555555555503</v>
      </c>
      <c r="G3984" t="s">
        <v>25</v>
      </c>
      <c r="H3984">
        <v>1</v>
      </c>
    </row>
    <row r="3985" spans="1:10" x14ac:dyDescent="0.2">
      <c r="A3985" s="3" t="s">
        <v>311</v>
      </c>
      <c r="B3985" s="3" t="s">
        <v>305</v>
      </c>
      <c r="C3985" t="s">
        <v>6</v>
      </c>
      <c r="D3985" t="s">
        <v>592</v>
      </c>
      <c r="E3985" s="1">
        <v>44264</v>
      </c>
      <c r="F3985" s="2">
        <v>0.39999999999999997</v>
      </c>
      <c r="G3985" t="s">
        <v>25</v>
      </c>
      <c r="H3985">
        <v>1</v>
      </c>
    </row>
    <row r="3986" spans="1:10" x14ac:dyDescent="0.2">
      <c r="A3986" s="3" t="s">
        <v>311</v>
      </c>
      <c r="B3986" s="3" t="s">
        <v>165</v>
      </c>
      <c r="C3986" t="s">
        <v>6</v>
      </c>
      <c r="D3986" t="s">
        <v>592</v>
      </c>
      <c r="E3986" s="1">
        <v>44264</v>
      </c>
      <c r="F3986" s="2">
        <v>0.40069444444444402</v>
      </c>
      <c r="G3986" t="s">
        <v>25</v>
      </c>
      <c r="H3986">
        <v>1</v>
      </c>
    </row>
    <row r="3987" spans="1:10" x14ac:dyDescent="0.2">
      <c r="A3987" s="3" t="s">
        <v>311</v>
      </c>
      <c r="B3987" s="3" t="s">
        <v>165</v>
      </c>
      <c r="C3987" t="s">
        <v>6</v>
      </c>
      <c r="D3987" t="s">
        <v>592</v>
      </c>
      <c r="E3987" s="1">
        <v>44264</v>
      </c>
      <c r="F3987" s="2">
        <v>0.40138888888888902</v>
      </c>
      <c r="G3987" t="s">
        <v>25</v>
      </c>
      <c r="H3987">
        <v>1</v>
      </c>
    </row>
    <row r="3988" spans="1:10" x14ac:dyDescent="0.2">
      <c r="A3988" s="3" t="s">
        <v>311</v>
      </c>
      <c r="B3988" s="3" t="s">
        <v>165</v>
      </c>
      <c r="C3988" t="s">
        <v>6</v>
      </c>
      <c r="D3988" t="s">
        <v>592</v>
      </c>
      <c r="E3988" s="1">
        <v>44264</v>
      </c>
      <c r="F3988" s="2">
        <v>0.40208333333333302</v>
      </c>
      <c r="G3988" t="s">
        <v>25</v>
      </c>
      <c r="H3988">
        <v>1</v>
      </c>
    </row>
    <row r="3989" spans="1:10" x14ac:dyDescent="0.2">
      <c r="A3989" s="3" t="s">
        <v>311</v>
      </c>
      <c r="B3989" s="3" t="s">
        <v>165</v>
      </c>
      <c r="C3989" t="s">
        <v>6</v>
      </c>
      <c r="D3989" t="s">
        <v>592</v>
      </c>
      <c r="E3989" s="1">
        <v>44264</v>
      </c>
      <c r="F3989" s="2">
        <v>0.40277777777777701</v>
      </c>
      <c r="G3989" t="s">
        <v>25</v>
      </c>
      <c r="H3989">
        <v>1</v>
      </c>
    </row>
    <row r="3990" spans="1:10" x14ac:dyDescent="0.2">
      <c r="A3990" s="3" t="s">
        <v>311</v>
      </c>
      <c r="B3990" s="3" t="s">
        <v>165</v>
      </c>
      <c r="C3990" t="s">
        <v>6</v>
      </c>
      <c r="D3990" t="s">
        <v>592</v>
      </c>
      <c r="E3990" s="1">
        <v>44264</v>
      </c>
      <c r="F3990" s="2">
        <v>0.40347222222222201</v>
      </c>
      <c r="G3990" t="s">
        <v>25</v>
      </c>
      <c r="H3990">
        <v>1</v>
      </c>
    </row>
    <row r="3991" spans="1:10" x14ac:dyDescent="0.2">
      <c r="A3991" s="3" t="s">
        <v>311</v>
      </c>
      <c r="B3991" s="3" t="s">
        <v>165</v>
      </c>
      <c r="C3991" t="s">
        <v>6</v>
      </c>
      <c r="D3991" t="s">
        <v>592</v>
      </c>
      <c r="E3991" s="1">
        <v>44264</v>
      </c>
      <c r="F3991" s="2">
        <v>0.40416666666666601</v>
      </c>
      <c r="G3991" t="s">
        <v>25</v>
      </c>
      <c r="H3991">
        <v>1</v>
      </c>
    </row>
    <row r="3992" spans="1:10" x14ac:dyDescent="0.2">
      <c r="A3992" s="3" t="s">
        <v>311</v>
      </c>
      <c r="B3992" s="3" t="s">
        <v>165</v>
      </c>
      <c r="C3992" t="s">
        <v>6</v>
      </c>
      <c r="D3992" t="s">
        <v>592</v>
      </c>
      <c r="E3992" s="1">
        <v>44264</v>
      </c>
      <c r="F3992" s="2">
        <v>0.44513888888888892</v>
      </c>
      <c r="G3992" t="s">
        <v>25</v>
      </c>
      <c r="H3992">
        <v>1</v>
      </c>
    </row>
    <row r="3993" spans="1:10" x14ac:dyDescent="0.2">
      <c r="A3993" s="3" t="s">
        <v>311</v>
      </c>
      <c r="B3993" s="3" t="s">
        <v>171</v>
      </c>
      <c r="C3993" t="s">
        <v>6</v>
      </c>
      <c r="D3993" t="s">
        <v>592</v>
      </c>
      <c r="E3993" s="1">
        <v>44264</v>
      </c>
      <c r="F3993" s="2">
        <v>0.4548611111111111</v>
      </c>
      <c r="G3993" t="s">
        <v>25</v>
      </c>
      <c r="H3993">
        <v>1</v>
      </c>
    </row>
    <row r="3994" spans="1:10" x14ac:dyDescent="0.2">
      <c r="A3994" s="3" t="s">
        <v>311</v>
      </c>
      <c r="B3994" s="3" t="s">
        <v>171</v>
      </c>
      <c r="C3994" t="s">
        <v>6</v>
      </c>
      <c r="D3994" t="s">
        <v>592</v>
      </c>
      <c r="E3994" s="1">
        <v>44264</v>
      </c>
      <c r="F3994" s="2">
        <v>0.45555555555555555</v>
      </c>
      <c r="G3994" t="s">
        <v>25</v>
      </c>
      <c r="H3994">
        <v>1</v>
      </c>
    </row>
    <row r="3995" spans="1:10" x14ac:dyDescent="0.2">
      <c r="A3995" s="3" t="s">
        <v>311</v>
      </c>
      <c r="B3995" s="3" t="s">
        <v>171</v>
      </c>
      <c r="C3995" t="s">
        <v>6</v>
      </c>
      <c r="D3995" t="s">
        <v>592</v>
      </c>
      <c r="E3995" s="1">
        <v>44264</v>
      </c>
      <c r="F3995" s="2">
        <v>0.45624999999999999</v>
      </c>
      <c r="G3995" t="s">
        <v>25</v>
      </c>
      <c r="H3995">
        <v>1</v>
      </c>
    </row>
    <row r="3996" spans="1:10" x14ac:dyDescent="0.2">
      <c r="A3996" s="3" t="s">
        <v>311</v>
      </c>
      <c r="B3996" s="3" t="s">
        <v>165</v>
      </c>
      <c r="C3996" t="s">
        <v>6</v>
      </c>
      <c r="D3996" t="s">
        <v>592</v>
      </c>
      <c r="E3996" s="1">
        <v>44264</v>
      </c>
      <c r="F3996" s="2">
        <v>0.45694444444444443</v>
      </c>
      <c r="G3996" t="s">
        <v>25</v>
      </c>
      <c r="H3996">
        <v>1</v>
      </c>
    </row>
    <row r="3997" spans="1:10" x14ac:dyDescent="0.2">
      <c r="A3997" s="3" t="s">
        <v>311</v>
      </c>
      <c r="B3997" s="3" t="s">
        <v>171</v>
      </c>
      <c r="C3997" t="s">
        <v>6</v>
      </c>
      <c r="D3997" t="s">
        <v>592</v>
      </c>
      <c r="E3997" s="1">
        <v>44264</v>
      </c>
      <c r="F3997" s="2">
        <v>0.46597222222222223</v>
      </c>
      <c r="G3997" t="s">
        <v>25</v>
      </c>
      <c r="H3997">
        <v>1</v>
      </c>
    </row>
    <row r="3998" spans="1:10" x14ac:dyDescent="0.2">
      <c r="A3998" s="3" t="s">
        <v>323</v>
      </c>
      <c r="B3998" s="3" t="s">
        <v>55</v>
      </c>
      <c r="C3998" s="3" t="s">
        <v>166</v>
      </c>
      <c r="D3998" t="s">
        <v>592</v>
      </c>
      <c r="E3998" s="4">
        <v>44231</v>
      </c>
      <c r="F3998" s="6">
        <v>0.77777777777777779</v>
      </c>
      <c r="G3998" s="3" t="s">
        <v>16</v>
      </c>
      <c r="H3998">
        <v>1</v>
      </c>
      <c r="I3998" s="3" t="s">
        <v>7</v>
      </c>
      <c r="J3998" s="3" t="s">
        <v>324</v>
      </c>
    </row>
    <row r="3999" spans="1:10" x14ac:dyDescent="0.2">
      <c r="A3999" s="3" t="s">
        <v>323</v>
      </c>
      <c r="B3999" s="3" t="s">
        <v>55</v>
      </c>
      <c r="C3999" s="3" t="s">
        <v>166</v>
      </c>
      <c r="D3999" t="s">
        <v>592</v>
      </c>
      <c r="E3999" s="4">
        <v>44231</v>
      </c>
      <c r="F3999" s="6">
        <v>0.77847222222222223</v>
      </c>
      <c r="G3999" s="3" t="s">
        <v>16</v>
      </c>
      <c r="H3999">
        <v>1</v>
      </c>
      <c r="I3999" s="3" t="s">
        <v>7</v>
      </c>
      <c r="J3999" s="3"/>
    </row>
    <row r="4000" spans="1:10" x14ac:dyDescent="0.2">
      <c r="A4000" s="3" t="s">
        <v>323</v>
      </c>
      <c r="B4000" s="3" t="s">
        <v>55</v>
      </c>
      <c r="C4000" s="3" t="s">
        <v>166</v>
      </c>
      <c r="D4000" t="s">
        <v>592</v>
      </c>
      <c r="E4000" s="4">
        <v>44231</v>
      </c>
      <c r="F4000" s="6">
        <v>0.8041666666666667</v>
      </c>
      <c r="G4000" s="3" t="s">
        <v>16</v>
      </c>
      <c r="H4000">
        <v>1</v>
      </c>
      <c r="I4000" s="3" t="s">
        <v>174</v>
      </c>
      <c r="J4000" s="3"/>
    </row>
    <row r="4001" spans="1:10" x14ac:dyDescent="0.2">
      <c r="A4001" s="3" t="s">
        <v>323</v>
      </c>
      <c r="B4001" s="3" t="s">
        <v>55</v>
      </c>
      <c r="C4001" s="3" t="s">
        <v>166</v>
      </c>
      <c r="D4001" t="s">
        <v>592</v>
      </c>
      <c r="E4001" s="4">
        <v>44231</v>
      </c>
      <c r="F4001" s="6">
        <v>0.81666666666666676</v>
      </c>
      <c r="G4001" s="3" t="s">
        <v>16</v>
      </c>
      <c r="H4001">
        <v>1</v>
      </c>
      <c r="I4001" s="3" t="s">
        <v>7</v>
      </c>
      <c r="J4001" s="3"/>
    </row>
    <row r="4002" spans="1:10" x14ac:dyDescent="0.2">
      <c r="A4002" s="3" t="s">
        <v>323</v>
      </c>
      <c r="B4002" s="3" t="s">
        <v>55</v>
      </c>
      <c r="C4002" s="3" t="s">
        <v>166</v>
      </c>
      <c r="D4002" t="s">
        <v>592</v>
      </c>
      <c r="E4002" s="4">
        <v>44231</v>
      </c>
      <c r="F4002" s="6">
        <v>0.82847222222222217</v>
      </c>
      <c r="G4002" s="3" t="s">
        <v>16</v>
      </c>
      <c r="H4002">
        <v>1</v>
      </c>
      <c r="I4002" s="3" t="s">
        <v>7</v>
      </c>
      <c r="J4002" s="3"/>
    </row>
    <row r="4003" spans="1:10" x14ac:dyDescent="0.2">
      <c r="A4003" s="3" t="s">
        <v>323</v>
      </c>
      <c r="B4003" s="3" t="s">
        <v>55</v>
      </c>
      <c r="C4003" s="3" t="s">
        <v>166</v>
      </c>
      <c r="D4003" t="s">
        <v>592</v>
      </c>
      <c r="E4003" s="4">
        <v>44231</v>
      </c>
      <c r="F4003" s="6">
        <v>0.84097222222222223</v>
      </c>
      <c r="G4003" s="3" t="s">
        <v>16</v>
      </c>
      <c r="H4003">
        <v>1</v>
      </c>
      <c r="I4003" s="3" t="s">
        <v>7</v>
      </c>
      <c r="J4003" s="3"/>
    </row>
    <row r="4004" spans="1:10" x14ac:dyDescent="0.2">
      <c r="A4004" s="3" t="s">
        <v>323</v>
      </c>
      <c r="B4004" s="3" t="s">
        <v>57</v>
      </c>
      <c r="C4004" s="3" t="s">
        <v>166</v>
      </c>
      <c r="D4004" t="s">
        <v>592</v>
      </c>
      <c r="E4004" s="4">
        <v>44232</v>
      </c>
      <c r="F4004" s="6">
        <v>0.42430555555555555</v>
      </c>
      <c r="G4004" s="3" t="s">
        <v>25</v>
      </c>
      <c r="H4004">
        <v>1</v>
      </c>
      <c r="I4004" s="3"/>
      <c r="J4004" s="3" t="s">
        <v>325</v>
      </c>
    </row>
    <row r="4005" spans="1:10" x14ac:dyDescent="0.2">
      <c r="A4005" s="3" t="s">
        <v>323</v>
      </c>
      <c r="B4005" s="3" t="s">
        <v>57</v>
      </c>
      <c r="C4005" s="3" t="s">
        <v>166</v>
      </c>
      <c r="D4005" t="s">
        <v>592</v>
      </c>
      <c r="E4005" s="4">
        <v>44232</v>
      </c>
      <c r="F4005" s="6">
        <v>0.42499999999999999</v>
      </c>
      <c r="G4005" s="3" t="s">
        <v>25</v>
      </c>
      <c r="H4005">
        <v>1</v>
      </c>
      <c r="I4005" s="3"/>
      <c r="J4005" s="3"/>
    </row>
    <row r="4006" spans="1:10" x14ac:dyDescent="0.2">
      <c r="A4006" s="3" t="s">
        <v>323</v>
      </c>
      <c r="B4006" s="3" t="s">
        <v>57</v>
      </c>
      <c r="C4006" s="3" t="s">
        <v>166</v>
      </c>
      <c r="D4006" t="s">
        <v>592</v>
      </c>
      <c r="E4006" s="4">
        <v>44232</v>
      </c>
      <c r="F4006" s="6">
        <v>0.42569444444444443</v>
      </c>
      <c r="G4006" s="3" t="s">
        <v>25</v>
      </c>
      <c r="H4006">
        <v>1</v>
      </c>
      <c r="I4006" s="3"/>
      <c r="J4006" s="3"/>
    </row>
    <row r="4007" spans="1:10" x14ac:dyDescent="0.2">
      <c r="A4007" s="3" t="s">
        <v>323</v>
      </c>
      <c r="B4007" s="3" t="s">
        <v>57</v>
      </c>
      <c r="C4007" s="3" t="s">
        <v>166</v>
      </c>
      <c r="D4007" t="s">
        <v>592</v>
      </c>
      <c r="E4007" s="4">
        <v>44232</v>
      </c>
      <c r="F4007" s="6">
        <v>0.47638888888888892</v>
      </c>
      <c r="G4007" s="3" t="s">
        <v>25</v>
      </c>
      <c r="H4007">
        <v>1</v>
      </c>
      <c r="I4007" s="3"/>
      <c r="J4007" s="3" t="s">
        <v>326</v>
      </c>
    </row>
    <row r="4008" spans="1:10" x14ac:dyDescent="0.2">
      <c r="A4008" s="3" t="s">
        <v>323</v>
      </c>
      <c r="B4008" s="3" t="s">
        <v>57</v>
      </c>
      <c r="C4008" s="3" t="s">
        <v>166</v>
      </c>
      <c r="D4008" t="s">
        <v>592</v>
      </c>
      <c r="E4008" s="4">
        <v>44232</v>
      </c>
      <c r="F4008" s="6">
        <v>0.4770833333333333</v>
      </c>
      <c r="G4008" s="3" t="s">
        <v>25</v>
      </c>
      <c r="H4008">
        <v>1</v>
      </c>
      <c r="I4008" s="3"/>
      <c r="J4008" s="3"/>
    </row>
    <row r="4009" spans="1:10" x14ac:dyDescent="0.2">
      <c r="A4009" s="3" t="s">
        <v>323</v>
      </c>
      <c r="B4009" s="3" t="s">
        <v>57</v>
      </c>
      <c r="C4009" s="3" t="s">
        <v>166</v>
      </c>
      <c r="D4009" t="s">
        <v>592</v>
      </c>
      <c r="E4009" s="4">
        <v>44232</v>
      </c>
      <c r="F4009" s="6">
        <v>0.5180555555555556</v>
      </c>
      <c r="G4009" s="3" t="s">
        <v>25</v>
      </c>
      <c r="H4009">
        <v>1</v>
      </c>
      <c r="I4009" s="3"/>
      <c r="J4009" s="3"/>
    </row>
    <row r="4010" spans="1:10" x14ac:dyDescent="0.2">
      <c r="A4010" s="3" t="s">
        <v>323</v>
      </c>
      <c r="B4010" s="3" t="s">
        <v>57</v>
      </c>
      <c r="C4010" s="3" t="s">
        <v>166</v>
      </c>
      <c r="D4010" t="s">
        <v>592</v>
      </c>
      <c r="E4010" s="4">
        <v>44232</v>
      </c>
      <c r="F4010" s="6">
        <v>0.68194444444444446</v>
      </c>
      <c r="G4010" s="3" t="s">
        <v>19</v>
      </c>
      <c r="H4010">
        <v>1</v>
      </c>
      <c r="I4010" s="3"/>
      <c r="J4010" s="3" t="s">
        <v>327</v>
      </c>
    </row>
    <row r="4011" spans="1:10" x14ac:dyDescent="0.2">
      <c r="A4011" s="3" t="s">
        <v>323</v>
      </c>
      <c r="B4011" s="3" t="s">
        <v>55</v>
      </c>
      <c r="C4011" s="3" t="s">
        <v>166</v>
      </c>
      <c r="D4011" t="s">
        <v>592</v>
      </c>
      <c r="E4011" s="4">
        <v>44233</v>
      </c>
      <c r="F4011" s="6">
        <v>0.45416666666666666</v>
      </c>
      <c r="G4011" s="3" t="s">
        <v>19</v>
      </c>
      <c r="H4011">
        <v>1</v>
      </c>
      <c r="I4011" s="3"/>
      <c r="J4011" s="3" t="s">
        <v>328</v>
      </c>
    </row>
    <row r="4012" spans="1:10" x14ac:dyDescent="0.2">
      <c r="A4012" s="3" t="s">
        <v>323</v>
      </c>
      <c r="B4012" s="3" t="s">
        <v>238</v>
      </c>
      <c r="C4012" s="3" t="s">
        <v>166</v>
      </c>
      <c r="D4012" t="s">
        <v>592</v>
      </c>
      <c r="E4012" s="4">
        <v>44233</v>
      </c>
      <c r="F4012" s="6">
        <v>0.4548611111111111</v>
      </c>
      <c r="G4012" s="3" t="s">
        <v>19</v>
      </c>
      <c r="H4012">
        <v>1</v>
      </c>
      <c r="I4012" s="3"/>
      <c r="J4012" s="3"/>
    </row>
    <row r="4013" spans="1:10" x14ac:dyDescent="0.2">
      <c r="A4013" s="3" t="s">
        <v>323</v>
      </c>
      <c r="B4013" s="3" t="s">
        <v>57</v>
      </c>
      <c r="C4013" s="3" t="s">
        <v>166</v>
      </c>
      <c r="D4013" t="s">
        <v>592</v>
      </c>
      <c r="E4013" s="4">
        <v>44233</v>
      </c>
      <c r="F4013" s="6">
        <v>0.47916666666666669</v>
      </c>
      <c r="G4013" s="3" t="s">
        <v>25</v>
      </c>
      <c r="H4013">
        <v>1</v>
      </c>
      <c r="I4013" s="3"/>
      <c r="J4013" s="3"/>
    </row>
    <row r="4014" spans="1:10" x14ac:dyDescent="0.2">
      <c r="A4014" s="3" t="s">
        <v>323</v>
      </c>
      <c r="B4014" s="3" t="s">
        <v>55</v>
      </c>
      <c r="C4014" s="3" t="s">
        <v>166</v>
      </c>
      <c r="D4014" t="s">
        <v>592</v>
      </c>
      <c r="E4014" s="4">
        <v>44233</v>
      </c>
      <c r="F4014" s="6">
        <v>0.77638888888888891</v>
      </c>
      <c r="G4014" s="3" t="s">
        <v>16</v>
      </c>
      <c r="H4014">
        <v>1</v>
      </c>
      <c r="I4014" s="3" t="s">
        <v>7</v>
      </c>
      <c r="J4014" s="3"/>
    </row>
    <row r="4015" spans="1:10" x14ac:dyDescent="0.2">
      <c r="A4015" s="3" t="s">
        <v>323</v>
      </c>
      <c r="B4015" s="3" t="s">
        <v>57</v>
      </c>
      <c r="C4015" s="3" t="s">
        <v>166</v>
      </c>
      <c r="D4015" t="s">
        <v>592</v>
      </c>
      <c r="E4015" s="4">
        <v>44234</v>
      </c>
      <c r="F4015" s="6">
        <v>0.39097222222222222</v>
      </c>
      <c r="G4015" s="3" t="s">
        <v>25</v>
      </c>
      <c r="H4015">
        <v>1</v>
      </c>
      <c r="I4015" s="3"/>
      <c r="J4015" s="3"/>
    </row>
    <row r="4016" spans="1:10" x14ac:dyDescent="0.2">
      <c r="A4016" s="3" t="s">
        <v>323</v>
      </c>
      <c r="B4016" s="3" t="s">
        <v>55</v>
      </c>
      <c r="C4016" s="3" t="s">
        <v>166</v>
      </c>
      <c r="D4016" t="s">
        <v>592</v>
      </c>
      <c r="E4016" s="4">
        <v>44234</v>
      </c>
      <c r="F4016" s="6">
        <v>0.49583333333333335</v>
      </c>
      <c r="G4016" s="3" t="s">
        <v>25</v>
      </c>
      <c r="H4016">
        <v>1</v>
      </c>
      <c r="I4016" s="3"/>
      <c r="J4016" s="3"/>
    </row>
    <row r="4017" spans="1:10" x14ac:dyDescent="0.2">
      <c r="A4017" s="3" t="s">
        <v>323</v>
      </c>
      <c r="B4017" s="3" t="s">
        <v>55</v>
      </c>
      <c r="C4017" s="3" t="s">
        <v>166</v>
      </c>
      <c r="D4017" t="s">
        <v>592</v>
      </c>
      <c r="E4017" s="4">
        <v>44234</v>
      </c>
      <c r="F4017" s="6">
        <v>0.49861111111111112</v>
      </c>
      <c r="G4017" s="3" t="s">
        <v>25</v>
      </c>
      <c r="H4017">
        <v>1</v>
      </c>
      <c r="I4017" s="3"/>
      <c r="J4017" s="3"/>
    </row>
    <row r="4018" spans="1:10" x14ac:dyDescent="0.2">
      <c r="A4018" s="3" t="s">
        <v>323</v>
      </c>
      <c r="B4018" s="3" t="s">
        <v>57</v>
      </c>
      <c r="C4018" s="3" t="s">
        <v>166</v>
      </c>
      <c r="D4018" t="s">
        <v>592</v>
      </c>
      <c r="E4018" s="4">
        <v>44234</v>
      </c>
      <c r="F4018" s="6">
        <v>0.65972222222222221</v>
      </c>
      <c r="G4018" s="3" t="s">
        <v>25</v>
      </c>
      <c r="H4018">
        <v>1</v>
      </c>
      <c r="I4018" s="3"/>
      <c r="J4018" s="3"/>
    </row>
    <row r="4019" spans="1:10" x14ac:dyDescent="0.2">
      <c r="A4019" s="3" t="s">
        <v>323</v>
      </c>
      <c r="B4019" s="3" t="s">
        <v>238</v>
      </c>
      <c r="C4019" s="3" t="s">
        <v>166</v>
      </c>
      <c r="D4019" t="s">
        <v>592</v>
      </c>
      <c r="E4019" s="4">
        <v>44234</v>
      </c>
      <c r="F4019" s="6">
        <v>0.66041666666666665</v>
      </c>
      <c r="G4019" s="3" t="s">
        <v>25</v>
      </c>
      <c r="H4019">
        <v>1</v>
      </c>
      <c r="I4019" s="3"/>
      <c r="J4019" s="3"/>
    </row>
    <row r="4020" spans="1:10" x14ac:dyDescent="0.2">
      <c r="A4020" s="3" t="s">
        <v>323</v>
      </c>
      <c r="B4020" s="3" t="s">
        <v>57</v>
      </c>
      <c r="C4020" s="3" t="s">
        <v>166</v>
      </c>
      <c r="D4020" t="s">
        <v>592</v>
      </c>
      <c r="E4020" s="4">
        <v>44234</v>
      </c>
      <c r="F4020" s="6">
        <v>0.66111111111111109</v>
      </c>
      <c r="G4020" s="3" t="s">
        <v>25</v>
      </c>
      <c r="H4020">
        <v>1</v>
      </c>
      <c r="I4020" s="3"/>
      <c r="J4020" s="3"/>
    </row>
    <row r="4021" spans="1:10" x14ac:dyDescent="0.2">
      <c r="A4021" s="3" t="s">
        <v>323</v>
      </c>
      <c r="B4021" s="3" t="s">
        <v>57</v>
      </c>
      <c r="C4021" s="3" t="s">
        <v>166</v>
      </c>
      <c r="D4021" t="s">
        <v>592</v>
      </c>
      <c r="E4021" s="4">
        <v>44234</v>
      </c>
      <c r="F4021" s="6">
        <v>0.66180555555555554</v>
      </c>
      <c r="G4021" s="3" t="s">
        <v>25</v>
      </c>
      <c r="H4021">
        <v>1</v>
      </c>
      <c r="I4021" s="3"/>
      <c r="J4021" s="3"/>
    </row>
    <row r="4022" spans="1:10" x14ac:dyDescent="0.2">
      <c r="A4022" s="3" t="s">
        <v>323</v>
      </c>
      <c r="B4022" s="3" t="s">
        <v>55</v>
      </c>
      <c r="C4022" s="3" t="s">
        <v>166</v>
      </c>
      <c r="D4022" t="s">
        <v>592</v>
      </c>
      <c r="E4022" s="4">
        <v>44234</v>
      </c>
      <c r="F4022" s="6">
        <v>0.83472222222222225</v>
      </c>
      <c r="G4022" s="3" t="s">
        <v>16</v>
      </c>
      <c r="H4022">
        <v>1</v>
      </c>
      <c r="I4022" s="3" t="s">
        <v>7</v>
      </c>
      <c r="J4022" s="3"/>
    </row>
    <row r="4023" spans="1:10" x14ac:dyDescent="0.2">
      <c r="A4023" s="3" t="s">
        <v>323</v>
      </c>
      <c r="B4023" s="3" t="s">
        <v>55</v>
      </c>
      <c r="C4023" s="3" t="s">
        <v>166</v>
      </c>
      <c r="D4023" t="s">
        <v>592</v>
      </c>
      <c r="E4023" s="4">
        <v>44234</v>
      </c>
      <c r="F4023" s="6">
        <v>0.85</v>
      </c>
      <c r="G4023" s="3" t="s">
        <v>16</v>
      </c>
      <c r="H4023">
        <v>1</v>
      </c>
      <c r="I4023" s="3" t="s">
        <v>7</v>
      </c>
      <c r="J4023" s="3"/>
    </row>
    <row r="4024" spans="1:10" x14ac:dyDescent="0.2">
      <c r="A4024" s="3" t="s">
        <v>323</v>
      </c>
      <c r="B4024" s="3" t="s">
        <v>55</v>
      </c>
      <c r="C4024" s="3" t="s">
        <v>166</v>
      </c>
      <c r="D4024" t="s">
        <v>592</v>
      </c>
      <c r="E4024" s="4">
        <v>44234</v>
      </c>
      <c r="F4024" s="6">
        <v>0.90138888888888891</v>
      </c>
      <c r="G4024" s="3" t="s">
        <v>16</v>
      </c>
      <c r="H4024">
        <v>1</v>
      </c>
      <c r="I4024" s="3" t="s">
        <v>7</v>
      </c>
      <c r="J4024" s="3"/>
    </row>
    <row r="4025" spans="1:10" x14ac:dyDescent="0.2">
      <c r="A4025" s="3" t="s">
        <v>323</v>
      </c>
      <c r="B4025" s="3" t="s">
        <v>55</v>
      </c>
      <c r="C4025" s="3" t="s">
        <v>166</v>
      </c>
      <c r="D4025" t="s">
        <v>592</v>
      </c>
      <c r="E4025" s="4">
        <v>44234</v>
      </c>
      <c r="F4025" s="6">
        <v>0.98333333333333339</v>
      </c>
      <c r="G4025" s="3" t="s">
        <v>16</v>
      </c>
      <c r="H4025">
        <v>1</v>
      </c>
      <c r="I4025" s="3" t="s">
        <v>7</v>
      </c>
      <c r="J4025" s="3"/>
    </row>
    <row r="4026" spans="1:10" x14ac:dyDescent="0.2">
      <c r="A4026" s="3" t="s">
        <v>323</v>
      </c>
      <c r="B4026" s="3" t="s">
        <v>55</v>
      </c>
      <c r="C4026" s="3" t="s">
        <v>166</v>
      </c>
      <c r="D4026" t="s">
        <v>592</v>
      </c>
      <c r="E4026" s="4">
        <v>44235</v>
      </c>
      <c r="F4026" s="6">
        <v>3.4027777777777775E-2</v>
      </c>
      <c r="G4026" s="3" t="s">
        <v>16</v>
      </c>
      <c r="H4026">
        <v>1</v>
      </c>
      <c r="I4026" s="3" t="s">
        <v>7</v>
      </c>
      <c r="J4026" s="3"/>
    </row>
    <row r="4027" spans="1:10" x14ac:dyDescent="0.2">
      <c r="A4027" s="3" t="s">
        <v>323</v>
      </c>
      <c r="B4027" s="3" t="s">
        <v>55</v>
      </c>
      <c r="C4027" s="3" t="s">
        <v>166</v>
      </c>
      <c r="D4027" t="s">
        <v>592</v>
      </c>
      <c r="E4027" s="4">
        <v>44235</v>
      </c>
      <c r="F4027" s="6">
        <v>3.4722222222222224E-2</v>
      </c>
      <c r="G4027" s="3" t="s">
        <v>16</v>
      </c>
      <c r="H4027">
        <v>1</v>
      </c>
      <c r="I4027" s="3" t="s">
        <v>7</v>
      </c>
      <c r="J4027" s="3"/>
    </row>
    <row r="4028" spans="1:10" x14ac:dyDescent="0.2">
      <c r="A4028" s="3" t="s">
        <v>323</v>
      </c>
      <c r="B4028" s="3" t="s">
        <v>55</v>
      </c>
      <c r="C4028" s="3" t="s">
        <v>166</v>
      </c>
      <c r="D4028" t="s">
        <v>592</v>
      </c>
      <c r="E4028" s="4">
        <v>44235</v>
      </c>
      <c r="F4028" s="6">
        <v>5.6250000000000001E-2</v>
      </c>
      <c r="G4028" s="3" t="s">
        <v>16</v>
      </c>
      <c r="H4028">
        <v>1</v>
      </c>
      <c r="I4028" s="3" t="s">
        <v>7</v>
      </c>
      <c r="J4028" s="3"/>
    </row>
    <row r="4029" spans="1:10" x14ac:dyDescent="0.2">
      <c r="A4029" s="3" t="s">
        <v>323</v>
      </c>
      <c r="B4029" s="3" t="s">
        <v>55</v>
      </c>
      <c r="C4029" s="3" t="s">
        <v>166</v>
      </c>
      <c r="D4029" t="s">
        <v>592</v>
      </c>
      <c r="E4029" s="4">
        <v>44235</v>
      </c>
      <c r="F4029" s="6">
        <v>0.16874999999999998</v>
      </c>
      <c r="G4029" s="3" t="s">
        <v>16</v>
      </c>
      <c r="H4029">
        <v>1</v>
      </c>
      <c r="I4029" s="3" t="s">
        <v>7</v>
      </c>
      <c r="J4029" s="3"/>
    </row>
    <row r="4030" spans="1:10" x14ac:dyDescent="0.2">
      <c r="A4030" s="3" t="s">
        <v>323</v>
      </c>
      <c r="B4030" s="3" t="s">
        <v>55</v>
      </c>
      <c r="C4030" s="3" t="s">
        <v>166</v>
      </c>
      <c r="D4030" t="s">
        <v>592</v>
      </c>
      <c r="E4030" s="4">
        <v>44235</v>
      </c>
      <c r="F4030" s="6">
        <v>0.21805555555555556</v>
      </c>
      <c r="G4030" s="3" t="s">
        <v>16</v>
      </c>
      <c r="H4030">
        <v>1</v>
      </c>
      <c r="I4030" s="3" t="s">
        <v>7</v>
      </c>
      <c r="J4030" s="3" t="s">
        <v>329</v>
      </c>
    </row>
    <row r="4031" spans="1:10" x14ac:dyDescent="0.2">
      <c r="A4031" s="3" t="s">
        <v>323</v>
      </c>
      <c r="B4031" s="3" t="s">
        <v>55</v>
      </c>
      <c r="C4031" s="3" t="s">
        <v>166</v>
      </c>
      <c r="D4031" t="s">
        <v>592</v>
      </c>
      <c r="E4031" s="4">
        <v>44235</v>
      </c>
      <c r="F4031" s="6">
        <v>0.22083333333333333</v>
      </c>
      <c r="G4031" s="3" t="s">
        <v>16</v>
      </c>
      <c r="H4031">
        <v>1</v>
      </c>
      <c r="I4031" s="3" t="s">
        <v>7</v>
      </c>
      <c r="J4031" s="3"/>
    </row>
    <row r="4032" spans="1:10" x14ac:dyDescent="0.2">
      <c r="A4032" s="3" t="s">
        <v>323</v>
      </c>
      <c r="B4032" s="3" t="s">
        <v>57</v>
      </c>
      <c r="C4032" s="3" t="s">
        <v>166</v>
      </c>
      <c r="D4032" t="s">
        <v>592</v>
      </c>
      <c r="E4032" s="4">
        <v>44235</v>
      </c>
      <c r="F4032" s="6">
        <v>0.37152777777777773</v>
      </c>
      <c r="G4032" s="3" t="s">
        <v>25</v>
      </c>
      <c r="H4032">
        <v>1</v>
      </c>
      <c r="I4032" s="3"/>
      <c r="J4032" s="3"/>
    </row>
    <row r="4033" spans="1:10" x14ac:dyDescent="0.2">
      <c r="A4033" s="3" t="s">
        <v>323</v>
      </c>
      <c r="B4033" s="3" t="s">
        <v>55</v>
      </c>
      <c r="C4033" s="3" t="s">
        <v>166</v>
      </c>
      <c r="D4033" t="s">
        <v>592</v>
      </c>
      <c r="E4033" s="4">
        <v>44235</v>
      </c>
      <c r="F4033" s="6">
        <v>0.37222222222222223</v>
      </c>
      <c r="G4033" s="3" t="s">
        <v>25</v>
      </c>
      <c r="H4033">
        <v>1</v>
      </c>
      <c r="I4033" s="3"/>
      <c r="J4033" s="3"/>
    </row>
    <row r="4034" spans="1:10" x14ac:dyDescent="0.2">
      <c r="A4034" s="3" t="s">
        <v>323</v>
      </c>
      <c r="B4034" s="3" t="s">
        <v>55</v>
      </c>
      <c r="C4034" s="3" t="s">
        <v>166</v>
      </c>
      <c r="D4034" t="s">
        <v>592</v>
      </c>
      <c r="E4034" s="4">
        <v>44235</v>
      </c>
      <c r="F4034" s="6">
        <v>0.37291666666666662</v>
      </c>
      <c r="G4034" s="3" t="s">
        <v>25</v>
      </c>
      <c r="H4034">
        <v>1</v>
      </c>
      <c r="I4034" s="3"/>
      <c r="J4034" s="3"/>
    </row>
    <row r="4035" spans="1:10" x14ac:dyDescent="0.2">
      <c r="A4035" s="3" t="s">
        <v>323</v>
      </c>
      <c r="B4035" s="3" t="s">
        <v>55</v>
      </c>
      <c r="C4035" s="3" t="s">
        <v>166</v>
      </c>
      <c r="D4035" t="s">
        <v>592</v>
      </c>
      <c r="E4035" s="4">
        <v>44235</v>
      </c>
      <c r="F4035" s="6">
        <v>0.3756944444444445</v>
      </c>
      <c r="G4035" s="3" t="s">
        <v>25</v>
      </c>
      <c r="H4035">
        <v>1</v>
      </c>
      <c r="I4035" s="3"/>
      <c r="J4035" s="3" t="s">
        <v>330</v>
      </c>
    </row>
    <row r="4036" spans="1:10" x14ac:dyDescent="0.2">
      <c r="A4036" s="3" t="s">
        <v>323</v>
      </c>
      <c r="B4036" s="3" t="s">
        <v>55</v>
      </c>
      <c r="C4036" s="3" t="s">
        <v>166</v>
      </c>
      <c r="D4036" t="s">
        <v>592</v>
      </c>
      <c r="E4036" s="4">
        <v>44235</v>
      </c>
      <c r="F4036" s="6">
        <v>0.3923611111111111</v>
      </c>
      <c r="G4036" s="3" t="s">
        <v>25</v>
      </c>
      <c r="H4036">
        <v>1</v>
      </c>
      <c r="I4036" s="3"/>
      <c r="J4036" s="3"/>
    </row>
    <row r="4037" spans="1:10" x14ac:dyDescent="0.2">
      <c r="A4037" s="3" t="s">
        <v>323</v>
      </c>
      <c r="B4037" s="3" t="s">
        <v>57</v>
      </c>
      <c r="C4037" s="3" t="s">
        <v>166</v>
      </c>
      <c r="D4037" t="s">
        <v>592</v>
      </c>
      <c r="E4037" s="4">
        <v>44235</v>
      </c>
      <c r="F4037" s="6">
        <v>0.42222222222222222</v>
      </c>
      <c r="G4037" s="3" t="s">
        <v>42</v>
      </c>
      <c r="H4037">
        <v>1</v>
      </c>
      <c r="I4037" s="3"/>
      <c r="J4037" s="3"/>
    </row>
    <row r="4038" spans="1:10" x14ac:dyDescent="0.2">
      <c r="A4038" s="3" t="s">
        <v>323</v>
      </c>
      <c r="B4038" s="3" t="s">
        <v>57</v>
      </c>
      <c r="C4038" s="3" t="s">
        <v>166</v>
      </c>
      <c r="D4038" t="s">
        <v>592</v>
      </c>
      <c r="E4038" s="4">
        <v>44235</v>
      </c>
      <c r="F4038" s="6">
        <v>0.57291666666666663</v>
      </c>
      <c r="G4038" s="3" t="s">
        <v>25</v>
      </c>
      <c r="H4038">
        <v>1</v>
      </c>
      <c r="I4038" s="3"/>
      <c r="J4038" s="3"/>
    </row>
    <row r="4039" spans="1:10" x14ac:dyDescent="0.2">
      <c r="A4039" s="3" t="s">
        <v>323</v>
      </c>
      <c r="B4039" s="3" t="s">
        <v>57</v>
      </c>
      <c r="C4039" s="3" t="s">
        <v>166</v>
      </c>
      <c r="D4039" t="s">
        <v>592</v>
      </c>
      <c r="E4039" s="4">
        <v>44235</v>
      </c>
      <c r="F4039" s="6">
        <v>0.57361111111111118</v>
      </c>
      <c r="G4039" s="3" t="s">
        <v>25</v>
      </c>
      <c r="H4039">
        <v>1</v>
      </c>
      <c r="I4039" s="3"/>
      <c r="J4039" s="3"/>
    </row>
    <row r="4040" spans="1:10" x14ac:dyDescent="0.2">
      <c r="A4040" s="3" t="s">
        <v>323</v>
      </c>
      <c r="B4040" s="3" t="s">
        <v>57</v>
      </c>
      <c r="C4040" s="3" t="s">
        <v>166</v>
      </c>
      <c r="D4040" t="s">
        <v>592</v>
      </c>
      <c r="E4040" s="4">
        <v>44235</v>
      </c>
      <c r="F4040" s="6">
        <v>0.57500000000000007</v>
      </c>
      <c r="G4040" s="3" t="s">
        <v>25</v>
      </c>
      <c r="H4040">
        <v>1</v>
      </c>
      <c r="I4040" s="3"/>
      <c r="J4040" s="3"/>
    </row>
    <row r="4041" spans="1:10" x14ac:dyDescent="0.2">
      <c r="A4041" s="3" t="s">
        <v>323</v>
      </c>
      <c r="B4041" s="3" t="s">
        <v>57</v>
      </c>
      <c r="C4041" s="3" t="s">
        <v>166</v>
      </c>
      <c r="D4041" t="s">
        <v>592</v>
      </c>
      <c r="E4041" s="4">
        <v>44235</v>
      </c>
      <c r="F4041" s="6">
        <v>0.5756944444444444</v>
      </c>
      <c r="G4041" s="3" t="s">
        <v>25</v>
      </c>
      <c r="H4041">
        <v>1</v>
      </c>
      <c r="I4041" s="3"/>
      <c r="J4041" s="3"/>
    </row>
    <row r="4042" spans="1:10" x14ac:dyDescent="0.2">
      <c r="A4042" s="3" t="s">
        <v>323</v>
      </c>
      <c r="B4042" s="3" t="s">
        <v>57</v>
      </c>
      <c r="C4042" s="3" t="s">
        <v>166</v>
      </c>
      <c r="D4042" t="s">
        <v>592</v>
      </c>
      <c r="E4042" s="4">
        <v>44235</v>
      </c>
      <c r="F4042" s="6">
        <v>0.57638888888888895</v>
      </c>
      <c r="G4042" s="3" t="s">
        <v>25</v>
      </c>
      <c r="H4042">
        <v>1</v>
      </c>
      <c r="I4042" s="3"/>
      <c r="J4042" s="3"/>
    </row>
    <row r="4043" spans="1:10" x14ac:dyDescent="0.2">
      <c r="A4043" s="3" t="s">
        <v>323</v>
      </c>
      <c r="B4043" s="3" t="s">
        <v>57</v>
      </c>
      <c r="C4043" s="3" t="s">
        <v>166</v>
      </c>
      <c r="D4043" t="s">
        <v>592</v>
      </c>
      <c r="E4043" s="4">
        <v>44235</v>
      </c>
      <c r="F4043" s="6">
        <v>0.57708333333333328</v>
      </c>
      <c r="G4043" s="3" t="s">
        <v>25</v>
      </c>
      <c r="H4043">
        <v>1</v>
      </c>
      <c r="I4043" s="3"/>
      <c r="J4043" s="3"/>
    </row>
    <row r="4044" spans="1:10" x14ac:dyDescent="0.2">
      <c r="A4044" s="3" t="s">
        <v>323</v>
      </c>
      <c r="B4044" s="3" t="s">
        <v>57</v>
      </c>
      <c r="C4044" s="3" t="s">
        <v>166</v>
      </c>
      <c r="D4044" t="s">
        <v>592</v>
      </c>
      <c r="E4044" s="4">
        <v>44235</v>
      </c>
      <c r="F4044" s="6">
        <v>0.60416666666666663</v>
      </c>
      <c r="G4044" s="3" t="s">
        <v>25</v>
      </c>
      <c r="H4044">
        <v>1</v>
      </c>
      <c r="I4044" s="3"/>
      <c r="J4044" s="3" t="s">
        <v>331</v>
      </c>
    </row>
    <row r="4045" spans="1:10" x14ac:dyDescent="0.2">
      <c r="A4045" s="3" t="s">
        <v>323</v>
      </c>
      <c r="B4045" s="3" t="s">
        <v>55</v>
      </c>
      <c r="C4045" s="3" t="s">
        <v>166</v>
      </c>
      <c r="D4045" t="s">
        <v>592</v>
      </c>
      <c r="E4045" s="4">
        <v>44235</v>
      </c>
      <c r="F4045" s="6">
        <v>0.93611111111111101</v>
      </c>
      <c r="G4045" s="3" t="s">
        <v>16</v>
      </c>
      <c r="H4045">
        <v>1</v>
      </c>
      <c r="I4045" s="3" t="s">
        <v>7</v>
      </c>
      <c r="J4045" s="3"/>
    </row>
    <row r="4046" spans="1:10" x14ac:dyDescent="0.2">
      <c r="A4046" s="3" t="s">
        <v>323</v>
      </c>
      <c r="B4046" s="3" t="s">
        <v>55</v>
      </c>
      <c r="C4046" s="3" t="s">
        <v>166</v>
      </c>
      <c r="D4046" t="s">
        <v>592</v>
      </c>
      <c r="E4046" s="4">
        <v>44236</v>
      </c>
      <c r="F4046" s="6">
        <v>7.013888888888889E-2</v>
      </c>
      <c r="G4046" s="3" t="s">
        <v>16</v>
      </c>
      <c r="H4046">
        <v>1</v>
      </c>
      <c r="I4046" s="3" t="s">
        <v>7</v>
      </c>
      <c r="J4046" s="3" t="s">
        <v>332</v>
      </c>
    </row>
    <row r="4047" spans="1:10" x14ac:dyDescent="0.2">
      <c r="A4047" s="3" t="s">
        <v>323</v>
      </c>
      <c r="B4047" s="3" t="s">
        <v>55</v>
      </c>
      <c r="C4047" s="3" t="s">
        <v>166</v>
      </c>
      <c r="D4047" t="s">
        <v>592</v>
      </c>
      <c r="E4047" s="4">
        <v>44236</v>
      </c>
      <c r="F4047" s="6">
        <v>7.1527777777777787E-2</v>
      </c>
      <c r="G4047" s="3" t="s">
        <v>16</v>
      </c>
      <c r="H4047">
        <v>1</v>
      </c>
      <c r="I4047" s="3" t="s">
        <v>7</v>
      </c>
      <c r="J4047" s="3"/>
    </row>
    <row r="4048" spans="1:10" x14ac:dyDescent="0.2">
      <c r="A4048" s="3" t="s">
        <v>323</v>
      </c>
      <c r="B4048" s="3" t="s">
        <v>55</v>
      </c>
      <c r="C4048" s="3" t="s">
        <v>166</v>
      </c>
      <c r="D4048" t="s">
        <v>592</v>
      </c>
      <c r="E4048" s="4">
        <v>44236</v>
      </c>
      <c r="F4048" s="6">
        <v>7.2916666666666671E-2</v>
      </c>
      <c r="G4048" s="3" t="s">
        <v>16</v>
      </c>
      <c r="H4048">
        <v>1</v>
      </c>
      <c r="I4048" s="3" t="s">
        <v>7</v>
      </c>
      <c r="J4048" s="3"/>
    </row>
    <row r="4049" spans="1:10" x14ac:dyDescent="0.2">
      <c r="A4049" s="3" t="s">
        <v>323</v>
      </c>
      <c r="B4049" s="3" t="s">
        <v>55</v>
      </c>
      <c r="C4049" s="3" t="s">
        <v>166</v>
      </c>
      <c r="D4049" t="s">
        <v>592</v>
      </c>
      <c r="E4049" s="4">
        <v>44236</v>
      </c>
      <c r="F4049" s="6">
        <v>0.19999999999999998</v>
      </c>
      <c r="G4049" s="3" t="s">
        <v>16</v>
      </c>
      <c r="H4049">
        <v>1</v>
      </c>
      <c r="I4049" s="3" t="s">
        <v>7</v>
      </c>
      <c r="J4049" s="3"/>
    </row>
    <row r="4050" spans="1:10" x14ac:dyDescent="0.2">
      <c r="A4050" s="3" t="s">
        <v>323</v>
      </c>
      <c r="B4050" s="3" t="s">
        <v>55</v>
      </c>
      <c r="C4050" s="3" t="s">
        <v>166</v>
      </c>
      <c r="D4050" t="s">
        <v>592</v>
      </c>
      <c r="E4050" s="4">
        <v>44236</v>
      </c>
      <c r="F4050" s="6">
        <v>0.23402777777777781</v>
      </c>
      <c r="G4050" s="3" t="s">
        <v>16</v>
      </c>
      <c r="H4050">
        <v>1</v>
      </c>
      <c r="I4050" s="3" t="s">
        <v>7</v>
      </c>
      <c r="J4050" s="3"/>
    </row>
    <row r="4051" spans="1:10" x14ac:dyDescent="0.2">
      <c r="A4051" s="3" t="s">
        <v>323</v>
      </c>
      <c r="B4051" s="3" t="s">
        <v>55</v>
      </c>
      <c r="C4051" s="3" t="s">
        <v>166</v>
      </c>
      <c r="D4051" t="s">
        <v>592</v>
      </c>
      <c r="E4051" s="4">
        <v>44236</v>
      </c>
      <c r="F4051" s="6">
        <v>0.43541666666666662</v>
      </c>
      <c r="G4051" s="3" t="s">
        <v>19</v>
      </c>
      <c r="H4051">
        <v>1</v>
      </c>
      <c r="I4051" s="3"/>
      <c r="J4051" s="3" t="s">
        <v>333</v>
      </c>
    </row>
    <row r="4052" spans="1:10" x14ac:dyDescent="0.2">
      <c r="A4052" s="3" t="s">
        <v>323</v>
      </c>
      <c r="B4052" s="3" t="s">
        <v>55</v>
      </c>
      <c r="C4052" s="3" t="s">
        <v>166</v>
      </c>
      <c r="D4052" t="s">
        <v>592</v>
      </c>
      <c r="E4052" s="4">
        <v>44236</v>
      </c>
      <c r="F4052" s="6">
        <v>0.4381944444444445</v>
      </c>
      <c r="G4052" s="3" t="s">
        <v>19</v>
      </c>
      <c r="H4052">
        <v>1</v>
      </c>
      <c r="I4052" s="3"/>
      <c r="J4052" s="3"/>
    </row>
    <row r="4053" spans="1:10" x14ac:dyDescent="0.2">
      <c r="A4053" s="3" t="s">
        <v>334</v>
      </c>
      <c r="B4053" s="3" t="s">
        <v>120</v>
      </c>
      <c r="C4053" s="3" t="s">
        <v>166</v>
      </c>
      <c r="D4053" t="s">
        <v>592</v>
      </c>
      <c r="E4053" s="4">
        <v>44238</v>
      </c>
      <c r="F4053" s="6">
        <v>0.51041666666666663</v>
      </c>
      <c r="G4053" s="3" t="s">
        <v>25</v>
      </c>
      <c r="H4053">
        <v>1</v>
      </c>
      <c r="I4053" s="3"/>
      <c r="J4053" s="3"/>
    </row>
    <row r="4054" spans="1:10" x14ac:dyDescent="0.2">
      <c r="A4054" s="3" t="s">
        <v>334</v>
      </c>
      <c r="B4054" s="3" t="s">
        <v>121</v>
      </c>
      <c r="C4054" s="3" t="s">
        <v>166</v>
      </c>
      <c r="D4054" t="s">
        <v>592</v>
      </c>
      <c r="E4054" s="4">
        <v>44238</v>
      </c>
      <c r="F4054" s="6">
        <v>0.51180555555555551</v>
      </c>
      <c r="G4054" s="3" t="s">
        <v>25</v>
      </c>
      <c r="H4054">
        <v>1</v>
      </c>
      <c r="I4054" s="3"/>
      <c r="J4054" s="3"/>
    </row>
    <row r="4055" spans="1:10" x14ac:dyDescent="0.2">
      <c r="A4055" s="3" t="s">
        <v>334</v>
      </c>
      <c r="B4055" s="3" t="s">
        <v>121</v>
      </c>
      <c r="C4055" s="3" t="s">
        <v>166</v>
      </c>
      <c r="D4055" t="s">
        <v>592</v>
      </c>
      <c r="E4055" s="4">
        <v>44238</v>
      </c>
      <c r="F4055" s="6">
        <v>0.51250000000000007</v>
      </c>
      <c r="G4055" s="3" t="s">
        <v>25</v>
      </c>
      <c r="H4055">
        <v>1</v>
      </c>
      <c r="I4055" s="3"/>
      <c r="J4055" s="3" t="s">
        <v>335</v>
      </c>
    </row>
    <row r="4056" spans="1:10" x14ac:dyDescent="0.2">
      <c r="A4056" s="3" t="s">
        <v>334</v>
      </c>
      <c r="B4056" s="3" t="s">
        <v>121</v>
      </c>
      <c r="C4056" s="3" t="s">
        <v>166</v>
      </c>
      <c r="D4056" t="s">
        <v>592</v>
      </c>
      <c r="E4056" s="4">
        <v>44238</v>
      </c>
      <c r="F4056" s="6">
        <v>0.5131944444444444</v>
      </c>
      <c r="G4056" s="3" t="s">
        <v>25</v>
      </c>
      <c r="H4056">
        <v>1</v>
      </c>
      <c r="I4056" s="3"/>
      <c r="J4056" s="3"/>
    </row>
    <row r="4057" spans="1:10" x14ac:dyDescent="0.2">
      <c r="A4057" s="3" t="s">
        <v>334</v>
      </c>
      <c r="B4057" s="3" t="s">
        <v>121</v>
      </c>
      <c r="C4057" s="3" t="s">
        <v>166</v>
      </c>
      <c r="D4057" t="s">
        <v>592</v>
      </c>
      <c r="E4057" s="4">
        <v>44238</v>
      </c>
      <c r="F4057" s="6">
        <v>0.52430555555555558</v>
      </c>
      <c r="G4057" s="3" t="s">
        <v>25</v>
      </c>
      <c r="H4057">
        <v>1</v>
      </c>
      <c r="I4057" s="3"/>
      <c r="J4057" s="3"/>
    </row>
    <row r="4058" spans="1:10" x14ac:dyDescent="0.2">
      <c r="A4058" s="3" t="s">
        <v>334</v>
      </c>
      <c r="B4058" s="3" t="s">
        <v>121</v>
      </c>
      <c r="C4058" s="3" t="s">
        <v>166</v>
      </c>
      <c r="D4058" t="s">
        <v>592</v>
      </c>
      <c r="E4058" s="4">
        <v>44238</v>
      </c>
      <c r="F4058" s="6">
        <v>0.52708333333333335</v>
      </c>
      <c r="G4058" s="3" t="s">
        <v>25</v>
      </c>
      <c r="H4058">
        <v>1</v>
      </c>
      <c r="I4058" s="3"/>
      <c r="J4058" s="3"/>
    </row>
    <row r="4059" spans="1:10" x14ac:dyDescent="0.2">
      <c r="A4059" s="3" t="s">
        <v>334</v>
      </c>
      <c r="B4059" s="3" t="s">
        <v>121</v>
      </c>
      <c r="C4059" s="3" t="s">
        <v>166</v>
      </c>
      <c r="D4059" t="s">
        <v>592</v>
      </c>
      <c r="E4059" s="4">
        <v>44238</v>
      </c>
      <c r="F4059" s="6">
        <v>0.53333333333333333</v>
      </c>
      <c r="G4059" s="3" t="s">
        <v>25</v>
      </c>
      <c r="H4059">
        <v>1</v>
      </c>
      <c r="I4059" s="3"/>
      <c r="J4059" s="3"/>
    </row>
    <row r="4060" spans="1:10" x14ac:dyDescent="0.2">
      <c r="A4060" s="3" t="s">
        <v>334</v>
      </c>
      <c r="B4060" s="3" t="s">
        <v>126</v>
      </c>
      <c r="C4060" s="3" t="s">
        <v>166</v>
      </c>
      <c r="D4060" t="s">
        <v>592</v>
      </c>
      <c r="E4060" s="4">
        <v>44238</v>
      </c>
      <c r="F4060" s="6">
        <v>0.53611111111111109</v>
      </c>
      <c r="G4060" s="3" t="s">
        <v>25</v>
      </c>
      <c r="H4060">
        <v>1</v>
      </c>
      <c r="I4060" s="3"/>
      <c r="J4060" s="3" t="s">
        <v>336</v>
      </c>
    </row>
    <row r="4061" spans="1:10" x14ac:dyDescent="0.2">
      <c r="A4061" s="3" t="s">
        <v>334</v>
      </c>
      <c r="B4061" s="3" t="s">
        <v>121</v>
      </c>
      <c r="C4061" s="3" t="s">
        <v>166</v>
      </c>
      <c r="D4061" t="s">
        <v>592</v>
      </c>
      <c r="E4061" s="4">
        <v>44238</v>
      </c>
      <c r="F4061" s="6">
        <v>0.55833333333333335</v>
      </c>
      <c r="G4061" s="3" t="s">
        <v>25</v>
      </c>
      <c r="H4061">
        <v>1</v>
      </c>
      <c r="I4061" s="3"/>
      <c r="J4061" s="3"/>
    </row>
    <row r="4062" spans="1:10" x14ac:dyDescent="0.2">
      <c r="A4062" s="3" t="s">
        <v>334</v>
      </c>
      <c r="B4062" s="3" t="s">
        <v>121</v>
      </c>
      <c r="C4062" s="3" t="s">
        <v>166</v>
      </c>
      <c r="D4062" t="s">
        <v>592</v>
      </c>
      <c r="E4062" s="4">
        <v>44238</v>
      </c>
      <c r="F4062" s="6">
        <v>0.55902777777777779</v>
      </c>
      <c r="G4062" s="3" t="s">
        <v>25</v>
      </c>
      <c r="H4062">
        <v>1</v>
      </c>
      <c r="I4062" s="3"/>
      <c r="J4062" s="3"/>
    </row>
    <row r="4063" spans="1:10" x14ac:dyDescent="0.2">
      <c r="A4063" s="3" t="s">
        <v>334</v>
      </c>
      <c r="B4063" s="3" t="s">
        <v>120</v>
      </c>
      <c r="C4063" s="3" t="s">
        <v>166</v>
      </c>
      <c r="D4063" t="s">
        <v>592</v>
      </c>
      <c r="E4063" s="4">
        <v>44238</v>
      </c>
      <c r="F4063" s="6">
        <v>0.56736111111111109</v>
      </c>
      <c r="G4063" s="3" t="s">
        <v>25</v>
      </c>
      <c r="H4063">
        <v>1</v>
      </c>
      <c r="I4063" s="3"/>
      <c r="J4063" s="3"/>
    </row>
    <row r="4064" spans="1:10" x14ac:dyDescent="0.2">
      <c r="A4064" s="3" t="s">
        <v>334</v>
      </c>
      <c r="B4064" s="3" t="s">
        <v>121</v>
      </c>
      <c r="C4064" s="3" t="s">
        <v>166</v>
      </c>
      <c r="D4064" t="s">
        <v>592</v>
      </c>
      <c r="E4064" s="4">
        <v>44238</v>
      </c>
      <c r="F4064" s="6">
        <v>0.57291666666666663</v>
      </c>
      <c r="G4064" s="3" t="s">
        <v>25</v>
      </c>
      <c r="H4064">
        <v>1</v>
      </c>
      <c r="I4064" s="3"/>
      <c r="J4064" s="3"/>
    </row>
    <row r="4065" spans="1:10" x14ac:dyDescent="0.2">
      <c r="A4065" s="3" t="s">
        <v>334</v>
      </c>
      <c r="B4065" s="3" t="s">
        <v>121</v>
      </c>
      <c r="C4065" s="3" t="s">
        <v>166</v>
      </c>
      <c r="D4065" t="s">
        <v>592</v>
      </c>
      <c r="E4065" s="4">
        <v>44238</v>
      </c>
      <c r="F4065" s="6">
        <v>0.57847222222222217</v>
      </c>
      <c r="G4065" s="3" t="s">
        <v>25</v>
      </c>
      <c r="H4065">
        <v>1</v>
      </c>
      <c r="I4065" s="3"/>
      <c r="J4065" s="3"/>
    </row>
    <row r="4066" spans="1:10" x14ac:dyDescent="0.2">
      <c r="A4066" s="3" t="s">
        <v>334</v>
      </c>
      <c r="B4066" s="3" t="s">
        <v>121</v>
      </c>
      <c r="C4066" s="3" t="s">
        <v>166</v>
      </c>
      <c r="D4066" t="s">
        <v>592</v>
      </c>
      <c r="E4066" s="4">
        <v>44238</v>
      </c>
      <c r="F4066" s="6">
        <v>0.6</v>
      </c>
      <c r="G4066" s="3" t="s">
        <v>25</v>
      </c>
      <c r="H4066">
        <v>1</v>
      </c>
      <c r="I4066" s="3"/>
      <c r="J4066" s="3"/>
    </row>
    <row r="4067" spans="1:10" x14ac:dyDescent="0.2">
      <c r="A4067" s="3" t="s">
        <v>334</v>
      </c>
      <c r="B4067" s="3" t="s">
        <v>121</v>
      </c>
      <c r="C4067" s="3" t="s">
        <v>166</v>
      </c>
      <c r="D4067" t="s">
        <v>592</v>
      </c>
      <c r="E4067" s="4">
        <v>44238</v>
      </c>
      <c r="F4067" s="6">
        <v>0.6020833333333333</v>
      </c>
      <c r="G4067" s="3" t="s">
        <v>25</v>
      </c>
      <c r="H4067">
        <v>1</v>
      </c>
      <c r="I4067" s="3"/>
      <c r="J4067" s="3"/>
    </row>
    <row r="4068" spans="1:10" x14ac:dyDescent="0.2">
      <c r="A4068" s="3" t="s">
        <v>334</v>
      </c>
      <c r="B4068" s="3" t="s">
        <v>121</v>
      </c>
      <c r="C4068" s="3" t="s">
        <v>166</v>
      </c>
      <c r="D4068" t="s">
        <v>592</v>
      </c>
      <c r="E4068" s="4">
        <v>44238</v>
      </c>
      <c r="F4068" s="6">
        <v>0.60347222222222219</v>
      </c>
      <c r="G4068" s="3" t="s">
        <v>25</v>
      </c>
      <c r="H4068">
        <v>1</v>
      </c>
      <c r="I4068" s="3"/>
      <c r="J4068" s="3"/>
    </row>
    <row r="4069" spans="1:10" x14ac:dyDescent="0.2">
      <c r="A4069" s="3" t="s">
        <v>334</v>
      </c>
      <c r="B4069" s="3" t="s">
        <v>121</v>
      </c>
      <c r="C4069" s="3" t="s">
        <v>166</v>
      </c>
      <c r="D4069" t="s">
        <v>592</v>
      </c>
      <c r="E4069" s="4">
        <v>44238</v>
      </c>
      <c r="F4069" s="6">
        <v>0.60416666666666663</v>
      </c>
      <c r="G4069" s="3" t="s">
        <v>25</v>
      </c>
      <c r="H4069">
        <v>1</v>
      </c>
      <c r="I4069" s="3"/>
      <c r="J4069" s="3"/>
    </row>
    <row r="4070" spans="1:10" x14ac:dyDescent="0.2">
      <c r="A4070" s="3" t="s">
        <v>334</v>
      </c>
      <c r="B4070" s="3" t="s">
        <v>121</v>
      </c>
      <c r="C4070" s="3" t="s">
        <v>166</v>
      </c>
      <c r="D4070" t="s">
        <v>592</v>
      </c>
      <c r="E4070" s="4">
        <v>44238</v>
      </c>
      <c r="F4070" s="6">
        <v>0.60416666666666663</v>
      </c>
      <c r="G4070" s="3" t="s">
        <v>19</v>
      </c>
      <c r="H4070">
        <v>1</v>
      </c>
      <c r="I4070" s="3"/>
      <c r="J4070" s="3" t="s">
        <v>337</v>
      </c>
    </row>
    <row r="4071" spans="1:10" x14ac:dyDescent="0.2">
      <c r="A4071" s="3" t="s">
        <v>334</v>
      </c>
      <c r="B4071" s="3" t="s">
        <v>121</v>
      </c>
      <c r="C4071" s="3" t="s">
        <v>166</v>
      </c>
      <c r="D4071" t="s">
        <v>592</v>
      </c>
      <c r="E4071" s="4">
        <v>44238</v>
      </c>
      <c r="F4071" s="6">
        <v>0.60486111111111118</v>
      </c>
      <c r="G4071" s="3" t="s">
        <v>19</v>
      </c>
      <c r="H4071">
        <v>1</v>
      </c>
      <c r="I4071" s="3"/>
      <c r="J4071" s="3" t="s">
        <v>338</v>
      </c>
    </row>
    <row r="4072" spans="1:10" x14ac:dyDescent="0.2">
      <c r="A4072" s="3" t="s">
        <v>334</v>
      </c>
      <c r="B4072" s="3" t="s">
        <v>121</v>
      </c>
      <c r="C4072" s="3" t="s">
        <v>166</v>
      </c>
      <c r="D4072" t="s">
        <v>592</v>
      </c>
      <c r="E4072" s="4">
        <v>44238</v>
      </c>
      <c r="F4072" s="6">
        <v>0.66875000000000007</v>
      </c>
      <c r="G4072" s="3" t="s">
        <v>19</v>
      </c>
      <c r="H4072">
        <v>1</v>
      </c>
      <c r="I4072" s="3"/>
      <c r="J4072" s="3" t="s">
        <v>339</v>
      </c>
    </row>
    <row r="4073" spans="1:10" x14ac:dyDescent="0.2">
      <c r="A4073" s="3" t="s">
        <v>334</v>
      </c>
      <c r="B4073" s="3" t="s">
        <v>121</v>
      </c>
      <c r="C4073" s="3" t="s">
        <v>166</v>
      </c>
      <c r="D4073" t="s">
        <v>592</v>
      </c>
      <c r="E4073" s="4">
        <v>44239</v>
      </c>
      <c r="F4073" s="6">
        <v>0.4680555555555555</v>
      </c>
      <c r="G4073" s="3" t="s">
        <v>25</v>
      </c>
      <c r="H4073">
        <v>1</v>
      </c>
      <c r="I4073" s="3"/>
      <c r="J4073" s="3"/>
    </row>
    <row r="4074" spans="1:10" x14ac:dyDescent="0.2">
      <c r="A4074" s="3" t="s">
        <v>334</v>
      </c>
      <c r="B4074" s="3" t="s">
        <v>121</v>
      </c>
      <c r="C4074" s="3" t="s">
        <v>166</v>
      </c>
      <c r="D4074" t="s">
        <v>592</v>
      </c>
      <c r="E4074" s="4">
        <v>44239</v>
      </c>
      <c r="F4074" s="6">
        <v>0.46875</v>
      </c>
      <c r="G4074" s="3" t="s">
        <v>25</v>
      </c>
      <c r="H4074">
        <v>1</v>
      </c>
      <c r="I4074" s="3"/>
      <c r="J4074" s="3"/>
    </row>
    <row r="4075" spans="1:10" x14ac:dyDescent="0.2">
      <c r="A4075" s="3" t="s">
        <v>334</v>
      </c>
      <c r="B4075" s="3" t="s">
        <v>121</v>
      </c>
      <c r="C4075" s="3" t="s">
        <v>166</v>
      </c>
      <c r="D4075" t="s">
        <v>592</v>
      </c>
      <c r="E4075" s="4">
        <v>44239</v>
      </c>
      <c r="F4075" s="6">
        <v>0.4694444444444445</v>
      </c>
      <c r="G4075" s="3" t="s">
        <v>25</v>
      </c>
      <c r="H4075">
        <v>1</v>
      </c>
      <c r="I4075" s="3"/>
      <c r="J4075" s="3"/>
    </row>
    <row r="4076" spans="1:10" x14ac:dyDescent="0.2">
      <c r="A4076" s="3" t="s">
        <v>334</v>
      </c>
      <c r="B4076" s="3" t="s">
        <v>121</v>
      </c>
      <c r="C4076" s="3" t="s">
        <v>166</v>
      </c>
      <c r="D4076" t="s">
        <v>592</v>
      </c>
      <c r="E4076" s="4">
        <v>44239</v>
      </c>
      <c r="F4076" s="6">
        <v>0.47500000000000003</v>
      </c>
      <c r="G4076" s="3" t="s">
        <v>25</v>
      </c>
      <c r="H4076">
        <v>1</v>
      </c>
      <c r="I4076" s="3"/>
      <c r="J4076" s="3"/>
    </row>
    <row r="4077" spans="1:10" x14ac:dyDescent="0.2">
      <c r="A4077" s="3" t="s">
        <v>334</v>
      </c>
      <c r="B4077" s="3" t="s">
        <v>121</v>
      </c>
      <c r="C4077" s="3" t="s">
        <v>166</v>
      </c>
      <c r="D4077" t="s">
        <v>592</v>
      </c>
      <c r="E4077" s="4">
        <v>44239</v>
      </c>
      <c r="F4077" s="6">
        <v>0.4826388888888889</v>
      </c>
      <c r="G4077" s="3" t="s">
        <v>25</v>
      </c>
      <c r="H4077">
        <v>1</v>
      </c>
      <c r="I4077" s="3"/>
      <c r="J4077" s="3"/>
    </row>
    <row r="4078" spans="1:10" x14ac:dyDescent="0.2">
      <c r="A4078" s="3" t="s">
        <v>334</v>
      </c>
      <c r="B4078" s="3" t="s">
        <v>121</v>
      </c>
      <c r="C4078" s="3" t="s">
        <v>166</v>
      </c>
      <c r="D4078" t="s">
        <v>592</v>
      </c>
      <c r="E4078" s="4">
        <v>44239</v>
      </c>
      <c r="F4078" s="6">
        <v>0.48888888888888887</v>
      </c>
      <c r="G4078" s="3" t="s">
        <v>25</v>
      </c>
      <c r="H4078">
        <v>1</v>
      </c>
      <c r="I4078" s="3"/>
      <c r="J4078" s="3"/>
    </row>
    <row r="4079" spans="1:10" x14ac:dyDescent="0.2">
      <c r="A4079" s="3" t="s">
        <v>334</v>
      </c>
      <c r="B4079" s="3" t="s">
        <v>121</v>
      </c>
      <c r="C4079" s="3" t="s">
        <v>166</v>
      </c>
      <c r="D4079" t="s">
        <v>592</v>
      </c>
      <c r="E4079" s="4">
        <v>44239</v>
      </c>
      <c r="F4079" s="6">
        <v>0.48958333333333331</v>
      </c>
      <c r="G4079" s="3" t="s">
        <v>25</v>
      </c>
      <c r="H4079">
        <v>1</v>
      </c>
      <c r="I4079" s="3"/>
      <c r="J4079" s="3"/>
    </row>
    <row r="4080" spans="1:10" x14ac:dyDescent="0.2">
      <c r="A4080" s="3" t="s">
        <v>334</v>
      </c>
      <c r="B4080" s="3" t="s">
        <v>121</v>
      </c>
      <c r="C4080" s="3" t="s">
        <v>166</v>
      </c>
      <c r="D4080" t="s">
        <v>592</v>
      </c>
      <c r="E4080" s="4">
        <v>44239</v>
      </c>
      <c r="F4080" s="6">
        <v>0.49027777777777781</v>
      </c>
      <c r="G4080" s="3" t="s">
        <v>25</v>
      </c>
      <c r="H4080">
        <v>1</v>
      </c>
      <c r="I4080" s="3"/>
      <c r="J4080" s="3"/>
    </row>
    <row r="4081" spans="1:10" x14ac:dyDescent="0.2">
      <c r="A4081" s="3" t="s">
        <v>334</v>
      </c>
      <c r="B4081" s="3" t="s">
        <v>121</v>
      </c>
      <c r="C4081" s="3" t="s">
        <v>166</v>
      </c>
      <c r="D4081" t="s">
        <v>592</v>
      </c>
      <c r="E4081" s="4">
        <v>44239</v>
      </c>
      <c r="F4081" s="6">
        <v>0.4909722222222222</v>
      </c>
      <c r="G4081" s="3" t="s">
        <v>25</v>
      </c>
      <c r="H4081">
        <v>1</v>
      </c>
      <c r="I4081" s="3"/>
      <c r="J4081" s="3" t="s">
        <v>340</v>
      </c>
    </row>
    <row r="4082" spans="1:10" x14ac:dyDescent="0.2">
      <c r="A4082" s="3" t="s">
        <v>334</v>
      </c>
      <c r="B4082" s="3" t="s">
        <v>120</v>
      </c>
      <c r="C4082" s="3" t="s">
        <v>166</v>
      </c>
      <c r="D4082" t="s">
        <v>592</v>
      </c>
      <c r="E4082" s="4">
        <v>44239</v>
      </c>
      <c r="F4082" s="6">
        <v>0.49513888888888885</v>
      </c>
      <c r="G4082" s="3" t="s">
        <v>25</v>
      </c>
      <c r="H4082">
        <v>1</v>
      </c>
      <c r="I4082" s="3"/>
      <c r="J4082" s="3"/>
    </row>
    <row r="4083" spans="1:10" x14ac:dyDescent="0.2">
      <c r="A4083" s="3" t="s">
        <v>334</v>
      </c>
      <c r="B4083" s="3" t="s">
        <v>121</v>
      </c>
      <c r="C4083" s="3" t="s">
        <v>166</v>
      </c>
      <c r="D4083" t="s">
        <v>592</v>
      </c>
      <c r="E4083" s="4">
        <v>44239</v>
      </c>
      <c r="F4083" s="6">
        <v>0.49791666666666662</v>
      </c>
      <c r="G4083" s="3" t="s">
        <v>25</v>
      </c>
      <c r="H4083">
        <v>1</v>
      </c>
      <c r="I4083" s="3"/>
      <c r="J4083" s="3"/>
    </row>
    <row r="4084" spans="1:10" x14ac:dyDescent="0.2">
      <c r="A4084" s="3" t="s">
        <v>334</v>
      </c>
      <c r="B4084" s="3" t="s">
        <v>121</v>
      </c>
      <c r="C4084" s="3" t="s">
        <v>166</v>
      </c>
      <c r="D4084" t="s">
        <v>592</v>
      </c>
      <c r="E4084" s="4">
        <v>44239</v>
      </c>
      <c r="F4084" s="6">
        <v>0.49861111111111112</v>
      </c>
      <c r="G4084" s="3" t="s">
        <v>25</v>
      </c>
      <c r="H4084">
        <v>1</v>
      </c>
      <c r="I4084" s="3"/>
      <c r="J4084" s="3"/>
    </row>
    <row r="4085" spans="1:10" x14ac:dyDescent="0.2">
      <c r="A4085" s="3" t="s">
        <v>334</v>
      </c>
      <c r="B4085" s="3" t="s">
        <v>120</v>
      </c>
      <c r="C4085" s="3" t="s">
        <v>166</v>
      </c>
      <c r="D4085" t="s">
        <v>592</v>
      </c>
      <c r="E4085" s="4">
        <v>44239</v>
      </c>
      <c r="F4085" s="6">
        <v>0.5</v>
      </c>
      <c r="G4085" s="3" t="s">
        <v>25</v>
      </c>
      <c r="H4085">
        <v>1</v>
      </c>
      <c r="I4085" s="3"/>
      <c r="J4085" s="3"/>
    </row>
    <row r="4086" spans="1:10" x14ac:dyDescent="0.2">
      <c r="A4086" s="3" t="s">
        <v>334</v>
      </c>
      <c r="B4086" s="3" t="s">
        <v>121</v>
      </c>
      <c r="C4086" s="3" t="s">
        <v>166</v>
      </c>
      <c r="D4086" t="s">
        <v>592</v>
      </c>
      <c r="E4086" s="4">
        <v>44239</v>
      </c>
      <c r="F4086" s="6">
        <v>0.50138888888888888</v>
      </c>
      <c r="G4086" s="3" t="s">
        <v>25</v>
      </c>
      <c r="H4086">
        <v>1</v>
      </c>
      <c r="I4086" s="3"/>
      <c r="J4086" s="3"/>
    </row>
    <row r="4087" spans="1:10" x14ac:dyDescent="0.2">
      <c r="A4087" s="3" t="s">
        <v>334</v>
      </c>
      <c r="B4087" s="3" t="s">
        <v>120</v>
      </c>
      <c r="C4087" s="3" t="s">
        <v>166</v>
      </c>
      <c r="D4087" t="s">
        <v>592</v>
      </c>
      <c r="E4087" s="4">
        <v>44239</v>
      </c>
      <c r="F4087" s="6">
        <v>0.50347222222222221</v>
      </c>
      <c r="G4087" s="3" t="s">
        <v>25</v>
      </c>
      <c r="H4087">
        <v>1</v>
      </c>
      <c r="I4087" s="3"/>
      <c r="J4087" s="3"/>
    </row>
    <row r="4088" spans="1:10" x14ac:dyDescent="0.2">
      <c r="A4088" s="3" t="s">
        <v>334</v>
      </c>
      <c r="B4088" s="3" t="s">
        <v>120</v>
      </c>
      <c r="C4088" s="3" t="s">
        <v>166</v>
      </c>
      <c r="D4088" t="s">
        <v>592</v>
      </c>
      <c r="E4088" s="4">
        <v>44239</v>
      </c>
      <c r="F4088" s="6">
        <v>0.50416666666666665</v>
      </c>
      <c r="G4088" s="3" t="s">
        <v>25</v>
      </c>
      <c r="H4088">
        <v>1</v>
      </c>
      <c r="I4088" s="3"/>
      <c r="J4088" s="3"/>
    </row>
    <row r="4089" spans="1:10" x14ac:dyDescent="0.2">
      <c r="A4089" s="3" t="s">
        <v>334</v>
      </c>
      <c r="B4089" s="3" t="s">
        <v>121</v>
      </c>
      <c r="C4089" s="3" t="s">
        <v>166</v>
      </c>
      <c r="D4089" t="s">
        <v>592</v>
      </c>
      <c r="E4089" s="4">
        <v>44239</v>
      </c>
      <c r="F4089" s="6">
        <v>0.50972222222222219</v>
      </c>
      <c r="G4089" s="3" t="s">
        <v>25</v>
      </c>
      <c r="H4089">
        <v>1</v>
      </c>
      <c r="I4089" s="3"/>
      <c r="J4089" s="3"/>
    </row>
    <row r="4090" spans="1:10" x14ac:dyDescent="0.2">
      <c r="A4090" s="3" t="s">
        <v>334</v>
      </c>
      <c r="B4090" s="3" t="s">
        <v>121</v>
      </c>
      <c r="C4090" s="3" t="s">
        <v>166</v>
      </c>
      <c r="D4090" t="s">
        <v>592</v>
      </c>
      <c r="E4090" s="4">
        <v>44239</v>
      </c>
      <c r="F4090" s="6">
        <v>0.51180555555555551</v>
      </c>
      <c r="G4090" s="3" t="s">
        <v>25</v>
      </c>
      <c r="H4090">
        <v>1</v>
      </c>
      <c r="I4090" s="3"/>
      <c r="J4090" s="3"/>
    </row>
    <row r="4091" spans="1:10" x14ac:dyDescent="0.2">
      <c r="A4091" s="3" t="s">
        <v>334</v>
      </c>
      <c r="B4091" s="3" t="s">
        <v>121</v>
      </c>
      <c r="C4091" s="3" t="s">
        <v>166</v>
      </c>
      <c r="D4091" t="s">
        <v>592</v>
      </c>
      <c r="E4091" s="4">
        <v>44239</v>
      </c>
      <c r="F4091" s="6">
        <v>0.52638888888888891</v>
      </c>
      <c r="G4091" s="3" t="s">
        <v>25</v>
      </c>
      <c r="H4091">
        <v>1</v>
      </c>
      <c r="I4091" s="3"/>
      <c r="J4091" s="3"/>
    </row>
    <row r="4092" spans="1:10" x14ac:dyDescent="0.2">
      <c r="A4092" s="3" t="s">
        <v>334</v>
      </c>
      <c r="B4092" s="3" t="s">
        <v>121</v>
      </c>
      <c r="C4092" s="3" t="s">
        <v>166</v>
      </c>
      <c r="D4092" t="s">
        <v>592</v>
      </c>
      <c r="E4092" s="4">
        <v>44239</v>
      </c>
      <c r="F4092" s="6">
        <v>0.52708333333333335</v>
      </c>
      <c r="G4092" s="3" t="s">
        <v>25</v>
      </c>
      <c r="H4092">
        <v>1</v>
      </c>
      <c r="I4092" s="3"/>
      <c r="J4092" s="3"/>
    </row>
    <row r="4093" spans="1:10" x14ac:dyDescent="0.2">
      <c r="A4093" s="3" t="s">
        <v>334</v>
      </c>
      <c r="B4093" s="3" t="s">
        <v>121</v>
      </c>
      <c r="C4093" s="3" t="s">
        <v>166</v>
      </c>
      <c r="D4093" t="s">
        <v>592</v>
      </c>
      <c r="E4093" s="4">
        <v>44239</v>
      </c>
      <c r="F4093" s="6">
        <v>0.52847222222222223</v>
      </c>
      <c r="G4093" s="3" t="s">
        <v>25</v>
      </c>
      <c r="H4093">
        <v>1</v>
      </c>
      <c r="I4093" s="3"/>
      <c r="J4093" s="3"/>
    </row>
    <row r="4094" spans="1:10" x14ac:dyDescent="0.2">
      <c r="A4094" s="3" t="s">
        <v>358</v>
      </c>
      <c r="B4094" s="3" t="s">
        <v>120</v>
      </c>
      <c r="C4094" t="s">
        <v>6</v>
      </c>
      <c r="D4094" t="s">
        <v>592</v>
      </c>
      <c r="E4094" s="1">
        <v>44259</v>
      </c>
      <c r="F4094" s="2">
        <v>0.55138888888888904</v>
      </c>
      <c r="G4094" t="s">
        <v>24</v>
      </c>
      <c r="H4094">
        <v>1</v>
      </c>
      <c r="J4094" t="s">
        <v>224</v>
      </c>
    </row>
    <row r="4095" spans="1:10" x14ac:dyDescent="0.2">
      <c r="A4095" s="3" t="s">
        <v>334</v>
      </c>
      <c r="B4095" s="3" t="s">
        <v>121</v>
      </c>
      <c r="C4095" s="3" t="s">
        <v>166</v>
      </c>
      <c r="D4095" t="s">
        <v>592</v>
      </c>
      <c r="E4095" s="4">
        <v>44239</v>
      </c>
      <c r="F4095" s="6">
        <v>0.52916666666666667</v>
      </c>
      <c r="G4095" s="3" t="s">
        <v>25</v>
      </c>
      <c r="H4095">
        <v>1</v>
      </c>
      <c r="I4095" s="3"/>
      <c r="J4095" s="3"/>
    </row>
    <row r="4096" spans="1:10" x14ac:dyDescent="0.2">
      <c r="A4096" s="3" t="s">
        <v>358</v>
      </c>
      <c r="B4096" s="3" t="s">
        <v>120</v>
      </c>
      <c r="C4096" t="s">
        <v>6</v>
      </c>
      <c r="D4096" t="s">
        <v>592</v>
      </c>
      <c r="E4096" s="1">
        <v>44259</v>
      </c>
      <c r="F4096" s="2">
        <v>0.55138888888888904</v>
      </c>
      <c r="G4096" t="s">
        <v>24</v>
      </c>
      <c r="H4096">
        <v>1</v>
      </c>
      <c r="J4096" t="s">
        <v>224</v>
      </c>
    </row>
    <row r="4097" spans="1:10" x14ac:dyDescent="0.2">
      <c r="A4097" s="3" t="s">
        <v>334</v>
      </c>
      <c r="B4097" s="3" t="s">
        <v>121</v>
      </c>
      <c r="C4097" s="3" t="s">
        <v>166</v>
      </c>
      <c r="D4097" t="s">
        <v>592</v>
      </c>
      <c r="E4097" s="4">
        <v>44239</v>
      </c>
      <c r="F4097" s="6">
        <v>0.52986111111111112</v>
      </c>
      <c r="G4097" s="3" t="s">
        <v>25</v>
      </c>
      <c r="H4097">
        <v>1</v>
      </c>
      <c r="I4097" s="3"/>
      <c r="J4097" s="3"/>
    </row>
    <row r="4098" spans="1:10" x14ac:dyDescent="0.2">
      <c r="A4098" s="3" t="s">
        <v>334</v>
      </c>
      <c r="B4098" s="3" t="s">
        <v>121</v>
      </c>
      <c r="C4098" s="3" t="s">
        <v>166</v>
      </c>
      <c r="D4098" t="s">
        <v>592</v>
      </c>
      <c r="E4098" s="4">
        <v>44239</v>
      </c>
      <c r="F4098" s="6">
        <v>0.52986111111111112</v>
      </c>
      <c r="G4098" s="3" t="s">
        <v>25</v>
      </c>
      <c r="H4098">
        <v>1</v>
      </c>
      <c r="I4098" s="3"/>
      <c r="J4098" s="3" t="s">
        <v>343</v>
      </c>
    </row>
    <row r="4099" spans="1:10" x14ac:dyDescent="0.2">
      <c r="A4099" s="3" t="s">
        <v>334</v>
      </c>
      <c r="B4099" s="3" t="s">
        <v>121</v>
      </c>
      <c r="C4099" s="3" t="s">
        <v>166</v>
      </c>
      <c r="D4099" t="s">
        <v>592</v>
      </c>
      <c r="E4099" s="4">
        <v>44239</v>
      </c>
      <c r="F4099" s="6">
        <v>0.53402777777777777</v>
      </c>
      <c r="G4099" s="3" t="s">
        <v>25</v>
      </c>
      <c r="H4099">
        <v>1</v>
      </c>
      <c r="I4099" s="3"/>
      <c r="J4099" s="3"/>
    </row>
    <row r="4100" spans="1:10" x14ac:dyDescent="0.2">
      <c r="A4100" s="3" t="s">
        <v>358</v>
      </c>
      <c r="B4100" s="3" t="s">
        <v>120</v>
      </c>
      <c r="C4100" t="s">
        <v>6</v>
      </c>
      <c r="D4100" t="s">
        <v>592</v>
      </c>
      <c r="E4100" s="1">
        <v>44259</v>
      </c>
      <c r="F4100" s="2">
        <v>0.55208333333333404</v>
      </c>
      <c r="G4100" t="s">
        <v>24</v>
      </c>
      <c r="H4100">
        <v>1</v>
      </c>
      <c r="J4100" t="s">
        <v>224</v>
      </c>
    </row>
    <row r="4101" spans="1:10" x14ac:dyDescent="0.2">
      <c r="A4101" s="3" t="s">
        <v>334</v>
      </c>
      <c r="B4101" s="3" t="s">
        <v>126</v>
      </c>
      <c r="C4101" s="3" t="s">
        <v>166</v>
      </c>
      <c r="D4101" t="s">
        <v>592</v>
      </c>
      <c r="E4101" s="4">
        <v>44239</v>
      </c>
      <c r="F4101" s="6">
        <v>0.53819444444444442</v>
      </c>
      <c r="G4101" s="3" t="s">
        <v>25</v>
      </c>
      <c r="H4101">
        <v>1</v>
      </c>
      <c r="I4101" s="3"/>
      <c r="J4101" s="3"/>
    </row>
    <row r="4102" spans="1:10" x14ac:dyDescent="0.2">
      <c r="A4102" s="3" t="s">
        <v>334</v>
      </c>
      <c r="B4102" s="3" t="s">
        <v>120</v>
      </c>
      <c r="C4102" s="3" t="s">
        <v>166</v>
      </c>
      <c r="D4102" t="s">
        <v>592</v>
      </c>
      <c r="E4102" s="4">
        <v>44239</v>
      </c>
      <c r="F4102" s="6">
        <v>0.54097222222222219</v>
      </c>
      <c r="G4102" s="3" t="s">
        <v>25</v>
      </c>
      <c r="H4102">
        <v>1</v>
      </c>
      <c r="I4102" s="3"/>
      <c r="J4102" s="3"/>
    </row>
    <row r="4103" spans="1:10" x14ac:dyDescent="0.2">
      <c r="A4103" s="3" t="s">
        <v>334</v>
      </c>
      <c r="B4103" s="3" t="s">
        <v>120</v>
      </c>
      <c r="C4103" s="3" t="s">
        <v>166</v>
      </c>
      <c r="D4103" t="s">
        <v>592</v>
      </c>
      <c r="E4103" s="4">
        <v>44239</v>
      </c>
      <c r="F4103" s="6">
        <v>0.54166666666666663</v>
      </c>
      <c r="G4103" s="3" t="s">
        <v>25</v>
      </c>
      <c r="H4103">
        <v>1</v>
      </c>
      <c r="I4103" s="3"/>
      <c r="J4103" s="3"/>
    </row>
    <row r="4104" spans="1:10" x14ac:dyDescent="0.2">
      <c r="A4104" s="3" t="s">
        <v>334</v>
      </c>
      <c r="B4104" s="3" t="s">
        <v>120</v>
      </c>
      <c r="C4104" s="3" t="s">
        <v>166</v>
      </c>
      <c r="D4104" t="s">
        <v>592</v>
      </c>
      <c r="E4104" s="4">
        <v>44239</v>
      </c>
      <c r="F4104" s="6">
        <v>0.54236111111111118</v>
      </c>
      <c r="G4104" s="3" t="s">
        <v>25</v>
      </c>
      <c r="H4104">
        <v>1</v>
      </c>
      <c r="I4104" s="3"/>
      <c r="J4104" s="3"/>
    </row>
    <row r="4105" spans="1:10" x14ac:dyDescent="0.2">
      <c r="A4105" s="3" t="s">
        <v>334</v>
      </c>
      <c r="B4105" s="3" t="s">
        <v>121</v>
      </c>
      <c r="C4105" s="3" t="s">
        <v>166</v>
      </c>
      <c r="D4105" t="s">
        <v>592</v>
      </c>
      <c r="E4105" s="4">
        <v>44239</v>
      </c>
      <c r="F4105" s="6">
        <v>0.54305555555555551</v>
      </c>
      <c r="G4105" s="3" t="s">
        <v>25</v>
      </c>
      <c r="H4105">
        <v>1</v>
      </c>
      <c r="I4105" s="3"/>
      <c r="J4105" s="3"/>
    </row>
    <row r="4106" spans="1:10" x14ac:dyDescent="0.2">
      <c r="A4106" s="3" t="s">
        <v>334</v>
      </c>
      <c r="B4106" s="3" t="s">
        <v>121</v>
      </c>
      <c r="C4106" s="3" t="s">
        <v>166</v>
      </c>
      <c r="D4106" t="s">
        <v>592</v>
      </c>
      <c r="E4106" s="4">
        <v>44239</v>
      </c>
      <c r="F4106" s="6">
        <v>0.5444444444444444</v>
      </c>
      <c r="G4106" s="3" t="s">
        <v>25</v>
      </c>
      <c r="H4106">
        <v>1</v>
      </c>
      <c r="I4106" s="3"/>
      <c r="J4106" s="3"/>
    </row>
    <row r="4107" spans="1:10" x14ac:dyDescent="0.2">
      <c r="A4107" s="3" t="s">
        <v>334</v>
      </c>
      <c r="B4107" s="3" t="s">
        <v>121</v>
      </c>
      <c r="C4107" s="3" t="s">
        <v>166</v>
      </c>
      <c r="D4107" t="s">
        <v>592</v>
      </c>
      <c r="E4107" s="4">
        <v>44239</v>
      </c>
      <c r="F4107" s="6">
        <v>0.54513888888888895</v>
      </c>
      <c r="G4107" s="3" t="s">
        <v>25</v>
      </c>
      <c r="H4107">
        <v>1</v>
      </c>
      <c r="I4107" s="3"/>
      <c r="J4107" s="3"/>
    </row>
    <row r="4108" spans="1:10" x14ac:dyDescent="0.2">
      <c r="A4108" s="3" t="s">
        <v>334</v>
      </c>
      <c r="B4108" s="3" t="s">
        <v>121</v>
      </c>
      <c r="C4108" s="3" t="s">
        <v>166</v>
      </c>
      <c r="D4108" t="s">
        <v>592</v>
      </c>
      <c r="E4108" s="4">
        <v>44239</v>
      </c>
      <c r="F4108" s="6">
        <v>0.54583333333333328</v>
      </c>
      <c r="G4108" s="3" t="s">
        <v>25</v>
      </c>
      <c r="H4108">
        <v>1</v>
      </c>
      <c r="I4108" s="3"/>
      <c r="J4108" s="3"/>
    </row>
    <row r="4109" spans="1:10" x14ac:dyDescent="0.2">
      <c r="A4109" s="3" t="s">
        <v>334</v>
      </c>
      <c r="B4109" s="3" t="s">
        <v>120</v>
      </c>
      <c r="C4109" s="3" t="s">
        <v>166</v>
      </c>
      <c r="D4109" t="s">
        <v>592</v>
      </c>
      <c r="E4109" s="4">
        <v>44239</v>
      </c>
      <c r="F4109" s="6">
        <v>0.54999999999999993</v>
      </c>
      <c r="G4109" s="3" t="s">
        <v>25</v>
      </c>
      <c r="H4109">
        <v>1</v>
      </c>
      <c r="I4109" s="3"/>
      <c r="J4109" s="3"/>
    </row>
    <row r="4110" spans="1:10" x14ac:dyDescent="0.2">
      <c r="A4110" s="3" t="s">
        <v>334</v>
      </c>
      <c r="B4110" s="3" t="s">
        <v>121</v>
      </c>
      <c r="C4110" s="3" t="s">
        <v>166</v>
      </c>
      <c r="D4110" t="s">
        <v>592</v>
      </c>
      <c r="E4110" s="4">
        <v>44239</v>
      </c>
      <c r="F4110" s="6">
        <v>0.55208333333333337</v>
      </c>
      <c r="G4110" s="3" t="s">
        <v>25</v>
      </c>
      <c r="H4110">
        <v>1</v>
      </c>
      <c r="I4110" s="3"/>
      <c r="J4110" s="3"/>
    </row>
    <row r="4111" spans="1:10" x14ac:dyDescent="0.2">
      <c r="A4111" s="3" t="s">
        <v>334</v>
      </c>
      <c r="B4111" s="3" t="s">
        <v>121</v>
      </c>
      <c r="C4111" s="3" t="s">
        <v>166</v>
      </c>
      <c r="D4111" t="s">
        <v>592</v>
      </c>
      <c r="E4111" s="4">
        <v>44239</v>
      </c>
      <c r="F4111" s="6">
        <v>0.55486111111111114</v>
      </c>
      <c r="G4111" s="3" t="s">
        <v>25</v>
      </c>
      <c r="H4111">
        <v>1</v>
      </c>
      <c r="I4111" s="3"/>
      <c r="J4111" s="3"/>
    </row>
    <row r="4112" spans="1:10" x14ac:dyDescent="0.2">
      <c r="A4112" s="3" t="s">
        <v>334</v>
      </c>
      <c r="B4112" s="3" t="s">
        <v>121</v>
      </c>
      <c r="C4112" s="3" t="s">
        <v>166</v>
      </c>
      <c r="D4112" t="s">
        <v>592</v>
      </c>
      <c r="E4112" s="4">
        <v>44239</v>
      </c>
      <c r="F4112" s="6">
        <v>0.55833333333333335</v>
      </c>
      <c r="G4112" s="3" t="s">
        <v>25</v>
      </c>
      <c r="H4112">
        <v>1</v>
      </c>
      <c r="I4112" s="3"/>
      <c r="J4112" s="3"/>
    </row>
    <row r="4113" spans="1:10" x14ac:dyDescent="0.2">
      <c r="A4113" s="3" t="s">
        <v>334</v>
      </c>
      <c r="B4113" s="3" t="s">
        <v>121</v>
      </c>
      <c r="C4113" s="3" t="s">
        <v>166</v>
      </c>
      <c r="D4113" t="s">
        <v>592</v>
      </c>
      <c r="E4113" s="4">
        <v>44239</v>
      </c>
      <c r="F4113" s="6">
        <v>0.55902777777777779</v>
      </c>
      <c r="G4113" s="3" t="s">
        <v>25</v>
      </c>
      <c r="H4113">
        <v>1</v>
      </c>
      <c r="I4113" s="3"/>
      <c r="J4113" s="3"/>
    </row>
    <row r="4114" spans="1:10" x14ac:dyDescent="0.2">
      <c r="A4114" s="3" t="s">
        <v>334</v>
      </c>
      <c r="B4114" s="3" t="s">
        <v>120</v>
      </c>
      <c r="C4114" s="3" t="s">
        <v>166</v>
      </c>
      <c r="D4114" t="s">
        <v>592</v>
      </c>
      <c r="E4114" s="4">
        <v>44239</v>
      </c>
      <c r="F4114" s="6">
        <v>0.55972222222222223</v>
      </c>
      <c r="G4114" s="3" t="s">
        <v>25</v>
      </c>
      <c r="H4114">
        <v>1</v>
      </c>
      <c r="I4114" s="3"/>
      <c r="J4114" s="3"/>
    </row>
    <row r="4115" spans="1:10" x14ac:dyDescent="0.2">
      <c r="A4115" s="3" t="s">
        <v>334</v>
      </c>
      <c r="B4115" s="3" t="s">
        <v>121</v>
      </c>
      <c r="C4115" s="3" t="s">
        <v>166</v>
      </c>
      <c r="D4115" t="s">
        <v>592</v>
      </c>
      <c r="E4115" s="4">
        <v>44239</v>
      </c>
      <c r="F4115" s="6">
        <v>0.56041666666666667</v>
      </c>
      <c r="G4115" s="3" t="s">
        <v>25</v>
      </c>
      <c r="H4115">
        <v>1</v>
      </c>
      <c r="I4115" s="3"/>
      <c r="J4115" s="3"/>
    </row>
    <row r="4116" spans="1:10" x14ac:dyDescent="0.2">
      <c r="A4116" s="3" t="s">
        <v>334</v>
      </c>
      <c r="B4116" s="3" t="s">
        <v>126</v>
      </c>
      <c r="C4116" s="3" t="s">
        <v>166</v>
      </c>
      <c r="D4116" t="s">
        <v>592</v>
      </c>
      <c r="E4116" s="4">
        <v>44239</v>
      </c>
      <c r="F4116" s="6">
        <v>0.56874999999999998</v>
      </c>
      <c r="G4116" s="3" t="s">
        <v>25</v>
      </c>
      <c r="H4116">
        <v>1</v>
      </c>
      <c r="I4116" s="3"/>
      <c r="J4116" s="3"/>
    </row>
    <row r="4117" spans="1:10" x14ac:dyDescent="0.2">
      <c r="A4117" s="3" t="s">
        <v>334</v>
      </c>
      <c r="B4117" s="3" t="s">
        <v>121</v>
      </c>
      <c r="C4117" s="3" t="s">
        <v>166</v>
      </c>
      <c r="D4117" t="s">
        <v>592</v>
      </c>
      <c r="E4117" s="4">
        <v>44239</v>
      </c>
      <c r="F4117" s="6">
        <v>0.56944444444444442</v>
      </c>
      <c r="G4117" s="3" t="s">
        <v>25</v>
      </c>
      <c r="H4117">
        <v>1</v>
      </c>
      <c r="I4117" s="3"/>
      <c r="J4117" s="3"/>
    </row>
    <row r="4118" spans="1:10" x14ac:dyDescent="0.2">
      <c r="A4118" s="3" t="s">
        <v>334</v>
      </c>
      <c r="B4118" s="3" t="s">
        <v>121</v>
      </c>
      <c r="C4118" s="3" t="s">
        <v>166</v>
      </c>
      <c r="D4118" t="s">
        <v>592</v>
      </c>
      <c r="E4118" s="4">
        <v>44239</v>
      </c>
      <c r="F4118" s="6">
        <v>0.57013888888888886</v>
      </c>
      <c r="G4118" s="3" t="s">
        <v>25</v>
      </c>
      <c r="H4118">
        <v>1</v>
      </c>
      <c r="I4118" s="3"/>
      <c r="J4118" s="3"/>
    </row>
    <row r="4119" spans="1:10" x14ac:dyDescent="0.2">
      <c r="A4119" s="3" t="s">
        <v>334</v>
      </c>
      <c r="B4119" s="3" t="s">
        <v>121</v>
      </c>
      <c r="C4119" s="3" t="s">
        <v>166</v>
      </c>
      <c r="D4119" t="s">
        <v>592</v>
      </c>
      <c r="E4119" s="4">
        <v>44239</v>
      </c>
      <c r="F4119" s="6">
        <v>0.5708333333333333</v>
      </c>
      <c r="G4119" s="3" t="s">
        <v>25</v>
      </c>
      <c r="H4119">
        <v>1</v>
      </c>
      <c r="I4119" s="3"/>
      <c r="J4119" s="3"/>
    </row>
    <row r="4120" spans="1:10" x14ac:dyDescent="0.2">
      <c r="A4120" s="3" t="s">
        <v>358</v>
      </c>
      <c r="B4120" s="3" t="s">
        <v>120</v>
      </c>
      <c r="C4120" t="s">
        <v>6</v>
      </c>
      <c r="D4120" t="s">
        <v>592</v>
      </c>
      <c r="E4120" s="1">
        <v>44259</v>
      </c>
      <c r="F4120" s="2">
        <v>0.55208333333333404</v>
      </c>
      <c r="G4120" t="s">
        <v>24</v>
      </c>
      <c r="H4120">
        <v>1</v>
      </c>
      <c r="J4120" t="s">
        <v>224</v>
      </c>
    </row>
    <row r="4121" spans="1:10" x14ac:dyDescent="0.2">
      <c r="A4121" s="3" t="s">
        <v>358</v>
      </c>
      <c r="B4121" s="3" t="s">
        <v>120</v>
      </c>
      <c r="C4121" t="s">
        <v>6</v>
      </c>
      <c r="D4121" t="s">
        <v>592</v>
      </c>
      <c r="E4121" s="1">
        <v>44259</v>
      </c>
      <c r="F4121" s="2">
        <v>0.55277777777777803</v>
      </c>
      <c r="G4121" t="s">
        <v>24</v>
      </c>
      <c r="H4121">
        <v>1</v>
      </c>
      <c r="J4121" t="s">
        <v>224</v>
      </c>
    </row>
    <row r="4122" spans="1:10" x14ac:dyDescent="0.2">
      <c r="A4122" s="3" t="s">
        <v>334</v>
      </c>
      <c r="B4122" s="3" t="s">
        <v>121</v>
      </c>
      <c r="C4122" s="3" t="s">
        <v>166</v>
      </c>
      <c r="D4122" t="s">
        <v>592</v>
      </c>
      <c r="E4122" s="4">
        <v>44239</v>
      </c>
      <c r="F4122" s="6">
        <v>0.5756944444444444</v>
      </c>
      <c r="G4122" s="3" t="s">
        <v>25</v>
      </c>
      <c r="H4122">
        <v>1</v>
      </c>
      <c r="I4122" s="3"/>
      <c r="J4122" s="3"/>
    </row>
    <row r="4123" spans="1:10" x14ac:dyDescent="0.2">
      <c r="A4123" s="3" t="s">
        <v>334</v>
      </c>
      <c r="B4123" s="3" t="s">
        <v>126</v>
      </c>
      <c r="C4123" s="3" t="s">
        <v>166</v>
      </c>
      <c r="D4123" t="s">
        <v>592</v>
      </c>
      <c r="E4123" s="4">
        <v>44239</v>
      </c>
      <c r="F4123" s="6">
        <v>0.57708333333333328</v>
      </c>
      <c r="G4123" s="3" t="s">
        <v>25</v>
      </c>
      <c r="H4123">
        <v>1</v>
      </c>
      <c r="I4123" s="3"/>
      <c r="J4123" s="3"/>
    </row>
    <row r="4124" spans="1:10" x14ac:dyDescent="0.2">
      <c r="A4124" s="3" t="s">
        <v>334</v>
      </c>
      <c r="B4124" s="3" t="s">
        <v>121</v>
      </c>
      <c r="C4124" s="3" t="s">
        <v>166</v>
      </c>
      <c r="D4124" t="s">
        <v>592</v>
      </c>
      <c r="E4124" s="4">
        <v>44239</v>
      </c>
      <c r="F4124" s="6">
        <v>0.57777777777777783</v>
      </c>
      <c r="G4124" s="3" t="s">
        <v>25</v>
      </c>
      <c r="H4124">
        <v>1</v>
      </c>
      <c r="I4124" s="3"/>
      <c r="J4124" s="3"/>
    </row>
    <row r="4125" spans="1:10" x14ac:dyDescent="0.2">
      <c r="A4125" s="3" t="s">
        <v>334</v>
      </c>
      <c r="B4125" s="3" t="s">
        <v>121</v>
      </c>
      <c r="C4125" s="3" t="s">
        <v>166</v>
      </c>
      <c r="D4125" t="s">
        <v>592</v>
      </c>
      <c r="E4125" s="4">
        <v>44239</v>
      </c>
      <c r="F4125" s="6">
        <v>0.57847222222222217</v>
      </c>
      <c r="G4125" s="3" t="s">
        <v>25</v>
      </c>
      <c r="H4125">
        <v>1</v>
      </c>
      <c r="I4125" s="3"/>
      <c r="J4125" s="3"/>
    </row>
    <row r="4126" spans="1:10" x14ac:dyDescent="0.2">
      <c r="A4126" s="3" t="s">
        <v>334</v>
      </c>
      <c r="B4126" s="3" t="s">
        <v>121</v>
      </c>
      <c r="C4126" s="3" t="s">
        <v>166</v>
      </c>
      <c r="D4126" t="s">
        <v>592</v>
      </c>
      <c r="E4126" s="4">
        <v>44239</v>
      </c>
      <c r="F4126" s="6">
        <v>0.57916666666666672</v>
      </c>
      <c r="G4126" s="3" t="s">
        <v>25</v>
      </c>
      <c r="H4126">
        <v>1</v>
      </c>
      <c r="I4126" s="3"/>
      <c r="J4126" s="3"/>
    </row>
    <row r="4127" spans="1:10" x14ac:dyDescent="0.2">
      <c r="A4127" s="3" t="s">
        <v>334</v>
      </c>
      <c r="B4127" s="3" t="s">
        <v>120</v>
      </c>
      <c r="C4127" s="3" t="s">
        <v>166</v>
      </c>
      <c r="D4127" t="s">
        <v>592</v>
      </c>
      <c r="E4127" s="4">
        <v>44239</v>
      </c>
      <c r="F4127" s="6">
        <v>0.58124999999999993</v>
      </c>
      <c r="G4127" s="3" t="s">
        <v>25</v>
      </c>
      <c r="H4127">
        <v>1</v>
      </c>
      <c r="I4127" s="3"/>
      <c r="J4127" s="3"/>
    </row>
    <row r="4128" spans="1:10" x14ac:dyDescent="0.2">
      <c r="A4128" s="3" t="s">
        <v>334</v>
      </c>
      <c r="B4128" s="3" t="s">
        <v>121</v>
      </c>
      <c r="C4128" s="3" t="s">
        <v>166</v>
      </c>
      <c r="D4128" t="s">
        <v>592</v>
      </c>
      <c r="E4128" s="4">
        <v>44239</v>
      </c>
      <c r="F4128" s="6">
        <v>0.58472222222222225</v>
      </c>
      <c r="G4128" s="3" t="s">
        <v>25</v>
      </c>
      <c r="H4128">
        <v>1</v>
      </c>
      <c r="I4128" s="3"/>
      <c r="J4128" s="3"/>
    </row>
    <row r="4129" spans="1:10" x14ac:dyDescent="0.2">
      <c r="A4129" s="3" t="s">
        <v>358</v>
      </c>
      <c r="B4129" s="3" t="s">
        <v>120</v>
      </c>
      <c r="C4129" t="s">
        <v>6</v>
      </c>
      <c r="D4129" t="s">
        <v>592</v>
      </c>
      <c r="E4129" s="1">
        <v>44259</v>
      </c>
      <c r="F4129" s="2">
        <v>0.55277777777777803</v>
      </c>
      <c r="G4129" t="s">
        <v>24</v>
      </c>
      <c r="H4129">
        <v>1</v>
      </c>
      <c r="J4129" t="s">
        <v>224</v>
      </c>
    </row>
    <row r="4130" spans="1:10" x14ac:dyDescent="0.2">
      <c r="A4130" s="3" t="s">
        <v>334</v>
      </c>
      <c r="B4130" s="3" t="s">
        <v>121</v>
      </c>
      <c r="C4130" s="3" t="s">
        <v>166</v>
      </c>
      <c r="D4130" t="s">
        <v>592</v>
      </c>
      <c r="E4130" s="4">
        <v>44239</v>
      </c>
      <c r="F4130" s="6">
        <v>0.58680555555555558</v>
      </c>
      <c r="G4130" s="3" t="s">
        <v>25</v>
      </c>
      <c r="H4130">
        <v>1</v>
      </c>
      <c r="I4130" s="3"/>
      <c r="J4130" s="3" t="s">
        <v>345</v>
      </c>
    </row>
    <row r="4131" spans="1:10" x14ac:dyDescent="0.2">
      <c r="A4131" s="3" t="s">
        <v>334</v>
      </c>
      <c r="B4131" s="3" t="s">
        <v>121</v>
      </c>
      <c r="C4131" s="3" t="s">
        <v>166</v>
      </c>
      <c r="D4131" t="s">
        <v>592</v>
      </c>
      <c r="E4131" s="4">
        <v>44239</v>
      </c>
      <c r="F4131" s="6">
        <v>0.58750000000000002</v>
      </c>
      <c r="G4131" s="3" t="s">
        <v>25</v>
      </c>
      <c r="H4131">
        <v>1</v>
      </c>
      <c r="I4131" s="3"/>
      <c r="J4131" s="3"/>
    </row>
    <row r="4132" spans="1:10" x14ac:dyDescent="0.2">
      <c r="A4132" s="3" t="s">
        <v>334</v>
      </c>
      <c r="B4132" s="3" t="s">
        <v>121</v>
      </c>
      <c r="C4132" s="3" t="s">
        <v>166</v>
      </c>
      <c r="D4132" t="s">
        <v>592</v>
      </c>
      <c r="E4132" s="4">
        <v>44239</v>
      </c>
      <c r="F4132" s="6">
        <v>0.58888888888888891</v>
      </c>
      <c r="G4132" s="3" t="s">
        <v>25</v>
      </c>
      <c r="H4132">
        <v>1</v>
      </c>
      <c r="I4132" s="3"/>
      <c r="J4132" s="3"/>
    </row>
    <row r="4133" spans="1:10" x14ac:dyDescent="0.2">
      <c r="A4133" s="3" t="s">
        <v>334</v>
      </c>
      <c r="B4133" s="3" t="s">
        <v>126</v>
      </c>
      <c r="C4133" s="3" t="s">
        <v>166</v>
      </c>
      <c r="D4133" t="s">
        <v>592</v>
      </c>
      <c r="E4133" s="4">
        <v>44239</v>
      </c>
      <c r="F4133" s="6">
        <v>0.59236111111111112</v>
      </c>
      <c r="G4133" s="3" t="s">
        <v>25</v>
      </c>
      <c r="H4133">
        <v>1</v>
      </c>
      <c r="I4133" s="3"/>
      <c r="J4133" s="3"/>
    </row>
    <row r="4134" spans="1:10" x14ac:dyDescent="0.2">
      <c r="A4134" s="3" t="s">
        <v>334</v>
      </c>
      <c r="B4134" s="3" t="s">
        <v>121</v>
      </c>
      <c r="C4134" s="3" t="s">
        <v>166</v>
      </c>
      <c r="D4134" t="s">
        <v>592</v>
      </c>
      <c r="E4134" s="4">
        <v>44239</v>
      </c>
      <c r="F4134" s="6">
        <v>0.59305555555555556</v>
      </c>
      <c r="G4134" s="3" t="s">
        <v>25</v>
      </c>
      <c r="H4134">
        <v>1</v>
      </c>
      <c r="I4134" s="3"/>
      <c r="J4134" s="3"/>
    </row>
    <row r="4135" spans="1:10" x14ac:dyDescent="0.2">
      <c r="A4135" s="3" t="s">
        <v>334</v>
      </c>
      <c r="B4135" s="3" t="s">
        <v>121</v>
      </c>
      <c r="C4135" s="3" t="s">
        <v>166</v>
      </c>
      <c r="D4135" t="s">
        <v>592</v>
      </c>
      <c r="E4135" s="4">
        <v>44239</v>
      </c>
      <c r="F4135" s="6">
        <v>0.59583333333333333</v>
      </c>
      <c r="G4135" s="3" t="s">
        <v>25</v>
      </c>
      <c r="H4135">
        <v>1</v>
      </c>
      <c r="I4135" s="3"/>
      <c r="J4135" s="3"/>
    </row>
    <row r="4136" spans="1:10" x14ac:dyDescent="0.2">
      <c r="A4136" s="3" t="s">
        <v>334</v>
      </c>
      <c r="B4136" s="3" t="s">
        <v>121</v>
      </c>
      <c r="C4136" s="3" t="s">
        <v>166</v>
      </c>
      <c r="D4136" t="s">
        <v>592</v>
      </c>
      <c r="E4136" s="4">
        <v>44239</v>
      </c>
      <c r="F4136" s="6">
        <v>0.59861111111111109</v>
      </c>
      <c r="G4136" s="3" t="s">
        <v>25</v>
      </c>
      <c r="H4136">
        <v>1</v>
      </c>
      <c r="I4136" s="3"/>
      <c r="J4136" s="3"/>
    </row>
    <row r="4137" spans="1:10" x14ac:dyDescent="0.2">
      <c r="A4137" s="3" t="s">
        <v>334</v>
      </c>
      <c r="B4137" s="3" t="s">
        <v>121</v>
      </c>
      <c r="C4137" s="3" t="s">
        <v>166</v>
      </c>
      <c r="D4137" t="s">
        <v>592</v>
      </c>
      <c r="E4137" s="4">
        <v>44239</v>
      </c>
      <c r="F4137" s="6">
        <v>0.59930555555555554</v>
      </c>
      <c r="G4137" s="3" t="s">
        <v>25</v>
      </c>
      <c r="H4137">
        <v>1</v>
      </c>
      <c r="I4137" s="3"/>
      <c r="J4137" s="3"/>
    </row>
    <row r="4138" spans="1:10" x14ac:dyDescent="0.2">
      <c r="A4138" s="3" t="s">
        <v>334</v>
      </c>
      <c r="B4138" s="3" t="s">
        <v>121</v>
      </c>
      <c r="C4138" s="3" t="s">
        <v>166</v>
      </c>
      <c r="D4138" t="s">
        <v>592</v>
      </c>
      <c r="E4138" s="4">
        <v>44239</v>
      </c>
      <c r="F4138" s="6">
        <v>0.60347222222222219</v>
      </c>
      <c r="G4138" s="3" t="s">
        <v>25</v>
      </c>
      <c r="H4138">
        <v>1</v>
      </c>
      <c r="I4138" s="3"/>
      <c r="J4138" s="3"/>
    </row>
    <row r="4139" spans="1:10" x14ac:dyDescent="0.2">
      <c r="A4139" s="3" t="s">
        <v>334</v>
      </c>
      <c r="B4139" s="3" t="s">
        <v>120</v>
      </c>
      <c r="C4139" s="3" t="s">
        <v>166</v>
      </c>
      <c r="D4139" t="s">
        <v>592</v>
      </c>
      <c r="E4139" s="4">
        <v>44239</v>
      </c>
      <c r="F4139" s="6">
        <v>0.60416666666666663</v>
      </c>
      <c r="G4139" s="3" t="s">
        <v>25</v>
      </c>
      <c r="H4139">
        <v>1</v>
      </c>
      <c r="I4139" s="3"/>
      <c r="J4139" s="3"/>
    </row>
    <row r="4140" spans="1:10" x14ac:dyDescent="0.2">
      <c r="A4140" s="3" t="s">
        <v>334</v>
      </c>
      <c r="B4140" s="3" t="s">
        <v>126</v>
      </c>
      <c r="C4140" s="3" t="s">
        <v>166</v>
      </c>
      <c r="D4140" t="s">
        <v>592</v>
      </c>
      <c r="E4140" s="4">
        <v>44239</v>
      </c>
      <c r="F4140" s="6">
        <v>0.60763888888888895</v>
      </c>
      <c r="G4140" s="3" t="s">
        <v>25</v>
      </c>
      <c r="H4140">
        <v>1</v>
      </c>
      <c r="I4140" s="3"/>
      <c r="J4140" s="3"/>
    </row>
    <row r="4141" spans="1:10" x14ac:dyDescent="0.2">
      <c r="A4141" s="3" t="s">
        <v>334</v>
      </c>
      <c r="B4141" s="3" t="s">
        <v>126</v>
      </c>
      <c r="C4141" s="3" t="s">
        <v>166</v>
      </c>
      <c r="D4141" t="s">
        <v>592</v>
      </c>
      <c r="E4141" s="4">
        <v>44239</v>
      </c>
      <c r="F4141" s="6">
        <v>0.60902777777777783</v>
      </c>
      <c r="G4141" s="3" t="s">
        <v>25</v>
      </c>
      <c r="H4141">
        <v>1</v>
      </c>
      <c r="I4141" s="3"/>
      <c r="J4141" s="3"/>
    </row>
    <row r="4142" spans="1:10" x14ac:dyDescent="0.2">
      <c r="A4142" s="3" t="s">
        <v>334</v>
      </c>
      <c r="B4142" s="3" t="s">
        <v>121</v>
      </c>
      <c r="C4142" s="3" t="s">
        <v>166</v>
      </c>
      <c r="D4142" t="s">
        <v>592</v>
      </c>
      <c r="E4142" s="4">
        <v>44239</v>
      </c>
      <c r="F4142" s="6">
        <v>0.61805555555555558</v>
      </c>
      <c r="G4142" s="3" t="s">
        <v>25</v>
      </c>
      <c r="H4142">
        <v>1</v>
      </c>
      <c r="I4142" s="3"/>
      <c r="J4142" s="3"/>
    </row>
    <row r="4143" spans="1:10" x14ac:dyDescent="0.2">
      <c r="A4143" s="3" t="s">
        <v>334</v>
      </c>
      <c r="B4143" s="3" t="s">
        <v>121</v>
      </c>
      <c r="C4143" s="3" t="s">
        <v>166</v>
      </c>
      <c r="D4143" t="s">
        <v>592</v>
      </c>
      <c r="E4143" s="4">
        <v>44239</v>
      </c>
      <c r="F4143" s="6">
        <v>0.61875000000000002</v>
      </c>
      <c r="G4143" s="3" t="s">
        <v>25</v>
      </c>
      <c r="H4143">
        <v>1</v>
      </c>
      <c r="I4143" s="3"/>
      <c r="J4143" s="3"/>
    </row>
    <row r="4144" spans="1:10" x14ac:dyDescent="0.2">
      <c r="A4144" s="3" t="s">
        <v>334</v>
      </c>
      <c r="B4144" s="3" t="s">
        <v>121</v>
      </c>
      <c r="C4144" s="3" t="s">
        <v>166</v>
      </c>
      <c r="D4144" t="s">
        <v>592</v>
      </c>
      <c r="E4144" s="4">
        <v>44239</v>
      </c>
      <c r="F4144" s="6">
        <v>0.61944444444444446</v>
      </c>
      <c r="G4144" s="3" t="s">
        <v>25</v>
      </c>
      <c r="H4144">
        <v>1</v>
      </c>
      <c r="I4144" s="3"/>
      <c r="J4144" s="3"/>
    </row>
    <row r="4145" spans="1:10" x14ac:dyDescent="0.2">
      <c r="A4145" s="3" t="s">
        <v>334</v>
      </c>
      <c r="B4145" s="3" t="s">
        <v>121</v>
      </c>
      <c r="C4145" s="3" t="s">
        <v>166</v>
      </c>
      <c r="D4145" t="s">
        <v>592</v>
      </c>
      <c r="E4145" s="4">
        <v>44239</v>
      </c>
      <c r="F4145" s="6">
        <v>0.62013888888888891</v>
      </c>
      <c r="G4145" s="3" t="s">
        <v>25</v>
      </c>
      <c r="H4145">
        <v>1</v>
      </c>
      <c r="I4145" s="3"/>
      <c r="J4145" s="3"/>
    </row>
    <row r="4146" spans="1:10" x14ac:dyDescent="0.2">
      <c r="A4146" s="3" t="s">
        <v>334</v>
      </c>
      <c r="B4146" s="3" t="s">
        <v>126</v>
      </c>
      <c r="C4146" s="3" t="s">
        <v>166</v>
      </c>
      <c r="D4146" t="s">
        <v>592</v>
      </c>
      <c r="E4146" s="4">
        <v>44239</v>
      </c>
      <c r="F4146" s="6">
        <v>0.62083333333333335</v>
      </c>
      <c r="G4146" s="3" t="s">
        <v>25</v>
      </c>
      <c r="H4146">
        <v>1</v>
      </c>
      <c r="I4146" s="3"/>
      <c r="J4146" s="3"/>
    </row>
    <row r="4147" spans="1:10" x14ac:dyDescent="0.2">
      <c r="A4147" s="3" t="s">
        <v>334</v>
      </c>
      <c r="B4147" s="3" t="s">
        <v>120</v>
      </c>
      <c r="C4147" s="3" t="s">
        <v>166</v>
      </c>
      <c r="D4147" t="s">
        <v>592</v>
      </c>
      <c r="E4147" s="4">
        <v>44239</v>
      </c>
      <c r="F4147" s="6">
        <v>0.62152777777777779</v>
      </c>
      <c r="G4147" s="3" t="s">
        <v>25</v>
      </c>
      <c r="H4147">
        <v>1</v>
      </c>
      <c r="I4147" s="3"/>
      <c r="J4147" s="3"/>
    </row>
    <row r="4148" spans="1:10" x14ac:dyDescent="0.2">
      <c r="A4148" s="3" t="s">
        <v>334</v>
      </c>
      <c r="B4148" s="3" t="s">
        <v>120</v>
      </c>
      <c r="C4148" s="3" t="s">
        <v>166</v>
      </c>
      <c r="D4148" t="s">
        <v>592</v>
      </c>
      <c r="E4148" s="4">
        <v>44239</v>
      </c>
      <c r="F4148" s="6">
        <v>0.62222222222222223</v>
      </c>
      <c r="G4148" s="3" t="s">
        <v>25</v>
      </c>
      <c r="H4148">
        <v>1</v>
      </c>
      <c r="I4148" s="3"/>
      <c r="J4148" s="3"/>
    </row>
    <row r="4149" spans="1:10" x14ac:dyDescent="0.2">
      <c r="A4149" s="3" t="s">
        <v>334</v>
      </c>
      <c r="B4149" s="3" t="s">
        <v>121</v>
      </c>
      <c r="C4149" s="3" t="s">
        <v>166</v>
      </c>
      <c r="D4149" t="s">
        <v>592</v>
      </c>
      <c r="E4149" s="4">
        <v>44239</v>
      </c>
      <c r="F4149" s="6">
        <v>0.63472222222222219</v>
      </c>
      <c r="G4149" s="3" t="s">
        <v>25</v>
      </c>
      <c r="H4149">
        <v>1</v>
      </c>
      <c r="I4149" s="3"/>
      <c r="J4149" s="3"/>
    </row>
    <row r="4150" spans="1:10" x14ac:dyDescent="0.2">
      <c r="A4150" s="3" t="s">
        <v>334</v>
      </c>
      <c r="B4150" s="3" t="s">
        <v>121</v>
      </c>
      <c r="C4150" s="3" t="s">
        <v>166</v>
      </c>
      <c r="D4150" t="s">
        <v>592</v>
      </c>
      <c r="E4150" s="4">
        <v>44239</v>
      </c>
      <c r="F4150" s="6">
        <v>0.64027777777777783</v>
      </c>
      <c r="G4150" s="3" t="s">
        <v>25</v>
      </c>
      <c r="H4150">
        <v>1</v>
      </c>
      <c r="I4150" s="3"/>
      <c r="J4150" s="3"/>
    </row>
    <row r="4151" spans="1:10" x14ac:dyDescent="0.2">
      <c r="A4151" s="3" t="s">
        <v>334</v>
      </c>
      <c r="B4151" s="3" t="s">
        <v>126</v>
      </c>
      <c r="C4151" s="3" t="s">
        <v>166</v>
      </c>
      <c r="D4151" t="s">
        <v>592</v>
      </c>
      <c r="E4151" s="4">
        <v>44239</v>
      </c>
      <c r="F4151" s="6">
        <v>0.64097222222222217</v>
      </c>
      <c r="G4151" s="3" t="s">
        <v>25</v>
      </c>
      <c r="H4151">
        <v>1</v>
      </c>
      <c r="I4151" s="3"/>
      <c r="J4151" s="3"/>
    </row>
    <row r="4152" spans="1:10" x14ac:dyDescent="0.2">
      <c r="A4152" s="3" t="s">
        <v>334</v>
      </c>
      <c r="B4152" s="3" t="s">
        <v>126</v>
      </c>
      <c r="C4152" s="3" t="s">
        <v>166</v>
      </c>
      <c r="D4152" t="s">
        <v>592</v>
      </c>
      <c r="E4152" s="4">
        <v>44239</v>
      </c>
      <c r="F4152" s="6">
        <v>0.64444444444444449</v>
      </c>
      <c r="G4152" s="3" t="s">
        <v>25</v>
      </c>
      <c r="H4152">
        <v>1</v>
      </c>
      <c r="I4152" s="3"/>
      <c r="J4152" s="3"/>
    </row>
    <row r="4153" spans="1:10" x14ac:dyDescent="0.2">
      <c r="A4153" s="3" t="s">
        <v>334</v>
      </c>
      <c r="B4153" s="3" t="s">
        <v>121</v>
      </c>
      <c r="C4153" s="3" t="s">
        <v>166</v>
      </c>
      <c r="D4153" t="s">
        <v>592</v>
      </c>
      <c r="E4153" s="4">
        <v>44239</v>
      </c>
      <c r="F4153" s="6">
        <v>0.64583333333333337</v>
      </c>
      <c r="G4153" s="3" t="s">
        <v>25</v>
      </c>
      <c r="H4153">
        <v>1</v>
      </c>
      <c r="I4153" s="3"/>
      <c r="J4153" s="3"/>
    </row>
    <row r="4154" spans="1:10" x14ac:dyDescent="0.2">
      <c r="A4154" s="3" t="s">
        <v>334</v>
      </c>
      <c r="B4154" s="3" t="s">
        <v>120</v>
      </c>
      <c r="C4154" s="3" t="s">
        <v>166</v>
      </c>
      <c r="D4154" t="s">
        <v>592</v>
      </c>
      <c r="E4154" s="4">
        <v>44239</v>
      </c>
      <c r="F4154" s="6">
        <v>0.68888888888888899</v>
      </c>
      <c r="G4154" s="3" t="s">
        <v>25</v>
      </c>
      <c r="H4154">
        <v>1</v>
      </c>
      <c r="I4154" s="3"/>
      <c r="J4154" s="3"/>
    </row>
    <row r="4155" spans="1:10" x14ac:dyDescent="0.2">
      <c r="A4155" s="3" t="s">
        <v>334</v>
      </c>
      <c r="B4155" s="3" t="s">
        <v>121</v>
      </c>
      <c r="C4155" s="3" t="s">
        <v>166</v>
      </c>
      <c r="D4155" t="s">
        <v>592</v>
      </c>
      <c r="E4155" s="4">
        <v>44239</v>
      </c>
      <c r="F4155" s="6">
        <v>0.77361111111111114</v>
      </c>
      <c r="G4155" s="3" t="s">
        <v>13</v>
      </c>
      <c r="H4155">
        <v>1</v>
      </c>
      <c r="I4155" s="3"/>
      <c r="J4155" s="3"/>
    </row>
    <row r="4156" spans="1:10" x14ac:dyDescent="0.2">
      <c r="A4156" s="3" t="s">
        <v>334</v>
      </c>
      <c r="B4156" s="3" t="s">
        <v>126</v>
      </c>
      <c r="C4156" s="3" t="s">
        <v>166</v>
      </c>
      <c r="D4156" t="s">
        <v>592</v>
      </c>
      <c r="E4156" s="4">
        <v>44239</v>
      </c>
      <c r="F4156" s="6">
        <v>0.86736111111111114</v>
      </c>
      <c r="G4156" s="3" t="s">
        <v>13</v>
      </c>
      <c r="H4156">
        <v>1</v>
      </c>
      <c r="I4156" s="3"/>
      <c r="J4156" s="3" t="s">
        <v>346</v>
      </c>
    </row>
    <row r="4157" spans="1:10" x14ac:dyDescent="0.2">
      <c r="A4157" s="3" t="s">
        <v>334</v>
      </c>
      <c r="B4157" s="3" t="s">
        <v>126</v>
      </c>
      <c r="C4157" s="3" t="s">
        <v>166</v>
      </c>
      <c r="D4157" t="s">
        <v>592</v>
      </c>
      <c r="E4157" s="4">
        <v>44239</v>
      </c>
      <c r="F4157" s="6">
        <v>0.89861111111111114</v>
      </c>
      <c r="G4157" s="3" t="s">
        <v>13</v>
      </c>
      <c r="H4157">
        <v>1</v>
      </c>
      <c r="I4157" s="3"/>
      <c r="J4157" s="3"/>
    </row>
    <row r="4158" spans="1:10" x14ac:dyDescent="0.2">
      <c r="A4158" s="3" t="s">
        <v>334</v>
      </c>
      <c r="B4158" s="3" t="s">
        <v>121</v>
      </c>
      <c r="C4158" s="3" t="s">
        <v>166</v>
      </c>
      <c r="D4158" t="s">
        <v>592</v>
      </c>
      <c r="E4158" s="4">
        <v>44239</v>
      </c>
      <c r="F4158" s="6">
        <v>0.96180555555555547</v>
      </c>
      <c r="G4158" s="3" t="s">
        <v>16</v>
      </c>
      <c r="H4158">
        <v>1</v>
      </c>
      <c r="I4158" s="3" t="s">
        <v>7</v>
      </c>
      <c r="J4158" s="3"/>
    </row>
    <row r="4159" spans="1:10" x14ac:dyDescent="0.2">
      <c r="A4159" s="3" t="s">
        <v>334</v>
      </c>
      <c r="B4159" s="3" t="s">
        <v>121</v>
      </c>
      <c r="C4159" s="3" t="s">
        <v>166</v>
      </c>
      <c r="D4159" t="s">
        <v>592</v>
      </c>
      <c r="E4159" s="4">
        <v>44240</v>
      </c>
      <c r="F4159" s="6">
        <v>3.4027777777777775E-2</v>
      </c>
      <c r="G4159" s="3" t="s">
        <v>16</v>
      </c>
      <c r="H4159">
        <v>1</v>
      </c>
      <c r="I4159" s="3" t="s">
        <v>7</v>
      </c>
      <c r="J4159" s="3"/>
    </row>
    <row r="4160" spans="1:10" x14ac:dyDescent="0.2">
      <c r="A4160" s="3" t="s">
        <v>334</v>
      </c>
      <c r="B4160" s="3" t="s">
        <v>121</v>
      </c>
      <c r="C4160" s="3" t="s">
        <v>166</v>
      </c>
      <c r="D4160" t="s">
        <v>592</v>
      </c>
      <c r="E4160" s="4">
        <v>44240</v>
      </c>
      <c r="F4160" s="6">
        <v>0.22152777777777777</v>
      </c>
      <c r="G4160" s="3" t="s">
        <v>16</v>
      </c>
      <c r="H4160">
        <v>1</v>
      </c>
      <c r="I4160" s="3" t="s">
        <v>7</v>
      </c>
      <c r="J4160" s="3"/>
    </row>
    <row r="4161" spans="1:10" x14ac:dyDescent="0.2">
      <c r="A4161" s="3" t="s">
        <v>334</v>
      </c>
      <c r="B4161" s="3" t="s">
        <v>121</v>
      </c>
      <c r="C4161" s="3" t="s">
        <v>166</v>
      </c>
      <c r="D4161" t="s">
        <v>592</v>
      </c>
      <c r="E4161" s="4">
        <v>44240</v>
      </c>
      <c r="F4161" s="6">
        <v>0.50486111111111109</v>
      </c>
      <c r="G4161" s="3" t="s">
        <v>25</v>
      </c>
      <c r="H4161">
        <v>1</v>
      </c>
      <c r="I4161" s="3"/>
      <c r="J4161" s="3"/>
    </row>
    <row r="4162" spans="1:10" x14ac:dyDescent="0.2">
      <c r="A4162" s="3" t="s">
        <v>334</v>
      </c>
      <c r="B4162" s="3" t="s">
        <v>121</v>
      </c>
      <c r="C4162" s="3" t="s">
        <v>166</v>
      </c>
      <c r="D4162" t="s">
        <v>592</v>
      </c>
      <c r="E4162" s="4">
        <v>44240</v>
      </c>
      <c r="F4162" s="6">
        <v>0.50555555555555554</v>
      </c>
      <c r="G4162" s="3" t="s">
        <v>25</v>
      </c>
      <c r="H4162">
        <v>1</v>
      </c>
      <c r="I4162" s="3"/>
      <c r="J4162" s="3"/>
    </row>
    <row r="4163" spans="1:10" x14ac:dyDescent="0.2">
      <c r="A4163" s="3" t="s">
        <v>334</v>
      </c>
      <c r="B4163" s="3" t="s">
        <v>126</v>
      </c>
      <c r="C4163" s="3" t="s">
        <v>166</v>
      </c>
      <c r="D4163" t="s">
        <v>592</v>
      </c>
      <c r="E4163" s="4">
        <v>44240</v>
      </c>
      <c r="F4163" s="6">
        <v>0.50624999999999998</v>
      </c>
      <c r="G4163" s="3" t="s">
        <v>25</v>
      </c>
      <c r="H4163">
        <v>1</v>
      </c>
      <c r="I4163" s="3"/>
      <c r="J4163" s="3"/>
    </row>
    <row r="4164" spans="1:10" x14ac:dyDescent="0.2">
      <c r="A4164" s="3" t="s">
        <v>334</v>
      </c>
      <c r="B4164" s="3" t="s">
        <v>121</v>
      </c>
      <c r="C4164" s="3" t="s">
        <v>166</v>
      </c>
      <c r="D4164" t="s">
        <v>592</v>
      </c>
      <c r="E4164" s="4">
        <v>44240</v>
      </c>
      <c r="F4164" s="6">
        <v>0.5083333333333333</v>
      </c>
      <c r="G4164" s="3" t="s">
        <v>25</v>
      </c>
      <c r="H4164">
        <v>1</v>
      </c>
      <c r="I4164" s="3"/>
      <c r="J4164" s="3"/>
    </row>
    <row r="4165" spans="1:10" x14ac:dyDescent="0.2">
      <c r="A4165" s="3" t="s">
        <v>334</v>
      </c>
      <c r="B4165" s="3" t="s">
        <v>121</v>
      </c>
      <c r="C4165" s="3" t="s">
        <v>166</v>
      </c>
      <c r="D4165" t="s">
        <v>592</v>
      </c>
      <c r="E4165" s="4">
        <v>44240</v>
      </c>
      <c r="F4165" s="6">
        <v>0.51180555555555551</v>
      </c>
      <c r="G4165" s="3" t="s">
        <v>25</v>
      </c>
      <c r="H4165">
        <v>1</v>
      </c>
      <c r="I4165" s="3"/>
      <c r="J4165" s="3"/>
    </row>
    <row r="4166" spans="1:10" x14ac:dyDescent="0.2">
      <c r="A4166" s="3" t="s">
        <v>334</v>
      </c>
      <c r="B4166" s="3" t="s">
        <v>121</v>
      </c>
      <c r="C4166" s="3" t="s">
        <v>166</v>
      </c>
      <c r="D4166" t="s">
        <v>592</v>
      </c>
      <c r="E4166" s="4">
        <v>44240</v>
      </c>
      <c r="F4166" s="6">
        <v>0.51944444444444449</v>
      </c>
      <c r="G4166" s="3" t="s">
        <v>25</v>
      </c>
      <c r="H4166">
        <v>1</v>
      </c>
      <c r="I4166" s="3"/>
      <c r="J4166" s="3"/>
    </row>
    <row r="4167" spans="1:10" x14ac:dyDescent="0.2">
      <c r="A4167" s="3" t="s">
        <v>334</v>
      </c>
      <c r="B4167" s="3" t="s">
        <v>121</v>
      </c>
      <c r="C4167" s="3" t="s">
        <v>166</v>
      </c>
      <c r="D4167" t="s">
        <v>592</v>
      </c>
      <c r="E4167" s="4">
        <v>44240</v>
      </c>
      <c r="F4167" s="6">
        <v>0.52222222222222225</v>
      </c>
      <c r="G4167" s="3" t="s">
        <v>25</v>
      </c>
      <c r="H4167">
        <v>1</v>
      </c>
      <c r="I4167" s="3"/>
      <c r="J4167" s="3"/>
    </row>
    <row r="4168" spans="1:10" x14ac:dyDescent="0.2">
      <c r="A4168" s="3" t="s">
        <v>334</v>
      </c>
      <c r="B4168" s="3" t="s">
        <v>121</v>
      </c>
      <c r="C4168" s="3" t="s">
        <v>166</v>
      </c>
      <c r="D4168" t="s">
        <v>592</v>
      </c>
      <c r="E4168" s="4">
        <v>44240</v>
      </c>
      <c r="F4168" s="6">
        <v>0.5229166666666667</v>
      </c>
      <c r="G4168" s="3" t="s">
        <v>25</v>
      </c>
      <c r="H4168">
        <v>1</v>
      </c>
      <c r="I4168" s="3"/>
      <c r="J4168" s="3"/>
    </row>
    <row r="4169" spans="1:10" x14ac:dyDescent="0.2">
      <c r="A4169" s="3" t="s">
        <v>334</v>
      </c>
      <c r="B4169" s="3" t="s">
        <v>121</v>
      </c>
      <c r="C4169" s="3" t="s">
        <v>166</v>
      </c>
      <c r="D4169" t="s">
        <v>592</v>
      </c>
      <c r="E4169" s="4">
        <v>44240</v>
      </c>
      <c r="F4169" s="6">
        <v>0.52361111111111114</v>
      </c>
      <c r="G4169" s="3" t="s">
        <v>25</v>
      </c>
      <c r="H4169">
        <v>1</v>
      </c>
      <c r="I4169" s="3"/>
      <c r="J4169" s="3"/>
    </row>
    <row r="4170" spans="1:10" x14ac:dyDescent="0.2">
      <c r="A4170" s="3" t="s">
        <v>334</v>
      </c>
      <c r="B4170" s="3" t="s">
        <v>121</v>
      </c>
      <c r="C4170" s="3" t="s">
        <v>166</v>
      </c>
      <c r="D4170" t="s">
        <v>592</v>
      </c>
      <c r="E4170" s="4">
        <v>44240</v>
      </c>
      <c r="F4170" s="6">
        <v>0.52847222222222223</v>
      </c>
      <c r="G4170" s="3" t="s">
        <v>25</v>
      </c>
      <c r="H4170">
        <v>1</v>
      </c>
      <c r="I4170" s="3"/>
      <c r="J4170" s="3"/>
    </row>
    <row r="4171" spans="1:10" x14ac:dyDescent="0.2">
      <c r="A4171" s="3" t="s">
        <v>334</v>
      </c>
      <c r="B4171" s="3" t="s">
        <v>121</v>
      </c>
      <c r="C4171" s="3" t="s">
        <v>166</v>
      </c>
      <c r="D4171" t="s">
        <v>592</v>
      </c>
      <c r="E4171" s="4">
        <v>44240</v>
      </c>
      <c r="F4171" s="6">
        <v>0.53125</v>
      </c>
      <c r="G4171" s="3" t="s">
        <v>25</v>
      </c>
      <c r="H4171">
        <v>1</v>
      </c>
      <c r="I4171" s="3"/>
      <c r="J4171" s="3"/>
    </row>
    <row r="4172" spans="1:10" x14ac:dyDescent="0.2">
      <c r="A4172" s="3" t="s">
        <v>334</v>
      </c>
      <c r="B4172" s="3" t="s">
        <v>121</v>
      </c>
      <c r="C4172" s="3" t="s">
        <v>166</v>
      </c>
      <c r="D4172" t="s">
        <v>592</v>
      </c>
      <c r="E4172" s="4">
        <v>44240</v>
      </c>
      <c r="F4172" s="6">
        <v>0.53194444444444444</v>
      </c>
      <c r="G4172" s="3" t="s">
        <v>25</v>
      </c>
      <c r="H4172">
        <v>1</v>
      </c>
      <c r="I4172" s="3"/>
      <c r="J4172" s="3"/>
    </row>
    <row r="4173" spans="1:10" x14ac:dyDescent="0.2">
      <c r="A4173" s="3" t="s">
        <v>334</v>
      </c>
      <c r="B4173" s="3" t="s">
        <v>121</v>
      </c>
      <c r="C4173" s="3" t="s">
        <v>166</v>
      </c>
      <c r="D4173" t="s">
        <v>592</v>
      </c>
      <c r="E4173" s="4">
        <v>44240</v>
      </c>
      <c r="F4173" s="6">
        <v>0.53402777777777777</v>
      </c>
      <c r="G4173" s="3" t="s">
        <v>25</v>
      </c>
      <c r="H4173">
        <v>1</v>
      </c>
      <c r="I4173" s="3"/>
      <c r="J4173" s="3"/>
    </row>
    <row r="4174" spans="1:10" x14ac:dyDescent="0.2">
      <c r="A4174" s="3" t="s">
        <v>334</v>
      </c>
      <c r="B4174" s="3" t="s">
        <v>121</v>
      </c>
      <c r="C4174" s="3" t="s">
        <v>166</v>
      </c>
      <c r="D4174" t="s">
        <v>592</v>
      </c>
      <c r="E4174" s="4">
        <v>44240</v>
      </c>
      <c r="F4174" s="6">
        <v>0.53472222222222221</v>
      </c>
      <c r="G4174" s="3" t="s">
        <v>25</v>
      </c>
      <c r="H4174">
        <v>1</v>
      </c>
      <c r="I4174" s="3"/>
      <c r="J4174" s="3"/>
    </row>
    <row r="4175" spans="1:10" x14ac:dyDescent="0.2">
      <c r="A4175" s="3" t="s">
        <v>334</v>
      </c>
      <c r="B4175" s="3" t="s">
        <v>121</v>
      </c>
      <c r="C4175" s="3" t="s">
        <v>166</v>
      </c>
      <c r="D4175" t="s">
        <v>592</v>
      </c>
      <c r="E4175" s="4">
        <v>44240</v>
      </c>
      <c r="F4175" s="6">
        <v>0.53541666666666665</v>
      </c>
      <c r="G4175" s="3" t="s">
        <v>25</v>
      </c>
      <c r="H4175">
        <v>1</v>
      </c>
      <c r="I4175" s="3"/>
      <c r="J4175" s="3" t="s">
        <v>347</v>
      </c>
    </row>
    <row r="4176" spans="1:10" x14ac:dyDescent="0.2">
      <c r="A4176" s="3" t="s">
        <v>334</v>
      </c>
      <c r="B4176" s="3" t="s">
        <v>121</v>
      </c>
      <c r="C4176" s="3" t="s">
        <v>166</v>
      </c>
      <c r="D4176" t="s">
        <v>592</v>
      </c>
      <c r="E4176" s="4">
        <v>44240</v>
      </c>
      <c r="F4176" s="6">
        <v>0.5444444444444444</v>
      </c>
      <c r="G4176" s="3" t="s">
        <v>25</v>
      </c>
      <c r="H4176">
        <v>1</v>
      </c>
      <c r="I4176" s="3"/>
      <c r="J4176" s="3"/>
    </row>
    <row r="4177" spans="1:10" x14ac:dyDescent="0.2">
      <c r="A4177" s="3" t="s">
        <v>334</v>
      </c>
      <c r="B4177" s="3" t="s">
        <v>120</v>
      </c>
      <c r="C4177" s="3" t="s">
        <v>166</v>
      </c>
      <c r="D4177" t="s">
        <v>592</v>
      </c>
      <c r="E4177" s="4">
        <v>44240</v>
      </c>
      <c r="F4177" s="6">
        <v>0.54791666666666672</v>
      </c>
      <c r="G4177" s="3" t="s">
        <v>25</v>
      </c>
      <c r="H4177">
        <v>1</v>
      </c>
      <c r="I4177" s="3"/>
      <c r="J4177" s="3"/>
    </row>
    <row r="4178" spans="1:10" x14ac:dyDescent="0.2">
      <c r="A4178" s="3" t="s">
        <v>334</v>
      </c>
      <c r="B4178" s="3" t="s">
        <v>126</v>
      </c>
      <c r="C4178" s="3" t="s">
        <v>166</v>
      </c>
      <c r="D4178" t="s">
        <v>592</v>
      </c>
      <c r="E4178" s="4">
        <v>44240</v>
      </c>
      <c r="F4178" s="6">
        <v>0.54861111111111105</v>
      </c>
      <c r="G4178" s="3" t="s">
        <v>25</v>
      </c>
      <c r="H4178">
        <v>1</v>
      </c>
      <c r="I4178" s="3"/>
      <c r="J4178" s="3"/>
    </row>
    <row r="4179" spans="1:10" x14ac:dyDescent="0.2">
      <c r="A4179" s="3" t="s">
        <v>334</v>
      </c>
      <c r="B4179" s="3" t="s">
        <v>120</v>
      </c>
      <c r="C4179" s="3" t="s">
        <v>166</v>
      </c>
      <c r="D4179" t="s">
        <v>592</v>
      </c>
      <c r="E4179" s="4">
        <v>44240</v>
      </c>
      <c r="F4179" s="6">
        <v>0.5493055555555556</v>
      </c>
      <c r="G4179" s="3" t="s">
        <v>25</v>
      </c>
      <c r="H4179">
        <v>1</v>
      </c>
      <c r="I4179" s="3"/>
      <c r="J4179" s="3"/>
    </row>
    <row r="4180" spans="1:10" x14ac:dyDescent="0.2">
      <c r="A4180" s="3" t="s">
        <v>334</v>
      </c>
      <c r="B4180" s="3" t="s">
        <v>120</v>
      </c>
      <c r="C4180" s="3" t="s">
        <v>166</v>
      </c>
      <c r="D4180" t="s">
        <v>592</v>
      </c>
      <c r="E4180" s="4">
        <v>44240</v>
      </c>
      <c r="F4180" s="6">
        <v>0.54999999999999993</v>
      </c>
      <c r="G4180" s="3" t="s">
        <v>25</v>
      </c>
      <c r="H4180">
        <v>1</v>
      </c>
      <c r="I4180" s="3"/>
      <c r="J4180" s="3"/>
    </row>
    <row r="4181" spans="1:10" x14ac:dyDescent="0.2">
      <c r="A4181" s="3" t="s">
        <v>334</v>
      </c>
      <c r="B4181" s="3" t="s">
        <v>120</v>
      </c>
      <c r="C4181" s="3" t="s">
        <v>166</v>
      </c>
      <c r="D4181" t="s">
        <v>592</v>
      </c>
      <c r="E4181" s="4">
        <v>44240</v>
      </c>
      <c r="F4181" s="6">
        <v>0.55069444444444449</v>
      </c>
      <c r="G4181" s="3" t="s">
        <v>25</v>
      </c>
      <c r="H4181">
        <v>1</v>
      </c>
      <c r="I4181" s="3"/>
      <c r="J4181" s="3"/>
    </row>
    <row r="4182" spans="1:10" x14ac:dyDescent="0.2">
      <c r="A4182" s="3" t="s">
        <v>358</v>
      </c>
      <c r="B4182" s="3" t="s">
        <v>120</v>
      </c>
      <c r="C4182" t="s">
        <v>6</v>
      </c>
      <c r="D4182" t="s">
        <v>592</v>
      </c>
      <c r="E4182" s="1">
        <v>44259</v>
      </c>
      <c r="F4182" s="2">
        <v>0.55347222222222303</v>
      </c>
      <c r="G4182" t="s">
        <v>24</v>
      </c>
      <c r="H4182">
        <v>1</v>
      </c>
      <c r="J4182" t="s">
        <v>224</v>
      </c>
    </row>
    <row r="4183" spans="1:10" x14ac:dyDescent="0.2">
      <c r="A4183" s="3" t="s">
        <v>358</v>
      </c>
      <c r="B4183" s="3" t="s">
        <v>120</v>
      </c>
      <c r="C4183" t="s">
        <v>6</v>
      </c>
      <c r="D4183" t="s">
        <v>592</v>
      </c>
      <c r="E4183" s="1">
        <v>44259</v>
      </c>
      <c r="F4183" s="2">
        <v>0.55347222222222303</v>
      </c>
      <c r="G4183" t="s">
        <v>24</v>
      </c>
      <c r="H4183">
        <v>1</v>
      </c>
      <c r="J4183" t="s">
        <v>224</v>
      </c>
    </row>
    <row r="4184" spans="1:10" x14ac:dyDescent="0.2">
      <c r="A4184" s="3" t="s">
        <v>358</v>
      </c>
      <c r="B4184" s="3" t="s">
        <v>120</v>
      </c>
      <c r="C4184" t="s">
        <v>6</v>
      </c>
      <c r="D4184" t="s">
        <v>592</v>
      </c>
      <c r="E4184" s="1">
        <v>44259</v>
      </c>
      <c r="F4184" s="2">
        <v>0.55416666666666703</v>
      </c>
      <c r="G4184" t="s">
        <v>24</v>
      </c>
      <c r="H4184">
        <v>1</v>
      </c>
      <c r="J4184" t="s">
        <v>224</v>
      </c>
    </row>
    <row r="4185" spans="1:10" x14ac:dyDescent="0.2">
      <c r="A4185" s="3" t="s">
        <v>358</v>
      </c>
      <c r="B4185" s="3" t="s">
        <v>120</v>
      </c>
      <c r="C4185" t="s">
        <v>6</v>
      </c>
      <c r="D4185" t="s">
        <v>592</v>
      </c>
      <c r="E4185" s="1">
        <v>44259</v>
      </c>
      <c r="F4185" s="2">
        <v>0.55416666666666703</v>
      </c>
      <c r="G4185" t="s">
        <v>24</v>
      </c>
      <c r="H4185">
        <v>1</v>
      </c>
      <c r="J4185" t="s">
        <v>224</v>
      </c>
    </row>
    <row r="4186" spans="1:10" x14ac:dyDescent="0.2">
      <c r="A4186" s="3" t="s">
        <v>358</v>
      </c>
      <c r="B4186" s="3" t="s">
        <v>120</v>
      </c>
      <c r="C4186" t="s">
        <v>6</v>
      </c>
      <c r="D4186" t="s">
        <v>592</v>
      </c>
      <c r="E4186" s="1">
        <v>44259</v>
      </c>
      <c r="F4186" s="2">
        <v>0.55486111111111203</v>
      </c>
      <c r="G4186" t="s">
        <v>24</v>
      </c>
      <c r="H4186">
        <v>1</v>
      </c>
      <c r="J4186" t="s">
        <v>224</v>
      </c>
    </row>
    <row r="4187" spans="1:10" x14ac:dyDescent="0.2">
      <c r="A4187" s="3" t="s">
        <v>358</v>
      </c>
      <c r="B4187" s="3" t="s">
        <v>120</v>
      </c>
      <c r="C4187" t="s">
        <v>6</v>
      </c>
      <c r="D4187" t="s">
        <v>592</v>
      </c>
      <c r="E4187" s="1">
        <v>44259</v>
      </c>
      <c r="F4187" s="2">
        <v>0.55486111111111203</v>
      </c>
      <c r="G4187" t="s">
        <v>24</v>
      </c>
      <c r="H4187">
        <v>1</v>
      </c>
      <c r="J4187" t="s">
        <v>224</v>
      </c>
    </row>
    <row r="4188" spans="1:10" x14ac:dyDescent="0.2">
      <c r="A4188" s="3" t="s">
        <v>358</v>
      </c>
      <c r="B4188" s="3" t="s">
        <v>120</v>
      </c>
      <c r="C4188" t="s">
        <v>6</v>
      </c>
      <c r="D4188" t="s">
        <v>592</v>
      </c>
      <c r="E4188" s="1">
        <v>44259</v>
      </c>
      <c r="F4188" s="2">
        <v>0.55555555555555602</v>
      </c>
      <c r="G4188" t="s">
        <v>24</v>
      </c>
      <c r="H4188">
        <v>1</v>
      </c>
      <c r="J4188" t="s">
        <v>224</v>
      </c>
    </row>
    <row r="4189" spans="1:10" x14ac:dyDescent="0.2">
      <c r="A4189" s="3" t="s">
        <v>358</v>
      </c>
      <c r="B4189" s="3" t="s">
        <v>120</v>
      </c>
      <c r="C4189" t="s">
        <v>6</v>
      </c>
      <c r="D4189" t="s">
        <v>592</v>
      </c>
      <c r="E4189" s="1">
        <v>44259</v>
      </c>
      <c r="F4189" s="2">
        <v>0.55555555555555602</v>
      </c>
      <c r="G4189" t="s">
        <v>24</v>
      </c>
      <c r="H4189">
        <v>1</v>
      </c>
      <c r="J4189" t="s">
        <v>224</v>
      </c>
    </row>
    <row r="4190" spans="1:10" x14ac:dyDescent="0.2">
      <c r="A4190" s="3" t="s">
        <v>358</v>
      </c>
      <c r="B4190" s="3" t="s">
        <v>120</v>
      </c>
      <c r="C4190" t="s">
        <v>6</v>
      </c>
      <c r="D4190" t="s">
        <v>592</v>
      </c>
      <c r="E4190" s="1">
        <v>44259</v>
      </c>
      <c r="F4190" s="2">
        <v>0.55625000000000102</v>
      </c>
      <c r="G4190" t="s">
        <v>24</v>
      </c>
      <c r="H4190">
        <v>1</v>
      </c>
      <c r="J4190" t="s">
        <v>224</v>
      </c>
    </row>
    <row r="4191" spans="1:10" x14ac:dyDescent="0.2">
      <c r="A4191" s="3" t="s">
        <v>358</v>
      </c>
      <c r="B4191" s="3" t="s">
        <v>120</v>
      </c>
      <c r="C4191" t="s">
        <v>6</v>
      </c>
      <c r="D4191" t="s">
        <v>592</v>
      </c>
      <c r="E4191" s="1">
        <v>44259</v>
      </c>
      <c r="F4191" s="2">
        <v>0.55625000000000102</v>
      </c>
      <c r="G4191" t="s">
        <v>24</v>
      </c>
      <c r="H4191">
        <v>1</v>
      </c>
      <c r="J4191" t="s">
        <v>224</v>
      </c>
    </row>
    <row r="4192" spans="1:10" x14ac:dyDescent="0.2">
      <c r="A4192" s="3" t="s">
        <v>358</v>
      </c>
      <c r="B4192" s="3" t="s">
        <v>120</v>
      </c>
      <c r="C4192" t="s">
        <v>6</v>
      </c>
      <c r="D4192" t="s">
        <v>592</v>
      </c>
      <c r="E4192" s="1">
        <v>44259</v>
      </c>
      <c r="F4192" s="2">
        <v>0.55694444444444502</v>
      </c>
      <c r="G4192" t="s">
        <v>24</v>
      </c>
      <c r="H4192">
        <v>1</v>
      </c>
      <c r="J4192" t="s">
        <v>224</v>
      </c>
    </row>
    <row r="4193" spans="1:10" x14ac:dyDescent="0.2">
      <c r="A4193" s="3" t="s">
        <v>334</v>
      </c>
      <c r="B4193" s="3" t="s">
        <v>121</v>
      </c>
      <c r="C4193" s="3" t="s">
        <v>166</v>
      </c>
      <c r="D4193" t="s">
        <v>592</v>
      </c>
      <c r="E4193" s="4">
        <v>44240</v>
      </c>
      <c r="F4193" s="6">
        <v>0.55694444444444446</v>
      </c>
      <c r="G4193" s="3" t="s">
        <v>25</v>
      </c>
      <c r="H4193">
        <v>1</v>
      </c>
      <c r="I4193" s="3"/>
      <c r="J4193" s="3"/>
    </row>
    <row r="4194" spans="1:10" x14ac:dyDescent="0.2">
      <c r="A4194" s="3" t="s">
        <v>334</v>
      </c>
      <c r="B4194" s="3" t="s">
        <v>120</v>
      </c>
      <c r="C4194" s="3" t="s">
        <v>166</v>
      </c>
      <c r="D4194" t="s">
        <v>592</v>
      </c>
      <c r="E4194" s="4">
        <v>44240</v>
      </c>
      <c r="F4194" s="6">
        <v>0.55833333333333335</v>
      </c>
      <c r="G4194" s="3" t="s">
        <v>25</v>
      </c>
      <c r="H4194">
        <v>1</v>
      </c>
      <c r="I4194" s="3"/>
      <c r="J4194" s="3"/>
    </row>
    <row r="4195" spans="1:10" x14ac:dyDescent="0.2">
      <c r="A4195" s="3" t="s">
        <v>334</v>
      </c>
      <c r="B4195" s="3" t="s">
        <v>126</v>
      </c>
      <c r="C4195" s="3" t="s">
        <v>166</v>
      </c>
      <c r="D4195" t="s">
        <v>592</v>
      </c>
      <c r="E4195" s="4">
        <v>44240</v>
      </c>
      <c r="F4195" s="6">
        <v>0.56111111111111112</v>
      </c>
      <c r="G4195" s="3" t="s">
        <v>25</v>
      </c>
      <c r="H4195">
        <v>1</v>
      </c>
      <c r="I4195" s="3"/>
      <c r="J4195" s="3"/>
    </row>
    <row r="4196" spans="1:10" x14ac:dyDescent="0.2">
      <c r="A4196" s="3" t="s">
        <v>334</v>
      </c>
      <c r="B4196" s="3" t="s">
        <v>126</v>
      </c>
      <c r="C4196" s="3" t="s">
        <v>166</v>
      </c>
      <c r="D4196" t="s">
        <v>592</v>
      </c>
      <c r="E4196" s="4">
        <v>44240</v>
      </c>
      <c r="F4196" s="6">
        <v>0.56111111111111112</v>
      </c>
      <c r="G4196" s="3" t="s">
        <v>25</v>
      </c>
      <c r="H4196">
        <v>1</v>
      </c>
      <c r="I4196" s="3"/>
      <c r="J4196" s="3"/>
    </row>
    <row r="4197" spans="1:10" x14ac:dyDescent="0.2">
      <c r="A4197" s="3" t="s">
        <v>334</v>
      </c>
      <c r="B4197" s="3" t="s">
        <v>120</v>
      </c>
      <c r="C4197" s="3" t="s">
        <v>166</v>
      </c>
      <c r="D4197" t="s">
        <v>592</v>
      </c>
      <c r="E4197" s="4">
        <v>44240</v>
      </c>
      <c r="F4197" s="6">
        <v>0.56180555555555556</v>
      </c>
      <c r="G4197" s="3" t="s">
        <v>25</v>
      </c>
      <c r="H4197">
        <v>1</v>
      </c>
      <c r="I4197" s="3"/>
      <c r="J4197" s="3"/>
    </row>
    <row r="4198" spans="1:10" x14ac:dyDescent="0.2">
      <c r="A4198" s="3" t="s">
        <v>334</v>
      </c>
      <c r="B4198" s="3" t="s">
        <v>120</v>
      </c>
      <c r="C4198" s="3" t="s">
        <v>166</v>
      </c>
      <c r="D4198" t="s">
        <v>592</v>
      </c>
      <c r="E4198" s="4">
        <v>44240</v>
      </c>
      <c r="F4198" s="6">
        <v>0.56597222222222221</v>
      </c>
      <c r="G4198" s="3" t="s">
        <v>25</v>
      </c>
      <c r="H4198">
        <v>1</v>
      </c>
      <c r="I4198" s="3"/>
      <c r="J4198" s="3"/>
    </row>
    <row r="4199" spans="1:10" x14ac:dyDescent="0.2">
      <c r="A4199" s="3" t="s">
        <v>334</v>
      </c>
      <c r="B4199" s="3" t="s">
        <v>121</v>
      </c>
      <c r="C4199" s="3" t="s">
        <v>166</v>
      </c>
      <c r="D4199" t="s">
        <v>592</v>
      </c>
      <c r="E4199" s="4">
        <v>44240</v>
      </c>
      <c r="F4199" s="6">
        <v>0.57222222222222219</v>
      </c>
      <c r="G4199" s="3" t="s">
        <v>25</v>
      </c>
      <c r="H4199">
        <v>1</v>
      </c>
      <c r="I4199" s="3"/>
      <c r="J4199" s="3" t="s">
        <v>348</v>
      </c>
    </row>
    <row r="4200" spans="1:10" x14ac:dyDescent="0.2">
      <c r="A4200" s="3" t="s">
        <v>334</v>
      </c>
      <c r="B4200" s="3" t="s">
        <v>121</v>
      </c>
      <c r="C4200" s="3" t="s">
        <v>166</v>
      </c>
      <c r="D4200" t="s">
        <v>592</v>
      </c>
      <c r="E4200" s="4">
        <v>44240</v>
      </c>
      <c r="F4200" s="6">
        <v>0.57361111111111118</v>
      </c>
      <c r="G4200" s="3" t="s">
        <v>25</v>
      </c>
      <c r="H4200">
        <v>1</v>
      </c>
      <c r="I4200" s="3"/>
      <c r="J4200" s="3" t="s">
        <v>349</v>
      </c>
    </row>
    <row r="4201" spans="1:10" x14ac:dyDescent="0.2">
      <c r="A4201" s="3" t="s">
        <v>334</v>
      </c>
      <c r="B4201" s="3" t="s">
        <v>121</v>
      </c>
      <c r="C4201" s="3" t="s">
        <v>166</v>
      </c>
      <c r="D4201" t="s">
        <v>592</v>
      </c>
      <c r="E4201" s="4">
        <v>44240</v>
      </c>
      <c r="F4201" s="6">
        <v>0.57430555555555551</v>
      </c>
      <c r="G4201" s="3" t="s">
        <v>25</v>
      </c>
      <c r="H4201">
        <v>1</v>
      </c>
      <c r="I4201" s="3"/>
      <c r="J4201" s="3"/>
    </row>
    <row r="4202" spans="1:10" x14ac:dyDescent="0.2">
      <c r="A4202" s="3" t="s">
        <v>334</v>
      </c>
      <c r="B4202" s="3" t="s">
        <v>121</v>
      </c>
      <c r="C4202" s="3" t="s">
        <v>166</v>
      </c>
      <c r="D4202" t="s">
        <v>592</v>
      </c>
      <c r="E4202" s="4">
        <v>44240</v>
      </c>
      <c r="F4202" s="6">
        <v>0.57500000000000007</v>
      </c>
      <c r="G4202" s="3" t="s">
        <v>25</v>
      </c>
      <c r="H4202">
        <v>1</v>
      </c>
      <c r="I4202" s="3"/>
      <c r="J4202" s="3"/>
    </row>
    <row r="4203" spans="1:10" x14ac:dyDescent="0.2">
      <c r="A4203" s="3" t="s">
        <v>334</v>
      </c>
      <c r="B4203" s="3" t="s">
        <v>121</v>
      </c>
      <c r="C4203" s="3" t="s">
        <v>166</v>
      </c>
      <c r="D4203" t="s">
        <v>592</v>
      </c>
      <c r="E4203" s="4">
        <v>44240</v>
      </c>
      <c r="F4203" s="6">
        <v>0.57708333333333328</v>
      </c>
      <c r="G4203" s="3" t="s">
        <v>25</v>
      </c>
      <c r="H4203">
        <v>1</v>
      </c>
      <c r="I4203" s="3"/>
      <c r="J4203" s="3"/>
    </row>
    <row r="4204" spans="1:10" x14ac:dyDescent="0.2">
      <c r="A4204" s="3" t="s">
        <v>334</v>
      </c>
      <c r="B4204" s="3" t="s">
        <v>126</v>
      </c>
      <c r="C4204" s="3" t="s">
        <v>166</v>
      </c>
      <c r="D4204" t="s">
        <v>592</v>
      </c>
      <c r="E4204" s="4">
        <v>44240</v>
      </c>
      <c r="F4204" s="6">
        <v>0.57777777777777783</v>
      </c>
      <c r="G4204" s="3" t="s">
        <v>25</v>
      </c>
      <c r="H4204">
        <v>1</v>
      </c>
      <c r="I4204" s="3"/>
      <c r="J4204" s="3"/>
    </row>
    <row r="4205" spans="1:10" x14ac:dyDescent="0.2">
      <c r="A4205" s="3" t="s">
        <v>334</v>
      </c>
      <c r="B4205" s="3" t="s">
        <v>121</v>
      </c>
      <c r="C4205" s="3" t="s">
        <v>166</v>
      </c>
      <c r="D4205" t="s">
        <v>592</v>
      </c>
      <c r="E4205" s="4">
        <v>44240</v>
      </c>
      <c r="F4205" s="6">
        <v>0.5805555555555556</v>
      </c>
      <c r="G4205" s="3" t="s">
        <v>25</v>
      </c>
      <c r="H4205">
        <v>1</v>
      </c>
      <c r="I4205" s="3"/>
      <c r="J4205" s="3"/>
    </row>
    <row r="4206" spans="1:10" x14ac:dyDescent="0.2">
      <c r="A4206" s="3" t="s">
        <v>334</v>
      </c>
      <c r="B4206" s="3" t="s">
        <v>121</v>
      </c>
      <c r="C4206" s="3" t="s">
        <v>166</v>
      </c>
      <c r="D4206" t="s">
        <v>592</v>
      </c>
      <c r="E4206" s="4">
        <v>44240</v>
      </c>
      <c r="F4206" s="6">
        <v>0.58124999999999993</v>
      </c>
      <c r="G4206" s="3" t="s">
        <v>25</v>
      </c>
      <c r="H4206">
        <v>1</v>
      </c>
      <c r="I4206" s="3"/>
      <c r="J4206" s="3"/>
    </row>
    <row r="4207" spans="1:10" x14ac:dyDescent="0.2">
      <c r="A4207" s="3" t="s">
        <v>358</v>
      </c>
      <c r="B4207" s="3" t="s">
        <v>120</v>
      </c>
      <c r="C4207" t="s">
        <v>6</v>
      </c>
      <c r="D4207" t="s">
        <v>592</v>
      </c>
      <c r="E4207" s="1">
        <v>44259</v>
      </c>
      <c r="F4207" s="2">
        <v>0.55694444444444502</v>
      </c>
      <c r="G4207" t="s">
        <v>24</v>
      </c>
      <c r="H4207">
        <v>1</v>
      </c>
      <c r="J4207" t="s">
        <v>224</v>
      </c>
    </row>
    <row r="4208" spans="1:10" x14ac:dyDescent="0.2">
      <c r="A4208" s="3" t="s">
        <v>358</v>
      </c>
      <c r="B4208" s="3" t="s">
        <v>120</v>
      </c>
      <c r="C4208" t="s">
        <v>6</v>
      </c>
      <c r="D4208" t="s">
        <v>592</v>
      </c>
      <c r="E4208" s="1">
        <v>44259</v>
      </c>
      <c r="F4208" s="2">
        <v>0.55763888888889002</v>
      </c>
      <c r="G4208" t="s">
        <v>24</v>
      </c>
      <c r="H4208">
        <v>1</v>
      </c>
      <c r="J4208" t="s">
        <v>224</v>
      </c>
    </row>
    <row r="4209" spans="1:10" x14ac:dyDescent="0.2">
      <c r="A4209" s="3" t="s">
        <v>334</v>
      </c>
      <c r="B4209" s="3" t="s">
        <v>121</v>
      </c>
      <c r="C4209" s="3" t="s">
        <v>166</v>
      </c>
      <c r="D4209" t="s">
        <v>592</v>
      </c>
      <c r="E4209" s="4">
        <v>44240</v>
      </c>
      <c r="F4209" s="6">
        <v>0.58263888888888882</v>
      </c>
      <c r="G4209" s="3" t="s">
        <v>25</v>
      </c>
      <c r="H4209">
        <v>1</v>
      </c>
      <c r="I4209" s="3"/>
      <c r="J4209" s="3"/>
    </row>
    <row r="4210" spans="1:10" x14ac:dyDescent="0.2">
      <c r="A4210" s="3" t="s">
        <v>334</v>
      </c>
      <c r="B4210" s="3" t="s">
        <v>121</v>
      </c>
      <c r="C4210" s="3" t="s">
        <v>166</v>
      </c>
      <c r="D4210" t="s">
        <v>592</v>
      </c>
      <c r="E4210" s="4">
        <v>44240</v>
      </c>
      <c r="F4210" s="6">
        <v>0.58333333333333337</v>
      </c>
      <c r="G4210" s="3" t="s">
        <v>25</v>
      </c>
      <c r="H4210">
        <v>1</v>
      </c>
      <c r="I4210" s="3"/>
      <c r="J4210" s="3"/>
    </row>
    <row r="4211" spans="1:10" x14ac:dyDescent="0.2">
      <c r="A4211" s="3" t="s">
        <v>334</v>
      </c>
      <c r="B4211" s="3" t="s">
        <v>121</v>
      </c>
      <c r="C4211" s="3" t="s">
        <v>166</v>
      </c>
      <c r="D4211" t="s">
        <v>592</v>
      </c>
      <c r="E4211" s="4">
        <v>44240</v>
      </c>
      <c r="F4211" s="6">
        <v>0.59097222222222223</v>
      </c>
      <c r="G4211" s="3" t="s">
        <v>25</v>
      </c>
      <c r="H4211">
        <v>1</v>
      </c>
      <c r="I4211" s="3"/>
      <c r="J4211" s="3"/>
    </row>
    <row r="4212" spans="1:10" x14ac:dyDescent="0.2">
      <c r="A4212" s="3" t="s">
        <v>334</v>
      </c>
      <c r="B4212" s="3" t="s">
        <v>121</v>
      </c>
      <c r="C4212" s="3" t="s">
        <v>166</v>
      </c>
      <c r="D4212" t="s">
        <v>592</v>
      </c>
      <c r="E4212" s="4">
        <v>44240</v>
      </c>
      <c r="F4212" s="6">
        <v>0.59236111111111112</v>
      </c>
      <c r="G4212" s="3" t="s">
        <v>25</v>
      </c>
      <c r="H4212">
        <v>1</v>
      </c>
      <c r="I4212" s="3"/>
      <c r="J4212" s="3"/>
    </row>
    <row r="4213" spans="1:10" x14ac:dyDescent="0.2">
      <c r="A4213" s="3" t="s">
        <v>358</v>
      </c>
      <c r="B4213" s="3" t="s">
        <v>120</v>
      </c>
      <c r="C4213" t="s">
        <v>6</v>
      </c>
      <c r="D4213" t="s">
        <v>592</v>
      </c>
      <c r="E4213" s="1">
        <v>44259</v>
      </c>
      <c r="F4213" s="2">
        <v>0.55763888888889002</v>
      </c>
      <c r="G4213" t="s">
        <v>24</v>
      </c>
      <c r="H4213">
        <v>1</v>
      </c>
      <c r="J4213" t="s">
        <v>224</v>
      </c>
    </row>
    <row r="4214" spans="1:10" x14ac:dyDescent="0.2">
      <c r="A4214" s="3" t="s">
        <v>358</v>
      </c>
      <c r="B4214" s="3" t="s">
        <v>120</v>
      </c>
      <c r="C4214" t="s">
        <v>6</v>
      </c>
      <c r="D4214" t="s">
        <v>592</v>
      </c>
      <c r="E4214" s="1">
        <v>44259</v>
      </c>
      <c r="F4214" s="2">
        <v>0.55833333333333501</v>
      </c>
      <c r="G4214" t="s">
        <v>24</v>
      </c>
      <c r="H4214">
        <v>1</v>
      </c>
      <c r="J4214" t="s">
        <v>224</v>
      </c>
    </row>
    <row r="4215" spans="1:10" x14ac:dyDescent="0.2">
      <c r="A4215" s="3" t="s">
        <v>358</v>
      </c>
      <c r="B4215" s="3" t="s">
        <v>120</v>
      </c>
      <c r="C4215" t="s">
        <v>6</v>
      </c>
      <c r="D4215" t="s">
        <v>592</v>
      </c>
      <c r="E4215" s="1">
        <v>44259</v>
      </c>
      <c r="F4215" s="2">
        <v>0.55833333333333501</v>
      </c>
      <c r="G4215" t="s">
        <v>24</v>
      </c>
      <c r="H4215">
        <v>1</v>
      </c>
      <c r="J4215" t="s">
        <v>224</v>
      </c>
    </row>
    <row r="4216" spans="1:10" x14ac:dyDescent="0.2">
      <c r="A4216" s="3" t="s">
        <v>358</v>
      </c>
      <c r="B4216" s="3" t="s">
        <v>120</v>
      </c>
      <c r="C4216" t="s">
        <v>6</v>
      </c>
      <c r="D4216" t="s">
        <v>592</v>
      </c>
      <c r="E4216" s="1">
        <v>44259</v>
      </c>
      <c r="F4216" s="2">
        <v>0.55902777777777901</v>
      </c>
      <c r="G4216" t="s">
        <v>24</v>
      </c>
      <c r="H4216">
        <v>1</v>
      </c>
      <c r="J4216" t="s">
        <v>224</v>
      </c>
    </row>
    <row r="4217" spans="1:10" x14ac:dyDescent="0.2">
      <c r="A4217" s="3" t="s">
        <v>334</v>
      </c>
      <c r="B4217" s="3" t="s">
        <v>126</v>
      </c>
      <c r="C4217" s="3" t="s">
        <v>166</v>
      </c>
      <c r="D4217" t="s">
        <v>592</v>
      </c>
      <c r="E4217" s="4">
        <v>44240</v>
      </c>
      <c r="F4217" s="6">
        <v>0.59513888888888888</v>
      </c>
      <c r="G4217" s="3" t="s">
        <v>25</v>
      </c>
      <c r="H4217">
        <v>1</v>
      </c>
      <c r="I4217" s="3"/>
      <c r="J4217" s="3"/>
    </row>
    <row r="4218" spans="1:10" x14ac:dyDescent="0.2">
      <c r="A4218" s="3" t="s">
        <v>334</v>
      </c>
      <c r="B4218" s="3" t="s">
        <v>121</v>
      </c>
      <c r="C4218" s="3" t="s">
        <v>166</v>
      </c>
      <c r="D4218" t="s">
        <v>592</v>
      </c>
      <c r="E4218" s="4">
        <v>44240</v>
      </c>
      <c r="F4218" s="6">
        <v>0.59583333333333333</v>
      </c>
      <c r="G4218" s="3" t="s">
        <v>25</v>
      </c>
      <c r="H4218">
        <v>1</v>
      </c>
      <c r="I4218" s="3"/>
      <c r="J4218" s="3"/>
    </row>
    <row r="4219" spans="1:10" x14ac:dyDescent="0.2">
      <c r="A4219" s="3" t="s">
        <v>334</v>
      </c>
      <c r="B4219" s="3" t="s">
        <v>121</v>
      </c>
      <c r="C4219" s="3" t="s">
        <v>166</v>
      </c>
      <c r="D4219" t="s">
        <v>592</v>
      </c>
      <c r="E4219" s="4">
        <v>44240</v>
      </c>
      <c r="F4219" s="6">
        <v>0.59791666666666665</v>
      </c>
      <c r="G4219" s="3" t="s">
        <v>25</v>
      </c>
      <c r="H4219">
        <v>1</v>
      </c>
      <c r="I4219" s="3"/>
      <c r="J4219" s="3"/>
    </row>
    <row r="4220" spans="1:10" x14ac:dyDescent="0.2">
      <c r="A4220" s="3" t="s">
        <v>334</v>
      </c>
      <c r="B4220" s="3" t="s">
        <v>121</v>
      </c>
      <c r="C4220" s="3" t="s">
        <v>166</v>
      </c>
      <c r="D4220" t="s">
        <v>592</v>
      </c>
      <c r="E4220" s="4">
        <v>44240</v>
      </c>
      <c r="F4220" s="6">
        <v>0.59861111111111109</v>
      </c>
      <c r="G4220" s="3" t="s">
        <v>25</v>
      </c>
      <c r="H4220">
        <v>1</v>
      </c>
      <c r="I4220" s="3"/>
      <c r="J4220" s="3"/>
    </row>
    <row r="4221" spans="1:10" x14ac:dyDescent="0.2">
      <c r="A4221" s="3" t="s">
        <v>334</v>
      </c>
      <c r="B4221" s="3" t="s">
        <v>121</v>
      </c>
      <c r="C4221" s="3" t="s">
        <v>166</v>
      </c>
      <c r="D4221" t="s">
        <v>592</v>
      </c>
      <c r="E4221" s="4">
        <v>44240</v>
      </c>
      <c r="F4221" s="6">
        <v>0.60138888888888886</v>
      </c>
      <c r="G4221" s="3" t="s">
        <v>25</v>
      </c>
      <c r="H4221">
        <v>1</v>
      </c>
      <c r="I4221" s="3"/>
      <c r="J4221" s="3"/>
    </row>
    <row r="4222" spans="1:10" x14ac:dyDescent="0.2">
      <c r="A4222" s="3" t="s">
        <v>358</v>
      </c>
      <c r="B4222" s="3" t="s">
        <v>120</v>
      </c>
      <c r="C4222" t="s">
        <v>6</v>
      </c>
      <c r="D4222" t="s">
        <v>592</v>
      </c>
      <c r="E4222" s="1">
        <v>44259</v>
      </c>
      <c r="F4222" s="2">
        <v>0.55902777777777901</v>
      </c>
      <c r="G4222" t="s">
        <v>24</v>
      </c>
      <c r="H4222">
        <v>1</v>
      </c>
      <c r="J4222" t="s">
        <v>224</v>
      </c>
    </row>
    <row r="4223" spans="1:10" x14ac:dyDescent="0.2">
      <c r="A4223" s="3" t="s">
        <v>358</v>
      </c>
      <c r="B4223" s="3" t="s">
        <v>120</v>
      </c>
      <c r="C4223" t="s">
        <v>6</v>
      </c>
      <c r="D4223" t="s">
        <v>592</v>
      </c>
      <c r="E4223" s="1">
        <v>44259</v>
      </c>
      <c r="F4223" s="2">
        <v>0.56736111111110699</v>
      </c>
      <c r="G4223" t="s">
        <v>24</v>
      </c>
      <c r="H4223">
        <v>1</v>
      </c>
      <c r="J4223" t="s">
        <v>224</v>
      </c>
    </row>
    <row r="4224" spans="1:10" x14ac:dyDescent="0.2">
      <c r="A4224" s="3" t="s">
        <v>334</v>
      </c>
      <c r="B4224" s="3" t="s">
        <v>126</v>
      </c>
      <c r="C4224" s="3" t="s">
        <v>166</v>
      </c>
      <c r="D4224" t="s">
        <v>592</v>
      </c>
      <c r="E4224" s="4">
        <v>44240</v>
      </c>
      <c r="F4224" s="6">
        <v>0.60763888888888895</v>
      </c>
      <c r="G4224" s="3" t="s">
        <v>25</v>
      </c>
      <c r="H4224">
        <v>1</v>
      </c>
      <c r="I4224" s="3"/>
      <c r="J4224" s="3"/>
    </row>
    <row r="4225" spans="1:10" x14ac:dyDescent="0.2">
      <c r="A4225" s="3" t="s">
        <v>334</v>
      </c>
      <c r="B4225" s="3" t="s">
        <v>121</v>
      </c>
      <c r="C4225" s="3" t="s">
        <v>166</v>
      </c>
      <c r="D4225" t="s">
        <v>592</v>
      </c>
      <c r="E4225" s="4">
        <v>44240</v>
      </c>
      <c r="F4225" s="6">
        <v>0.61111111111111105</v>
      </c>
      <c r="G4225" s="3" t="s">
        <v>25</v>
      </c>
      <c r="H4225">
        <v>1</v>
      </c>
      <c r="I4225" s="3"/>
      <c r="J4225" s="3"/>
    </row>
    <row r="4226" spans="1:10" x14ac:dyDescent="0.2">
      <c r="A4226" s="3" t="s">
        <v>334</v>
      </c>
      <c r="B4226" s="3" t="s">
        <v>121</v>
      </c>
      <c r="C4226" s="3" t="s">
        <v>166</v>
      </c>
      <c r="D4226" t="s">
        <v>592</v>
      </c>
      <c r="E4226" s="4">
        <v>44240</v>
      </c>
      <c r="F4226" s="6">
        <v>0.61736111111111114</v>
      </c>
      <c r="G4226" s="3" t="s">
        <v>25</v>
      </c>
      <c r="H4226">
        <v>1</v>
      </c>
      <c r="I4226" s="3"/>
      <c r="J4226" s="3"/>
    </row>
    <row r="4227" spans="1:10" x14ac:dyDescent="0.2">
      <c r="A4227" s="3" t="s">
        <v>334</v>
      </c>
      <c r="B4227" s="3" t="s">
        <v>121</v>
      </c>
      <c r="C4227" s="3" t="s">
        <v>166</v>
      </c>
      <c r="D4227" t="s">
        <v>592</v>
      </c>
      <c r="E4227" s="4">
        <v>44240</v>
      </c>
      <c r="F4227" s="6">
        <v>0.61875000000000002</v>
      </c>
      <c r="G4227" s="3" t="s">
        <v>25</v>
      </c>
      <c r="H4227">
        <v>1</v>
      </c>
      <c r="I4227" s="3"/>
      <c r="J4227" s="3"/>
    </row>
    <row r="4228" spans="1:10" x14ac:dyDescent="0.2">
      <c r="A4228" s="3" t="s">
        <v>334</v>
      </c>
      <c r="B4228" s="3" t="s">
        <v>121</v>
      </c>
      <c r="C4228" s="3" t="s">
        <v>166</v>
      </c>
      <c r="D4228" t="s">
        <v>592</v>
      </c>
      <c r="E4228" s="4">
        <v>44240</v>
      </c>
      <c r="F4228" s="6">
        <v>0.62222222222222223</v>
      </c>
      <c r="G4228" s="3" t="s">
        <v>25</v>
      </c>
      <c r="H4228">
        <v>1</v>
      </c>
      <c r="I4228" s="3"/>
      <c r="J4228" s="3"/>
    </row>
    <row r="4229" spans="1:10" x14ac:dyDescent="0.2">
      <c r="A4229" s="3" t="s">
        <v>334</v>
      </c>
      <c r="B4229" s="3" t="s">
        <v>121</v>
      </c>
      <c r="C4229" s="3" t="s">
        <v>166</v>
      </c>
      <c r="D4229" t="s">
        <v>592</v>
      </c>
      <c r="E4229" s="4">
        <v>44241</v>
      </c>
      <c r="F4229" s="6">
        <v>0.14583333333333334</v>
      </c>
      <c r="G4229" s="3" t="s">
        <v>16</v>
      </c>
      <c r="H4229">
        <v>1</v>
      </c>
      <c r="I4229" s="3" t="s">
        <v>7</v>
      </c>
      <c r="J4229" s="3"/>
    </row>
    <row r="4230" spans="1:10" x14ac:dyDescent="0.2">
      <c r="A4230" s="3" t="s">
        <v>334</v>
      </c>
      <c r="B4230" s="3" t="s">
        <v>121</v>
      </c>
      <c r="C4230" s="3" t="s">
        <v>166</v>
      </c>
      <c r="D4230" t="s">
        <v>592</v>
      </c>
      <c r="E4230" s="4">
        <v>44241</v>
      </c>
      <c r="F4230" s="6">
        <v>0.1875</v>
      </c>
      <c r="G4230" s="3" t="s">
        <v>16</v>
      </c>
      <c r="H4230">
        <v>1</v>
      </c>
      <c r="I4230" s="3"/>
      <c r="J4230" s="3"/>
    </row>
    <row r="4231" spans="1:10" x14ac:dyDescent="0.2">
      <c r="A4231" s="3" t="s">
        <v>334</v>
      </c>
      <c r="B4231" s="3" t="s">
        <v>121</v>
      </c>
      <c r="C4231" s="3" t="s">
        <v>166</v>
      </c>
      <c r="D4231" t="s">
        <v>592</v>
      </c>
      <c r="E4231" s="4">
        <v>44241</v>
      </c>
      <c r="F4231" s="6">
        <v>0.18819444444444444</v>
      </c>
      <c r="G4231" s="3" t="s">
        <v>16</v>
      </c>
      <c r="H4231">
        <v>1</v>
      </c>
      <c r="I4231" s="3"/>
      <c r="J4231" s="3"/>
    </row>
    <row r="4232" spans="1:10" x14ac:dyDescent="0.2">
      <c r="A4232" s="3" t="s">
        <v>334</v>
      </c>
      <c r="B4232" s="3" t="s">
        <v>121</v>
      </c>
      <c r="C4232" s="3" t="s">
        <v>166</v>
      </c>
      <c r="D4232" t="s">
        <v>592</v>
      </c>
      <c r="E4232" s="4">
        <v>44241</v>
      </c>
      <c r="F4232" s="6">
        <v>0.4069444444444445</v>
      </c>
      <c r="G4232" s="3" t="s">
        <v>25</v>
      </c>
      <c r="H4232">
        <v>1</v>
      </c>
      <c r="I4232" s="3"/>
      <c r="J4232" s="3"/>
    </row>
    <row r="4233" spans="1:10" x14ac:dyDescent="0.2">
      <c r="A4233" s="3" t="s">
        <v>334</v>
      </c>
      <c r="B4233" s="3" t="s">
        <v>126</v>
      </c>
      <c r="C4233" s="3" t="s">
        <v>166</v>
      </c>
      <c r="D4233" t="s">
        <v>592</v>
      </c>
      <c r="E4233" s="4">
        <v>44241</v>
      </c>
      <c r="F4233" s="6">
        <v>0.40763888888888888</v>
      </c>
      <c r="G4233" s="3" t="s">
        <v>25</v>
      </c>
      <c r="H4233">
        <v>1</v>
      </c>
      <c r="I4233" s="3"/>
      <c r="J4233" s="3"/>
    </row>
    <row r="4234" spans="1:10" x14ac:dyDescent="0.2">
      <c r="A4234" s="3" t="s">
        <v>334</v>
      </c>
      <c r="B4234" s="3" t="s">
        <v>121</v>
      </c>
      <c r="C4234" s="3" t="s">
        <v>166</v>
      </c>
      <c r="D4234" t="s">
        <v>592</v>
      </c>
      <c r="E4234" s="4">
        <v>44241</v>
      </c>
      <c r="F4234" s="6">
        <v>0.40833333333333338</v>
      </c>
      <c r="G4234" s="3" t="s">
        <v>25</v>
      </c>
      <c r="H4234">
        <v>1</v>
      </c>
      <c r="I4234" s="3"/>
      <c r="J4234" s="3"/>
    </row>
    <row r="4235" spans="1:10" x14ac:dyDescent="0.2">
      <c r="A4235" s="3" t="s">
        <v>334</v>
      </c>
      <c r="B4235" s="3" t="s">
        <v>126</v>
      </c>
      <c r="C4235" s="3" t="s">
        <v>166</v>
      </c>
      <c r="D4235" t="s">
        <v>592</v>
      </c>
      <c r="E4235" s="4">
        <v>44241</v>
      </c>
      <c r="F4235" s="6">
        <v>0.40902777777777777</v>
      </c>
      <c r="G4235" s="3" t="s">
        <v>25</v>
      </c>
      <c r="H4235">
        <v>1</v>
      </c>
      <c r="I4235" s="3"/>
      <c r="J4235" s="3"/>
    </row>
    <row r="4236" spans="1:10" x14ac:dyDescent="0.2">
      <c r="A4236" s="3" t="s">
        <v>334</v>
      </c>
      <c r="B4236" s="3" t="s">
        <v>126</v>
      </c>
      <c r="C4236" s="3" t="s">
        <v>166</v>
      </c>
      <c r="D4236" t="s">
        <v>592</v>
      </c>
      <c r="E4236" s="4">
        <v>44241</v>
      </c>
      <c r="F4236" s="6">
        <v>0.40972222222222227</v>
      </c>
      <c r="G4236" s="3" t="s">
        <v>25</v>
      </c>
      <c r="H4236">
        <v>1</v>
      </c>
      <c r="I4236" s="3"/>
      <c r="J4236" s="3"/>
    </row>
    <row r="4237" spans="1:10" x14ac:dyDescent="0.2">
      <c r="A4237" s="3" t="s">
        <v>334</v>
      </c>
      <c r="B4237" s="3" t="s">
        <v>121</v>
      </c>
      <c r="C4237" s="3" t="s">
        <v>166</v>
      </c>
      <c r="D4237" t="s">
        <v>592</v>
      </c>
      <c r="E4237" s="4">
        <v>44241</v>
      </c>
      <c r="F4237" s="6">
        <v>0.41111111111111115</v>
      </c>
      <c r="G4237" s="3" t="s">
        <v>25</v>
      </c>
      <c r="H4237">
        <v>1</v>
      </c>
      <c r="I4237" s="3"/>
      <c r="J4237" s="3"/>
    </row>
    <row r="4238" spans="1:10" x14ac:dyDescent="0.2">
      <c r="A4238" s="3" t="s">
        <v>334</v>
      </c>
      <c r="B4238" s="3" t="s">
        <v>120</v>
      </c>
      <c r="C4238" s="3" t="s">
        <v>166</v>
      </c>
      <c r="D4238" t="s">
        <v>592</v>
      </c>
      <c r="E4238" s="4">
        <v>44241</v>
      </c>
      <c r="F4238" s="6">
        <v>0.41250000000000003</v>
      </c>
      <c r="G4238" s="3" t="s">
        <v>25</v>
      </c>
      <c r="H4238">
        <v>1</v>
      </c>
      <c r="I4238" s="3"/>
      <c r="J4238" s="3"/>
    </row>
    <row r="4239" spans="1:10" x14ac:dyDescent="0.2">
      <c r="A4239" s="3" t="s">
        <v>334</v>
      </c>
      <c r="B4239" s="3" t="s">
        <v>121</v>
      </c>
      <c r="C4239" s="3" t="s">
        <v>166</v>
      </c>
      <c r="D4239" t="s">
        <v>592</v>
      </c>
      <c r="E4239" s="4">
        <v>44241</v>
      </c>
      <c r="F4239" s="6">
        <v>0.41388888888888892</v>
      </c>
      <c r="G4239" s="3" t="s">
        <v>25</v>
      </c>
      <c r="H4239">
        <v>1</v>
      </c>
      <c r="I4239" s="3"/>
      <c r="J4239" s="3"/>
    </row>
    <row r="4240" spans="1:10" x14ac:dyDescent="0.2">
      <c r="A4240" s="3" t="s">
        <v>334</v>
      </c>
      <c r="B4240" s="3" t="s">
        <v>126</v>
      </c>
      <c r="C4240" s="3" t="s">
        <v>166</v>
      </c>
      <c r="D4240" t="s">
        <v>592</v>
      </c>
      <c r="E4240" s="4">
        <v>44241</v>
      </c>
      <c r="F4240" s="6">
        <v>0.41666666666666669</v>
      </c>
      <c r="G4240" s="3" t="s">
        <v>25</v>
      </c>
      <c r="H4240">
        <v>1</v>
      </c>
      <c r="I4240" s="3"/>
      <c r="J4240" s="3"/>
    </row>
    <row r="4241" spans="1:10" x14ac:dyDescent="0.2">
      <c r="A4241" s="3" t="s">
        <v>334</v>
      </c>
      <c r="B4241" s="3" t="s">
        <v>120</v>
      </c>
      <c r="C4241" s="3" t="s">
        <v>166</v>
      </c>
      <c r="D4241" t="s">
        <v>592</v>
      </c>
      <c r="E4241" s="4">
        <v>44241</v>
      </c>
      <c r="F4241" s="6">
        <v>0.41736111111111113</v>
      </c>
      <c r="G4241" s="3" t="s">
        <v>25</v>
      </c>
      <c r="H4241">
        <v>1</v>
      </c>
      <c r="I4241" s="3"/>
      <c r="J4241" s="3"/>
    </row>
    <row r="4242" spans="1:10" x14ac:dyDescent="0.2">
      <c r="A4242" s="3" t="s">
        <v>334</v>
      </c>
      <c r="B4242" s="3" t="s">
        <v>126</v>
      </c>
      <c r="C4242" s="3" t="s">
        <v>166</v>
      </c>
      <c r="D4242" t="s">
        <v>592</v>
      </c>
      <c r="E4242" s="4">
        <v>44241</v>
      </c>
      <c r="F4242" s="6">
        <v>0.41944444444444445</v>
      </c>
      <c r="G4242" s="3" t="s">
        <v>25</v>
      </c>
      <c r="H4242">
        <v>1</v>
      </c>
      <c r="I4242" s="3"/>
      <c r="J4242" s="3"/>
    </row>
    <row r="4243" spans="1:10" x14ac:dyDescent="0.2">
      <c r="A4243" s="3" t="s">
        <v>334</v>
      </c>
      <c r="B4243" s="3" t="s">
        <v>121</v>
      </c>
      <c r="C4243" s="3" t="s">
        <v>166</v>
      </c>
      <c r="D4243" t="s">
        <v>592</v>
      </c>
      <c r="E4243" s="4">
        <v>44241</v>
      </c>
      <c r="F4243" s="6">
        <v>0.42152777777777778</v>
      </c>
      <c r="G4243" s="3" t="s">
        <v>25</v>
      </c>
      <c r="H4243">
        <v>1</v>
      </c>
      <c r="I4243" s="3"/>
      <c r="J4243" s="3"/>
    </row>
    <row r="4244" spans="1:10" x14ac:dyDescent="0.2">
      <c r="A4244" s="3" t="s">
        <v>358</v>
      </c>
      <c r="B4244" s="3" t="s">
        <v>120</v>
      </c>
      <c r="C4244" t="s">
        <v>6</v>
      </c>
      <c r="D4244" t="s">
        <v>592</v>
      </c>
      <c r="E4244" s="1">
        <v>44259</v>
      </c>
      <c r="F4244" s="2">
        <v>0.56736111111110699</v>
      </c>
      <c r="G4244" t="s">
        <v>24</v>
      </c>
      <c r="H4244">
        <v>1</v>
      </c>
      <c r="J4244" t="s">
        <v>224</v>
      </c>
    </row>
    <row r="4245" spans="1:10" x14ac:dyDescent="0.2">
      <c r="A4245" s="3" t="s">
        <v>358</v>
      </c>
      <c r="B4245" s="3" t="s">
        <v>120</v>
      </c>
      <c r="C4245" t="s">
        <v>6</v>
      </c>
      <c r="D4245" t="s">
        <v>592</v>
      </c>
      <c r="E4245" s="1">
        <v>44259</v>
      </c>
      <c r="F4245" s="2">
        <v>0.56805555555555098</v>
      </c>
      <c r="G4245" t="s">
        <v>24</v>
      </c>
      <c r="H4245">
        <v>1</v>
      </c>
      <c r="J4245" t="s">
        <v>224</v>
      </c>
    </row>
    <row r="4246" spans="1:10" x14ac:dyDescent="0.2">
      <c r="A4246" s="3" t="s">
        <v>358</v>
      </c>
      <c r="B4246" s="3" t="s">
        <v>120</v>
      </c>
      <c r="C4246" t="s">
        <v>6</v>
      </c>
      <c r="D4246" t="s">
        <v>592</v>
      </c>
      <c r="E4246" s="1">
        <v>44259</v>
      </c>
      <c r="F4246" s="2">
        <v>0.56805555555555098</v>
      </c>
      <c r="G4246" t="s">
        <v>24</v>
      </c>
      <c r="H4246">
        <v>1</v>
      </c>
      <c r="J4246" t="s">
        <v>224</v>
      </c>
    </row>
    <row r="4247" spans="1:10" x14ac:dyDescent="0.2">
      <c r="A4247" s="3" t="s">
        <v>358</v>
      </c>
      <c r="B4247" s="3" t="s">
        <v>120</v>
      </c>
      <c r="C4247" t="s">
        <v>6</v>
      </c>
      <c r="D4247" t="s">
        <v>592</v>
      </c>
      <c r="E4247" s="1">
        <v>44259</v>
      </c>
      <c r="F4247" s="2">
        <v>0.56874999999999498</v>
      </c>
      <c r="G4247" t="s">
        <v>24</v>
      </c>
      <c r="H4247">
        <v>1</v>
      </c>
      <c r="J4247" t="s">
        <v>224</v>
      </c>
    </row>
    <row r="4248" spans="1:10" x14ac:dyDescent="0.2">
      <c r="A4248" s="3" t="s">
        <v>358</v>
      </c>
      <c r="B4248" s="3" t="s">
        <v>120</v>
      </c>
      <c r="C4248" t="s">
        <v>6</v>
      </c>
      <c r="D4248" t="s">
        <v>592</v>
      </c>
      <c r="E4248" s="1">
        <v>44259</v>
      </c>
      <c r="F4248" s="2">
        <v>0.56874999999999498</v>
      </c>
      <c r="G4248" t="s">
        <v>24</v>
      </c>
      <c r="H4248">
        <v>1</v>
      </c>
      <c r="J4248" t="s">
        <v>224</v>
      </c>
    </row>
    <row r="4249" spans="1:10" x14ac:dyDescent="0.2">
      <c r="A4249" s="3" t="s">
        <v>358</v>
      </c>
      <c r="B4249" s="3" t="s">
        <v>120</v>
      </c>
      <c r="C4249" t="s">
        <v>6</v>
      </c>
      <c r="D4249" t="s">
        <v>592</v>
      </c>
      <c r="E4249" s="1">
        <v>44259</v>
      </c>
      <c r="F4249" s="2">
        <v>0.56944444444443898</v>
      </c>
      <c r="G4249" t="s">
        <v>24</v>
      </c>
      <c r="H4249">
        <v>1</v>
      </c>
      <c r="J4249" t="s">
        <v>224</v>
      </c>
    </row>
    <row r="4250" spans="1:10" x14ac:dyDescent="0.2">
      <c r="A4250" s="3" t="s">
        <v>358</v>
      </c>
      <c r="B4250" s="3" t="s">
        <v>120</v>
      </c>
      <c r="C4250" t="s">
        <v>6</v>
      </c>
      <c r="D4250" t="s">
        <v>592</v>
      </c>
      <c r="E4250" s="1">
        <v>44259</v>
      </c>
      <c r="F4250" s="2">
        <v>0.56944444444443898</v>
      </c>
      <c r="G4250" t="s">
        <v>24</v>
      </c>
      <c r="H4250">
        <v>1</v>
      </c>
      <c r="J4250" t="s">
        <v>224</v>
      </c>
    </row>
    <row r="4251" spans="1:10" x14ac:dyDescent="0.2">
      <c r="A4251" s="3" t="s">
        <v>358</v>
      </c>
      <c r="B4251" s="3" t="s">
        <v>120</v>
      </c>
      <c r="C4251" t="s">
        <v>6</v>
      </c>
      <c r="D4251" t="s">
        <v>592</v>
      </c>
      <c r="E4251" s="1">
        <v>44259</v>
      </c>
      <c r="F4251" s="2">
        <v>0.57013888888888298</v>
      </c>
      <c r="G4251" t="s">
        <v>24</v>
      </c>
      <c r="H4251">
        <v>1</v>
      </c>
      <c r="J4251" t="s">
        <v>224</v>
      </c>
    </row>
    <row r="4252" spans="1:10" x14ac:dyDescent="0.2">
      <c r="A4252" s="3" t="s">
        <v>334</v>
      </c>
      <c r="B4252" s="3" t="s">
        <v>121</v>
      </c>
      <c r="C4252" s="3" t="s">
        <v>166</v>
      </c>
      <c r="D4252" t="s">
        <v>592</v>
      </c>
      <c r="E4252" s="4">
        <v>44241</v>
      </c>
      <c r="F4252" s="6">
        <v>0.42499999999999999</v>
      </c>
      <c r="G4252" s="3" t="s">
        <v>25</v>
      </c>
      <c r="H4252">
        <v>1</v>
      </c>
      <c r="I4252" s="3"/>
      <c r="J4252" s="3"/>
    </row>
    <row r="4253" spans="1:10" x14ac:dyDescent="0.2">
      <c r="A4253" s="3" t="s">
        <v>334</v>
      </c>
      <c r="B4253" s="3" t="s">
        <v>121</v>
      </c>
      <c r="C4253" s="3" t="s">
        <v>166</v>
      </c>
      <c r="D4253" t="s">
        <v>592</v>
      </c>
      <c r="E4253" s="4">
        <v>44241</v>
      </c>
      <c r="F4253" s="6">
        <v>0.42569444444444443</v>
      </c>
      <c r="G4253" s="3" t="s">
        <v>25</v>
      </c>
      <c r="H4253">
        <v>1</v>
      </c>
      <c r="I4253" s="3"/>
      <c r="J4253" s="3"/>
    </row>
    <row r="4254" spans="1:10" x14ac:dyDescent="0.2">
      <c r="A4254" s="3" t="s">
        <v>358</v>
      </c>
      <c r="B4254" s="3" t="s">
        <v>120</v>
      </c>
      <c r="C4254" t="s">
        <v>6</v>
      </c>
      <c r="D4254" t="s">
        <v>592</v>
      </c>
      <c r="E4254" s="1">
        <v>44259</v>
      </c>
      <c r="F4254" s="2">
        <v>0.57013888888888298</v>
      </c>
      <c r="G4254" t="s">
        <v>24</v>
      </c>
      <c r="H4254">
        <v>1</v>
      </c>
      <c r="J4254" t="s">
        <v>224</v>
      </c>
    </row>
    <row r="4255" spans="1:10" x14ac:dyDescent="0.2">
      <c r="A4255" s="3" t="s">
        <v>358</v>
      </c>
      <c r="B4255" s="3" t="s">
        <v>120</v>
      </c>
      <c r="C4255" t="s">
        <v>6</v>
      </c>
      <c r="D4255" t="s">
        <v>592</v>
      </c>
      <c r="E4255" s="1">
        <v>44259</v>
      </c>
      <c r="F4255" s="2">
        <v>0.57083333333332698</v>
      </c>
      <c r="G4255" t="s">
        <v>24</v>
      </c>
      <c r="H4255">
        <v>1</v>
      </c>
      <c r="J4255" t="s">
        <v>224</v>
      </c>
    </row>
    <row r="4256" spans="1:10" x14ac:dyDescent="0.2">
      <c r="A4256" s="3" t="s">
        <v>358</v>
      </c>
      <c r="B4256" s="3" t="s">
        <v>120</v>
      </c>
      <c r="C4256" t="s">
        <v>6</v>
      </c>
      <c r="D4256" t="s">
        <v>592</v>
      </c>
      <c r="E4256" s="1">
        <v>44259</v>
      </c>
      <c r="F4256" s="2">
        <v>0.57083333333332698</v>
      </c>
      <c r="G4256" t="s">
        <v>24</v>
      </c>
      <c r="H4256">
        <v>1</v>
      </c>
      <c r="J4256" t="s">
        <v>224</v>
      </c>
    </row>
    <row r="4257" spans="1:10" x14ac:dyDescent="0.2">
      <c r="A4257" s="3" t="s">
        <v>358</v>
      </c>
      <c r="B4257" s="3" t="s">
        <v>120</v>
      </c>
      <c r="C4257" t="s">
        <v>6</v>
      </c>
      <c r="D4257" t="s">
        <v>592</v>
      </c>
      <c r="E4257" s="1">
        <v>44259</v>
      </c>
      <c r="F4257" s="2">
        <v>0.57152777777777097</v>
      </c>
      <c r="G4257" t="s">
        <v>24</v>
      </c>
      <c r="H4257">
        <v>1</v>
      </c>
      <c r="J4257" t="s">
        <v>224</v>
      </c>
    </row>
    <row r="4258" spans="1:10" x14ac:dyDescent="0.2">
      <c r="A4258" s="3" t="s">
        <v>334</v>
      </c>
      <c r="B4258" s="3" t="s">
        <v>121</v>
      </c>
      <c r="C4258" s="3" t="s">
        <v>166</v>
      </c>
      <c r="D4258" t="s">
        <v>592</v>
      </c>
      <c r="E4258" s="4">
        <v>44241</v>
      </c>
      <c r="F4258" s="6">
        <v>0.42777777777777781</v>
      </c>
      <c r="G4258" s="3" t="s">
        <v>25</v>
      </c>
      <c r="H4258">
        <v>1</v>
      </c>
      <c r="I4258" s="3"/>
      <c r="J4258" s="3"/>
    </row>
    <row r="4259" spans="1:10" x14ac:dyDescent="0.2">
      <c r="A4259" s="3" t="s">
        <v>334</v>
      </c>
      <c r="B4259" s="3" t="s">
        <v>121</v>
      </c>
      <c r="C4259" s="3" t="s">
        <v>166</v>
      </c>
      <c r="D4259" t="s">
        <v>592</v>
      </c>
      <c r="E4259" s="4">
        <v>44241</v>
      </c>
      <c r="F4259" s="6">
        <v>0.4291666666666667</v>
      </c>
      <c r="G4259" s="3" t="s">
        <v>25</v>
      </c>
      <c r="H4259">
        <v>1</v>
      </c>
      <c r="I4259" s="3"/>
      <c r="J4259" s="3"/>
    </row>
    <row r="4260" spans="1:10" x14ac:dyDescent="0.2">
      <c r="A4260" s="3" t="s">
        <v>334</v>
      </c>
      <c r="B4260" s="3" t="s">
        <v>126</v>
      </c>
      <c r="C4260" s="3" t="s">
        <v>166</v>
      </c>
      <c r="D4260" t="s">
        <v>592</v>
      </c>
      <c r="E4260" s="4">
        <v>44241</v>
      </c>
      <c r="F4260" s="6">
        <v>0.42986111111111108</v>
      </c>
      <c r="G4260" s="3" t="s">
        <v>25</v>
      </c>
      <c r="H4260">
        <v>1</v>
      </c>
      <c r="I4260" s="3"/>
      <c r="J4260" s="3"/>
    </row>
    <row r="4261" spans="1:10" x14ac:dyDescent="0.2">
      <c r="A4261" s="3" t="s">
        <v>334</v>
      </c>
      <c r="B4261" s="3" t="s">
        <v>126</v>
      </c>
      <c r="C4261" s="3" t="s">
        <v>166</v>
      </c>
      <c r="D4261" t="s">
        <v>592</v>
      </c>
      <c r="E4261" s="4">
        <v>44241</v>
      </c>
      <c r="F4261" s="6">
        <v>0.43194444444444446</v>
      </c>
      <c r="G4261" s="3" t="s">
        <v>25</v>
      </c>
      <c r="H4261">
        <v>1</v>
      </c>
      <c r="I4261" s="3"/>
      <c r="J4261" s="3"/>
    </row>
    <row r="4262" spans="1:10" x14ac:dyDescent="0.2">
      <c r="A4262" s="3" t="s">
        <v>334</v>
      </c>
      <c r="B4262" s="3" t="s">
        <v>121</v>
      </c>
      <c r="C4262" s="3" t="s">
        <v>166</v>
      </c>
      <c r="D4262" t="s">
        <v>592</v>
      </c>
      <c r="E4262" s="4">
        <v>44241</v>
      </c>
      <c r="F4262" s="6">
        <v>0.43263888888888885</v>
      </c>
      <c r="G4262" s="3" t="s">
        <v>25</v>
      </c>
      <c r="H4262">
        <v>1</v>
      </c>
      <c r="I4262" s="3"/>
      <c r="J4262" s="3"/>
    </row>
    <row r="4263" spans="1:10" x14ac:dyDescent="0.2">
      <c r="A4263" s="3" t="s">
        <v>334</v>
      </c>
      <c r="B4263" s="3" t="s">
        <v>121</v>
      </c>
      <c r="C4263" s="3" t="s">
        <v>166</v>
      </c>
      <c r="D4263" t="s">
        <v>592</v>
      </c>
      <c r="E4263" s="4">
        <v>44241</v>
      </c>
      <c r="F4263" s="6">
        <v>0.4375</v>
      </c>
      <c r="G4263" s="3" t="s">
        <v>25</v>
      </c>
      <c r="H4263">
        <v>1</v>
      </c>
      <c r="I4263" s="3"/>
      <c r="J4263" s="3"/>
    </row>
    <row r="4264" spans="1:10" x14ac:dyDescent="0.2">
      <c r="A4264" s="3" t="s">
        <v>334</v>
      </c>
      <c r="B4264" s="3" t="s">
        <v>121</v>
      </c>
      <c r="C4264" s="3" t="s">
        <v>166</v>
      </c>
      <c r="D4264" t="s">
        <v>592</v>
      </c>
      <c r="E4264" s="4">
        <v>44241</v>
      </c>
      <c r="F4264" s="6">
        <v>0.44166666666666665</v>
      </c>
      <c r="G4264" s="3" t="s">
        <v>25</v>
      </c>
      <c r="H4264">
        <v>1</v>
      </c>
      <c r="I4264" s="3"/>
      <c r="J4264" s="3"/>
    </row>
    <row r="4265" spans="1:10" x14ac:dyDescent="0.2">
      <c r="A4265" s="3" t="s">
        <v>334</v>
      </c>
      <c r="B4265" s="3" t="s">
        <v>126</v>
      </c>
      <c r="C4265" s="3" t="s">
        <v>166</v>
      </c>
      <c r="D4265" t="s">
        <v>592</v>
      </c>
      <c r="E4265" s="4">
        <v>44241</v>
      </c>
      <c r="F4265" s="6">
        <v>0.44375000000000003</v>
      </c>
      <c r="G4265" s="3" t="s">
        <v>25</v>
      </c>
      <c r="H4265">
        <v>1</v>
      </c>
      <c r="I4265" s="3"/>
      <c r="J4265" s="3"/>
    </row>
    <row r="4266" spans="1:10" x14ac:dyDescent="0.2">
      <c r="A4266" s="3" t="s">
        <v>334</v>
      </c>
      <c r="B4266" s="3" t="s">
        <v>126</v>
      </c>
      <c r="C4266" s="3" t="s">
        <v>166</v>
      </c>
      <c r="D4266" t="s">
        <v>592</v>
      </c>
      <c r="E4266" s="4">
        <v>44241</v>
      </c>
      <c r="F4266" s="6">
        <v>0.44513888888888892</v>
      </c>
      <c r="G4266" s="3" t="s">
        <v>25</v>
      </c>
      <c r="H4266">
        <v>1</v>
      </c>
      <c r="I4266" s="3"/>
      <c r="J4266" s="3"/>
    </row>
    <row r="4267" spans="1:10" x14ac:dyDescent="0.2">
      <c r="A4267" s="3" t="s">
        <v>334</v>
      </c>
      <c r="B4267" s="3" t="s">
        <v>121</v>
      </c>
      <c r="C4267" s="3" t="s">
        <v>166</v>
      </c>
      <c r="D4267" t="s">
        <v>592</v>
      </c>
      <c r="E4267" s="4">
        <v>44241</v>
      </c>
      <c r="F4267" s="6">
        <v>0.4458333333333333</v>
      </c>
      <c r="G4267" s="3" t="s">
        <v>25</v>
      </c>
      <c r="H4267">
        <v>1</v>
      </c>
      <c r="I4267" s="3"/>
      <c r="J4267" s="3"/>
    </row>
    <row r="4268" spans="1:10" x14ac:dyDescent="0.2">
      <c r="A4268" s="3" t="s">
        <v>358</v>
      </c>
      <c r="B4268" s="3" t="s">
        <v>120</v>
      </c>
      <c r="C4268" t="s">
        <v>6</v>
      </c>
      <c r="D4268" t="s">
        <v>592</v>
      </c>
      <c r="E4268" s="1">
        <v>44259</v>
      </c>
      <c r="F4268" s="2">
        <v>0.57152777777777097</v>
      </c>
      <c r="G4268" t="s">
        <v>24</v>
      </c>
      <c r="H4268">
        <v>1</v>
      </c>
      <c r="J4268" t="s">
        <v>224</v>
      </c>
    </row>
    <row r="4269" spans="1:10" x14ac:dyDescent="0.2">
      <c r="A4269" s="3" t="s">
        <v>358</v>
      </c>
      <c r="B4269" s="3" t="s">
        <v>120</v>
      </c>
      <c r="C4269" t="s">
        <v>6</v>
      </c>
      <c r="D4269" t="s">
        <v>592</v>
      </c>
      <c r="E4269" s="1">
        <v>44259</v>
      </c>
      <c r="F4269" s="2">
        <v>0.57222222222221497</v>
      </c>
      <c r="G4269" t="s">
        <v>24</v>
      </c>
      <c r="H4269">
        <v>1</v>
      </c>
      <c r="J4269" t="s">
        <v>224</v>
      </c>
    </row>
    <row r="4270" spans="1:10" x14ac:dyDescent="0.2">
      <c r="A4270" s="3" t="s">
        <v>334</v>
      </c>
      <c r="B4270" s="3" t="s">
        <v>121</v>
      </c>
      <c r="C4270" s="3" t="s">
        <v>166</v>
      </c>
      <c r="D4270" t="s">
        <v>592</v>
      </c>
      <c r="E4270" s="4">
        <v>44241</v>
      </c>
      <c r="F4270" s="6">
        <v>0.45902777777777781</v>
      </c>
      <c r="G4270" s="3" t="s">
        <v>25</v>
      </c>
      <c r="H4270">
        <v>1</v>
      </c>
      <c r="I4270" s="3"/>
      <c r="J4270" s="3"/>
    </row>
    <row r="4271" spans="1:10" x14ac:dyDescent="0.2">
      <c r="A4271" s="3" t="s">
        <v>334</v>
      </c>
      <c r="B4271" s="3" t="s">
        <v>120</v>
      </c>
      <c r="C4271" s="3" t="s">
        <v>166</v>
      </c>
      <c r="D4271" t="s">
        <v>592</v>
      </c>
      <c r="E4271" s="4">
        <v>44241</v>
      </c>
      <c r="F4271" s="6">
        <v>0.46319444444444446</v>
      </c>
      <c r="G4271" s="3" t="s">
        <v>25</v>
      </c>
      <c r="H4271">
        <v>1</v>
      </c>
      <c r="I4271" s="3"/>
      <c r="J4271" s="3"/>
    </row>
    <row r="4272" spans="1:10" x14ac:dyDescent="0.2">
      <c r="A4272" s="3" t="s">
        <v>334</v>
      </c>
      <c r="B4272" s="3" t="s">
        <v>120</v>
      </c>
      <c r="C4272" s="3" t="s">
        <v>166</v>
      </c>
      <c r="D4272" t="s">
        <v>592</v>
      </c>
      <c r="E4272" s="4">
        <v>44241</v>
      </c>
      <c r="F4272" s="6">
        <v>0.46388888888888885</v>
      </c>
      <c r="G4272" s="3" t="s">
        <v>25</v>
      </c>
      <c r="H4272">
        <v>1</v>
      </c>
      <c r="I4272" s="3"/>
      <c r="J4272" s="3"/>
    </row>
    <row r="4273" spans="1:10" x14ac:dyDescent="0.2">
      <c r="A4273" s="3" t="s">
        <v>334</v>
      </c>
      <c r="B4273" s="3" t="s">
        <v>121</v>
      </c>
      <c r="C4273" s="3" t="s">
        <v>166</v>
      </c>
      <c r="D4273" t="s">
        <v>592</v>
      </c>
      <c r="E4273" s="4">
        <v>44241</v>
      </c>
      <c r="F4273" s="6">
        <v>0.47222222222222227</v>
      </c>
      <c r="G4273" s="3" t="s">
        <v>25</v>
      </c>
      <c r="H4273">
        <v>1</v>
      </c>
      <c r="I4273" s="3"/>
      <c r="J4273" s="3"/>
    </row>
    <row r="4274" spans="1:10" x14ac:dyDescent="0.2">
      <c r="A4274" s="3" t="s">
        <v>334</v>
      </c>
      <c r="B4274" s="3" t="s">
        <v>121</v>
      </c>
      <c r="C4274" s="3" t="s">
        <v>166</v>
      </c>
      <c r="D4274" t="s">
        <v>592</v>
      </c>
      <c r="E4274" s="4">
        <v>44241</v>
      </c>
      <c r="F4274" s="6">
        <v>0.47500000000000003</v>
      </c>
      <c r="G4274" s="3" t="s">
        <v>25</v>
      </c>
      <c r="H4274">
        <v>1</v>
      </c>
      <c r="I4274" s="3"/>
      <c r="J4274" s="3"/>
    </row>
    <row r="4275" spans="1:10" x14ac:dyDescent="0.2">
      <c r="A4275" s="3" t="s">
        <v>334</v>
      </c>
      <c r="B4275" s="3" t="s">
        <v>121</v>
      </c>
      <c r="C4275" s="3" t="s">
        <v>166</v>
      </c>
      <c r="D4275" t="s">
        <v>592</v>
      </c>
      <c r="E4275" s="4">
        <v>44241</v>
      </c>
      <c r="F4275" s="6">
        <v>0.4770833333333333</v>
      </c>
      <c r="G4275" s="3" t="s">
        <v>25</v>
      </c>
      <c r="H4275">
        <v>1</v>
      </c>
      <c r="I4275" s="3"/>
      <c r="J4275" s="3"/>
    </row>
    <row r="4276" spans="1:10" x14ac:dyDescent="0.2">
      <c r="A4276" s="3" t="s">
        <v>334</v>
      </c>
      <c r="B4276" s="3" t="s">
        <v>121</v>
      </c>
      <c r="C4276" s="3" t="s">
        <v>166</v>
      </c>
      <c r="D4276" t="s">
        <v>592</v>
      </c>
      <c r="E4276" s="4">
        <v>44241</v>
      </c>
      <c r="F4276" s="6">
        <v>0.48055555555555557</v>
      </c>
      <c r="G4276" s="3" t="s">
        <v>25</v>
      </c>
      <c r="H4276">
        <v>1</v>
      </c>
      <c r="I4276" s="3"/>
      <c r="J4276" s="3"/>
    </row>
    <row r="4277" spans="1:10" x14ac:dyDescent="0.2">
      <c r="A4277" s="3" t="s">
        <v>334</v>
      </c>
      <c r="B4277" s="3" t="s">
        <v>120</v>
      </c>
      <c r="C4277" s="3" t="s">
        <v>166</v>
      </c>
      <c r="D4277" t="s">
        <v>592</v>
      </c>
      <c r="E4277" s="4">
        <v>44241</v>
      </c>
      <c r="F4277" s="6">
        <v>0.48472222222222222</v>
      </c>
      <c r="G4277" s="3" t="s">
        <v>25</v>
      </c>
      <c r="H4277">
        <v>1</v>
      </c>
      <c r="I4277" s="3"/>
      <c r="J4277" s="3"/>
    </row>
    <row r="4278" spans="1:10" x14ac:dyDescent="0.2">
      <c r="A4278" s="3" t="s">
        <v>334</v>
      </c>
      <c r="B4278" s="3" t="s">
        <v>121</v>
      </c>
      <c r="C4278" s="3" t="s">
        <v>166</v>
      </c>
      <c r="D4278" t="s">
        <v>592</v>
      </c>
      <c r="E4278" s="4">
        <v>44241</v>
      </c>
      <c r="F4278" s="6">
        <v>0.48541666666666666</v>
      </c>
      <c r="G4278" s="3" t="s">
        <v>25</v>
      </c>
      <c r="H4278">
        <v>1</v>
      </c>
      <c r="I4278" s="3"/>
      <c r="J4278" s="3"/>
    </row>
    <row r="4279" spans="1:10" x14ac:dyDescent="0.2">
      <c r="A4279" s="3" t="s">
        <v>334</v>
      </c>
      <c r="B4279" s="3" t="s">
        <v>121</v>
      </c>
      <c r="C4279" s="3" t="s">
        <v>166</v>
      </c>
      <c r="D4279" t="s">
        <v>592</v>
      </c>
      <c r="E4279" s="4">
        <v>44241</v>
      </c>
      <c r="F4279" s="6">
        <v>0.4916666666666667</v>
      </c>
      <c r="G4279" s="3" t="s">
        <v>25</v>
      </c>
      <c r="H4279">
        <v>1</v>
      </c>
      <c r="I4279" s="3"/>
      <c r="J4279" s="3"/>
    </row>
    <row r="4280" spans="1:10" x14ac:dyDescent="0.2">
      <c r="A4280" s="3" t="s">
        <v>334</v>
      </c>
      <c r="B4280" s="3" t="s">
        <v>121</v>
      </c>
      <c r="C4280" s="3" t="s">
        <v>166</v>
      </c>
      <c r="D4280" t="s">
        <v>592</v>
      </c>
      <c r="E4280" s="4">
        <v>44241</v>
      </c>
      <c r="F4280" s="6">
        <v>0.49444444444444446</v>
      </c>
      <c r="G4280" s="3" t="s">
        <v>25</v>
      </c>
      <c r="H4280">
        <v>1</v>
      </c>
      <c r="I4280" s="3"/>
      <c r="J4280" s="3"/>
    </row>
    <row r="4281" spans="1:10" x14ac:dyDescent="0.2">
      <c r="A4281" s="3" t="s">
        <v>358</v>
      </c>
      <c r="B4281" s="3" t="s">
        <v>120</v>
      </c>
      <c r="C4281" t="s">
        <v>6</v>
      </c>
      <c r="D4281" t="s">
        <v>592</v>
      </c>
      <c r="E4281" s="1">
        <v>44259</v>
      </c>
      <c r="F4281" s="2">
        <v>0.57222222222221497</v>
      </c>
      <c r="G4281" t="s">
        <v>24</v>
      </c>
      <c r="H4281">
        <v>1</v>
      </c>
      <c r="J4281" t="s">
        <v>224</v>
      </c>
    </row>
    <row r="4282" spans="1:10" x14ac:dyDescent="0.2">
      <c r="A4282" s="3" t="s">
        <v>358</v>
      </c>
      <c r="B4282" s="3" t="s">
        <v>120</v>
      </c>
      <c r="C4282" t="s">
        <v>6</v>
      </c>
      <c r="D4282" t="s">
        <v>592</v>
      </c>
      <c r="E4282" s="1">
        <v>44259</v>
      </c>
      <c r="F4282" s="2">
        <v>0.57291666666665897</v>
      </c>
      <c r="G4282" t="s">
        <v>24</v>
      </c>
      <c r="H4282">
        <v>1</v>
      </c>
      <c r="J4282" t="s">
        <v>224</v>
      </c>
    </row>
    <row r="4283" spans="1:10" x14ac:dyDescent="0.2">
      <c r="A4283" s="3" t="s">
        <v>334</v>
      </c>
      <c r="B4283" s="3" t="s">
        <v>121</v>
      </c>
      <c r="C4283" s="3" t="s">
        <v>166</v>
      </c>
      <c r="D4283" t="s">
        <v>592</v>
      </c>
      <c r="E4283" s="4">
        <v>44241</v>
      </c>
      <c r="F4283" s="6">
        <v>0.49652777777777773</v>
      </c>
      <c r="G4283" s="3" t="s">
        <v>25</v>
      </c>
      <c r="H4283">
        <v>1</v>
      </c>
      <c r="I4283" s="3"/>
      <c r="J4283" s="3"/>
    </row>
    <row r="4284" spans="1:10" x14ac:dyDescent="0.2">
      <c r="A4284" s="3" t="s">
        <v>358</v>
      </c>
      <c r="B4284" s="3" t="s">
        <v>120</v>
      </c>
      <c r="C4284" t="s">
        <v>6</v>
      </c>
      <c r="D4284" t="s">
        <v>592</v>
      </c>
      <c r="E4284" s="1">
        <v>44259</v>
      </c>
      <c r="F4284" s="2">
        <v>0.57291666666665897</v>
      </c>
      <c r="G4284" t="s">
        <v>24</v>
      </c>
      <c r="H4284">
        <v>1</v>
      </c>
      <c r="J4284" t="s">
        <v>224</v>
      </c>
    </row>
    <row r="4285" spans="1:10" x14ac:dyDescent="0.2">
      <c r="A4285" s="3" t="s">
        <v>358</v>
      </c>
      <c r="B4285" s="3" t="s">
        <v>120</v>
      </c>
      <c r="C4285" t="s">
        <v>6</v>
      </c>
      <c r="D4285" t="s">
        <v>592</v>
      </c>
      <c r="E4285" s="1">
        <v>44259</v>
      </c>
      <c r="F4285" s="2">
        <v>0.57361111111110297</v>
      </c>
      <c r="G4285" t="s">
        <v>24</v>
      </c>
      <c r="H4285">
        <v>1</v>
      </c>
      <c r="J4285" t="s">
        <v>224</v>
      </c>
    </row>
    <row r="4286" spans="1:10" x14ac:dyDescent="0.2">
      <c r="A4286" s="3" t="s">
        <v>358</v>
      </c>
      <c r="B4286" s="3" t="s">
        <v>120</v>
      </c>
      <c r="C4286" t="s">
        <v>6</v>
      </c>
      <c r="D4286" t="s">
        <v>592</v>
      </c>
      <c r="E4286" s="1">
        <v>44259</v>
      </c>
      <c r="F4286" s="2">
        <v>0.57361111111110297</v>
      </c>
      <c r="G4286" t="s">
        <v>24</v>
      </c>
      <c r="H4286">
        <v>1</v>
      </c>
      <c r="J4286" t="s">
        <v>224</v>
      </c>
    </row>
    <row r="4287" spans="1:10" x14ac:dyDescent="0.2">
      <c r="A4287" s="3" t="s">
        <v>358</v>
      </c>
      <c r="B4287" s="3" t="s">
        <v>120</v>
      </c>
      <c r="C4287" t="s">
        <v>6</v>
      </c>
      <c r="D4287" t="s">
        <v>592</v>
      </c>
      <c r="E4287" s="1">
        <v>44259</v>
      </c>
      <c r="F4287" s="2">
        <v>0.57430555555554696</v>
      </c>
      <c r="G4287" t="s">
        <v>24</v>
      </c>
      <c r="H4287">
        <v>1</v>
      </c>
      <c r="J4287" t="s">
        <v>224</v>
      </c>
    </row>
    <row r="4288" spans="1:10" x14ac:dyDescent="0.2">
      <c r="A4288" s="3" t="s">
        <v>358</v>
      </c>
      <c r="B4288" s="3" t="s">
        <v>120</v>
      </c>
      <c r="C4288" t="s">
        <v>6</v>
      </c>
      <c r="D4288" t="s">
        <v>592</v>
      </c>
      <c r="E4288" s="1">
        <v>44259</v>
      </c>
      <c r="F4288" s="2">
        <v>0.57430555555554696</v>
      </c>
      <c r="G4288" t="s">
        <v>24</v>
      </c>
      <c r="H4288">
        <v>1</v>
      </c>
      <c r="J4288" t="s">
        <v>224</v>
      </c>
    </row>
    <row r="4289" spans="1:10" x14ac:dyDescent="0.2">
      <c r="A4289" s="3" t="s">
        <v>358</v>
      </c>
      <c r="B4289" s="3" t="s">
        <v>120</v>
      </c>
      <c r="C4289" t="s">
        <v>6</v>
      </c>
      <c r="D4289" t="s">
        <v>592</v>
      </c>
      <c r="E4289" s="1">
        <v>44259</v>
      </c>
      <c r="F4289" s="2">
        <v>0.57499999999999096</v>
      </c>
      <c r="G4289" t="s">
        <v>24</v>
      </c>
      <c r="H4289">
        <v>1</v>
      </c>
      <c r="J4289" t="s">
        <v>224</v>
      </c>
    </row>
    <row r="4290" spans="1:10" x14ac:dyDescent="0.2">
      <c r="A4290" s="3" t="s">
        <v>358</v>
      </c>
      <c r="B4290" s="3" t="s">
        <v>120</v>
      </c>
      <c r="C4290" t="s">
        <v>6</v>
      </c>
      <c r="D4290" t="s">
        <v>592</v>
      </c>
      <c r="E4290" s="1">
        <v>44259</v>
      </c>
      <c r="F4290" s="2">
        <v>0.57499999999999096</v>
      </c>
      <c r="G4290" t="s">
        <v>24</v>
      </c>
      <c r="H4290">
        <v>1</v>
      </c>
      <c r="J4290" t="s">
        <v>224</v>
      </c>
    </row>
    <row r="4291" spans="1:10" x14ac:dyDescent="0.2">
      <c r="A4291" s="3" t="s">
        <v>358</v>
      </c>
      <c r="B4291" s="3" t="s">
        <v>120</v>
      </c>
      <c r="C4291" t="s">
        <v>6</v>
      </c>
      <c r="D4291" t="s">
        <v>592</v>
      </c>
      <c r="E4291" s="1">
        <v>44259</v>
      </c>
      <c r="F4291" s="2">
        <v>0.57569444444443496</v>
      </c>
      <c r="G4291" t="s">
        <v>24</v>
      </c>
      <c r="H4291">
        <v>1</v>
      </c>
      <c r="J4291" t="s">
        <v>224</v>
      </c>
    </row>
    <row r="4292" spans="1:10" x14ac:dyDescent="0.2">
      <c r="A4292" s="3" t="s">
        <v>358</v>
      </c>
      <c r="B4292" s="3" t="s">
        <v>120</v>
      </c>
      <c r="C4292" t="s">
        <v>6</v>
      </c>
      <c r="D4292" t="s">
        <v>592</v>
      </c>
      <c r="E4292" s="1">
        <v>44259</v>
      </c>
      <c r="F4292" s="2">
        <v>0.57569444444443496</v>
      </c>
      <c r="G4292" t="s">
        <v>24</v>
      </c>
      <c r="H4292">
        <v>1</v>
      </c>
      <c r="J4292" t="s">
        <v>224</v>
      </c>
    </row>
    <row r="4293" spans="1:10" x14ac:dyDescent="0.2">
      <c r="A4293" s="3" t="s">
        <v>358</v>
      </c>
      <c r="B4293" s="3" t="s">
        <v>120</v>
      </c>
      <c r="C4293" t="s">
        <v>6</v>
      </c>
      <c r="D4293" t="s">
        <v>592</v>
      </c>
      <c r="E4293" s="1">
        <v>44259</v>
      </c>
      <c r="F4293" s="2">
        <v>0.57638888888887896</v>
      </c>
      <c r="G4293" t="s">
        <v>24</v>
      </c>
      <c r="H4293">
        <v>1</v>
      </c>
      <c r="J4293" t="s">
        <v>224</v>
      </c>
    </row>
    <row r="4294" spans="1:10" x14ac:dyDescent="0.2">
      <c r="A4294" s="3" t="s">
        <v>358</v>
      </c>
      <c r="B4294" s="3" t="s">
        <v>120</v>
      </c>
      <c r="C4294" t="s">
        <v>6</v>
      </c>
      <c r="D4294" t="s">
        <v>592</v>
      </c>
      <c r="E4294" s="1">
        <v>44259</v>
      </c>
      <c r="F4294" s="2">
        <v>0.57638888888887896</v>
      </c>
      <c r="G4294" t="s">
        <v>24</v>
      </c>
      <c r="H4294">
        <v>1</v>
      </c>
      <c r="J4294" t="s">
        <v>224</v>
      </c>
    </row>
    <row r="4295" spans="1:10" x14ac:dyDescent="0.2">
      <c r="A4295" s="3" t="s">
        <v>358</v>
      </c>
      <c r="B4295" s="3" t="s">
        <v>120</v>
      </c>
      <c r="C4295" t="s">
        <v>6</v>
      </c>
      <c r="D4295" t="s">
        <v>592</v>
      </c>
      <c r="E4295" s="1">
        <v>44259</v>
      </c>
      <c r="F4295" s="2">
        <v>0.57708333333332296</v>
      </c>
      <c r="G4295" t="s">
        <v>24</v>
      </c>
      <c r="H4295">
        <v>1</v>
      </c>
      <c r="J4295" t="s">
        <v>224</v>
      </c>
    </row>
    <row r="4296" spans="1:10" x14ac:dyDescent="0.2">
      <c r="A4296" s="3" t="s">
        <v>358</v>
      </c>
      <c r="B4296" s="3" t="s">
        <v>120</v>
      </c>
      <c r="C4296" t="s">
        <v>6</v>
      </c>
      <c r="D4296" t="s">
        <v>592</v>
      </c>
      <c r="E4296" s="1">
        <v>44259</v>
      </c>
      <c r="F4296" s="2">
        <v>0.57708333333332296</v>
      </c>
      <c r="G4296" t="s">
        <v>24</v>
      </c>
      <c r="H4296">
        <v>1</v>
      </c>
      <c r="J4296" t="s">
        <v>224</v>
      </c>
    </row>
    <row r="4297" spans="1:10" x14ac:dyDescent="0.2">
      <c r="A4297" s="3" t="s">
        <v>358</v>
      </c>
      <c r="B4297" s="3" t="s">
        <v>120</v>
      </c>
      <c r="C4297" t="s">
        <v>6</v>
      </c>
      <c r="D4297" t="s">
        <v>592</v>
      </c>
      <c r="E4297" s="1">
        <v>44259</v>
      </c>
      <c r="F4297" s="2">
        <v>0.56666666666666299</v>
      </c>
      <c r="G4297" t="s">
        <v>25</v>
      </c>
      <c r="H4297">
        <v>1</v>
      </c>
      <c r="J4297" t="s">
        <v>361</v>
      </c>
    </row>
    <row r="4298" spans="1:10" x14ac:dyDescent="0.2">
      <c r="A4298" s="3" t="s">
        <v>358</v>
      </c>
      <c r="B4298" s="3" t="s">
        <v>120</v>
      </c>
      <c r="C4298" t="s">
        <v>6</v>
      </c>
      <c r="D4298" t="s">
        <v>592</v>
      </c>
      <c r="E4298" s="1">
        <v>44259</v>
      </c>
      <c r="F4298" s="2">
        <v>0.56666666666666299</v>
      </c>
      <c r="G4298" t="s">
        <v>24</v>
      </c>
      <c r="H4298">
        <v>1</v>
      </c>
      <c r="J4298" t="s">
        <v>361</v>
      </c>
    </row>
    <row r="4299" spans="1:10" x14ac:dyDescent="0.2">
      <c r="A4299" s="3" t="s">
        <v>358</v>
      </c>
      <c r="B4299" s="3" t="s">
        <v>120</v>
      </c>
      <c r="C4299" t="s">
        <v>6</v>
      </c>
      <c r="D4299" t="s">
        <v>592</v>
      </c>
      <c r="E4299" s="1">
        <v>44259</v>
      </c>
      <c r="F4299" s="2">
        <v>0.56666666666666299</v>
      </c>
      <c r="G4299" t="s">
        <v>24</v>
      </c>
      <c r="H4299">
        <v>1</v>
      </c>
      <c r="J4299" t="s">
        <v>361</v>
      </c>
    </row>
    <row r="4300" spans="1:10" x14ac:dyDescent="0.2">
      <c r="A4300" s="3" t="s">
        <v>219</v>
      </c>
      <c r="B4300" s="3" t="s">
        <v>171</v>
      </c>
      <c r="C4300" t="s">
        <v>6</v>
      </c>
      <c r="D4300" t="s">
        <v>592</v>
      </c>
      <c r="E4300" s="1">
        <v>44239</v>
      </c>
      <c r="F4300" s="2">
        <v>0.62777777777777777</v>
      </c>
      <c r="G4300" t="s">
        <v>24</v>
      </c>
      <c r="H4300">
        <v>1</v>
      </c>
      <c r="J4300" t="s">
        <v>226</v>
      </c>
    </row>
    <row r="4301" spans="1:10" x14ac:dyDescent="0.2">
      <c r="A4301" s="3" t="s">
        <v>219</v>
      </c>
      <c r="B4301" s="3" t="s">
        <v>171</v>
      </c>
      <c r="C4301" t="s">
        <v>6</v>
      </c>
      <c r="D4301" t="s">
        <v>592</v>
      </c>
      <c r="E4301" s="1">
        <v>44239</v>
      </c>
      <c r="F4301" s="2">
        <v>0.62777777777777777</v>
      </c>
      <c r="G4301" t="s">
        <v>24</v>
      </c>
      <c r="H4301">
        <v>1</v>
      </c>
      <c r="J4301" t="s">
        <v>226</v>
      </c>
    </row>
    <row r="4302" spans="1:10" x14ac:dyDescent="0.2">
      <c r="A4302" s="3" t="s">
        <v>219</v>
      </c>
      <c r="B4302" s="3" t="s">
        <v>171</v>
      </c>
      <c r="C4302" t="s">
        <v>6</v>
      </c>
      <c r="D4302" t="s">
        <v>592</v>
      </c>
      <c r="E4302" s="1">
        <v>44239</v>
      </c>
      <c r="F4302" s="2">
        <v>0.62847222222222221</v>
      </c>
      <c r="G4302" t="s">
        <v>24</v>
      </c>
      <c r="H4302">
        <v>1</v>
      </c>
      <c r="J4302" t="s">
        <v>226</v>
      </c>
    </row>
    <row r="4303" spans="1:10" x14ac:dyDescent="0.2">
      <c r="A4303" s="3" t="s">
        <v>219</v>
      </c>
      <c r="B4303" s="3" t="s">
        <v>171</v>
      </c>
      <c r="C4303" t="s">
        <v>6</v>
      </c>
      <c r="D4303" t="s">
        <v>592</v>
      </c>
      <c r="E4303" s="1">
        <v>44239</v>
      </c>
      <c r="F4303" s="2">
        <v>0.62847222222222221</v>
      </c>
      <c r="G4303" t="s">
        <v>24</v>
      </c>
      <c r="H4303">
        <v>1</v>
      </c>
      <c r="J4303" t="s">
        <v>226</v>
      </c>
    </row>
    <row r="4304" spans="1:10" x14ac:dyDescent="0.2">
      <c r="A4304" s="3" t="s">
        <v>219</v>
      </c>
      <c r="B4304" s="3" t="s">
        <v>171</v>
      </c>
      <c r="C4304" t="s">
        <v>6</v>
      </c>
      <c r="D4304" t="s">
        <v>592</v>
      </c>
      <c r="E4304" s="1">
        <v>44239</v>
      </c>
      <c r="F4304" s="2">
        <v>0.62916666666666698</v>
      </c>
      <c r="G4304" t="s">
        <v>24</v>
      </c>
      <c r="H4304">
        <v>1</v>
      </c>
      <c r="J4304" t="s">
        <v>226</v>
      </c>
    </row>
    <row r="4305" spans="1:10" x14ac:dyDescent="0.2">
      <c r="A4305" s="3" t="s">
        <v>219</v>
      </c>
      <c r="B4305" s="3" t="s">
        <v>171</v>
      </c>
      <c r="C4305" t="s">
        <v>6</v>
      </c>
      <c r="D4305" t="s">
        <v>592</v>
      </c>
      <c r="E4305" s="1">
        <v>44239</v>
      </c>
      <c r="F4305" s="2">
        <v>0.62916666666666698</v>
      </c>
      <c r="G4305" t="s">
        <v>24</v>
      </c>
      <c r="H4305">
        <v>1</v>
      </c>
      <c r="J4305" t="s">
        <v>226</v>
      </c>
    </row>
    <row r="4306" spans="1:10" x14ac:dyDescent="0.2">
      <c r="A4306" s="3" t="s">
        <v>334</v>
      </c>
      <c r="B4306" s="3" t="s">
        <v>120</v>
      </c>
      <c r="C4306" s="3" t="s">
        <v>166</v>
      </c>
      <c r="D4306" t="s">
        <v>592</v>
      </c>
      <c r="E4306" s="4">
        <v>44241</v>
      </c>
      <c r="F4306" s="6">
        <v>0.50416666666666665</v>
      </c>
      <c r="G4306" s="3" t="s">
        <v>25</v>
      </c>
      <c r="H4306">
        <v>1</v>
      </c>
      <c r="I4306" s="3"/>
      <c r="J4306" s="3"/>
    </row>
    <row r="4307" spans="1:10" x14ac:dyDescent="0.2">
      <c r="A4307" s="3" t="s">
        <v>334</v>
      </c>
      <c r="B4307" s="3" t="s">
        <v>121</v>
      </c>
      <c r="C4307" s="3" t="s">
        <v>166</v>
      </c>
      <c r="D4307" t="s">
        <v>592</v>
      </c>
      <c r="E4307" s="4">
        <v>44241</v>
      </c>
      <c r="F4307" s="6">
        <v>0.50555555555555554</v>
      </c>
      <c r="G4307" s="3" t="s">
        <v>25</v>
      </c>
      <c r="H4307">
        <v>1</v>
      </c>
      <c r="I4307" s="3"/>
      <c r="J4307" s="3"/>
    </row>
    <row r="4308" spans="1:10" x14ac:dyDescent="0.2">
      <c r="A4308" s="3" t="s">
        <v>219</v>
      </c>
      <c r="B4308" s="3" t="s">
        <v>171</v>
      </c>
      <c r="C4308" t="s">
        <v>6</v>
      </c>
      <c r="D4308" t="s">
        <v>592</v>
      </c>
      <c r="E4308" s="1">
        <v>44239</v>
      </c>
      <c r="F4308" s="2">
        <v>0.62986111111111098</v>
      </c>
      <c r="G4308" t="s">
        <v>24</v>
      </c>
      <c r="H4308">
        <v>1</v>
      </c>
      <c r="J4308" t="s">
        <v>226</v>
      </c>
    </row>
    <row r="4309" spans="1:10" x14ac:dyDescent="0.2">
      <c r="A4309" s="3" t="s">
        <v>219</v>
      </c>
      <c r="B4309" s="3" t="s">
        <v>171</v>
      </c>
      <c r="C4309" t="s">
        <v>6</v>
      </c>
      <c r="D4309" t="s">
        <v>592</v>
      </c>
      <c r="E4309" s="1">
        <v>44239</v>
      </c>
      <c r="F4309" s="2">
        <v>0.62986111111111098</v>
      </c>
      <c r="G4309" t="s">
        <v>24</v>
      </c>
      <c r="H4309">
        <v>1</v>
      </c>
      <c r="J4309" t="s">
        <v>226</v>
      </c>
    </row>
    <row r="4310" spans="1:10" x14ac:dyDescent="0.2">
      <c r="A4310" s="3" t="s">
        <v>219</v>
      </c>
      <c r="B4310" s="3" t="s">
        <v>171</v>
      </c>
      <c r="C4310" t="s">
        <v>6</v>
      </c>
      <c r="D4310" t="s">
        <v>592</v>
      </c>
      <c r="E4310" s="1">
        <v>44239</v>
      </c>
      <c r="F4310" s="2">
        <v>0.63055555555555598</v>
      </c>
      <c r="G4310" t="s">
        <v>24</v>
      </c>
      <c r="H4310">
        <v>1</v>
      </c>
      <c r="J4310" t="s">
        <v>226</v>
      </c>
    </row>
    <row r="4311" spans="1:10" x14ac:dyDescent="0.2">
      <c r="A4311" s="3" t="s">
        <v>219</v>
      </c>
      <c r="B4311" s="3" t="s">
        <v>171</v>
      </c>
      <c r="C4311" t="s">
        <v>6</v>
      </c>
      <c r="D4311" t="s">
        <v>592</v>
      </c>
      <c r="E4311" s="1">
        <v>44239</v>
      </c>
      <c r="F4311" s="2">
        <v>0.63055555555555598</v>
      </c>
      <c r="G4311" t="s">
        <v>24</v>
      </c>
      <c r="H4311">
        <v>1</v>
      </c>
      <c r="J4311" t="s">
        <v>226</v>
      </c>
    </row>
    <row r="4312" spans="1:10" x14ac:dyDescent="0.2">
      <c r="A4312" s="3" t="s">
        <v>334</v>
      </c>
      <c r="B4312" s="3" t="s">
        <v>121</v>
      </c>
      <c r="C4312" s="3" t="s">
        <v>166</v>
      </c>
      <c r="D4312" t="s">
        <v>592</v>
      </c>
      <c r="E4312" s="4">
        <v>44241</v>
      </c>
      <c r="F4312" s="6">
        <v>0.50902777777777775</v>
      </c>
      <c r="G4312" s="3" t="s">
        <v>25</v>
      </c>
      <c r="H4312">
        <v>1</v>
      </c>
      <c r="I4312" s="3"/>
      <c r="J4312" s="3"/>
    </row>
    <row r="4313" spans="1:10" x14ac:dyDescent="0.2">
      <c r="A4313" s="3" t="s">
        <v>219</v>
      </c>
      <c r="B4313" s="3" t="s">
        <v>171</v>
      </c>
      <c r="C4313" t="s">
        <v>6</v>
      </c>
      <c r="D4313" t="s">
        <v>592</v>
      </c>
      <c r="E4313" s="1">
        <v>44239</v>
      </c>
      <c r="F4313" s="2">
        <v>0.63124999999999998</v>
      </c>
      <c r="G4313" t="s">
        <v>24</v>
      </c>
      <c r="H4313">
        <v>1</v>
      </c>
      <c r="J4313" t="s">
        <v>226</v>
      </c>
    </row>
    <row r="4314" spans="1:10" x14ac:dyDescent="0.2">
      <c r="A4314" s="3" t="s">
        <v>219</v>
      </c>
      <c r="B4314" s="3" t="s">
        <v>171</v>
      </c>
      <c r="C4314" t="s">
        <v>6</v>
      </c>
      <c r="D4314" t="s">
        <v>592</v>
      </c>
      <c r="E4314" s="1">
        <v>44239</v>
      </c>
      <c r="F4314" s="2">
        <v>0.63124999999999998</v>
      </c>
      <c r="G4314" t="s">
        <v>24</v>
      </c>
      <c r="H4314">
        <v>1</v>
      </c>
      <c r="J4314" t="s">
        <v>226</v>
      </c>
    </row>
    <row r="4315" spans="1:10" x14ac:dyDescent="0.2">
      <c r="A4315" s="3" t="s">
        <v>219</v>
      </c>
      <c r="B4315" s="3" t="s">
        <v>171</v>
      </c>
      <c r="C4315" t="s">
        <v>6</v>
      </c>
      <c r="D4315" t="s">
        <v>592</v>
      </c>
      <c r="E4315" s="1">
        <v>44239</v>
      </c>
      <c r="F4315" s="2">
        <v>0.63194444444444398</v>
      </c>
      <c r="G4315" t="s">
        <v>24</v>
      </c>
      <c r="H4315">
        <v>1</v>
      </c>
      <c r="J4315" t="s">
        <v>226</v>
      </c>
    </row>
    <row r="4316" spans="1:10" x14ac:dyDescent="0.2">
      <c r="A4316" s="3" t="s">
        <v>219</v>
      </c>
      <c r="B4316" s="3" t="s">
        <v>171</v>
      </c>
      <c r="C4316" t="s">
        <v>6</v>
      </c>
      <c r="D4316" t="s">
        <v>592</v>
      </c>
      <c r="E4316" s="1">
        <v>44239</v>
      </c>
      <c r="F4316" s="2">
        <v>0.63194444444444398</v>
      </c>
      <c r="G4316" t="s">
        <v>24</v>
      </c>
      <c r="H4316">
        <v>1</v>
      </c>
      <c r="J4316" t="s">
        <v>226</v>
      </c>
    </row>
    <row r="4317" spans="1:10" x14ac:dyDescent="0.2">
      <c r="A4317" s="3" t="s">
        <v>219</v>
      </c>
      <c r="B4317" s="3" t="s">
        <v>171</v>
      </c>
      <c r="C4317" t="s">
        <v>6</v>
      </c>
      <c r="D4317" t="s">
        <v>592</v>
      </c>
      <c r="E4317" s="1">
        <v>44239</v>
      </c>
      <c r="F4317" s="2">
        <v>0.63263888888888897</v>
      </c>
      <c r="G4317" t="s">
        <v>24</v>
      </c>
      <c r="H4317">
        <v>1</v>
      </c>
      <c r="J4317" t="s">
        <v>226</v>
      </c>
    </row>
    <row r="4318" spans="1:10" x14ac:dyDescent="0.2">
      <c r="A4318" s="3" t="s">
        <v>219</v>
      </c>
      <c r="B4318" s="3" t="s">
        <v>171</v>
      </c>
      <c r="C4318" t="s">
        <v>6</v>
      </c>
      <c r="D4318" t="s">
        <v>592</v>
      </c>
      <c r="E4318" s="1">
        <v>44239</v>
      </c>
      <c r="F4318" s="2">
        <v>0.63263888888888897</v>
      </c>
      <c r="G4318" t="s">
        <v>24</v>
      </c>
      <c r="H4318">
        <v>1</v>
      </c>
      <c r="J4318" t="s">
        <v>226</v>
      </c>
    </row>
    <row r="4319" spans="1:10" x14ac:dyDescent="0.2">
      <c r="A4319" s="3" t="s">
        <v>219</v>
      </c>
      <c r="B4319" s="3" t="s">
        <v>171</v>
      </c>
      <c r="C4319" t="s">
        <v>6</v>
      </c>
      <c r="D4319" t="s">
        <v>592</v>
      </c>
      <c r="E4319" s="1">
        <v>44239</v>
      </c>
      <c r="F4319" s="2">
        <v>0.63333333333333297</v>
      </c>
      <c r="G4319" t="s">
        <v>24</v>
      </c>
      <c r="H4319">
        <v>1</v>
      </c>
      <c r="J4319" t="s">
        <v>226</v>
      </c>
    </row>
    <row r="4320" spans="1:10" x14ac:dyDescent="0.2">
      <c r="A4320" s="3" t="s">
        <v>334</v>
      </c>
      <c r="B4320" s="3" t="s">
        <v>120</v>
      </c>
      <c r="C4320" s="3" t="s">
        <v>166</v>
      </c>
      <c r="D4320" t="s">
        <v>592</v>
      </c>
      <c r="E4320" s="4">
        <v>44241</v>
      </c>
      <c r="F4320" s="6">
        <v>0.51180555555555551</v>
      </c>
      <c r="G4320" s="3" t="s">
        <v>25</v>
      </c>
      <c r="H4320">
        <v>1</v>
      </c>
      <c r="I4320" s="3"/>
      <c r="J4320" s="3"/>
    </row>
    <row r="4321" spans="1:10" x14ac:dyDescent="0.2">
      <c r="A4321" s="3" t="s">
        <v>334</v>
      </c>
      <c r="B4321" s="3" t="s">
        <v>121</v>
      </c>
      <c r="C4321" s="3" t="s">
        <v>166</v>
      </c>
      <c r="D4321" t="s">
        <v>592</v>
      </c>
      <c r="E4321" s="4">
        <v>44241</v>
      </c>
      <c r="F4321" s="6">
        <v>0.5131944444444444</v>
      </c>
      <c r="G4321" s="3" t="s">
        <v>25</v>
      </c>
      <c r="H4321">
        <v>1</v>
      </c>
      <c r="I4321" s="3"/>
      <c r="J4321" s="3"/>
    </row>
    <row r="4322" spans="1:10" x14ac:dyDescent="0.2">
      <c r="A4322" s="3" t="s">
        <v>334</v>
      </c>
      <c r="B4322" s="3" t="s">
        <v>120</v>
      </c>
      <c r="C4322" s="3" t="s">
        <v>166</v>
      </c>
      <c r="D4322" t="s">
        <v>592</v>
      </c>
      <c r="E4322" s="4">
        <v>44241</v>
      </c>
      <c r="F4322" s="6">
        <v>0.51597222222222217</v>
      </c>
      <c r="G4322" s="3" t="s">
        <v>25</v>
      </c>
      <c r="H4322">
        <v>1</v>
      </c>
      <c r="I4322" s="3"/>
      <c r="J4322" s="3"/>
    </row>
    <row r="4323" spans="1:10" x14ac:dyDescent="0.2">
      <c r="A4323" s="3" t="s">
        <v>334</v>
      </c>
      <c r="B4323" s="3" t="s">
        <v>126</v>
      </c>
      <c r="C4323" s="3" t="s">
        <v>166</v>
      </c>
      <c r="D4323" t="s">
        <v>592</v>
      </c>
      <c r="E4323" s="4">
        <v>44241</v>
      </c>
      <c r="F4323" s="6">
        <v>0.52152777777777781</v>
      </c>
      <c r="G4323" s="3" t="s">
        <v>25</v>
      </c>
      <c r="H4323">
        <v>1</v>
      </c>
      <c r="I4323" s="3"/>
      <c r="J4323" s="3"/>
    </row>
    <row r="4324" spans="1:10" x14ac:dyDescent="0.2">
      <c r="A4324" s="3" t="s">
        <v>219</v>
      </c>
      <c r="B4324" s="3" t="s">
        <v>171</v>
      </c>
      <c r="C4324" t="s">
        <v>6</v>
      </c>
      <c r="D4324" t="s">
        <v>592</v>
      </c>
      <c r="E4324" s="1">
        <v>44239</v>
      </c>
      <c r="F4324" s="2">
        <v>0.63333333333333297</v>
      </c>
      <c r="G4324" t="s">
        <v>24</v>
      </c>
      <c r="H4324">
        <v>1</v>
      </c>
      <c r="J4324" t="s">
        <v>226</v>
      </c>
    </row>
    <row r="4325" spans="1:10" x14ac:dyDescent="0.2">
      <c r="A4325" s="3" t="s">
        <v>219</v>
      </c>
      <c r="B4325" s="3" t="s">
        <v>171</v>
      </c>
      <c r="C4325" t="s">
        <v>6</v>
      </c>
      <c r="D4325" t="s">
        <v>592</v>
      </c>
      <c r="E4325" s="1">
        <v>44239</v>
      </c>
      <c r="F4325" s="2">
        <v>0.63402777777777797</v>
      </c>
      <c r="G4325" t="s">
        <v>24</v>
      </c>
      <c r="H4325">
        <v>1</v>
      </c>
      <c r="J4325" t="s">
        <v>226</v>
      </c>
    </row>
    <row r="4326" spans="1:10" x14ac:dyDescent="0.2">
      <c r="A4326" s="3" t="s">
        <v>219</v>
      </c>
      <c r="B4326" s="3" t="s">
        <v>171</v>
      </c>
      <c r="C4326" t="s">
        <v>6</v>
      </c>
      <c r="D4326" t="s">
        <v>592</v>
      </c>
      <c r="E4326" s="1">
        <v>44239</v>
      </c>
      <c r="F4326" s="2">
        <v>0.63402777777777797</v>
      </c>
      <c r="G4326" t="s">
        <v>24</v>
      </c>
      <c r="H4326">
        <v>1</v>
      </c>
      <c r="J4326" t="s">
        <v>226</v>
      </c>
    </row>
    <row r="4327" spans="1:10" x14ac:dyDescent="0.2">
      <c r="A4327" s="3" t="s">
        <v>334</v>
      </c>
      <c r="B4327" s="3" t="s">
        <v>120</v>
      </c>
      <c r="C4327" s="3" t="s">
        <v>166</v>
      </c>
      <c r="D4327" t="s">
        <v>592</v>
      </c>
      <c r="E4327" s="4">
        <v>44241</v>
      </c>
      <c r="F4327" s="6">
        <v>0.5229166666666667</v>
      </c>
      <c r="G4327" s="3" t="s">
        <v>25</v>
      </c>
      <c r="H4327">
        <v>1</v>
      </c>
      <c r="I4327" s="3"/>
      <c r="J4327" s="3"/>
    </row>
    <row r="4328" spans="1:10" x14ac:dyDescent="0.2">
      <c r="A4328" s="3" t="s">
        <v>334</v>
      </c>
      <c r="B4328" s="3" t="s">
        <v>121</v>
      </c>
      <c r="C4328" s="3" t="s">
        <v>166</v>
      </c>
      <c r="D4328" t="s">
        <v>592</v>
      </c>
      <c r="E4328" s="4">
        <v>44241</v>
      </c>
      <c r="F4328" s="6">
        <v>0.52361111111111114</v>
      </c>
      <c r="G4328" s="3" t="s">
        <v>25</v>
      </c>
      <c r="H4328">
        <v>1</v>
      </c>
      <c r="I4328" s="3"/>
      <c r="J4328" s="3"/>
    </row>
    <row r="4329" spans="1:10" x14ac:dyDescent="0.2">
      <c r="A4329" s="3" t="s">
        <v>334</v>
      </c>
      <c r="B4329" s="3" t="s">
        <v>121</v>
      </c>
      <c r="C4329" s="3" t="s">
        <v>166</v>
      </c>
      <c r="D4329" t="s">
        <v>592</v>
      </c>
      <c r="E4329" s="4">
        <v>44241</v>
      </c>
      <c r="F4329" s="6">
        <v>0.52986111111111112</v>
      </c>
      <c r="G4329" s="3" t="s">
        <v>25</v>
      </c>
      <c r="H4329">
        <v>1</v>
      </c>
      <c r="I4329" s="3"/>
      <c r="J4329" s="3"/>
    </row>
    <row r="4330" spans="1:10" x14ac:dyDescent="0.2">
      <c r="A4330" s="3" t="s">
        <v>334</v>
      </c>
      <c r="B4330" s="3" t="s">
        <v>121</v>
      </c>
      <c r="C4330" s="3" t="s">
        <v>166</v>
      </c>
      <c r="D4330" t="s">
        <v>592</v>
      </c>
      <c r="E4330" s="4">
        <v>44241</v>
      </c>
      <c r="F4330" s="6">
        <v>0.53055555555555556</v>
      </c>
      <c r="G4330" s="3" t="s">
        <v>25</v>
      </c>
      <c r="H4330">
        <v>1</v>
      </c>
      <c r="I4330" s="3"/>
      <c r="J4330" s="3"/>
    </row>
    <row r="4331" spans="1:10" x14ac:dyDescent="0.2">
      <c r="A4331" s="3" t="s">
        <v>334</v>
      </c>
      <c r="B4331" s="3" t="s">
        <v>121</v>
      </c>
      <c r="C4331" s="3" t="s">
        <v>166</v>
      </c>
      <c r="D4331" t="s">
        <v>592</v>
      </c>
      <c r="E4331" s="4">
        <v>44241</v>
      </c>
      <c r="F4331" s="6">
        <v>0.53749999999999998</v>
      </c>
      <c r="G4331" s="3" t="s">
        <v>25</v>
      </c>
      <c r="H4331">
        <v>1</v>
      </c>
      <c r="I4331" s="3"/>
      <c r="J4331" s="3"/>
    </row>
    <row r="4332" spans="1:10" x14ac:dyDescent="0.2">
      <c r="A4332" s="3" t="s">
        <v>334</v>
      </c>
      <c r="B4332" s="3" t="s">
        <v>121</v>
      </c>
      <c r="C4332" s="3" t="s">
        <v>166</v>
      </c>
      <c r="D4332" t="s">
        <v>592</v>
      </c>
      <c r="E4332" s="4">
        <v>44241</v>
      </c>
      <c r="F4332" s="6">
        <v>0.53888888888888886</v>
      </c>
      <c r="G4332" s="3" t="s">
        <v>25</v>
      </c>
      <c r="H4332">
        <v>1</v>
      </c>
      <c r="I4332" s="3"/>
      <c r="J4332" s="3"/>
    </row>
    <row r="4333" spans="1:10" x14ac:dyDescent="0.2">
      <c r="A4333" s="3" t="s">
        <v>334</v>
      </c>
      <c r="B4333" s="3" t="s">
        <v>121</v>
      </c>
      <c r="C4333" s="3" t="s">
        <v>166</v>
      </c>
      <c r="D4333" t="s">
        <v>592</v>
      </c>
      <c r="E4333" s="4">
        <v>44241</v>
      </c>
      <c r="F4333" s="6">
        <v>0.5395833333333333</v>
      </c>
      <c r="G4333" s="3" t="s">
        <v>25</v>
      </c>
      <c r="H4333">
        <v>1</v>
      </c>
      <c r="I4333" s="3"/>
      <c r="J4333" s="3"/>
    </row>
    <row r="4334" spans="1:10" x14ac:dyDescent="0.2">
      <c r="A4334" s="3" t="s">
        <v>334</v>
      </c>
      <c r="B4334" s="3" t="s">
        <v>126</v>
      </c>
      <c r="C4334" s="3" t="s">
        <v>166</v>
      </c>
      <c r="D4334" t="s">
        <v>592</v>
      </c>
      <c r="E4334" s="4">
        <v>44241</v>
      </c>
      <c r="F4334" s="6">
        <v>0.54166666666666663</v>
      </c>
      <c r="G4334" s="3" t="s">
        <v>25</v>
      </c>
      <c r="H4334">
        <v>1</v>
      </c>
      <c r="I4334" s="3"/>
      <c r="J4334" s="3"/>
    </row>
    <row r="4335" spans="1:10" x14ac:dyDescent="0.2">
      <c r="A4335" s="3" t="s">
        <v>334</v>
      </c>
      <c r="B4335" s="3" t="s">
        <v>121</v>
      </c>
      <c r="C4335" s="3" t="s">
        <v>166</v>
      </c>
      <c r="D4335" t="s">
        <v>592</v>
      </c>
      <c r="E4335" s="4">
        <v>44241</v>
      </c>
      <c r="F4335" s="6">
        <v>0.54236111111111118</v>
      </c>
      <c r="G4335" s="3" t="s">
        <v>25</v>
      </c>
      <c r="H4335">
        <v>1</v>
      </c>
      <c r="I4335" s="3"/>
      <c r="J4335" s="3"/>
    </row>
    <row r="4336" spans="1:10" x14ac:dyDescent="0.2">
      <c r="A4336" s="3" t="s">
        <v>219</v>
      </c>
      <c r="B4336" s="3" t="s">
        <v>171</v>
      </c>
      <c r="C4336" t="s">
        <v>6</v>
      </c>
      <c r="D4336" t="s">
        <v>592</v>
      </c>
      <c r="E4336" s="1">
        <v>44239</v>
      </c>
      <c r="F4336" s="2">
        <v>0.63472222222222197</v>
      </c>
      <c r="G4336" t="s">
        <v>24</v>
      </c>
      <c r="H4336">
        <v>1</v>
      </c>
      <c r="J4336" t="s">
        <v>226</v>
      </c>
    </row>
    <row r="4337" spans="1:10" x14ac:dyDescent="0.2">
      <c r="A4337" s="3" t="s">
        <v>219</v>
      </c>
      <c r="B4337" s="3" t="s">
        <v>171</v>
      </c>
      <c r="C4337" t="s">
        <v>6</v>
      </c>
      <c r="D4337" t="s">
        <v>592</v>
      </c>
      <c r="E4337" s="1">
        <v>44239</v>
      </c>
      <c r="F4337" s="2">
        <v>0.63472222222222197</v>
      </c>
      <c r="G4337" t="s">
        <v>24</v>
      </c>
      <c r="H4337">
        <v>1</v>
      </c>
      <c r="J4337" t="s">
        <v>226</v>
      </c>
    </row>
    <row r="4338" spans="1:10" x14ac:dyDescent="0.2">
      <c r="A4338" s="3" t="s">
        <v>219</v>
      </c>
      <c r="B4338" s="3" t="s">
        <v>171</v>
      </c>
      <c r="C4338" t="s">
        <v>6</v>
      </c>
      <c r="D4338" t="s">
        <v>592</v>
      </c>
      <c r="E4338" s="1">
        <v>44239</v>
      </c>
      <c r="F4338" s="2">
        <v>0.63541666666666696</v>
      </c>
      <c r="G4338" t="s">
        <v>24</v>
      </c>
      <c r="H4338">
        <v>1</v>
      </c>
      <c r="J4338" t="s">
        <v>226</v>
      </c>
    </row>
    <row r="4339" spans="1:10" x14ac:dyDescent="0.2">
      <c r="A4339" s="3" t="s">
        <v>219</v>
      </c>
      <c r="B4339" s="3" t="s">
        <v>171</v>
      </c>
      <c r="C4339" t="s">
        <v>6</v>
      </c>
      <c r="D4339" t="s">
        <v>592</v>
      </c>
      <c r="E4339" s="1">
        <v>44239</v>
      </c>
      <c r="F4339" s="2">
        <v>0.63541666666666696</v>
      </c>
      <c r="G4339" t="s">
        <v>24</v>
      </c>
      <c r="H4339">
        <v>1</v>
      </c>
      <c r="J4339" t="s">
        <v>226</v>
      </c>
    </row>
    <row r="4340" spans="1:10" x14ac:dyDescent="0.2">
      <c r="A4340" s="3" t="s">
        <v>219</v>
      </c>
      <c r="B4340" s="3" t="s">
        <v>171</v>
      </c>
      <c r="C4340" t="s">
        <v>6</v>
      </c>
      <c r="D4340" t="s">
        <v>592</v>
      </c>
      <c r="E4340" s="1">
        <v>44239</v>
      </c>
      <c r="F4340" s="2">
        <v>0.63611111111111096</v>
      </c>
      <c r="G4340" t="s">
        <v>24</v>
      </c>
      <c r="H4340">
        <v>1</v>
      </c>
      <c r="J4340" t="s">
        <v>226</v>
      </c>
    </row>
    <row r="4341" spans="1:10" x14ac:dyDescent="0.2">
      <c r="A4341" s="3" t="s">
        <v>219</v>
      </c>
      <c r="B4341" s="3" t="s">
        <v>171</v>
      </c>
      <c r="C4341" t="s">
        <v>6</v>
      </c>
      <c r="D4341" t="s">
        <v>592</v>
      </c>
      <c r="E4341" s="1">
        <v>44239</v>
      </c>
      <c r="F4341" s="2">
        <v>0.63611111111111096</v>
      </c>
      <c r="G4341" t="s">
        <v>24</v>
      </c>
      <c r="H4341">
        <v>1</v>
      </c>
      <c r="J4341" t="s">
        <v>226</v>
      </c>
    </row>
    <row r="4342" spans="1:10" x14ac:dyDescent="0.2">
      <c r="A4342" s="3" t="s">
        <v>219</v>
      </c>
      <c r="B4342" s="3" t="s">
        <v>171</v>
      </c>
      <c r="C4342" t="s">
        <v>6</v>
      </c>
      <c r="D4342" t="s">
        <v>592</v>
      </c>
      <c r="E4342" s="1">
        <v>44239</v>
      </c>
      <c r="F4342" s="2">
        <v>0.63680555555555596</v>
      </c>
      <c r="G4342" t="s">
        <v>24</v>
      </c>
      <c r="H4342">
        <v>1</v>
      </c>
      <c r="J4342" t="s">
        <v>226</v>
      </c>
    </row>
    <row r="4343" spans="1:10" x14ac:dyDescent="0.2">
      <c r="A4343" s="3" t="s">
        <v>219</v>
      </c>
      <c r="B4343" s="3" t="s">
        <v>171</v>
      </c>
      <c r="C4343" t="s">
        <v>6</v>
      </c>
      <c r="D4343" t="s">
        <v>592</v>
      </c>
      <c r="E4343" s="1">
        <v>44239</v>
      </c>
      <c r="F4343" s="2">
        <v>0.63680555555555596</v>
      </c>
      <c r="G4343" t="s">
        <v>24</v>
      </c>
      <c r="H4343">
        <v>1</v>
      </c>
      <c r="J4343" t="s">
        <v>226</v>
      </c>
    </row>
    <row r="4344" spans="1:10" x14ac:dyDescent="0.2">
      <c r="A4344" s="3" t="s">
        <v>334</v>
      </c>
      <c r="B4344" s="3" t="s">
        <v>121</v>
      </c>
      <c r="C4344" s="3" t="s">
        <v>166</v>
      </c>
      <c r="D4344" t="s">
        <v>592</v>
      </c>
      <c r="E4344" s="4">
        <v>44241</v>
      </c>
      <c r="F4344" s="6">
        <v>0.55208333333333337</v>
      </c>
      <c r="G4344" s="3" t="s">
        <v>25</v>
      </c>
      <c r="H4344">
        <v>1</v>
      </c>
      <c r="I4344" s="3"/>
      <c r="J4344" s="3"/>
    </row>
    <row r="4345" spans="1:10" x14ac:dyDescent="0.2">
      <c r="A4345" s="3" t="s">
        <v>334</v>
      </c>
      <c r="B4345" s="3" t="s">
        <v>121</v>
      </c>
      <c r="C4345" s="3" t="s">
        <v>166</v>
      </c>
      <c r="D4345" t="s">
        <v>592</v>
      </c>
      <c r="E4345" s="4">
        <v>44241</v>
      </c>
      <c r="F4345" s="6">
        <v>0.55277777777777781</v>
      </c>
      <c r="G4345" s="3" t="s">
        <v>25</v>
      </c>
      <c r="H4345">
        <v>1</v>
      </c>
      <c r="I4345" s="3"/>
      <c r="J4345" s="3"/>
    </row>
    <row r="4346" spans="1:10" x14ac:dyDescent="0.2">
      <c r="A4346" s="3" t="s">
        <v>334</v>
      </c>
      <c r="B4346" s="3" t="s">
        <v>120</v>
      </c>
      <c r="C4346" s="3" t="s">
        <v>166</v>
      </c>
      <c r="D4346" t="s">
        <v>592</v>
      </c>
      <c r="E4346" s="4">
        <v>44241</v>
      </c>
      <c r="F4346" s="6">
        <v>0.55277777777777781</v>
      </c>
      <c r="G4346" s="3" t="s">
        <v>25</v>
      </c>
      <c r="H4346">
        <v>1</v>
      </c>
      <c r="I4346" s="3"/>
      <c r="J4346" s="3"/>
    </row>
    <row r="4347" spans="1:10" x14ac:dyDescent="0.2">
      <c r="A4347" s="3" t="s">
        <v>219</v>
      </c>
      <c r="B4347" s="3" t="s">
        <v>171</v>
      </c>
      <c r="C4347" t="s">
        <v>6</v>
      </c>
      <c r="D4347" t="s">
        <v>592</v>
      </c>
      <c r="E4347" s="1">
        <v>44239</v>
      </c>
      <c r="F4347" s="2">
        <v>0.63749999999999996</v>
      </c>
      <c r="G4347" t="s">
        <v>24</v>
      </c>
      <c r="H4347">
        <v>1</v>
      </c>
      <c r="J4347" t="s">
        <v>226</v>
      </c>
    </row>
    <row r="4348" spans="1:10" x14ac:dyDescent="0.2">
      <c r="A4348" s="3" t="s">
        <v>219</v>
      </c>
      <c r="B4348" s="3" t="s">
        <v>171</v>
      </c>
      <c r="C4348" t="s">
        <v>6</v>
      </c>
      <c r="D4348" t="s">
        <v>592</v>
      </c>
      <c r="E4348" s="1">
        <v>44239</v>
      </c>
      <c r="F4348" s="2">
        <v>0.63749999999999996</v>
      </c>
      <c r="G4348" t="s">
        <v>24</v>
      </c>
      <c r="H4348">
        <v>1</v>
      </c>
      <c r="J4348" t="s">
        <v>226</v>
      </c>
    </row>
    <row r="4349" spans="1:10" x14ac:dyDescent="0.2">
      <c r="A4349" s="3" t="s">
        <v>219</v>
      </c>
      <c r="B4349" s="3" t="s">
        <v>171</v>
      </c>
      <c r="C4349" t="s">
        <v>6</v>
      </c>
      <c r="D4349" t="s">
        <v>592</v>
      </c>
      <c r="E4349" s="1">
        <v>44239</v>
      </c>
      <c r="F4349" s="2">
        <v>0.63819444444444395</v>
      </c>
      <c r="G4349" t="s">
        <v>24</v>
      </c>
      <c r="H4349">
        <v>1</v>
      </c>
      <c r="J4349" t="s">
        <v>226</v>
      </c>
    </row>
    <row r="4350" spans="1:10" x14ac:dyDescent="0.2">
      <c r="A4350" s="3" t="s">
        <v>334</v>
      </c>
      <c r="B4350" s="3" t="s">
        <v>121</v>
      </c>
      <c r="C4350" s="3" t="s">
        <v>166</v>
      </c>
      <c r="D4350" t="s">
        <v>592</v>
      </c>
      <c r="E4350" s="4">
        <v>44241</v>
      </c>
      <c r="F4350" s="6">
        <v>0.5541666666666667</v>
      </c>
      <c r="G4350" s="3" t="s">
        <v>25</v>
      </c>
      <c r="H4350">
        <v>1</v>
      </c>
      <c r="I4350" s="3"/>
      <c r="J4350" s="3" t="s">
        <v>351</v>
      </c>
    </row>
    <row r="4351" spans="1:10" x14ac:dyDescent="0.2">
      <c r="A4351" s="3" t="s">
        <v>219</v>
      </c>
      <c r="B4351" s="3" t="s">
        <v>171</v>
      </c>
      <c r="C4351" t="s">
        <v>6</v>
      </c>
      <c r="D4351" t="s">
        <v>592</v>
      </c>
      <c r="E4351" s="1">
        <v>44239</v>
      </c>
      <c r="F4351" s="2">
        <v>0.63819444444444395</v>
      </c>
      <c r="G4351" t="s">
        <v>24</v>
      </c>
      <c r="H4351">
        <v>1</v>
      </c>
      <c r="J4351" t="s">
        <v>226</v>
      </c>
    </row>
    <row r="4352" spans="1:10" x14ac:dyDescent="0.2">
      <c r="A4352" s="3" t="s">
        <v>219</v>
      </c>
      <c r="B4352" s="3" t="s">
        <v>171</v>
      </c>
      <c r="C4352" t="s">
        <v>6</v>
      </c>
      <c r="D4352" t="s">
        <v>592</v>
      </c>
      <c r="E4352" s="1">
        <v>44239</v>
      </c>
      <c r="F4352" s="2">
        <v>0.63888888888888895</v>
      </c>
      <c r="G4352" t="s">
        <v>24</v>
      </c>
      <c r="H4352">
        <v>1</v>
      </c>
      <c r="J4352" t="s">
        <v>226</v>
      </c>
    </row>
    <row r="4353" spans="1:10" x14ac:dyDescent="0.2">
      <c r="A4353" s="3" t="s">
        <v>219</v>
      </c>
      <c r="B4353" s="3" t="s">
        <v>171</v>
      </c>
      <c r="C4353" t="s">
        <v>6</v>
      </c>
      <c r="D4353" t="s">
        <v>592</v>
      </c>
      <c r="E4353" s="1">
        <v>44239</v>
      </c>
      <c r="F4353" s="2">
        <v>0.63888888888888895</v>
      </c>
      <c r="G4353" t="s">
        <v>24</v>
      </c>
      <c r="H4353">
        <v>1</v>
      </c>
      <c r="J4353" t="s">
        <v>226</v>
      </c>
    </row>
    <row r="4354" spans="1:10" x14ac:dyDescent="0.2">
      <c r="A4354" s="3" t="s">
        <v>334</v>
      </c>
      <c r="B4354" s="3" t="s">
        <v>121</v>
      </c>
      <c r="C4354" s="3" t="s">
        <v>166</v>
      </c>
      <c r="D4354" t="s">
        <v>592</v>
      </c>
      <c r="E4354" s="4">
        <v>44241</v>
      </c>
      <c r="F4354" s="6">
        <v>0.55555555555555558</v>
      </c>
      <c r="G4354" s="3" t="s">
        <v>25</v>
      </c>
      <c r="H4354">
        <v>1</v>
      </c>
      <c r="I4354" s="3"/>
      <c r="J4354" s="3"/>
    </row>
    <row r="4355" spans="1:10" x14ac:dyDescent="0.2">
      <c r="A4355" s="3" t="s">
        <v>219</v>
      </c>
      <c r="B4355" s="3" t="s">
        <v>171</v>
      </c>
      <c r="C4355" t="s">
        <v>6</v>
      </c>
      <c r="D4355" t="s">
        <v>592</v>
      </c>
      <c r="E4355" s="1">
        <v>44239</v>
      </c>
      <c r="F4355" s="2">
        <v>0.63958333333333295</v>
      </c>
      <c r="G4355" t="s">
        <v>24</v>
      </c>
      <c r="H4355">
        <v>1</v>
      </c>
      <c r="J4355" t="s">
        <v>226</v>
      </c>
    </row>
    <row r="4356" spans="1:10" x14ac:dyDescent="0.2">
      <c r="A4356" s="3" t="s">
        <v>219</v>
      </c>
      <c r="B4356" s="3" t="s">
        <v>171</v>
      </c>
      <c r="C4356" t="s">
        <v>6</v>
      </c>
      <c r="D4356" t="s">
        <v>592</v>
      </c>
      <c r="E4356" s="1">
        <v>44239</v>
      </c>
      <c r="F4356" s="2">
        <v>0.63958333333333295</v>
      </c>
      <c r="G4356" t="s">
        <v>24</v>
      </c>
      <c r="H4356">
        <v>1</v>
      </c>
      <c r="J4356" t="s">
        <v>226</v>
      </c>
    </row>
    <row r="4357" spans="1:10" x14ac:dyDescent="0.2">
      <c r="A4357" s="3" t="s">
        <v>219</v>
      </c>
      <c r="B4357" s="3" t="s">
        <v>171</v>
      </c>
      <c r="C4357" t="s">
        <v>6</v>
      </c>
      <c r="D4357" t="s">
        <v>592</v>
      </c>
      <c r="E4357" s="1">
        <v>44239</v>
      </c>
      <c r="F4357" s="2">
        <v>0.64027777777777795</v>
      </c>
      <c r="G4357" t="s">
        <v>24</v>
      </c>
      <c r="H4357">
        <v>1</v>
      </c>
      <c r="J4357" t="s">
        <v>226</v>
      </c>
    </row>
    <row r="4358" spans="1:10" x14ac:dyDescent="0.2">
      <c r="A4358" s="3" t="s">
        <v>219</v>
      </c>
      <c r="B4358" s="3" t="s">
        <v>171</v>
      </c>
      <c r="C4358" t="s">
        <v>6</v>
      </c>
      <c r="D4358" t="s">
        <v>592</v>
      </c>
      <c r="E4358" s="1">
        <v>44239</v>
      </c>
      <c r="F4358" s="2">
        <v>0.64027777777777795</v>
      </c>
      <c r="G4358" t="s">
        <v>24</v>
      </c>
      <c r="H4358">
        <v>1</v>
      </c>
      <c r="J4358" t="s">
        <v>226</v>
      </c>
    </row>
    <row r="4359" spans="1:10" x14ac:dyDescent="0.2">
      <c r="A4359" s="3" t="s">
        <v>334</v>
      </c>
      <c r="B4359" s="3" t="s">
        <v>126</v>
      </c>
      <c r="C4359" s="3" t="s">
        <v>166</v>
      </c>
      <c r="D4359" t="s">
        <v>592</v>
      </c>
      <c r="E4359" s="4">
        <v>44241</v>
      </c>
      <c r="F4359" s="6">
        <v>0.55763888888888891</v>
      </c>
      <c r="G4359" s="3" t="s">
        <v>25</v>
      </c>
      <c r="H4359">
        <v>1</v>
      </c>
      <c r="I4359" s="3"/>
      <c r="J4359" s="3"/>
    </row>
    <row r="4360" spans="1:10" x14ac:dyDescent="0.2">
      <c r="A4360" s="3" t="s">
        <v>334</v>
      </c>
      <c r="B4360" s="3" t="s">
        <v>121</v>
      </c>
      <c r="C4360" s="3" t="s">
        <v>166</v>
      </c>
      <c r="D4360" t="s">
        <v>592</v>
      </c>
      <c r="E4360" s="4">
        <v>44241</v>
      </c>
      <c r="F4360" s="6">
        <v>0.56041666666666667</v>
      </c>
      <c r="G4360" s="3" t="s">
        <v>25</v>
      </c>
      <c r="H4360">
        <v>1</v>
      </c>
      <c r="I4360" s="3"/>
      <c r="J4360" s="3"/>
    </row>
    <row r="4361" spans="1:10" x14ac:dyDescent="0.2">
      <c r="A4361" s="3" t="s">
        <v>219</v>
      </c>
      <c r="B4361" s="3" t="s">
        <v>171</v>
      </c>
      <c r="C4361" t="s">
        <v>6</v>
      </c>
      <c r="D4361" t="s">
        <v>592</v>
      </c>
      <c r="E4361" s="1">
        <v>44239</v>
      </c>
      <c r="F4361" s="2">
        <v>0.64097222222222205</v>
      </c>
      <c r="G4361" t="s">
        <v>24</v>
      </c>
      <c r="H4361">
        <v>1</v>
      </c>
      <c r="J4361" t="s">
        <v>226</v>
      </c>
    </row>
    <row r="4362" spans="1:10" x14ac:dyDescent="0.2">
      <c r="A4362" s="3" t="s">
        <v>219</v>
      </c>
      <c r="B4362" s="3" t="s">
        <v>171</v>
      </c>
      <c r="C4362" t="s">
        <v>6</v>
      </c>
      <c r="D4362" t="s">
        <v>592</v>
      </c>
      <c r="E4362" s="1">
        <v>44239</v>
      </c>
      <c r="F4362" s="2">
        <v>0.64097222222222205</v>
      </c>
      <c r="G4362" t="s">
        <v>24</v>
      </c>
      <c r="H4362">
        <v>1</v>
      </c>
      <c r="J4362" t="s">
        <v>226</v>
      </c>
    </row>
    <row r="4363" spans="1:10" x14ac:dyDescent="0.2">
      <c r="A4363" s="3" t="s">
        <v>219</v>
      </c>
      <c r="B4363" s="3" t="s">
        <v>171</v>
      </c>
      <c r="C4363" t="s">
        <v>6</v>
      </c>
      <c r="D4363" t="s">
        <v>592</v>
      </c>
      <c r="E4363" s="1">
        <v>44239</v>
      </c>
      <c r="F4363" s="2">
        <v>0.64166666666666705</v>
      </c>
      <c r="G4363" t="s">
        <v>24</v>
      </c>
      <c r="H4363">
        <v>1</v>
      </c>
      <c r="J4363" t="s">
        <v>226</v>
      </c>
    </row>
    <row r="4364" spans="1:10" x14ac:dyDescent="0.2">
      <c r="A4364" s="3" t="s">
        <v>334</v>
      </c>
      <c r="B4364" s="3" t="s">
        <v>120</v>
      </c>
      <c r="C4364" s="3" t="s">
        <v>166</v>
      </c>
      <c r="D4364" t="s">
        <v>592</v>
      </c>
      <c r="E4364" s="4">
        <v>44241</v>
      </c>
      <c r="F4364" s="6">
        <v>0.56180555555555556</v>
      </c>
      <c r="G4364" s="3" t="s">
        <v>25</v>
      </c>
      <c r="H4364">
        <v>1</v>
      </c>
      <c r="I4364" s="3"/>
      <c r="J4364" s="3"/>
    </row>
    <row r="4365" spans="1:10" x14ac:dyDescent="0.2">
      <c r="A4365" s="3" t="s">
        <v>219</v>
      </c>
      <c r="B4365" s="3" t="s">
        <v>171</v>
      </c>
      <c r="C4365" t="s">
        <v>6</v>
      </c>
      <c r="D4365" t="s">
        <v>592</v>
      </c>
      <c r="E4365" s="1">
        <v>44239</v>
      </c>
      <c r="F4365" s="2">
        <v>0.64166666666666705</v>
      </c>
      <c r="G4365" t="s">
        <v>24</v>
      </c>
      <c r="H4365">
        <v>1</v>
      </c>
      <c r="J4365" t="s">
        <v>226</v>
      </c>
    </row>
    <row r="4366" spans="1:10" x14ac:dyDescent="0.2">
      <c r="A4366" s="3" t="s">
        <v>219</v>
      </c>
      <c r="B4366" s="3" t="s">
        <v>171</v>
      </c>
      <c r="C4366" t="s">
        <v>6</v>
      </c>
      <c r="D4366" t="s">
        <v>592</v>
      </c>
      <c r="E4366" s="1">
        <v>44239</v>
      </c>
      <c r="F4366" s="2">
        <v>0.64236111111111105</v>
      </c>
      <c r="G4366" t="s">
        <v>24</v>
      </c>
      <c r="H4366">
        <v>1</v>
      </c>
      <c r="J4366" t="s">
        <v>226</v>
      </c>
    </row>
    <row r="4367" spans="1:10" x14ac:dyDescent="0.2">
      <c r="A4367" s="3" t="s">
        <v>219</v>
      </c>
      <c r="B4367" s="3" t="s">
        <v>171</v>
      </c>
      <c r="C4367" t="s">
        <v>6</v>
      </c>
      <c r="D4367" t="s">
        <v>592</v>
      </c>
      <c r="E4367" s="1">
        <v>44239</v>
      </c>
      <c r="F4367" s="2">
        <v>0.64236111111111105</v>
      </c>
      <c r="G4367" t="s">
        <v>24</v>
      </c>
      <c r="H4367">
        <v>1</v>
      </c>
      <c r="J4367" t="s">
        <v>226</v>
      </c>
    </row>
    <row r="4368" spans="1:10" x14ac:dyDescent="0.2">
      <c r="A4368" s="3" t="s">
        <v>219</v>
      </c>
      <c r="B4368" s="3" t="s">
        <v>171</v>
      </c>
      <c r="C4368" t="s">
        <v>6</v>
      </c>
      <c r="D4368" t="s">
        <v>592</v>
      </c>
      <c r="E4368" s="1">
        <v>44239</v>
      </c>
      <c r="F4368" s="2">
        <v>0.64305555555555505</v>
      </c>
      <c r="G4368" t="s">
        <v>24</v>
      </c>
      <c r="H4368">
        <v>1</v>
      </c>
      <c r="J4368" t="s">
        <v>226</v>
      </c>
    </row>
    <row r="4369" spans="1:10" x14ac:dyDescent="0.2">
      <c r="A4369" s="3" t="s">
        <v>219</v>
      </c>
      <c r="B4369" s="3" t="s">
        <v>171</v>
      </c>
      <c r="C4369" t="s">
        <v>6</v>
      </c>
      <c r="D4369" t="s">
        <v>592</v>
      </c>
      <c r="E4369" s="1">
        <v>44239</v>
      </c>
      <c r="F4369" s="2">
        <v>0.64305555555555505</v>
      </c>
      <c r="G4369" t="s">
        <v>24</v>
      </c>
      <c r="H4369">
        <v>1</v>
      </c>
      <c r="J4369" t="s">
        <v>226</v>
      </c>
    </row>
    <row r="4370" spans="1:10" x14ac:dyDescent="0.2">
      <c r="A4370" s="3" t="s">
        <v>334</v>
      </c>
      <c r="B4370" s="3" t="s">
        <v>121</v>
      </c>
      <c r="C4370" s="3" t="s">
        <v>166</v>
      </c>
      <c r="D4370" t="s">
        <v>592</v>
      </c>
      <c r="E4370" s="4">
        <v>44241</v>
      </c>
      <c r="F4370" s="6">
        <v>0.56666666666666665</v>
      </c>
      <c r="G4370" s="3" t="s">
        <v>25</v>
      </c>
      <c r="H4370">
        <v>1</v>
      </c>
      <c r="I4370" s="3"/>
      <c r="J4370" s="3"/>
    </row>
    <row r="4371" spans="1:10" x14ac:dyDescent="0.2">
      <c r="A4371" s="3" t="s">
        <v>219</v>
      </c>
      <c r="B4371" s="3" t="s">
        <v>171</v>
      </c>
      <c r="C4371" t="s">
        <v>6</v>
      </c>
      <c r="D4371" t="s">
        <v>592</v>
      </c>
      <c r="E4371" s="1">
        <v>44239</v>
      </c>
      <c r="F4371" s="2">
        <v>0.64375000000000004</v>
      </c>
      <c r="G4371" t="s">
        <v>24</v>
      </c>
      <c r="H4371">
        <v>1</v>
      </c>
      <c r="J4371" t="s">
        <v>226</v>
      </c>
    </row>
    <row r="4372" spans="1:10" x14ac:dyDescent="0.2">
      <c r="A4372" s="3" t="s">
        <v>219</v>
      </c>
      <c r="B4372" s="3" t="s">
        <v>171</v>
      </c>
      <c r="C4372" t="s">
        <v>6</v>
      </c>
      <c r="D4372" t="s">
        <v>592</v>
      </c>
      <c r="E4372" s="1">
        <v>44239</v>
      </c>
      <c r="F4372" s="2">
        <v>0.64375000000000004</v>
      </c>
      <c r="G4372" t="s">
        <v>24</v>
      </c>
      <c r="H4372">
        <v>1</v>
      </c>
      <c r="J4372" t="s">
        <v>226</v>
      </c>
    </row>
    <row r="4373" spans="1:10" x14ac:dyDescent="0.2">
      <c r="A4373" s="3" t="s">
        <v>219</v>
      </c>
      <c r="B4373" s="3" t="s">
        <v>171</v>
      </c>
      <c r="C4373" t="s">
        <v>6</v>
      </c>
      <c r="D4373" t="s">
        <v>592</v>
      </c>
      <c r="E4373" s="1">
        <v>44239</v>
      </c>
      <c r="F4373" s="2">
        <v>0.64444444444444404</v>
      </c>
      <c r="G4373" t="s">
        <v>24</v>
      </c>
      <c r="H4373">
        <v>1</v>
      </c>
      <c r="J4373" t="s">
        <v>226</v>
      </c>
    </row>
    <row r="4374" spans="1:10" x14ac:dyDescent="0.2">
      <c r="A4374" s="3" t="s">
        <v>334</v>
      </c>
      <c r="B4374" s="3" t="s">
        <v>121</v>
      </c>
      <c r="C4374" s="3" t="s">
        <v>166</v>
      </c>
      <c r="D4374" t="s">
        <v>592</v>
      </c>
      <c r="E4374" s="4">
        <v>44241</v>
      </c>
      <c r="F4374" s="6">
        <v>0.56874999999999998</v>
      </c>
      <c r="G4374" s="3" t="s">
        <v>25</v>
      </c>
      <c r="H4374">
        <v>1</v>
      </c>
      <c r="I4374" s="3"/>
      <c r="J4374" s="3"/>
    </row>
    <row r="4375" spans="1:10" x14ac:dyDescent="0.2">
      <c r="A4375" s="3" t="s">
        <v>334</v>
      </c>
      <c r="B4375" s="3" t="s">
        <v>121</v>
      </c>
      <c r="C4375" s="3" t="s">
        <v>166</v>
      </c>
      <c r="D4375" t="s">
        <v>592</v>
      </c>
      <c r="E4375" s="4">
        <v>44241</v>
      </c>
      <c r="F4375" s="6">
        <v>0.57013888888888886</v>
      </c>
      <c r="G4375" s="3" t="s">
        <v>25</v>
      </c>
      <c r="H4375">
        <v>1</v>
      </c>
      <c r="I4375" s="3"/>
      <c r="J4375" s="3"/>
    </row>
    <row r="4376" spans="1:10" x14ac:dyDescent="0.2">
      <c r="A4376" s="3" t="s">
        <v>219</v>
      </c>
      <c r="B4376" s="3" t="s">
        <v>171</v>
      </c>
      <c r="C4376" t="s">
        <v>6</v>
      </c>
      <c r="D4376" t="s">
        <v>592</v>
      </c>
      <c r="E4376" s="1">
        <v>44239</v>
      </c>
      <c r="F4376" s="2">
        <v>0.64444444444444404</v>
      </c>
      <c r="G4376" t="s">
        <v>24</v>
      </c>
      <c r="H4376">
        <v>1</v>
      </c>
      <c r="J4376" t="s">
        <v>226</v>
      </c>
    </row>
    <row r="4377" spans="1:10" x14ac:dyDescent="0.2">
      <c r="A4377" s="3" t="s">
        <v>219</v>
      </c>
      <c r="B4377" s="3" t="s">
        <v>171</v>
      </c>
      <c r="C4377" t="s">
        <v>6</v>
      </c>
      <c r="D4377" t="s">
        <v>592</v>
      </c>
      <c r="E4377" s="1">
        <v>44239</v>
      </c>
      <c r="F4377" s="2">
        <v>0.64513888888888904</v>
      </c>
      <c r="G4377" t="s">
        <v>24</v>
      </c>
      <c r="H4377">
        <v>1</v>
      </c>
      <c r="J4377" t="s">
        <v>226</v>
      </c>
    </row>
    <row r="4378" spans="1:10" x14ac:dyDescent="0.2">
      <c r="A4378" s="3" t="s">
        <v>219</v>
      </c>
      <c r="B4378" s="3" t="s">
        <v>171</v>
      </c>
      <c r="C4378" t="s">
        <v>6</v>
      </c>
      <c r="D4378" t="s">
        <v>592</v>
      </c>
      <c r="E4378" s="1">
        <v>44239</v>
      </c>
      <c r="F4378" s="2">
        <v>0.64513888888888904</v>
      </c>
      <c r="G4378" t="s">
        <v>24</v>
      </c>
      <c r="H4378">
        <v>1</v>
      </c>
      <c r="J4378" t="s">
        <v>226</v>
      </c>
    </row>
    <row r="4379" spans="1:10" x14ac:dyDescent="0.2">
      <c r="A4379" s="3" t="s">
        <v>219</v>
      </c>
      <c r="B4379" s="3" t="s">
        <v>171</v>
      </c>
      <c r="C4379" t="s">
        <v>6</v>
      </c>
      <c r="D4379" t="s">
        <v>592</v>
      </c>
      <c r="E4379" s="1">
        <v>44239</v>
      </c>
      <c r="F4379" s="2">
        <v>0.64583333333333304</v>
      </c>
      <c r="G4379" t="s">
        <v>24</v>
      </c>
      <c r="H4379">
        <v>1</v>
      </c>
      <c r="J4379" t="s">
        <v>226</v>
      </c>
    </row>
    <row r="4380" spans="1:10" x14ac:dyDescent="0.2">
      <c r="A4380" s="3" t="s">
        <v>219</v>
      </c>
      <c r="B4380" s="3" t="s">
        <v>171</v>
      </c>
      <c r="C4380" t="s">
        <v>6</v>
      </c>
      <c r="D4380" t="s">
        <v>592</v>
      </c>
      <c r="E4380" s="1">
        <v>44239</v>
      </c>
      <c r="F4380" s="2">
        <v>0.64583333333333304</v>
      </c>
      <c r="G4380" t="s">
        <v>24</v>
      </c>
      <c r="H4380">
        <v>1</v>
      </c>
      <c r="J4380" t="s">
        <v>226</v>
      </c>
    </row>
    <row r="4381" spans="1:10" x14ac:dyDescent="0.2">
      <c r="A4381" s="3" t="s">
        <v>219</v>
      </c>
      <c r="B4381" s="3" t="s">
        <v>171</v>
      </c>
      <c r="C4381" t="s">
        <v>6</v>
      </c>
      <c r="D4381" t="s">
        <v>592</v>
      </c>
      <c r="E4381" s="1">
        <v>44239</v>
      </c>
      <c r="F4381" s="2">
        <v>0.64652777777777803</v>
      </c>
      <c r="G4381" t="s">
        <v>24</v>
      </c>
      <c r="H4381">
        <v>1</v>
      </c>
      <c r="J4381" t="s">
        <v>226</v>
      </c>
    </row>
    <row r="4382" spans="1:10" x14ac:dyDescent="0.2">
      <c r="A4382" s="3" t="s">
        <v>219</v>
      </c>
      <c r="B4382" s="3" t="s">
        <v>171</v>
      </c>
      <c r="C4382" t="s">
        <v>6</v>
      </c>
      <c r="D4382" t="s">
        <v>592</v>
      </c>
      <c r="E4382" s="1">
        <v>44239</v>
      </c>
      <c r="F4382" s="2">
        <v>0.64652777777777803</v>
      </c>
      <c r="G4382" t="s">
        <v>24</v>
      </c>
      <c r="H4382">
        <v>1</v>
      </c>
      <c r="J4382" t="s">
        <v>226</v>
      </c>
    </row>
    <row r="4383" spans="1:10" x14ac:dyDescent="0.2">
      <c r="A4383" s="3" t="s">
        <v>219</v>
      </c>
      <c r="B4383" s="3" t="s">
        <v>171</v>
      </c>
      <c r="C4383" t="s">
        <v>6</v>
      </c>
      <c r="D4383" t="s">
        <v>592</v>
      </c>
      <c r="E4383" s="1">
        <v>44239</v>
      </c>
      <c r="F4383" s="2">
        <v>0.64722222222222203</v>
      </c>
      <c r="G4383" t="s">
        <v>24</v>
      </c>
      <c r="H4383">
        <v>1</v>
      </c>
      <c r="J4383" t="s">
        <v>226</v>
      </c>
    </row>
    <row r="4384" spans="1:10" x14ac:dyDescent="0.2">
      <c r="A4384" s="3" t="s">
        <v>219</v>
      </c>
      <c r="B4384" s="3" t="s">
        <v>171</v>
      </c>
      <c r="C4384" t="s">
        <v>6</v>
      </c>
      <c r="D4384" t="s">
        <v>592</v>
      </c>
      <c r="E4384" s="1">
        <v>44239</v>
      </c>
      <c r="F4384" s="2">
        <v>0.64722222222222203</v>
      </c>
      <c r="G4384" t="s">
        <v>24</v>
      </c>
      <c r="H4384">
        <v>1</v>
      </c>
      <c r="J4384" t="s">
        <v>226</v>
      </c>
    </row>
    <row r="4385" spans="1:10" x14ac:dyDescent="0.2">
      <c r="A4385" s="3" t="s">
        <v>219</v>
      </c>
      <c r="B4385" s="3" t="s">
        <v>171</v>
      </c>
      <c r="C4385" t="s">
        <v>6</v>
      </c>
      <c r="D4385" t="s">
        <v>592</v>
      </c>
      <c r="E4385" s="1">
        <v>44239</v>
      </c>
      <c r="F4385" s="2">
        <v>0.64791666666666703</v>
      </c>
      <c r="G4385" t="s">
        <v>24</v>
      </c>
      <c r="H4385">
        <v>1</v>
      </c>
      <c r="J4385" t="s">
        <v>226</v>
      </c>
    </row>
    <row r="4386" spans="1:10" x14ac:dyDescent="0.2">
      <c r="A4386" s="3" t="s">
        <v>219</v>
      </c>
      <c r="B4386" s="3" t="s">
        <v>171</v>
      </c>
      <c r="C4386" t="s">
        <v>6</v>
      </c>
      <c r="D4386" t="s">
        <v>592</v>
      </c>
      <c r="E4386" s="1">
        <v>44239</v>
      </c>
      <c r="F4386" s="2">
        <v>0.64791666666666703</v>
      </c>
      <c r="G4386" t="s">
        <v>24</v>
      </c>
      <c r="H4386">
        <v>1</v>
      </c>
      <c r="J4386" t="s">
        <v>226</v>
      </c>
    </row>
    <row r="4387" spans="1:10" x14ac:dyDescent="0.2">
      <c r="A4387" s="3" t="s">
        <v>334</v>
      </c>
      <c r="B4387" s="3" t="s">
        <v>121</v>
      </c>
      <c r="C4387" s="3" t="s">
        <v>166</v>
      </c>
      <c r="D4387" t="s">
        <v>592</v>
      </c>
      <c r="E4387" s="4">
        <v>44241</v>
      </c>
      <c r="F4387" s="6">
        <v>0.57986111111111105</v>
      </c>
      <c r="G4387" s="3" t="s">
        <v>25</v>
      </c>
      <c r="H4387">
        <v>1</v>
      </c>
      <c r="I4387" s="3"/>
      <c r="J4387" s="3"/>
    </row>
    <row r="4388" spans="1:10" x14ac:dyDescent="0.2">
      <c r="A4388" s="3" t="s">
        <v>334</v>
      </c>
      <c r="B4388" s="3" t="s">
        <v>121</v>
      </c>
      <c r="C4388" s="3" t="s">
        <v>166</v>
      </c>
      <c r="D4388" t="s">
        <v>592</v>
      </c>
      <c r="E4388" s="4">
        <v>44241</v>
      </c>
      <c r="F4388" s="6">
        <v>0.58194444444444449</v>
      </c>
      <c r="G4388" s="3" t="s">
        <v>25</v>
      </c>
      <c r="H4388">
        <v>1</v>
      </c>
      <c r="I4388" s="3"/>
      <c r="J4388" s="3"/>
    </row>
    <row r="4389" spans="1:10" x14ac:dyDescent="0.2">
      <c r="A4389" s="3" t="s">
        <v>334</v>
      </c>
      <c r="B4389" s="3" t="s">
        <v>121</v>
      </c>
      <c r="C4389" s="3" t="s">
        <v>166</v>
      </c>
      <c r="D4389" t="s">
        <v>592</v>
      </c>
      <c r="E4389" s="4">
        <v>44241</v>
      </c>
      <c r="F4389" s="6">
        <v>0.59097222222222223</v>
      </c>
      <c r="G4389" s="3" t="s">
        <v>25</v>
      </c>
      <c r="H4389">
        <v>1</v>
      </c>
      <c r="I4389" s="3"/>
      <c r="J4389" s="3"/>
    </row>
    <row r="4390" spans="1:10" x14ac:dyDescent="0.2">
      <c r="A4390" s="3" t="s">
        <v>334</v>
      </c>
      <c r="B4390" s="3" t="s">
        <v>121</v>
      </c>
      <c r="C4390" s="3" t="s">
        <v>166</v>
      </c>
      <c r="D4390" t="s">
        <v>592</v>
      </c>
      <c r="E4390" s="4">
        <v>44241</v>
      </c>
      <c r="F4390" s="6">
        <v>0.59166666666666667</v>
      </c>
      <c r="G4390" s="3" t="s">
        <v>25</v>
      </c>
      <c r="H4390">
        <v>1</v>
      </c>
      <c r="I4390" s="3"/>
      <c r="J4390" s="3"/>
    </row>
    <row r="4391" spans="1:10" x14ac:dyDescent="0.2">
      <c r="A4391" s="3" t="s">
        <v>334</v>
      </c>
      <c r="B4391" s="3" t="s">
        <v>121</v>
      </c>
      <c r="C4391" s="3" t="s">
        <v>166</v>
      </c>
      <c r="D4391" t="s">
        <v>592</v>
      </c>
      <c r="E4391" s="4">
        <v>44241</v>
      </c>
      <c r="F4391" s="6">
        <v>0.62222222222222223</v>
      </c>
      <c r="G4391" s="3" t="s">
        <v>25</v>
      </c>
      <c r="H4391">
        <v>1</v>
      </c>
      <c r="I4391" s="3"/>
      <c r="J4391" s="3"/>
    </row>
    <row r="4392" spans="1:10" x14ac:dyDescent="0.2">
      <c r="A4392" s="3" t="s">
        <v>334</v>
      </c>
      <c r="B4392" s="3" t="s">
        <v>121</v>
      </c>
      <c r="C4392" s="3" t="s">
        <v>166</v>
      </c>
      <c r="D4392" t="s">
        <v>592</v>
      </c>
      <c r="E4392" s="4">
        <v>44241</v>
      </c>
      <c r="F4392" s="6">
        <v>0.62291666666666667</v>
      </c>
      <c r="G4392" s="3" t="s">
        <v>25</v>
      </c>
      <c r="H4392">
        <v>1</v>
      </c>
      <c r="I4392" s="3"/>
      <c r="J4392" s="3"/>
    </row>
    <row r="4393" spans="1:10" x14ac:dyDescent="0.2">
      <c r="A4393" s="3" t="s">
        <v>334</v>
      </c>
      <c r="B4393" s="3" t="s">
        <v>121</v>
      </c>
      <c r="C4393" s="3" t="s">
        <v>166</v>
      </c>
      <c r="D4393" t="s">
        <v>592</v>
      </c>
      <c r="E4393" s="4">
        <v>44241</v>
      </c>
      <c r="F4393" s="6">
        <v>0.62361111111111112</v>
      </c>
      <c r="G4393" s="3" t="s">
        <v>25</v>
      </c>
      <c r="H4393">
        <v>1</v>
      </c>
      <c r="I4393" s="3"/>
      <c r="J4393" s="3"/>
    </row>
    <row r="4394" spans="1:10" x14ac:dyDescent="0.2">
      <c r="A4394" s="3" t="s">
        <v>334</v>
      </c>
      <c r="B4394" s="3" t="s">
        <v>121</v>
      </c>
      <c r="C4394" s="3" t="s">
        <v>166</v>
      </c>
      <c r="D4394" t="s">
        <v>592</v>
      </c>
      <c r="E4394" s="4">
        <v>44241</v>
      </c>
      <c r="F4394" s="6">
        <v>0.62986111111111109</v>
      </c>
      <c r="G4394" s="3" t="s">
        <v>25</v>
      </c>
      <c r="H4394">
        <v>1</v>
      </c>
      <c r="I4394" s="3"/>
      <c r="J4394" s="3"/>
    </row>
    <row r="4395" spans="1:10" x14ac:dyDescent="0.2">
      <c r="A4395" s="3" t="s">
        <v>334</v>
      </c>
      <c r="B4395" s="3" t="s">
        <v>121</v>
      </c>
      <c r="C4395" s="3" t="s">
        <v>166</v>
      </c>
      <c r="D4395" t="s">
        <v>592</v>
      </c>
      <c r="E4395" s="4">
        <v>44241</v>
      </c>
      <c r="F4395" s="6">
        <v>0.63124999999999998</v>
      </c>
      <c r="G4395" s="3" t="s">
        <v>25</v>
      </c>
      <c r="H4395">
        <v>1</v>
      </c>
      <c r="I4395" s="3"/>
      <c r="J4395" s="3"/>
    </row>
    <row r="4396" spans="1:10" x14ac:dyDescent="0.2">
      <c r="A4396" s="3" t="s">
        <v>334</v>
      </c>
      <c r="B4396" s="3" t="s">
        <v>121</v>
      </c>
      <c r="C4396" s="3" t="s">
        <v>166</v>
      </c>
      <c r="D4396" t="s">
        <v>592</v>
      </c>
      <c r="E4396" s="4">
        <v>44241</v>
      </c>
      <c r="F4396" s="6">
        <v>0.63194444444444442</v>
      </c>
      <c r="G4396" s="3" t="s">
        <v>25</v>
      </c>
      <c r="H4396">
        <v>1</v>
      </c>
      <c r="I4396" s="3"/>
      <c r="J4396" s="3"/>
    </row>
    <row r="4397" spans="1:10" x14ac:dyDescent="0.2">
      <c r="A4397" s="3" t="s">
        <v>334</v>
      </c>
      <c r="B4397" s="3" t="s">
        <v>121</v>
      </c>
      <c r="C4397" s="3" t="s">
        <v>166</v>
      </c>
      <c r="D4397" t="s">
        <v>592</v>
      </c>
      <c r="E4397" s="4">
        <v>44241</v>
      </c>
      <c r="F4397" s="6">
        <v>0.63611111111111118</v>
      </c>
      <c r="G4397" s="3" t="s">
        <v>25</v>
      </c>
      <c r="H4397">
        <v>1</v>
      </c>
      <c r="I4397" s="3"/>
      <c r="J4397" s="3"/>
    </row>
    <row r="4398" spans="1:10" x14ac:dyDescent="0.2">
      <c r="A4398" s="3" t="s">
        <v>334</v>
      </c>
      <c r="B4398" s="3" t="s">
        <v>121</v>
      </c>
      <c r="C4398" s="3" t="s">
        <v>166</v>
      </c>
      <c r="D4398" t="s">
        <v>592</v>
      </c>
      <c r="E4398" s="4">
        <v>44241</v>
      </c>
      <c r="F4398" s="6">
        <v>0.63680555555555551</v>
      </c>
      <c r="G4398" s="3" t="s">
        <v>25</v>
      </c>
      <c r="H4398">
        <v>1</v>
      </c>
      <c r="I4398" s="3"/>
      <c r="J4398" s="3"/>
    </row>
    <row r="4399" spans="1:10" x14ac:dyDescent="0.2">
      <c r="A4399" s="3" t="s">
        <v>334</v>
      </c>
      <c r="B4399" s="3" t="s">
        <v>121</v>
      </c>
      <c r="C4399" s="3" t="s">
        <v>166</v>
      </c>
      <c r="D4399" t="s">
        <v>592</v>
      </c>
      <c r="E4399" s="4">
        <v>44241</v>
      </c>
      <c r="F4399" s="6">
        <v>0.63750000000000007</v>
      </c>
      <c r="G4399" s="3" t="s">
        <v>25</v>
      </c>
      <c r="H4399">
        <v>1</v>
      </c>
      <c r="I4399" s="3"/>
      <c r="J4399" s="3"/>
    </row>
    <row r="4400" spans="1:10" x14ac:dyDescent="0.2">
      <c r="A4400" s="3" t="s">
        <v>334</v>
      </c>
      <c r="B4400" s="3" t="s">
        <v>121</v>
      </c>
      <c r="C4400" s="3" t="s">
        <v>166</v>
      </c>
      <c r="D4400" t="s">
        <v>592</v>
      </c>
      <c r="E4400" s="4">
        <v>44241</v>
      </c>
      <c r="F4400" s="6">
        <v>0.63958333333333328</v>
      </c>
      <c r="G4400" s="3" t="s">
        <v>25</v>
      </c>
      <c r="H4400">
        <v>1</v>
      </c>
      <c r="I4400" s="3"/>
      <c r="J4400" s="3"/>
    </row>
    <row r="4401" spans="1:10" x14ac:dyDescent="0.2">
      <c r="A4401" s="3" t="s">
        <v>334</v>
      </c>
      <c r="B4401" s="3" t="s">
        <v>121</v>
      </c>
      <c r="C4401" s="3" t="s">
        <v>166</v>
      </c>
      <c r="D4401" t="s">
        <v>592</v>
      </c>
      <c r="E4401" s="4">
        <v>44241</v>
      </c>
      <c r="F4401" s="6">
        <v>0.64236111111111105</v>
      </c>
      <c r="G4401" s="3" t="s">
        <v>25</v>
      </c>
      <c r="H4401">
        <v>1</v>
      </c>
      <c r="I4401" s="3"/>
      <c r="J4401" s="3"/>
    </row>
    <row r="4402" spans="1:10" x14ac:dyDescent="0.2">
      <c r="A4402" s="3" t="s">
        <v>334</v>
      </c>
      <c r="B4402" s="3" t="s">
        <v>121</v>
      </c>
      <c r="C4402" s="3" t="s">
        <v>166</v>
      </c>
      <c r="D4402" t="s">
        <v>592</v>
      </c>
      <c r="E4402" s="4">
        <v>44241</v>
      </c>
      <c r="F4402" s="6">
        <v>0.64444444444444449</v>
      </c>
      <c r="G4402" s="3" t="s">
        <v>25</v>
      </c>
      <c r="H4402">
        <v>1</v>
      </c>
      <c r="I4402" s="3"/>
      <c r="J4402" s="3"/>
    </row>
    <row r="4403" spans="1:10" x14ac:dyDescent="0.2">
      <c r="A4403" s="3" t="s">
        <v>334</v>
      </c>
      <c r="B4403" s="3" t="s">
        <v>121</v>
      </c>
      <c r="C4403" s="3" t="s">
        <v>166</v>
      </c>
      <c r="D4403" t="s">
        <v>592</v>
      </c>
      <c r="E4403" s="4">
        <v>44241</v>
      </c>
      <c r="F4403" s="6">
        <v>0.66180555555555554</v>
      </c>
      <c r="G4403" s="3" t="s">
        <v>353</v>
      </c>
      <c r="H4403">
        <v>1</v>
      </c>
      <c r="I4403" s="3"/>
      <c r="J4403" s="3" t="s">
        <v>354</v>
      </c>
    </row>
    <row r="4404" spans="1:10" x14ac:dyDescent="0.2">
      <c r="A4404" s="3" t="s">
        <v>219</v>
      </c>
      <c r="B4404" s="3" t="s">
        <v>171</v>
      </c>
      <c r="C4404" t="s">
        <v>6</v>
      </c>
      <c r="D4404" t="s">
        <v>592</v>
      </c>
      <c r="E4404" s="1">
        <v>44239</v>
      </c>
      <c r="F4404" s="2">
        <v>0.64861111111111103</v>
      </c>
      <c r="G4404" t="s">
        <v>24</v>
      </c>
      <c r="H4404">
        <v>1</v>
      </c>
      <c r="J4404" t="s">
        <v>226</v>
      </c>
    </row>
    <row r="4405" spans="1:10" x14ac:dyDescent="0.2">
      <c r="A4405" s="3" t="s">
        <v>334</v>
      </c>
      <c r="B4405" s="3" t="s">
        <v>120</v>
      </c>
      <c r="C4405" s="3" t="s">
        <v>166</v>
      </c>
      <c r="D4405" t="s">
        <v>592</v>
      </c>
      <c r="E4405" s="4">
        <v>44241</v>
      </c>
      <c r="F4405" s="6">
        <v>0.66249999999999998</v>
      </c>
      <c r="G4405" s="3" t="s">
        <v>353</v>
      </c>
      <c r="H4405">
        <v>1</v>
      </c>
      <c r="I4405" s="3"/>
      <c r="J4405" s="3"/>
    </row>
    <row r="4406" spans="1:10" x14ac:dyDescent="0.2">
      <c r="A4406" s="3" t="s">
        <v>334</v>
      </c>
      <c r="B4406" s="3" t="s">
        <v>120</v>
      </c>
      <c r="C4406" s="3" t="s">
        <v>166</v>
      </c>
      <c r="D4406" t="s">
        <v>592</v>
      </c>
      <c r="E4406" s="4">
        <v>44241</v>
      </c>
      <c r="F4406" s="6">
        <v>0.66319444444444442</v>
      </c>
      <c r="G4406" s="3" t="s">
        <v>353</v>
      </c>
      <c r="H4406">
        <v>1</v>
      </c>
      <c r="I4406" s="3"/>
      <c r="J4406" s="3"/>
    </row>
    <row r="4407" spans="1:10" x14ac:dyDescent="0.2">
      <c r="A4407" s="3" t="s">
        <v>334</v>
      </c>
      <c r="B4407" s="3" t="s">
        <v>121</v>
      </c>
      <c r="C4407" s="3" t="s">
        <v>166</v>
      </c>
      <c r="D4407" t="s">
        <v>592</v>
      </c>
      <c r="E4407" s="4">
        <v>44241</v>
      </c>
      <c r="F4407" s="6">
        <v>0.66388888888888886</v>
      </c>
      <c r="G4407" s="3" t="s">
        <v>353</v>
      </c>
      <c r="H4407">
        <v>1</v>
      </c>
      <c r="I4407" s="3"/>
      <c r="J4407" s="3"/>
    </row>
    <row r="4408" spans="1:10" x14ac:dyDescent="0.2">
      <c r="A4408" s="3" t="s">
        <v>334</v>
      </c>
      <c r="B4408" s="3" t="s">
        <v>121</v>
      </c>
      <c r="C4408" s="3" t="s">
        <v>166</v>
      </c>
      <c r="D4408" t="s">
        <v>592</v>
      </c>
      <c r="E4408" s="4">
        <v>44241</v>
      </c>
      <c r="F4408" s="6">
        <v>0.69791666666666663</v>
      </c>
      <c r="G4408" s="3" t="s">
        <v>353</v>
      </c>
      <c r="H4408">
        <v>1</v>
      </c>
      <c r="I4408" s="3"/>
      <c r="J4408" s="3" t="s">
        <v>356</v>
      </c>
    </row>
    <row r="4409" spans="1:10" x14ac:dyDescent="0.2">
      <c r="A4409" s="3" t="s">
        <v>219</v>
      </c>
      <c r="B4409" s="3" t="s">
        <v>171</v>
      </c>
      <c r="C4409" t="s">
        <v>6</v>
      </c>
      <c r="D4409" t="s">
        <v>592</v>
      </c>
      <c r="E4409" s="1">
        <v>44239</v>
      </c>
      <c r="F4409" s="2">
        <v>0.64861111111111103</v>
      </c>
      <c r="G4409" t="s">
        <v>24</v>
      </c>
      <c r="H4409">
        <v>1</v>
      </c>
      <c r="J4409" t="s">
        <v>226</v>
      </c>
    </row>
    <row r="4410" spans="1:10" x14ac:dyDescent="0.2">
      <c r="A4410" s="3" t="s">
        <v>334</v>
      </c>
      <c r="B4410" s="3" t="s">
        <v>121</v>
      </c>
      <c r="C4410" s="3" t="s">
        <v>166</v>
      </c>
      <c r="D4410" t="s">
        <v>592</v>
      </c>
      <c r="E4410" s="4">
        <v>44241</v>
      </c>
      <c r="F4410" s="6">
        <v>0.69861111111111107</v>
      </c>
      <c r="G4410" s="3" t="s">
        <v>353</v>
      </c>
      <c r="H4410">
        <v>1</v>
      </c>
      <c r="I4410" s="3"/>
      <c r="J4410" s="3"/>
    </row>
    <row r="4411" spans="1:10" x14ac:dyDescent="0.2">
      <c r="A4411" s="3" t="s">
        <v>334</v>
      </c>
      <c r="B4411" s="3" t="s">
        <v>121</v>
      </c>
      <c r="C4411" s="3" t="s">
        <v>166</v>
      </c>
      <c r="D4411" t="s">
        <v>592</v>
      </c>
      <c r="E4411" s="4">
        <v>44241</v>
      </c>
      <c r="F4411" s="6">
        <v>0.69930555555555562</v>
      </c>
      <c r="G4411" s="3" t="s">
        <v>353</v>
      </c>
      <c r="H4411">
        <v>1</v>
      </c>
      <c r="I4411" s="3"/>
      <c r="J4411" s="3"/>
    </row>
    <row r="4412" spans="1:10" x14ac:dyDescent="0.2">
      <c r="A4412" s="3" t="s">
        <v>334</v>
      </c>
      <c r="B4412" s="3" t="s">
        <v>121</v>
      </c>
      <c r="C4412" s="3" t="s">
        <v>166</v>
      </c>
      <c r="D4412" t="s">
        <v>592</v>
      </c>
      <c r="E4412" s="4">
        <v>44241</v>
      </c>
      <c r="F4412" s="6">
        <v>0.70000000000000007</v>
      </c>
      <c r="G4412" s="3" t="s">
        <v>353</v>
      </c>
      <c r="H4412">
        <v>1</v>
      </c>
      <c r="I4412" s="3"/>
      <c r="J4412" s="3"/>
    </row>
    <row r="4413" spans="1:10" x14ac:dyDescent="0.2">
      <c r="A4413" s="3" t="s">
        <v>334</v>
      </c>
      <c r="B4413" s="3" t="s">
        <v>126</v>
      </c>
      <c r="C4413" s="3" t="s">
        <v>166</v>
      </c>
      <c r="D4413" t="s">
        <v>592</v>
      </c>
      <c r="E4413" s="4">
        <v>44241</v>
      </c>
      <c r="F4413" s="6">
        <v>0.7006944444444444</v>
      </c>
      <c r="G4413" s="3" t="s">
        <v>353</v>
      </c>
      <c r="H4413">
        <v>1</v>
      </c>
      <c r="I4413" s="3"/>
      <c r="J4413" s="3"/>
    </row>
    <row r="4414" spans="1:10" x14ac:dyDescent="0.2">
      <c r="A4414" s="3" t="s">
        <v>334</v>
      </c>
      <c r="B4414" s="3" t="s">
        <v>126</v>
      </c>
      <c r="C4414" s="3" t="s">
        <v>166</v>
      </c>
      <c r="D4414" t="s">
        <v>592</v>
      </c>
      <c r="E4414" s="4">
        <v>44241</v>
      </c>
      <c r="F4414" s="6">
        <v>0.70138888888888884</v>
      </c>
      <c r="G4414" s="3" t="s">
        <v>353</v>
      </c>
      <c r="H4414">
        <v>1</v>
      </c>
      <c r="I4414" s="3"/>
      <c r="J4414" s="3"/>
    </row>
    <row r="4415" spans="1:10" x14ac:dyDescent="0.2">
      <c r="A4415" s="3" t="s">
        <v>334</v>
      </c>
      <c r="B4415" s="3" t="s">
        <v>126</v>
      </c>
      <c r="C4415" s="3" t="s">
        <v>166</v>
      </c>
      <c r="D4415" t="s">
        <v>592</v>
      </c>
      <c r="E4415" s="4">
        <v>44241</v>
      </c>
      <c r="F4415" s="6">
        <v>0.70208333333333339</v>
      </c>
      <c r="G4415" s="3" t="s">
        <v>353</v>
      </c>
      <c r="H4415">
        <v>1</v>
      </c>
      <c r="I4415" s="3"/>
      <c r="J4415" s="3"/>
    </row>
    <row r="4416" spans="1:10" x14ac:dyDescent="0.2">
      <c r="A4416" s="3" t="s">
        <v>334</v>
      </c>
      <c r="B4416" s="3" t="s">
        <v>126</v>
      </c>
      <c r="C4416" s="3" t="s">
        <v>166</v>
      </c>
      <c r="D4416" t="s">
        <v>592</v>
      </c>
      <c r="E4416" s="4">
        <v>44241</v>
      </c>
      <c r="F4416" s="6">
        <v>0.70277777777777783</v>
      </c>
      <c r="G4416" s="3" t="s">
        <v>353</v>
      </c>
      <c r="H4416">
        <v>1</v>
      </c>
      <c r="I4416" s="3"/>
      <c r="J4416" s="3"/>
    </row>
    <row r="4417" spans="1:10" x14ac:dyDescent="0.2">
      <c r="A4417" s="3" t="s">
        <v>334</v>
      </c>
      <c r="B4417" s="3" t="s">
        <v>126</v>
      </c>
      <c r="C4417" s="3" t="s">
        <v>166</v>
      </c>
      <c r="D4417" t="s">
        <v>592</v>
      </c>
      <c r="E4417" s="4">
        <v>44241</v>
      </c>
      <c r="F4417" s="6">
        <v>0.70347222222222217</v>
      </c>
      <c r="G4417" s="3" t="s">
        <v>353</v>
      </c>
      <c r="H4417">
        <v>1</v>
      </c>
      <c r="I4417" s="3"/>
      <c r="J4417" s="3"/>
    </row>
    <row r="4418" spans="1:10" x14ac:dyDescent="0.2">
      <c r="A4418" s="3" t="s">
        <v>334</v>
      </c>
      <c r="B4418" s="3" t="s">
        <v>126</v>
      </c>
      <c r="C4418" s="3" t="s">
        <v>166</v>
      </c>
      <c r="D4418" t="s">
        <v>592</v>
      </c>
      <c r="E4418" s="4">
        <v>44241</v>
      </c>
      <c r="F4418" s="6">
        <v>0.70416666666666661</v>
      </c>
      <c r="G4418" s="3" t="s">
        <v>353</v>
      </c>
      <c r="H4418">
        <v>1</v>
      </c>
      <c r="I4418" s="3"/>
      <c r="J4418" s="3"/>
    </row>
    <row r="4419" spans="1:10" x14ac:dyDescent="0.2">
      <c r="A4419" s="3" t="s">
        <v>334</v>
      </c>
      <c r="B4419" s="3" t="s">
        <v>126</v>
      </c>
      <c r="C4419" s="3" t="s">
        <v>166</v>
      </c>
      <c r="D4419" t="s">
        <v>592</v>
      </c>
      <c r="E4419" s="4">
        <v>44241</v>
      </c>
      <c r="F4419" s="6">
        <v>0.70486111111111116</v>
      </c>
      <c r="G4419" s="3" t="s">
        <v>353</v>
      </c>
      <c r="H4419">
        <v>1</v>
      </c>
      <c r="I4419" s="3"/>
      <c r="J4419" s="3"/>
    </row>
    <row r="4420" spans="1:10" x14ac:dyDescent="0.2">
      <c r="A4420" s="3" t="s">
        <v>334</v>
      </c>
      <c r="B4420" s="3" t="s">
        <v>126</v>
      </c>
      <c r="C4420" s="3" t="s">
        <v>166</v>
      </c>
      <c r="D4420" t="s">
        <v>592</v>
      </c>
      <c r="E4420" s="4">
        <v>44241</v>
      </c>
      <c r="F4420" s="6">
        <v>0.7055555555555556</v>
      </c>
      <c r="G4420" s="3" t="s">
        <v>353</v>
      </c>
      <c r="H4420">
        <v>1</v>
      </c>
      <c r="I4420" s="3"/>
      <c r="J4420" s="3"/>
    </row>
    <row r="4421" spans="1:10" x14ac:dyDescent="0.2">
      <c r="A4421" s="3" t="s">
        <v>334</v>
      </c>
      <c r="B4421" s="3" t="s">
        <v>126</v>
      </c>
      <c r="C4421" s="3" t="s">
        <v>166</v>
      </c>
      <c r="D4421" t="s">
        <v>592</v>
      </c>
      <c r="E4421" s="4">
        <v>44241</v>
      </c>
      <c r="F4421" s="6">
        <v>0.70624999999999993</v>
      </c>
      <c r="G4421" s="3" t="s">
        <v>353</v>
      </c>
      <c r="H4421">
        <v>1</v>
      </c>
      <c r="I4421" s="3"/>
      <c r="J4421" s="3"/>
    </row>
    <row r="4422" spans="1:10" x14ac:dyDescent="0.2">
      <c r="A4422" s="3" t="s">
        <v>334</v>
      </c>
      <c r="B4422" s="3" t="s">
        <v>126</v>
      </c>
      <c r="C4422" s="3" t="s">
        <v>166</v>
      </c>
      <c r="D4422" t="s">
        <v>592</v>
      </c>
      <c r="E4422" s="4">
        <v>44241</v>
      </c>
      <c r="F4422" s="6">
        <v>0.70694444444444438</v>
      </c>
      <c r="G4422" s="3" t="s">
        <v>353</v>
      </c>
      <c r="H4422">
        <v>1</v>
      </c>
      <c r="I4422" s="3"/>
      <c r="J4422" s="3"/>
    </row>
    <row r="4423" spans="1:10" x14ac:dyDescent="0.2">
      <c r="A4423" s="3" t="s">
        <v>334</v>
      </c>
      <c r="B4423" s="3" t="s">
        <v>121</v>
      </c>
      <c r="C4423" s="3" t="s">
        <v>166</v>
      </c>
      <c r="D4423" t="s">
        <v>592</v>
      </c>
      <c r="E4423" s="4">
        <v>44241</v>
      </c>
      <c r="F4423" s="6">
        <v>0.97916666666666663</v>
      </c>
      <c r="G4423" s="3" t="s">
        <v>16</v>
      </c>
      <c r="H4423">
        <v>1</v>
      </c>
      <c r="I4423" s="3" t="s">
        <v>7</v>
      </c>
      <c r="J4423" s="3"/>
    </row>
    <row r="4424" spans="1:10" x14ac:dyDescent="0.2">
      <c r="A4424" s="3" t="s">
        <v>334</v>
      </c>
      <c r="B4424" s="3" t="s">
        <v>121</v>
      </c>
      <c r="C4424" s="3" t="s">
        <v>166</v>
      </c>
      <c r="D4424" t="s">
        <v>592</v>
      </c>
      <c r="E4424" s="4">
        <v>44241</v>
      </c>
      <c r="F4424" s="6">
        <v>0.99791666666666667</v>
      </c>
      <c r="G4424" s="3" t="s">
        <v>16</v>
      </c>
      <c r="H4424">
        <v>1</v>
      </c>
      <c r="I4424" s="3" t="s">
        <v>7</v>
      </c>
      <c r="J4424" s="3"/>
    </row>
    <row r="4425" spans="1:10" x14ac:dyDescent="0.2">
      <c r="A4425" s="3" t="s">
        <v>334</v>
      </c>
      <c r="B4425" s="3" t="s">
        <v>121</v>
      </c>
      <c r="C4425" s="3" t="s">
        <v>166</v>
      </c>
      <c r="D4425" t="s">
        <v>592</v>
      </c>
      <c r="E4425" s="4">
        <v>44242</v>
      </c>
      <c r="F4425" s="6">
        <v>0.10486111111111111</v>
      </c>
      <c r="G4425" s="3" t="s">
        <v>16</v>
      </c>
      <c r="H4425">
        <v>1</v>
      </c>
      <c r="I4425" s="3" t="s">
        <v>7</v>
      </c>
      <c r="J4425" s="3"/>
    </row>
    <row r="4426" spans="1:10" x14ac:dyDescent="0.2">
      <c r="A4426" s="3" t="s">
        <v>334</v>
      </c>
      <c r="B4426" s="3" t="s">
        <v>121</v>
      </c>
      <c r="C4426" s="3" t="s">
        <v>166</v>
      </c>
      <c r="D4426" t="s">
        <v>592</v>
      </c>
      <c r="E4426" s="4">
        <v>44242</v>
      </c>
      <c r="F4426" s="6">
        <v>0.18472222222222223</v>
      </c>
      <c r="G4426" s="3" t="s">
        <v>16</v>
      </c>
      <c r="H4426">
        <v>1</v>
      </c>
      <c r="I4426" s="3" t="s">
        <v>7</v>
      </c>
      <c r="J4426" s="3"/>
    </row>
    <row r="4427" spans="1:10" x14ac:dyDescent="0.2">
      <c r="A4427" s="3" t="s">
        <v>334</v>
      </c>
      <c r="B4427" s="3" t="s">
        <v>121</v>
      </c>
      <c r="C4427" s="3" t="s">
        <v>166</v>
      </c>
      <c r="D4427" t="s">
        <v>592</v>
      </c>
      <c r="E4427" s="4">
        <v>44242</v>
      </c>
      <c r="F4427" s="6">
        <v>0.18541666666666667</v>
      </c>
      <c r="G4427" s="3" t="s">
        <v>16</v>
      </c>
      <c r="H4427">
        <v>1</v>
      </c>
      <c r="I4427" s="3" t="s">
        <v>7</v>
      </c>
      <c r="J4427" s="3"/>
    </row>
    <row r="4428" spans="1:10" x14ac:dyDescent="0.2">
      <c r="A4428" s="3" t="s">
        <v>334</v>
      </c>
      <c r="B4428" s="3" t="s">
        <v>121</v>
      </c>
      <c r="C4428" s="3" t="s">
        <v>166</v>
      </c>
      <c r="D4428" t="s">
        <v>592</v>
      </c>
      <c r="E4428" s="4">
        <v>44242</v>
      </c>
      <c r="F4428" s="6">
        <v>0.18611111111111112</v>
      </c>
      <c r="G4428" s="3" t="s">
        <v>16</v>
      </c>
      <c r="H4428">
        <v>1</v>
      </c>
      <c r="I4428" s="3" t="s">
        <v>7</v>
      </c>
      <c r="J4428" s="3"/>
    </row>
    <row r="4429" spans="1:10" x14ac:dyDescent="0.2">
      <c r="A4429" s="3" t="s">
        <v>334</v>
      </c>
      <c r="B4429" s="3" t="s">
        <v>121</v>
      </c>
      <c r="C4429" s="3" t="s">
        <v>166</v>
      </c>
      <c r="D4429" t="s">
        <v>592</v>
      </c>
      <c r="E4429" s="4">
        <v>44242</v>
      </c>
      <c r="F4429" s="6">
        <v>0.20972222222222223</v>
      </c>
      <c r="G4429" s="3" t="s">
        <v>16</v>
      </c>
      <c r="H4429">
        <v>1</v>
      </c>
      <c r="I4429" s="3" t="s">
        <v>7</v>
      </c>
      <c r="J4429" s="3"/>
    </row>
    <row r="4430" spans="1:10" x14ac:dyDescent="0.2">
      <c r="A4430" s="3" t="s">
        <v>334</v>
      </c>
      <c r="B4430" s="3" t="s">
        <v>121</v>
      </c>
      <c r="C4430" s="3" t="s">
        <v>166</v>
      </c>
      <c r="D4430" t="s">
        <v>592</v>
      </c>
      <c r="E4430" s="4">
        <v>44242</v>
      </c>
      <c r="F4430" s="6">
        <v>0.40416666666666662</v>
      </c>
      <c r="G4430" s="3" t="s">
        <v>25</v>
      </c>
      <c r="H4430">
        <v>1</v>
      </c>
      <c r="I4430" s="3"/>
      <c r="J4430" s="3"/>
    </row>
    <row r="4431" spans="1:10" x14ac:dyDescent="0.2">
      <c r="A4431" s="3" t="s">
        <v>334</v>
      </c>
      <c r="B4431" s="3" t="s">
        <v>121</v>
      </c>
      <c r="C4431" s="3" t="s">
        <v>166</v>
      </c>
      <c r="D4431" t="s">
        <v>592</v>
      </c>
      <c r="E4431" s="4">
        <v>44242</v>
      </c>
      <c r="F4431" s="6">
        <v>0.40486111111111112</v>
      </c>
      <c r="G4431" s="3" t="s">
        <v>25</v>
      </c>
      <c r="H4431">
        <v>1</v>
      </c>
      <c r="I4431" s="3"/>
      <c r="J4431" s="3"/>
    </row>
    <row r="4432" spans="1:10" x14ac:dyDescent="0.2">
      <c r="A4432" s="3" t="s">
        <v>334</v>
      </c>
      <c r="B4432" s="3" t="s">
        <v>121</v>
      </c>
      <c r="C4432" s="3" t="s">
        <v>166</v>
      </c>
      <c r="D4432" t="s">
        <v>592</v>
      </c>
      <c r="E4432" s="4">
        <v>44242</v>
      </c>
      <c r="F4432" s="6">
        <v>0.40902777777777777</v>
      </c>
      <c r="G4432" s="3" t="s">
        <v>25</v>
      </c>
      <c r="H4432">
        <v>1</v>
      </c>
      <c r="I4432" s="3"/>
      <c r="J4432" s="3"/>
    </row>
    <row r="4433" spans="1:10" x14ac:dyDescent="0.2">
      <c r="A4433" s="3" t="s">
        <v>334</v>
      </c>
      <c r="B4433" s="3" t="s">
        <v>121</v>
      </c>
      <c r="C4433" s="3" t="s">
        <v>166</v>
      </c>
      <c r="D4433" t="s">
        <v>592</v>
      </c>
      <c r="E4433" s="4">
        <v>44242</v>
      </c>
      <c r="F4433" s="6">
        <v>0.40972222222222227</v>
      </c>
      <c r="G4433" s="3" t="s">
        <v>25</v>
      </c>
      <c r="H4433">
        <v>1</v>
      </c>
      <c r="I4433" s="3"/>
      <c r="J4433" s="3"/>
    </row>
    <row r="4434" spans="1:10" x14ac:dyDescent="0.2">
      <c r="A4434" s="3" t="s">
        <v>334</v>
      </c>
      <c r="B4434" s="3" t="s">
        <v>120</v>
      </c>
      <c r="C4434" s="3" t="s">
        <v>166</v>
      </c>
      <c r="D4434" t="s">
        <v>592</v>
      </c>
      <c r="E4434" s="4">
        <v>44242</v>
      </c>
      <c r="F4434" s="6">
        <v>0.41041666666666665</v>
      </c>
      <c r="G4434" s="3" t="s">
        <v>25</v>
      </c>
      <c r="H4434">
        <v>1</v>
      </c>
      <c r="I4434" s="3"/>
      <c r="J4434" s="3"/>
    </row>
    <row r="4435" spans="1:10" x14ac:dyDescent="0.2">
      <c r="A4435" s="3" t="s">
        <v>334</v>
      </c>
      <c r="B4435" s="3" t="s">
        <v>121</v>
      </c>
      <c r="C4435" s="3" t="s">
        <v>166</v>
      </c>
      <c r="D4435" t="s">
        <v>592</v>
      </c>
      <c r="E4435" s="4">
        <v>44242</v>
      </c>
      <c r="F4435" s="6">
        <v>0.41666666666666669</v>
      </c>
      <c r="G4435" s="3" t="s">
        <v>25</v>
      </c>
      <c r="H4435">
        <v>1</v>
      </c>
      <c r="I4435" s="3"/>
      <c r="J4435" s="3"/>
    </row>
    <row r="4436" spans="1:10" x14ac:dyDescent="0.2">
      <c r="A4436" s="3" t="s">
        <v>334</v>
      </c>
      <c r="B4436" s="3" t="s">
        <v>121</v>
      </c>
      <c r="C4436" s="3" t="s">
        <v>166</v>
      </c>
      <c r="D4436" t="s">
        <v>592</v>
      </c>
      <c r="E4436" s="4">
        <v>44242</v>
      </c>
      <c r="F4436" s="6">
        <v>0.42291666666666666</v>
      </c>
      <c r="G4436" s="3" t="s">
        <v>25</v>
      </c>
      <c r="H4436">
        <v>1</v>
      </c>
      <c r="I4436" s="3"/>
      <c r="J4436" s="3"/>
    </row>
    <row r="4437" spans="1:10" x14ac:dyDescent="0.2">
      <c r="A4437" s="3" t="s">
        <v>334</v>
      </c>
      <c r="B4437" s="3" t="s">
        <v>121</v>
      </c>
      <c r="C4437" s="3" t="s">
        <v>166</v>
      </c>
      <c r="D4437" t="s">
        <v>592</v>
      </c>
      <c r="E4437" s="4">
        <v>44242</v>
      </c>
      <c r="F4437" s="6">
        <v>0.4236111111111111</v>
      </c>
      <c r="G4437" s="3" t="s">
        <v>25</v>
      </c>
      <c r="H4437">
        <v>1</v>
      </c>
      <c r="I4437" s="3"/>
      <c r="J4437" s="3"/>
    </row>
    <row r="4438" spans="1:10" x14ac:dyDescent="0.2">
      <c r="A4438" s="3" t="s">
        <v>334</v>
      </c>
      <c r="B4438" s="3" t="s">
        <v>121</v>
      </c>
      <c r="C4438" s="3" t="s">
        <v>166</v>
      </c>
      <c r="D4438" t="s">
        <v>592</v>
      </c>
      <c r="E4438" s="4">
        <v>44242</v>
      </c>
      <c r="F4438" s="6">
        <v>0.43333333333333335</v>
      </c>
      <c r="G4438" s="3" t="s">
        <v>25</v>
      </c>
      <c r="H4438">
        <v>1</v>
      </c>
      <c r="I4438" s="3"/>
      <c r="J4438" s="3"/>
    </row>
    <row r="4439" spans="1:10" x14ac:dyDescent="0.2">
      <c r="A4439" s="3" t="s">
        <v>334</v>
      </c>
      <c r="B4439" s="3" t="s">
        <v>121</v>
      </c>
      <c r="C4439" s="3" t="s">
        <v>166</v>
      </c>
      <c r="D4439" t="s">
        <v>592</v>
      </c>
      <c r="E4439" s="4">
        <v>44242</v>
      </c>
      <c r="F4439" s="6">
        <v>0.4458333333333333</v>
      </c>
      <c r="G4439" s="3" t="s">
        <v>25</v>
      </c>
      <c r="H4439">
        <v>1</v>
      </c>
      <c r="I4439" s="3"/>
      <c r="J4439" s="3"/>
    </row>
    <row r="4440" spans="1:10" x14ac:dyDescent="0.2">
      <c r="A4440" s="3" t="s">
        <v>334</v>
      </c>
      <c r="B4440" s="3" t="s">
        <v>120</v>
      </c>
      <c r="C4440" s="3" t="s">
        <v>166</v>
      </c>
      <c r="D4440" t="s">
        <v>592</v>
      </c>
      <c r="E4440" s="4">
        <v>44242</v>
      </c>
      <c r="F4440" s="6">
        <v>0.45555555555555555</v>
      </c>
      <c r="G4440" s="3" t="s">
        <v>25</v>
      </c>
      <c r="H4440">
        <v>1</v>
      </c>
      <c r="I4440" s="3"/>
      <c r="J4440" s="3"/>
    </row>
    <row r="4441" spans="1:10" x14ac:dyDescent="0.2">
      <c r="A4441" s="3" t="s">
        <v>334</v>
      </c>
      <c r="B4441" s="3" t="s">
        <v>121</v>
      </c>
      <c r="C4441" s="3" t="s">
        <v>166</v>
      </c>
      <c r="D4441" t="s">
        <v>592</v>
      </c>
      <c r="E4441" s="4">
        <v>44242</v>
      </c>
      <c r="F4441" s="6">
        <v>0.4777777777777778</v>
      </c>
      <c r="G4441" s="3" t="s">
        <v>25</v>
      </c>
      <c r="H4441">
        <v>1</v>
      </c>
      <c r="I4441" s="3"/>
      <c r="J4441" s="3"/>
    </row>
    <row r="4442" spans="1:10" x14ac:dyDescent="0.2">
      <c r="A4442" s="3" t="s">
        <v>334</v>
      </c>
      <c r="B4442" s="3" t="s">
        <v>121</v>
      </c>
      <c r="C4442" s="3" t="s">
        <v>166</v>
      </c>
      <c r="D4442" t="s">
        <v>592</v>
      </c>
      <c r="E4442" s="4">
        <v>44242</v>
      </c>
      <c r="F4442" s="6">
        <v>0.5</v>
      </c>
      <c r="G4442" s="3" t="s">
        <v>25</v>
      </c>
      <c r="H4442">
        <v>1</v>
      </c>
      <c r="I4442" s="3"/>
      <c r="J4442" s="3"/>
    </row>
    <row r="4443" spans="1:10" x14ac:dyDescent="0.2">
      <c r="A4443" s="3" t="s">
        <v>334</v>
      </c>
      <c r="B4443" s="3" t="s">
        <v>121</v>
      </c>
      <c r="C4443" s="3" t="s">
        <v>166</v>
      </c>
      <c r="D4443" t="s">
        <v>592</v>
      </c>
      <c r="E4443" s="4">
        <v>44242</v>
      </c>
      <c r="F4443" s="6">
        <v>0.50069444444444444</v>
      </c>
      <c r="G4443" s="3" t="s">
        <v>25</v>
      </c>
      <c r="H4443">
        <v>1</v>
      </c>
      <c r="I4443" s="3"/>
      <c r="J4443" s="3"/>
    </row>
    <row r="4444" spans="1:10" x14ac:dyDescent="0.2">
      <c r="A4444" s="3" t="s">
        <v>334</v>
      </c>
      <c r="B4444" s="3" t="s">
        <v>121</v>
      </c>
      <c r="C4444" s="3" t="s">
        <v>166</v>
      </c>
      <c r="D4444" t="s">
        <v>592</v>
      </c>
      <c r="E4444" s="4">
        <v>44242</v>
      </c>
      <c r="F4444" s="6">
        <v>0.50277777777777777</v>
      </c>
      <c r="G4444" s="3" t="s">
        <v>25</v>
      </c>
      <c r="H4444">
        <v>1</v>
      </c>
      <c r="I4444" s="3"/>
      <c r="J4444" s="3"/>
    </row>
    <row r="4445" spans="1:10" x14ac:dyDescent="0.2">
      <c r="A4445" s="3" t="s">
        <v>334</v>
      </c>
      <c r="B4445" s="3" t="s">
        <v>120</v>
      </c>
      <c r="C4445" s="3" t="s">
        <v>166</v>
      </c>
      <c r="D4445" t="s">
        <v>592</v>
      </c>
      <c r="E4445" s="4">
        <v>44242</v>
      </c>
      <c r="F4445" s="6">
        <v>0.50347222222222221</v>
      </c>
      <c r="G4445" s="3" t="s">
        <v>25</v>
      </c>
      <c r="H4445">
        <v>1</v>
      </c>
      <c r="I4445" s="3"/>
      <c r="J4445" s="3"/>
    </row>
    <row r="4446" spans="1:10" x14ac:dyDescent="0.2">
      <c r="A4446" s="3" t="s">
        <v>334</v>
      </c>
      <c r="B4446" s="3" t="s">
        <v>121</v>
      </c>
      <c r="C4446" s="3" t="s">
        <v>166</v>
      </c>
      <c r="D4446" t="s">
        <v>592</v>
      </c>
      <c r="E4446" s="4">
        <v>44242</v>
      </c>
      <c r="F4446" s="6">
        <v>0.50416666666666665</v>
      </c>
      <c r="G4446" s="3" t="s">
        <v>25</v>
      </c>
      <c r="H4446">
        <v>1</v>
      </c>
      <c r="I4446" s="3"/>
      <c r="J4446" s="3"/>
    </row>
    <row r="4447" spans="1:10" x14ac:dyDescent="0.2">
      <c r="A4447" s="3" t="s">
        <v>334</v>
      </c>
      <c r="B4447" s="3" t="s">
        <v>126</v>
      </c>
      <c r="C4447" s="3" t="s">
        <v>166</v>
      </c>
      <c r="D4447" t="s">
        <v>592</v>
      </c>
      <c r="E4447" s="4">
        <v>44242</v>
      </c>
      <c r="F4447" s="6">
        <v>0.50624999999999998</v>
      </c>
      <c r="G4447" s="3" t="s">
        <v>25</v>
      </c>
      <c r="H4447">
        <v>1</v>
      </c>
      <c r="I4447" s="3"/>
      <c r="J4447" s="3"/>
    </row>
    <row r="4448" spans="1:10" x14ac:dyDescent="0.2">
      <c r="A4448" s="3" t="s">
        <v>334</v>
      </c>
      <c r="B4448" s="3" t="s">
        <v>121</v>
      </c>
      <c r="C4448" s="3" t="s">
        <v>166</v>
      </c>
      <c r="D4448" t="s">
        <v>592</v>
      </c>
      <c r="E4448" s="4">
        <v>44242</v>
      </c>
      <c r="F4448" s="6">
        <v>0.51388888888888895</v>
      </c>
      <c r="G4448" s="3" t="s">
        <v>25</v>
      </c>
      <c r="H4448">
        <v>1</v>
      </c>
      <c r="I4448" s="3"/>
      <c r="J4448" s="3"/>
    </row>
    <row r="4449" spans="1:10" x14ac:dyDescent="0.2">
      <c r="A4449" s="3" t="s">
        <v>334</v>
      </c>
      <c r="B4449" s="3" t="s">
        <v>121</v>
      </c>
      <c r="C4449" s="3" t="s">
        <v>166</v>
      </c>
      <c r="D4449" t="s">
        <v>592</v>
      </c>
      <c r="E4449" s="4">
        <v>44242</v>
      </c>
      <c r="F4449" s="6">
        <v>0.51458333333333328</v>
      </c>
      <c r="G4449" s="3" t="s">
        <v>25</v>
      </c>
      <c r="H4449">
        <v>1</v>
      </c>
      <c r="I4449" s="3"/>
      <c r="J4449" s="3"/>
    </row>
    <row r="4450" spans="1:10" x14ac:dyDescent="0.2">
      <c r="A4450" s="3" t="s">
        <v>334</v>
      </c>
      <c r="B4450" s="3" t="s">
        <v>120</v>
      </c>
      <c r="C4450" s="3" t="s">
        <v>166</v>
      </c>
      <c r="D4450" t="s">
        <v>592</v>
      </c>
      <c r="E4450" s="4">
        <v>44242</v>
      </c>
      <c r="F4450" s="6">
        <v>0.51527777777777783</v>
      </c>
      <c r="G4450" s="3" t="s">
        <v>25</v>
      </c>
      <c r="H4450">
        <v>1</v>
      </c>
      <c r="I4450" s="3"/>
      <c r="J4450" s="3"/>
    </row>
    <row r="4451" spans="1:10" x14ac:dyDescent="0.2">
      <c r="A4451" s="3" t="s">
        <v>334</v>
      </c>
      <c r="B4451" s="3" t="s">
        <v>121</v>
      </c>
      <c r="C4451" s="3" t="s">
        <v>166</v>
      </c>
      <c r="D4451" t="s">
        <v>592</v>
      </c>
      <c r="E4451" s="4">
        <v>44242</v>
      </c>
      <c r="F4451" s="6">
        <v>0.51944444444444449</v>
      </c>
      <c r="G4451" s="3" t="s">
        <v>25</v>
      </c>
      <c r="H4451">
        <v>1</v>
      </c>
      <c r="I4451" s="3"/>
      <c r="J4451" s="3"/>
    </row>
    <row r="4452" spans="1:10" x14ac:dyDescent="0.2">
      <c r="A4452" s="3" t="s">
        <v>219</v>
      </c>
      <c r="B4452" s="3" t="s">
        <v>171</v>
      </c>
      <c r="C4452" t="s">
        <v>6</v>
      </c>
      <c r="D4452" t="s">
        <v>592</v>
      </c>
      <c r="E4452" s="1">
        <v>44239</v>
      </c>
      <c r="F4452" s="2">
        <v>0.64930555555555503</v>
      </c>
      <c r="G4452" t="s">
        <v>24</v>
      </c>
      <c r="H4452">
        <v>1</v>
      </c>
      <c r="J4452" t="s">
        <v>226</v>
      </c>
    </row>
    <row r="4453" spans="1:10" x14ac:dyDescent="0.2">
      <c r="A4453" s="3" t="s">
        <v>219</v>
      </c>
      <c r="B4453" s="3" t="s">
        <v>171</v>
      </c>
      <c r="C4453" t="s">
        <v>6</v>
      </c>
      <c r="D4453" t="s">
        <v>592</v>
      </c>
      <c r="E4453" s="1">
        <v>44239</v>
      </c>
      <c r="F4453" s="2">
        <v>0.64930555555555503</v>
      </c>
      <c r="G4453" t="s">
        <v>24</v>
      </c>
      <c r="H4453">
        <v>1</v>
      </c>
      <c r="J4453" t="s">
        <v>226</v>
      </c>
    </row>
    <row r="4454" spans="1:10" x14ac:dyDescent="0.2">
      <c r="A4454" s="3" t="s">
        <v>219</v>
      </c>
      <c r="B4454" s="3" t="s">
        <v>171</v>
      </c>
      <c r="C4454" t="s">
        <v>6</v>
      </c>
      <c r="D4454" t="s">
        <v>592</v>
      </c>
      <c r="E4454" s="1">
        <v>44239</v>
      </c>
      <c r="F4454" s="2">
        <v>0.65</v>
      </c>
      <c r="G4454" t="s">
        <v>24</v>
      </c>
      <c r="H4454">
        <v>1</v>
      </c>
      <c r="J4454" t="s">
        <v>226</v>
      </c>
    </row>
    <row r="4455" spans="1:10" x14ac:dyDescent="0.2">
      <c r="A4455" s="3" t="s">
        <v>219</v>
      </c>
      <c r="B4455" s="3" t="s">
        <v>171</v>
      </c>
      <c r="C4455" t="s">
        <v>6</v>
      </c>
      <c r="D4455" t="s">
        <v>592</v>
      </c>
      <c r="E4455" s="1">
        <v>44239</v>
      </c>
      <c r="F4455" s="2">
        <v>0.65</v>
      </c>
      <c r="G4455" t="s">
        <v>24</v>
      </c>
      <c r="H4455">
        <v>1</v>
      </c>
      <c r="J4455" t="s">
        <v>226</v>
      </c>
    </row>
    <row r="4456" spans="1:10" x14ac:dyDescent="0.2">
      <c r="A4456" s="3" t="s">
        <v>219</v>
      </c>
      <c r="B4456" s="3" t="s">
        <v>171</v>
      </c>
      <c r="C4456" t="s">
        <v>6</v>
      </c>
      <c r="D4456" t="s">
        <v>592</v>
      </c>
      <c r="E4456" s="1">
        <v>44239</v>
      </c>
      <c r="F4456" s="2">
        <v>0.65069444444444402</v>
      </c>
      <c r="G4456" t="s">
        <v>24</v>
      </c>
      <c r="H4456">
        <v>1</v>
      </c>
      <c r="J4456" t="s">
        <v>226</v>
      </c>
    </row>
    <row r="4457" spans="1:10" x14ac:dyDescent="0.2">
      <c r="A4457" s="3" t="s">
        <v>334</v>
      </c>
      <c r="B4457" s="3" t="s">
        <v>120</v>
      </c>
      <c r="C4457" s="3" t="s">
        <v>166</v>
      </c>
      <c r="D4457" t="s">
        <v>592</v>
      </c>
      <c r="E4457" s="4">
        <v>44242</v>
      </c>
      <c r="F4457" s="6">
        <v>0.52152777777777781</v>
      </c>
      <c r="G4457" s="3" t="s">
        <v>25</v>
      </c>
      <c r="H4457">
        <v>1</v>
      </c>
      <c r="I4457" s="3"/>
      <c r="J4457" s="3"/>
    </row>
    <row r="4458" spans="1:10" x14ac:dyDescent="0.2">
      <c r="A4458" s="3" t="s">
        <v>219</v>
      </c>
      <c r="B4458" s="3" t="s">
        <v>171</v>
      </c>
      <c r="C4458" t="s">
        <v>6</v>
      </c>
      <c r="D4458" t="s">
        <v>592</v>
      </c>
      <c r="E4458" s="1">
        <v>44239</v>
      </c>
      <c r="F4458" s="2">
        <v>0.65069444444444402</v>
      </c>
      <c r="G4458" t="s">
        <v>24</v>
      </c>
      <c r="H4458">
        <v>1</v>
      </c>
      <c r="J4458" t="s">
        <v>226</v>
      </c>
    </row>
    <row r="4459" spans="1:10" x14ac:dyDescent="0.2">
      <c r="A4459" s="3" t="s">
        <v>219</v>
      </c>
      <c r="B4459" s="3" t="s">
        <v>171</v>
      </c>
      <c r="C4459" t="s">
        <v>6</v>
      </c>
      <c r="D4459" t="s">
        <v>592</v>
      </c>
      <c r="E4459" s="1">
        <v>44239</v>
      </c>
      <c r="F4459" s="2">
        <v>0.65138888888888902</v>
      </c>
      <c r="G4459" t="s">
        <v>24</v>
      </c>
      <c r="H4459">
        <v>1</v>
      </c>
      <c r="J4459" t="s">
        <v>226</v>
      </c>
    </row>
    <row r="4460" spans="1:10" x14ac:dyDescent="0.2">
      <c r="A4460" s="3" t="s">
        <v>219</v>
      </c>
      <c r="B4460" s="3" t="s">
        <v>171</v>
      </c>
      <c r="C4460" t="s">
        <v>6</v>
      </c>
      <c r="D4460" t="s">
        <v>592</v>
      </c>
      <c r="E4460" s="1">
        <v>44239</v>
      </c>
      <c r="F4460" s="2">
        <v>0.65138888888888902</v>
      </c>
      <c r="G4460" t="s">
        <v>24</v>
      </c>
      <c r="H4460">
        <v>1</v>
      </c>
      <c r="J4460" t="s">
        <v>226</v>
      </c>
    </row>
    <row r="4461" spans="1:10" x14ac:dyDescent="0.2">
      <c r="A4461" s="3" t="s">
        <v>219</v>
      </c>
      <c r="B4461" s="3" t="s">
        <v>171</v>
      </c>
      <c r="C4461" t="s">
        <v>6</v>
      </c>
      <c r="D4461" t="s">
        <v>592</v>
      </c>
      <c r="E4461" s="1">
        <v>44239</v>
      </c>
      <c r="F4461" s="2">
        <v>0.65208333333333302</v>
      </c>
      <c r="G4461" t="s">
        <v>24</v>
      </c>
      <c r="H4461">
        <v>1</v>
      </c>
      <c r="J4461" t="s">
        <v>226</v>
      </c>
    </row>
    <row r="4462" spans="1:10" x14ac:dyDescent="0.2">
      <c r="A4462" s="3" t="s">
        <v>219</v>
      </c>
      <c r="B4462" s="3" t="s">
        <v>171</v>
      </c>
      <c r="C4462" t="s">
        <v>6</v>
      </c>
      <c r="D4462" t="s">
        <v>592</v>
      </c>
      <c r="E4462" s="1">
        <v>44239</v>
      </c>
      <c r="F4462" s="2">
        <v>0.65208333333333302</v>
      </c>
      <c r="G4462" t="s">
        <v>24</v>
      </c>
      <c r="H4462">
        <v>1</v>
      </c>
      <c r="J4462" t="s">
        <v>226</v>
      </c>
    </row>
    <row r="4463" spans="1:10" x14ac:dyDescent="0.2">
      <c r="A4463" s="3" t="s">
        <v>219</v>
      </c>
      <c r="B4463" s="3" t="s">
        <v>171</v>
      </c>
      <c r="C4463" t="s">
        <v>6</v>
      </c>
      <c r="D4463" t="s">
        <v>592</v>
      </c>
      <c r="E4463" s="1">
        <v>44239</v>
      </c>
      <c r="F4463" s="2">
        <v>0.65277777777777801</v>
      </c>
      <c r="G4463" t="s">
        <v>24</v>
      </c>
      <c r="H4463">
        <v>1</v>
      </c>
      <c r="J4463" t="s">
        <v>226</v>
      </c>
    </row>
    <row r="4464" spans="1:10" x14ac:dyDescent="0.2">
      <c r="A4464" s="3" t="s">
        <v>219</v>
      </c>
      <c r="B4464" s="3" t="s">
        <v>171</v>
      </c>
      <c r="C4464" t="s">
        <v>6</v>
      </c>
      <c r="D4464" t="s">
        <v>592</v>
      </c>
      <c r="E4464" s="1">
        <v>44239</v>
      </c>
      <c r="F4464" s="2">
        <v>0.65277777777777801</v>
      </c>
      <c r="G4464" t="s">
        <v>24</v>
      </c>
      <c r="H4464">
        <v>1</v>
      </c>
      <c r="J4464" t="s">
        <v>226</v>
      </c>
    </row>
    <row r="4465" spans="1:10" x14ac:dyDescent="0.2">
      <c r="A4465" s="3" t="s">
        <v>219</v>
      </c>
      <c r="B4465" s="3" t="s">
        <v>171</v>
      </c>
      <c r="C4465" t="s">
        <v>6</v>
      </c>
      <c r="D4465" t="s">
        <v>592</v>
      </c>
      <c r="E4465" s="1">
        <v>44240</v>
      </c>
      <c r="F4465" s="2">
        <v>0.60416666666666663</v>
      </c>
      <c r="G4465" t="s">
        <v>24</v>
      </c>
      <c r="H4465">
        <v>1</v>
      </c>
      <c r="J4465" t="s">
        <v>226</v>
      </c>
    </row>
    <row r="4466" spans="1:10" x14ac:dyDescent="0.2">
      <c r="A4466" s="3" t="s">
        <v>334</v>
      </c>
      <c r="B4466" s="3" t="s">
        <v>121</v>
      </c>
      <c r="C4466" s="3" t="s">
        <v>166</v>
      </c>
      <c r="D4466" t="s">
        <v>592</v>
      </c>
      <c r="E4466" s="4">
        <v>44242</v>
      </c>
      <c r="F4466" s="6">
        <v>0.52430555555555558</v>
      </c>
      <c r="G4466" s="3" t="s">
        <v>25</v>
      </c>
      <c r="H4466">
        <v>1</v>
      </c>
      <c r="I4466" s="3"/>
      <c r="J4466" s="3"/>
    </row>
    <row r="4467" spans="1:10" x14ac:dyDescent="0.2">
      <c r="A4467" s="3" t="s">
        <v>334</v>
      </c>
      <c r="B4467" s="3" t="s">
        <v>121</v>
      </c>
      <c r="C4467" s="3" t="s">
        <v>166</v>
      </c>
      <c r="D4467" t="s">
        <v>592</v>
      </c>
      <c r="E4467" s="4">
        <v>44242</v>
      </c>
      <c r="F4467" s="6">
        <v>0.52500000000000002</v>
      </c>
      <c r="G4467" s="3" t="s">
        <v>25</v>
      </c>
      <c r="H4467">
        <v>1</v>
      </c>
      <c r="I4467" s="3"/>
      <c r="J4467" s="3"/>
    </row>
    <row r="4468" spans="1:10" x14ac:dyDescent="0.2">
      <c r="A4468" s="3" t="s">
        <v>334</v>
      </c>
      <c r="B4468" s="3" t="s">
        <v>121</v>
      </c>
      <c r="C4468" s="3" t="s">
        <v>166</v>
      </c>
      <c r="D4468" t="s">
        <v>592</v>
      </c>
      <c r="E4468" s="4">
        <v>44242</v>
      </c>
      <c r="F4468" s="6">
        <v>0.52569444444444446</v>
      </c>
      <c r="G4468" s="3" t="s">
        <v>25</v>
      </c>
      <c r="H4468">
        <v>1</v>
      </c>
      <c r="I4468" s="3"/>
      <c r="J4468" s="3"/>
    </row>
    <row r="4469" spans="1:10" x14ac:dyDescent="0.2">
      <c r="A4469" s="3" t="s">
        <v>334</v>
      </c>
      <c r="B4469" s="3" t="s">
        <v>121</v>
      </c>
      <c r="C4469" s="3" t="s">
        <v>166</v>
      </c>
      <c r="D4469" t="s">
        <v>592</v>
      </c>
      <c r="E4469" s="4">
        <v>44242</v>
      </c>
      <c r="F4469" s="6">
        <v>0.52638888888888891</v>
      </c>
      <c r="G4469" s="3" t="s">
        <v>25</v>
      </c>
      <c r="H4469">
        <v>1</v>
      </c>
      <c r="I4469" s="3"/>
      <c r="J4469" s="3"/>
    </row>
    <row r="4470" spans="1:10" x14ac:dyDescent="0.2">
      <c r="A4470" s="3" t="s">
        <v>219</v>
      </c>
      <c r="B4470" s="3" t="s">
        <v>171</v>
      </c>
      <c r="C4470" t="s">
        <v>6</v>
      </c>
      <c r="D4470" t="s">
        <v>592</v>
      </c>
      <c r="E4470" s="1">
        <v>44240</v>
      </c>
      <c r="F4470" s="2">
        <v>0.60416666666666663</v>
      </c>
      <c r="G4470" t="s">
        <v>24</v>
      </c>
      <c r="H4470">
        <v>1</v>
      </c>
      <c r="J4470" t="s">
        <v>226</v>
      </c>
    </row>
    <row r="4471" spans="1:10" x14ac:dyDescent="0.2">
      <c r="A4471" s="3" t="s">
        <v>219</v>
      </c>
      <c r="B4471" s="3" t="s">
        <v>171</v>
      </c>
      <c r="C4471" t="s">
        <v>6</v>
      </c>
      <c r="D4471" t="s">
        <v>592</v>
      </c>
      <c r="E4471" s="1">
        <v>44240</v>
      </c>
      <c r="F4471" s="2">
        <v>0.60486111111111096</v>
      </c>
      <c r="G4471" t="s">
        <v>24</v>
      </c>
      <c r="H4471">
        <v>1</v>
      </c>
      <c r="J4471" t="s">
        <v>226</v>
      </c>
    </row>
    <row r="4472" spans="1:10" x14ac:dyDescent="0.2">
      <c r="A4472" s="3" t="s">
        <v>334</v>
      </c>
      <c r="B4472" s="3" t="s">
        <v>121</v>
      </c>
      <c r="C4472" s="3" t="s">
        <v>166</v>
      </c>
      <c r="D4472" t="s">
        <v>592</v>
      </c>
      <c r="E4472" s="4">
        <v>44242</v>
      </c>
      <c r="F4472" s="6">
        <v>0.52847222222222223</v>
      </c>
      <c r="G4472" s="3" t="s">
        <v>25</v>
      </c>
      <c r="H4472">
        <v>1</v>
      </c>
      <c r="I4472" s="3"/>
      <c r="J4472" s="3"/>
    </row>
    <row r="4473" spans="1:10" x14ac:dyDescent="0.2">
      <c r="A4473" s="3" t="s">
        <v>219</v>
      </c>
      <c r="B4473" s="3" t="s">
        <v>171</v>
      </c>
      <c r="C4473" t="s">
        <v>6</v>
      </c>
      <c r="D4473" t="s">
        <v>592</v>
      </c>
      <c r="E4473" s="1">
        <v>44240</v>
      </c>
      <c r="F4473" s="2">
        <v>0.60486111111111096</v>
      </c>
      <c r="G4473" t="s">
        <v>24</v>
      </c>
      <c r="H4473">
        <v>1</v>
      </c>
      <c r="J4473" t="s">
        <v>226</v>
      </c>
    </row>
    <row r="4474" spans="1:10" x14ac:dyDescent="0.2">
      <c r="A4474" s="3" t="s">
        <v>219</v>
      </c>
      <c r="B4474" s="3" t="s">
        <v>171</v>
      </c>
      <c r="C4474" t="s">
        <v>6</v>
      </c>
      <c r="D4474" t="s">
        <v>592</v>
      </c>
      <c r="E4474" s="1">
        <v>44240</v>
      </c>
      <c r="F4474" s="2">
        <v>0.60555555555555596</v>
      </c>
      <c r="G4474" t="s">
        <v>24</v>
      </c>
      <c r="H4474">
        <v>1</v>
      </c>
      <c r="J4474" t="s">
        <v>226</v>
      </c>
    </row>
    <row r="4475" spans="1:10" x14ac:dyDescent="0.2">
      <c r="A4475" s="3" t="s">
        <v>334</v>
      </c>
      <c r="B4475" s="3" t="s">
        <v>121</v>
      </c>
      <c r="C4475" s="3" t="s">
        <v>166</v>
      </c>
      <c r="D4475" t="s">
        <v>592</v>
      </c>
      <c r="E4475" s="4">
        <v>44242</v>
      </c>
      <c r="F4475" s="6">
        <v>0.53055555555555556</v>
      </c>
      <c r="G4475" s="3" t="s">
        <v>25</v>
      </c>
      <c r="H4475">
        <v>1</v>
      </c>
      <c r="I4475" s="3"/>
      <c r="J4475" s="3"/>
    </row>
    <row r="4476" spans="1:10" x14ac:dyDescent="0.2">
      <c r="A4476" s="3" t="s">
        <v>334</v>
      </c>
      <c r="B4476" s="3" t="s">
        <v>121</v>
      </c>
      <c r="C4476" s="3" t="s">
        <v>166</v>
      </c>
      <c r="D4476" t="s">
        <v>592</v>
      </c>
      <c r="E4476" s="4">
        <v>44242</v>
      </c>
      <c r="F4476" s="6">
        <v>0.53125</v>
      </c>
      <c r="G4476" s="3" t="s">
        <v>25</v>
      </c>
      <c r="H4476">
        <v>1</v>
      </c>
      <c r="I4476" s="3"/>
      <c r="J4476" s="3"/>
    </row>
    <row r="4477" spans="1:10" x14ac:dyDescent="0.2">
      <c r="A4477" s="3" t="s">
        <v>334</v>
      </c>
      <c r="B4477" s="3" t="s">
        <v>120</v>
      </c>
      <c r="C4477" s="3" t="s">
        <v>166</v>
      </c>
      <c r="D4477" t="s">
        <v>592</v>
      </c>
      <c r="E4477" s="4">
        <v>44242</v>
      </c>
      <c r="F4477" s="6">
        <v>0.53263888888888888</v>
      </c>
      <c r="G4477" s="3" t="s">
        <v>25</v>
      </c>
      <c r="H4477">
        <v>1</v>
      </c>
      <c r="I4477" s="3"/>
      <c r="J4477" s="3"/>
    </row>
    <row r="4478" spans="1:10" x14ac:dyDescent="0.2">
      <c r="A4478" s="3" t="s">
        <v>334</v>
      </c>
      <c r="B4478" s="3" t="s">
        <v>120</v>
      </c>
      <c r="C4478" s="3" t="s">
        <v>166</v>
      </c>
      <c r="D4478" t="s">
        <v>592</v>
      </c>
      <c r="E4478" s="4">
        <v>44242</v>
      </c>
      <c r="F4478" s="6">
        <v>0.53333333333333333</v>
      </c>
      <c r="G4478" s="3" t="s">
        <v>25</v>
      </c>
      <c r="H4478">
        <v>1</v>
      </c>
      <c r="I4478" s="3"/>
      <c r="J4478" s="3"/>
    </row>
    <row r="4479" spans="1:10" x14ac:dyDescent="0.2">
      <c r="A4479" s="3" t="s">
        <v>334</v>
      </c>
      <c r="B4479" s="3" t="s">
        <v>121</v>
      </c>
      <c r="C4479" s="3" t="s">
        <v>166</v>
      </c>
      <c r="D4479" t="s">
        <v>592</v>
      </c>
      <c r="E4479" s="4">
        <v>44242</v>
      </c>
      <c r="F4479" s="6">
        <v>0.53541666666666665</v>
      </c>
      <c r="G4479" s="3" t="s">
        <v>25</v>
      </c>
      <c r="H4479">
        <v>1</v>
      </c>
      <c r="I4479" s="3"/>
      <c r="J4479" s="3"/>
    </row>
    <row r="4480" spans="1:10" x14ac:dyDescent="0.2">
      <c r="A4480" s="3" t="s">
        <v>334</v>
      </c>
      <c r="B4480" s="3" t="s">
        <v>121</v>
      </c>
      <c r="C4480" s="3" t="s">
        <v>166</v>
      </c>
      <c r="D4480" t="s">
        <v>592</v>
      </c>
      <c r="E4480" s="4">
        <v>44242</v>
      </c>
      <c r="F4480" s="6">
        <v>0.53888888888888886</v>
      </c>
      <c r="G4480" s="3" t="s">
        <v>25</v>
      </c>
      <c r="H4480">
        <v>1</v>
      </c>
      <c r="I4480" s="3"/>
      <c r="J4480" s="3"/>
    </row>
    <row r="4481" spans="1:10" x14ac:dyDescent="0.2">
      <c r="A4481" s="3" t="s">
        <v>334</v>
      </c>
      <c r="B4481" s="3" t="s">
        <v>121</v>
      </c>
      <c r="C4481" s="3" t="s">
        <v>166</v>
      </c>
      <c r="D4481" t="s">
        <v>592</v>
      </c>
      <c r="E4481" s="4">
        <v>44242</v>
      </c>
      <c r="F4481" s="6">
        <v>0.5395833333333333</v>
      </c>
      <c r="G4481" s="3" t="s">
        <v>25</v>
      </c>
      <c r="H4481">
        <v>1</v>
      </c>
      <c r="I4481" s="3"/>
      <c r="J4481" s="3"/>
    </row>
    <row r="4482" spans="1:10" x14ac:dyDescent="0.2">
      <c r="A4482" s="3" t="s">
        <v>334</v>
      </c>
      <c r="B4482" s="3" t="s">
        <v>120</v>
      </c>
      <c r="C4482" s="3" t="s">
        <v>166</v>
      </c>
      <c r="D4482" t="s">
        <v>592</v>
      </c>
      <c r="E4482" s="4">
        <v>44242</v>
      </c>
      <c r="F4482" s="6">
        <v>0.54027777777777775</v>
      </c>
      <c r="G4482" s="3" t="s">
        <v>25</v>
      </c>
      <c r="H4482">
        <v>1</v>
      </c>
      <c r="I4482" s="3"/>
      <c r="J4482" s="3"/>
    </row>
    <row r="4483" spans="1:10" x14ac:dyDescent="0.2">
      <c r="A4483" s="3" t="s">
        <v>334</v>
      </c>
      <c r="B4483" s="3" t="s">
        <v>120</v>
      </c>
      <c r="C4483" s="3" t="s">
        <v>166</v>
      </c>
      <c r="D4483" t="s">
        <v>592</v>
      </c>
      <c r="E4483" s="4">
        <v>44242</v>
      </c>
      <c r="F4483" s="6">
        <v>0.54097222222222219</v>
      </c>
      <c r="G4483" s="3" t="s">
        <v>353</v>
      </c>
      <c r="H4483">
        <v>1</v>
      </c>
      <c r="I4483" s="3"/>
      <c r="J4483" s="3"/>
    </row>
    <row r="4484" spans="1:10" x14ac:dyDescent="0.2">
      <c r="A4484" s="3" t="s">
        <v>334</v>
      </c>
      <c r="B4484" s="3" t="s">
        <v>120</v>
      </c>
      <c r="C4484" s="3" t="s">
        <v>166</v>
      </c>
      <c r="D4484" t="s">
        <v>592</v>
      </c>
      <c r="E4484" s="4">
        <v>44242</v>
      </c>
      <c r="F4484" s="6">
        <v>0.54097222222222219</v>
      </c>
      <c r="G4484" s="3" t="s">
        <v>25</v>
      </c>
      <c r="H4484">
        <v>1</v>
      </c>
      <c r="I4484" s="3"/>
      <c r="J4484" s="3" t="s">
        <v>357</v>
      </c>
    </row>
    <row r="4485" spans="1:10" x14ac:dyDescent="0.2">
      <c r="A4485" s="3" t="s">
        <v>334</v>
      </c>
      <c r="B4485" s="3" t="s">
        <v>120</v>
      </c>
      <c r="C4485" s="3" t="s">
        <v>166</v>
      </c>
      <c r="D4485" t="s">
        <v>592</v>
      </c>
      <c r="E4485" s="4">
        <v>44242</v>
      </c>
      <c r="F4485" s="6">
        <v>0.54166666666666663</v>
      </c>
      <c r="G4485" s="3" t="s">
        <v>353</v>
      </c>
      <c r="H4485">
        <v>1</v>
      </c>
      <c r="I4485" s="3"/>
      <c r="J4485" s="3"/>
    </row>
    <row r="4486" spans="1:10" x14ac:dyDescent="0.2">
      <c r="A4486" s="3" t="s">
        <v>334</v>
      </c>
      <c r="B4486" s="3" t="s">
        <v>121</v>
      </c>
      <c r="C4486" s="3" t="s">
        <v>166</v>
      </c>
      <c r="D4486" t="s">
        <v>592</v>
      </c>
      <c r="E4486" s="4">
        <v>44242</v>
      </c>
      <c r="F4486" s="6">
        <v>0.54236111111111118</v>
      </c>
      <c r="G4486" s="3" t="s">
        <v>353</v>
      </c>
      <c r="H4486">
        <v>1</v>
      </c>
      <c r="I4486" s="3"/>
      <c r="J4486" s="3"/>
    </row>
    <row r="4487" spans="1:10" x14ac:dyDescent="0.2">
      <c r="A4487" s="3" t="s">
        <v>334</v>
      </c>
      <c r="B4487" s="3" t="s">
        <v>126</v>
      </c>
      <c r="C4487" s="3" t="s">
        <v>166</v>
      </c>
      <c r="D4487" t="s">
        <v>592</v>
      </c>
      <c r="E4487" s="4">
        <v>44242</v>
      </c>
      <c r="F4487" s="6">
        <v>0.54305555555555551</v>
      </c>
      <c r="G4487" s="3" t="s">
        <v>353</v>
      </c>
      <c r="H4487">
        <v>1</v>
      </c>
      <c r="I4487" s="3"/>
      <c r="J4487" s="3"/>
    </row>
    <row r="4488" spans="1:10" x14ac:dyDescent="0.2">
      <c r="A4488" s="3" t="s">
        <v>334</v>
      </c>
      <c r="B4488" s="3" t="s">
        <v>120</v>
      </c>
      <c r="C4488" s="3" t="s">
        <v>166</v>
      </c>
      <c r="D4488" t="s">
        <v>592</v>
      </c>
      <c r="E4488" s="4">
        <v>44242</v>
      </c>
      <c r="F4488" s="6">
        <v>0.54305555555555551</v>
      </c>
      <c r="G4488" s="3" t="s">
        <v>25</v>
      </c>
      <c r="H4488">
        <v>1</v>
      </c>
      <c r="I4488" s="3"/>
      <c r="J4488" s="3"/>
    </row>
    <row r="4489" spans="1:10" x14ac:dyDescent="0.2">
      <c r="A4489" s="3" t="s">
        <v>334</v>
      </c>
      <c r="B4489" s="3" t="s">
        <v>120</v>
      </c>
      <c r="C4489" s="3" t="s">
        <v>166</v>
      </c>
      <c r="D4489" t="s">
        <v>592</v>
      </c>
      <c r="E4489" s="4">
        <v>44242</v>
      </c>
      <c r="F4489" s="6">
        <v>0.54375000000000007</v>
      </c>
      <c r="G4489" s="3" t="s">
        <v>353</v>
      </c>
      <c r="H4489">
        <v>1</v>
      </c>
      <c r="I4489" s="3"/>
      <c r="J4489" s="3"/>
    </row>
    <row r="4490" spans="1:10" x14ac:dyDescent="0.2">
      <c r="A4490" s="3" t="s">
        <v>334</v>
      </c>
      <c r="B4490" s="3" t="s">
        <v>120</v>
      </c>
      <c r="C4490" s="3" t="s">
        <v>166</v>
      </c>
      <c r="D4490" t="s">
        <v>592</v>
      </c>
      <c r="E4490" s="4">
        <v>44242</v>
      </c>
      <c r="F4490" s="6">
        <v>0.5444444444444444</v>
      </c>
      <c r="G4490" s="3" t="s">
        <v>353</v>
      </c>
      <c r="H4490">
        <v>1</v>
      </c>
      <c r="I4490" s="3"/>
      <c r="J4490" s="3"/>
    </row>
    <row r="4491" spans="1:10" x14ac:dyDescent="0.2">
      <c r="A4491" s="3" t="s">
        <v>334</v>
      </c>
      <c r="B4491" s="3" t="s">
        <v>121</v>
      </c>
      <c r="C4491" s="3" t="s">
        <v>166</v>
      </c>
      <c r="D4491" t="s">
        <v>592</v>
      </c>
      <c r="E4491" s="4">
        <v>44242</v>
      </c>
      <c r="F4491" s="6">
        <v>0.54791666666666672</v>
      </c>
      <c r="G4491" s="3" t="s">
        <v>25</v>
      </c>
      <c r="H4491">
        <v>1</v>
      </c>
      <c r="I4491" s="3"/>
      <c r="J4491" s="3"/>
    </row>
    <row r="4492" spans="1:10" x14ac:dyDescent="0.2">
      <c r="A4492" s="3" t="s">
        <v>334</v>
      </c>
      <c r="B4492" s="3" t="s">
        <v>121</v>
      </c>
      <c r="C4492" s="3" t="s">
        <v>166</v>
      </c>
      <c r="D4492" t="s">
        <v>592</v>
      </c>
      <c r="E4492" s="4">
        <v>44242</v>
      </c>
      <c r="F4492" s="6">
        <v>0.55069444444444449</v>
      </c>
      <c r="G4492" s="3" t="s">
        <v>25</v>
      </c>
      <c r="H4492">
        <v>1</v>
      </c>
      <c r="I4492" s="3"/>
      <c r="J4492" s="3"/>
    </row>
    <row r="4493" spans="1:10" x14ac:dyDescent="0.2">
      <c r="A4493" s="3" t="s">
        <v>334</v>
      </c>
      <c r="B4493" s="3" t="s">
        <v>121</v>
      </c>
      <c r="C4493" s="3" t="s">
        <v>166</v>
      </c>
      <c r="D4493" t="s">
        <v>592</v>
      </c>
      <c r="E4493" s="4">
        <v>44242</v>
      </c>
      <c r="F4493" s="6">
        <v>0.55972222222222223</v>
      </c>
      <c r="G4493" s="3" t="s">
        <v>25</v>
      </c>
      <c r="H4493">
        <v>1</v>
      </c>
      <c r="I4493" s="3"/>
      <c r="J4493" s="3"/>
    </row>
    <row r="4494" spans="1:10" x14ac:dyDescent="0.2">
      <c r="A4494" s="3" t="s">
        <v>334</v>
      </c>
      <c r="B4494" s="3" t="s">
        <v>121</v>
      </c>
      <c r="C4494" s="3" t="s">
        <v>166</v>
      </c>
      <c r="D4494" t="s">
        <v>592</v>
      </c>
      <c r="E4494" s="4">
        <v>44242</v>
      </c>
      <c r="F4494" s="6">
        <v>0.56319444444444444</v>
      </c>
      <c r="G4494" s="3" t="s">
        <v>25</v>
      </c>
      <c r="H4494">
        <v>1</v>
      </c>
      <c r="I4494" s="3"/>
      <c r="J4494" s="3"/>
    </row>
    <row r="4495" spans="1:10" x14ac:dyDescent="0.2">
      <c r="A4495" s="3" t="s">
        <v>219</v>
      </c>
      <c r="B4495" s="3" t="s">
        <v>171</v>
      </c>
      <c r="C4495" t="s">
        <v>6</v>
      </c>
      <c r="D4495" t="s">
        <v>592</v>
      </c>
      <c r="E4495" s="1">
        <v>44240</v>
      </c>
      <c r="F4495" s="2">
        <v>0.60555555555555596</v>
      </c>
      <c r="G4495" t="s">
        <v>24</v>
      </c>
      <c r="H4495">
        <v>1</v>
      </c>
      <c r="J4495" t="s">
        <v>226</v>
      </c>
    </row>
    <row r="4496" spans="1:10" x14ac:dyDescent="0.2">
      <c r="A4496" s="3" t="s">
        <v>219</v>
      </c>
      <c r="B4496" s="3" t="s">
        <v>171</v>
      </c>
      <c r="C4496" t="s">
        <v>6</v>
      </c>
      <c r="D4496" t="s">
        <v>592</v>
      </c>
      <c r="E4496" s="1">
        <v>44240</v>
      </c>
      <c r="F4496" s="2">
        <v>0.60624999999999996</v>
      </c>
      <c r="G4496" t="s">
        <v>24</v>
      </c>
      <c r="H4496">
        <v>1</v>
      </c>
      <c r="J4496" t="s">
        <v>226</v>
      </c>
    </row>
    <row r="4497" spans="1:10" x14ac:dyDescent="0.2">
      <c r="A4497" s="3" t="s">
        <v>334</v>
      </c>
      <c r="B4497" s="3" t="s">
        <v>126</v>
      </c>
      <c r="C4497" s="3" t="s">
        <v>166</v>
      </c>
      <c r="D4497" t="s">
        <v>592</v>
      </c>
      <c r="E4497" s="4">
        <v>44242</v>
      </c>
      <c r="F4497" s="6">
        <v>0.56736111111111109</v>
      </c>
      <c r="G4497" s="3" t="s">
        <v>25</v>
      </c>
      <c r="H4497">
        <v>1</v>
      </c>
      <c r="I4497" s="3"/>
      <c r="J4497" s="3"/>
    </row>
    <row r="4498" spans="1:10" x14ac:dyDescent="0.2">
      <c r="A4498" s="3" t="s">
        <v>334</v>
      </c>
      <c r="B4498" s="3" t="s">
        <v>121</v>
      </c>
      <c r="C4498" s="3" t="s">
        <v>166</v>
      </c>
      <c r="D4498" t="s">
        <v>592</v>
      </c>
      <c r="E4498" s="4">
        <v>44242</v>
      </c>
      <c r="F4498" s="6">
        <v>0.56874999999999998</v>
      </c>
      <c r="G4498" s="3" t="s">
        <v>25</v>
      </c>
      <c r="H4498">
        <v>1</v>
      </c>
      <c r="I4498" s="3"/>
      <c r="J4498" s="3"/>
    </row>
    <row r="4499" spans="1:10" x14ac:dyDescent="0.2">
      <c r="A4499" s="3" t="s">
        <v>334</v>
      </c>
      <c r="B4499" s="3" t="s">
        <v>121</v>
      </c>
      <c r="C4499" s="3" t="s">
        <v>166</v>
      </c>
      <c r="D4499" t="s">
        <v>592</v>
      </c>
      <c r="E4499" s="4">
        <v>44242</v>
      </c>
      <c r="F4499" s="6">
        <v>0.57847222222222217</v>
      </c>
      <c r="G4499" s="3" t="s">
        <v>25</v>
      </c>
      <c r="H4499">
        <v>1</v>
      </c>
      <c r="I4499" s="3"/>
      <c r="J4499" s="3"/>
    </row>
    <row r="4500" spans="1:10" x14ac:dyDescent="0.2">
      <c r="A4500" s="3" t="s">
        <v>334</v>
      </c>
      <c r="B4500" s="3" t="s">
        <v>121</v>
      </c>
      <c r="C4500" s="3" t="s">
        <v>166</v>
      </c>
      <c r="D4500" t="s">
        <v>592</v>
      </c>
      <c r="E4500" s="4">
        <v>44242</v>
      </c>
      <c r="F4500" s="6">
        <v>0.57916666666666672</v>
      </c>
      <c r="G4500" s="3" t="s">
        <v>25</v>
      </c>
      <c r="H4500">
        <v>1</v>
      </c>
      <c r="I4500" s="3"/>
      <c r="J4500" s="3"/>
    </row>
    <row r="4501" spans="1:10" x14ac:dyDescent="0.2">
      <c r="A4501" s="3" t="s">
        <v>334</v>
      </c>
      <c r="B4501" s="3" t="s">
        <v>121</v>
      </c>
      <c r="C4501" s="3" t="s">
        <v>166</v>
      </c>
      <c r="D4501" t="s">
        <v>592</v>
      </c>
      <c r="E4501" s="4">
        <v>44242</v>
      </c>
      <c r="F4501" s="6">
        <v>0.60416666666666663</v>
      </c>
      <c r="G4501" s="3" t="s">
        <v>25</v>
      </c>
      <c r="H4501">
        <v>1</v>
      </c>
      <c r="I4501" s="3"/>
      <c r="J4501" s="3"/>
    </row>
    <row r="4502" spans="1:10" x14ac:dyDescent="0.2">
      <c r="A4502" s="3" t="s">
        <v>334</v>
      </c>
      <c r="B4502" s="3" t="s">
        <v>121</v>
      </c>
      <c r="C4502" s="3" t="s">
        <v>166</v>
      </c>
      <c r="D4502" t="s">
        <v>592</v>
      </c>
      <c r="E4502" s="4">
        <v>44243</v>
      </c>
      <c r="F4502" s="6">
        <v>0.15347222222222223</v>
      </c>
      <c r="G4502" s="3" t="s">
        <v>16</v>
      </c>
      <c r="H4502">
        <v>1</v>
      </c>
      <c r="I4502" s="3" t="s">
        <v>7</v>
      </c>
      <c r="J4502" s="3"/>
    </row>
    <row r="4503" spans="1:10" x14ac:dyDescent="0.2">
      <c r="A4503" s="3" t="s">
        <v>358</v>
      </c>
      <c r="B4503" s="3" t="s">
        <v>126</v>
      </c>
      <c r="C4503" t="s">
        <v>6</v>
      </c>
      <c r="D4503" t="s">
        <v>592</v>
      </c>
      <c r="E4503" s="1">
        <v>44259</v>
      </c>
      <c r="F4503" s="2">
        <v>0.47500000000000003</v>
      </c>
      <c r="G4503" t="s">
        <v>25</v>
      </c>
      <c r="H4503">
        <v>1</v>
      </c>
    </row>
    <row r="4504" spans="1:10" x14ac:dyDescent="0.2">
      <c r="A4504" s="3" t="s">
        <v>358</v>
      </c>
      <c r="B4504" s="3" t="s">
        <v>126</v>
      </c>
      <c r="C4504" t="s">
        <v>6</v>
      </c>
      <c r="D4504" t="s">
        <v>592</v>
      </c>
      <c r="E4504" s="1">
        <v>44259</v>
      </c>
      <c r="F4504" s="2">
        <v>0.47569444444444442</v>
      </c>
      <c r="G4504" t="s">
        <v>25</v>
      </c>
      <c r="H4504">
        <v>1</v>
      </c>
    </row>
    <row r="4505" spans="1:10" x14ac:dyDescent="0.2">
      <c r="A4505" s="3" t="s">
        <v>358</v>
      </c>
      <c r="B4505" s="3" t="s">
        <v>126</v>
      </c>
      <c r="C4505" t="s">
        <v>6</v>
      </c>
      <c r="D4505" t="s">
        <v>592</v>
      </c>
      <c r="E4505" s="1">
        <v>44259</v>
      </c>
      <c r="F4505" s="2">
        <v>0.47638888888888897</v>
      </c>
      <c r="G4505" t="s">
        <v>25</v>
      </c>
      <c r="H4505">
        <v>1</v>
      </c>
    </row>
    <row r="4506" spans="1:10" x14ac:dyDescent="0.2">
      <c r="A4506" s="3" t="s">
        <v>358</v>
      </c>
      <c r="B4506" s="3" t="s">
        <v>126</v>
      </c>
      <c r="C4506" t="s">
        <v>6</v>
      </c>
      <c r="D4506" t="s">
        <v>592</v>
      </c>
      <c r="E4506" s="1">
        <v>44259</v>
      </c>
      <c r="F4506" s="2">
        <v>0.47708333333333303</v>
      </c>
      <c r="G4506" t="s">
        <v>25</v>
      </c>
      <c r="H4506">
        <v>1</v>
      </c>
    </row>
    <row r="4507" spans="1:10" x14ac:dyDescent="0.2">
      <c r="A4507" s="3" t="s">
        <v>358</v>
      </c>
      <c r="B4507" s="3" t="s">
        <v>126</v>
      </c>
      <c r="C4507" t="s">
        <v>6</v>
      </c>
      <c r="D4507" t="s">
        <v>592</v>
      </c>
      <c r="E4507" s="1">
        <v>44259</v>
      </c>
      <c r="F4507" s="2">
        <v>0.47777777777777802</v>
      </c>
      <c r="G4507" t="s">
        <v>25</v>
      </c>
      <c r="H4507">
        <v>1</v>
      </c>
    </row>
    <row r="4508" spans="1:10" x14ac:dyDescent="0.2">
      <c r="A4508" s="3" t="s">
        <v>358</v>
      </c>
      <c r="B4508" s="3" t="s">
        <v>121</v>
      </c>
      <c r="C4508" t="s">
        <v>6</v>
      </c>
      <c r="D4508" t="s">
        <v>592</v>
      </c>
      <c r="E4508" s="1">
        <v>44259</v>
      </c>
      <c r="F4508" s="2">
        <v>0.47847222222222202</v>
      </c>
      <c r="G4508" t="s">
        <v>25</v>
      </c>
      <c r="H4508">
        <v>1</v>
      </c>
    </row>
    <row r="4509" spans="1:10" x14ac:dyDescent="0.2">
      <c r="A4509" s="3" t="s">
        <v>358</v>
      </c>
      <c r="B4509" s="3" t="s">
        <v>121</v>
      </c>
      <c r="C4509" t="s">
        <v>6</v>
      </c>
      <c r="D4509" t="s">
        <v>592</v>
      </c>
      <c r="E4509" s="1">
        <v>44259</v>
      </c>
      <c r="F4509" s="2">
        <v>0.47916666666666602</v>
      </c>
      <c r="G4509" t="s">
        <v>25</v>
      </c>
      <c r="H4509">
        <v>1</v>
      </c>
    </row>
    <row r="4510" spans="1:10" x14ac:dyDescent="0.2">
      <c r="A4510" s="3" t="s">
        <v>358</v>
      </c>
      <c r="B4510" s="3" t="s">
        <v>120</v>
      </c>
      <c r="C4510" t="s">
        <v>6</v>
      </c>
      <c r="D4510" t="s">
        <v>592</v>
      </c>
      <c r="E4510" s="1">
        <v>44259</v>
      </c>
      <c r="F4510" s="2">
        <v>0.47986111111111113</v>
      </c>
      <c r="G4510" t="s">
        <v>24</v>
      </c>
      <c r="H4510">
        <v>1</v>
      </c>
    </row>
    <row r="4511" spans="1:10" x14ac:dyDescent="0.2">
      <c r="A4511" s="3" t="s">
        <v>358</v>
      </c>
      <c r="B4511" s="3" t="s">
        <v>120</v>
      </c>
      <c r="C4511" t="s">
        <v>6</v>
      </c>
      <c r="D4511" t="s">
        <v>592</v>
      </c>
      <c r="E4511" s="1">
        <v>44259</v>
      </c>
      <c r="F4511" s="2">
        <v>0.48055555555555557</v>
      </c>
      <c r="G4511" t="s">
        <v>24</v>
      </c>
      <c r="H4511">
        <v>1</v>
      </c>
    </row>
    <row r="4512" spans="1:10" x14ac:dyDescent="0.2">
      <c r="A4512" s="3" t="s">
        <v>358</v>
      </c>
      <c r="B4512" s="3" t="s">
        <v>120</v>
      </c>
      <c r="C4512" t="s">
        <v>6</v>
      </c>
      <c r="D4512" t="s">
        <v>592</v>
      </c>
      <c r="E4512" s="1">
        <v>44259</v>
      </c>
      <c r="F4512" s="2">
        <v>0.48125000000000001</v>
      </c>
      <c r="G4512" t="s">
        <v>24</v>
      </c>
      <c r="H4512">
        <v>1</v>
      </c>
    </row>
    <row r="4513" spans="1:8" x14ac:dyDescent="0.2">
      <c r="A4513" s="3" t="s">
        <v>358</v>
      </c>
      <c r="B4513" s="3" t="s">
        <v>120</v>
      </c>
      <c r="C4513" t="s">
        <v>6</v>
      </c>
      <c r="D4513" t="s">
        <v>592</v>
      </c>
      <c r="E4513" s="1">
        <v>44259</v>
      </c>
      <c r="F4513" s="2">
        <v>0.48125000000000001</v>
      </c>
      <c r="G4513" t="s">
        <v>25</v>
      </c>
      <c r="H4513">
        <v>1</v>
      </c>
    </row>
    <row r="4514" spans="1:8" x14ac:dyDescent="0.2">
      <c r="A4514" s="3" t="s">
        <v>358</v>
      </c>
      <c r="B4514" s="3" t="s">
        <v>120</v>
      </c>
      <c r="C4514" t="s">
        <v>6</v>
      </c>
      <c r="D4514" t="s">
        <v>592</v>
      </c>
      <c r="E4514" s="1">
        <v>44259</v>
      </c>
      <c r="F4514" s="2">
        <v>0.48194444444444401</v>
      </c>
      <c r="G4514" t="s">
        <v>24</v>
      </c>
      <c r="H4514">
        <v>1</v>
      </c>
    </row>
    <row r="4515" spans="1:8" x14ac:dyDescent="0.2">
      <c r="A4515" s="3" t="s">
        <v>358</v>
      </c>
      <c r="B4515" s="3" t="s">
        <v>121</v>
      </c>
      <c r="C4515" t="s">
        <v>6</v>
      </c>
      <c r="D4515" t="s">
        <v>592</v>
      </c>
      <c r="E4515" s="1">
        <v>44259</v>
      </c>
      <c r="F4515" s="2">
        <v>0.4826388888888889</v>
      </c>
      <c r="G4515" t="s">
        <v>25</v>
      </c>
      <c r="H4515">
        <v>1</v>
      </c>
    </row>
    <row r="4516" spans="1:8" x14ac:dyDescent="0.2">
      <c r="A4516" s="3" t="s">
        <v>358</v>
      </c>
      <c r="B4516" s="3" t="s">
        <v>120</v>
      </c>
      <c r="C4516" t="s">
        <v>6</v>
      </c>
      <c r="D4516" t="s">
        <v>592</v>
      </c>
      <c r="E4516" s="1">
        <v>44259</v>
      </c>
      <c r="F4516" s="2">
        <v>0.48402777777777778</v>
      </c>
      <c r="G4516" t="s">
        <v>25</v>
      </c>
      <c r="H4516">
        <v>1</v>
      </c>
    </row>
    <row r="4517" spans="1:8" x14ac:dyDescent="0.2">
      <c r="A4517" s="3" t="s">
        <v>358</v>
      </c>
      <c r="B4517" s="3" t="s">
        <v>120</v>
      </c>
      <c r="C4517" t="s">
        <v>6</v>
      </c>
      <c r="D4517" t="s">
        <v>592</v>
      </c>
      <c r="E4517" s="1">
        <v>44259</v>
      </c>
      <c r="F4517" s="2">
        <v>0.4861111111111111</v>
      </c>
      <c r="G4517" t="s">
        <v>25</v>
      </c>
      <c r="H4517">
        <v>1</v>
      </c>
    </row>
    <row r="4518" spans="1:8" x14ac:dyDescent="0.2">
      <c r="A4518" s="3" t="s">
        <v>358</v>
      </c>
      <c r="B4518" s="3" t="s">
        <v>120</v>
      </c>
      <c r="C4518" t="s">
        <v>6</v>
      </c>
      <c r="D4518" t="s">
        <v>592</v>
      </c>
      <c r="E4518" s="1">
        <v>44259</v>
      </c>
      <c r="F4518" s="2">
        <v>0.4861111111111111</v>
      </c>
      <c r="G4518" t="s">
        <v>24</v>
      </c>
      <c r="H4518">
        <v>1</v>
      </c>
    </row>
    <row r="4519" spans="1:8" x14ac:dyDescent="0.2">
      <c r="A4519" s="3" t="s">
        <v>358</v>
      </c>
      <c r="B4519" s="3" t="s">
        <v>120</v>
      </c>
      <c r="C4519" t="s">
        <v>6</v>
      </c>
      <c r="D4519" t="s">
        <v>592</v>
      </c>
      <c r="E4519" s="1">
        <v>44259</v>
      </c>
      <c r="F4519" s="2">
        <v>0.48680555555555555</v>
      </c>
      <c r="G4519" t="s">
        <v>24</v>
      </c>
      <c r="H4519">
        <v>1</v>
      </c>
    </row>
    <row r="4520" spans="1:8" x14ac:dyDescent="0.2">
      <c r="A4520" s="3" t="s">
        <v>358</v>
      </c>
      <c r="B4520" s="3" t="s">
        <v>120</v>
      </c>
      <c r="C4520" t="s">
        <v>6</v>
      </c>
      <c r="D4520" t="s">
        <v>592</v>
      </c>
      <c r="E4520" s="1">
        <v>44259</v>
      </c>
      <c r="F4520" s="2">
        <v>0.48749999999999999</v>
      </c>
      <c r="G4520" t="s">
        <v>24</v>
      </c>
      <c r="H4520">
        <v>1</v>
      </c>
    </row>
    <row r="4521" spans="1:8" x14ac:dyDescent="0.2">
      <c r="A4521" s="3" t="s">
        <v>358</v>
      </c>
      <c r="B4521" s="3" t="s">
        <v>121</v>
      </c>
      <c r="C4521" t="s">
        <v>6</v>
      </c>
      <c r="D4521" t="s">
        <v>592</v>
      </c>
      <c r="E4521" s="1">
        <v>44259</v>
      </c>
      <c r="F4521" s="2">
        <v>0.48749999999999999</v>
      </c>
      <c r="G4521" t="s">
        <v>25</v>
      </c>
      <c r="H4521">
        <v>1</v>
      </c>
    </row>
    <row r="4522" spans="1:8" x14ac:dyDescent="0.2">
      <c r="A4522" s="3" t="s">
        <v>358</v>
      </c>
      <c r="B4522" s="3" t="s">
        <v>120</v>
      </c>
      <c r="C4522" t="s">
        <v>6</v>
      </c>
      <c r="D4522" t="s">
        <v>592</v>
      </c>
      <c r="E4522" s="1">
        <v>44259</v>
      </c>
      <c r="F4522" s="2">
        <v>0.48819444444444399</v>
      </c>
      <c r="G4522" t="s">
        <v>24</v>
      </c>
      <c r="H4522">
        <v>1</v>
      </c>
    </row>
    <row r="4523" spans="1:8" x14ac:dyDescent="0.2">
      <c r="A4523" s="3" t="s">
        <v>358</v>
      </c>
      <c r="B4523" s="3" t="s">
        <v>120</v>
      </c>
      <c r="C4523" t="s">
        <v>6</v>
      </c>
      <c r="D4523" t="s">
        <v>592</v>
      </c>
      <c r="E4523" s="1">
        <v>44259</v>
      </c>
      <c r="F4523" s="2">
        <v>0.48888888888888898</v>
      </c>
      <c r="G4523" t="s">
        <v>24</v>
      </c>
      <c r="H4523">
        <v>1</v>
      </c>
    </row>
    <row r="4524" spans="1:8" x14ac:dyDescent="0.2">
      <c r="A4524" s="3" t="s">
        <v>358</v>
      </c>
      <c r="B4524" s="3" t="s">
        <v>120</v>
      </c>
      <c r="C4524" t="s">
        <v>6</v>
      </c>
      <c r="D4524" t="s">
        <v>592</v>
      </c>
      <c r="E4524" s="1">
        <v>44259</v>
      </c>
      <c r="F4524" s="2">
        <v>0.48958333333333298</v>
      </c>
      <c r="G4524" t="s">
        <v>24</v>
      </c>
      <c r="H4524">
        <v>1</v>
      </c>
    </row>
    <row r="4525" spans="1:8" x14ac:dyDescent="0.2">
      <c r="A4525" s="3" t="s">
        <v>358</v>
      </c>
      <c r="B4525" s="3" t="s">
        <v>121</v>
      </c>
      <c r="C4525" t="s">
        <v>6</v>
      </c>
      <c r="D4525" t="s">
        <v>592</v>
      </c>
      <c r="E4525" s="1">
        <v>44259</v>
      </c>
      <c r="F4525" s="2">
        <v>0.49027777777777781</v>
      </c>
      <c r="G4525" t="s">
        <v>25</v>
      </c>
      <c r="H4525">
        <v>1</v>
      </c>
    </row>
    <row r="4526" spans="1:8" x14ac:dyDescent="0.2">
      <c r="A4526" s="3" t="s">
        <v>358</v>
      </c>
      <c r="B4526" s="3" t="s">
        <v>120</v>
      </c>
      <c r="C4526" t="s">
        <v>6</v>
      </c>
      <c r="D4526" t="s">
        <v>592</v>
      </c>
      <c r="E4526" s="1">
        <v>44259</v>
      </c>
      <c r="F4526" s="2">
        <v>0.49027777777777798</v>
      </c>
      <c r="G4526" t="s">
        <v>24</v>
      </c>
      <c r="H4526">
        <v>1</v>
      </c>
    </row>
    <row r="4527" spans="1:8" x14ac:dyDescent="0.2">
      <c r="A4527" s="3" t="s">
        <v>358</v>
      </c>
      <c r="B4527" s="3" t="s">
        <v>120</v>
      </c>
      <c r="C4527" t="s">
        <v>6</v>
      </c>
      <c r="D4527" t="s">
        <v>592</v>
      </c>
      <c r="E4527" s="1">
        <v>44259</v>
      </c>
      <c r="F4527" s="2">
        <v>0.49097222222222198</v>
      </c>
      <c r="G4527" t="s">
        <v>24</v>
      </c>
      <c r="H4527">
        <v>1</v>
      </c>
    </row>
    <row r="4528" spans="1:8" x14ac:dyDescent="0.2">
      <c r="A4528" s="3" t="s">
        <v>358</v>
      </c>
      <c r="B4528" s="3" t="s">
        <v>120</v>
      </c>
      <c r="C4528" t="s">
        <v>6</v>
      </c>
      <c r="D4528" t="s">
        <v>592</v>
      </c>
      <c r="E4528" s="1">
        <v>44259</v>
      </c>
      <c r="F4528" s="2">
        <v>0.49097222222222198</v>
      </c>
      <c r="G4528" t="s">
        <v>25</v>
      </c>
      <c r="H4528">
        <v>1</v>
      </c>
    </row>
    <row r="4529" spans="1:8" x14ac:dyDescent="0.2">
      <c r="A4529" s="3" t="s">
        <v>358</v>
      </c>
      <c r="B4529" s="3" t="s">
        <v>120</v>
      </c>
      <c r="C4529" t="s">
        <v>6</v>
      </c>
      <c r="D4529" t="s">
        <v>592</v>
      </c>
      <c r="E4529" s="1">
        <v>44259</v>
      </c>
      <c r="F4529" s="2">
        <v>0.49166666666666697</v>
      </c>
      <c r="G4529" t="s">
        <v>24</v>
      </c>
      <c r="H4529">
        <v>1</v>
      </c>
    </row>
    <row r="4530" spans="1:8" x14ac:dyDescent="0.2">
      <c r="A4530" s="3" t="s">
        <v>358</v>
      </c>
      <c r="B4530" s="3" t="s">
        <v>120</v>
      </c>
      <c r="C4530" t="s">
        <v>6</v>
      </c>
      <c r="D4530" t="s">
        <v>592</v>
      </c>
      <c r="E4530" s="1">
        <v>44259</v>
      </c>
      <c r="F4530" s="2">
        <v>0.49166666666666697</v>
      </c>
      <c r="G4530" t="s">
        <v>25</v>
      </c>
      <c r="H4530">
        <v>1</v>
      </c>
    </row>
    <row r="4531" spans="1:8" x14ac:dyDescent="0.2">
      <c r="A4531" s="3" t="s">
        <v>358</v>
      </c>
      <c r="B4531" s="3" t="s">
        <v>120</v>
      </c>
      <c r="C4531" t="s">
        <v>6</v>
      </c>
      <c r="D4531" t="s">
        <v>592</v>
      </c>
      <c r="E4531" s="1">
        <v>44259</v>
      </c>
      <c r="F4531" s="2">
        <v>0.49236111111111103</v>
      </c>
      <c r="G4531" t="s">
        <v>24</v>
      </c>
      <c r="H4531">
        <v>1</v>
      </c>
    </row>
    <row r="4532" spans="1:8" x14ac:dyDescent="0.2">
      <c r="A4532" s="3" t="s">
        <v>358</v>
      </c>
      <c r="B4532" s="3" t="s">
        <v>120</v>
      </c>
      <c r="C4532" t="s">
        <v>6</v>
      </c>
      <c r="D4532" t="s">
        <v>592</v>
      </c>
      <c r="E4532" s="1">
        <v>44259</v>
      </c>
      <c r="F4532" s="2">
        <v>0.49236111111111103</v>
      </c>
      <c r="G4532" t="s">
        <v>25</v>
      </c>
      <c r="H4532">
        <v>1</v>
      </c>
    </row>
    <row r="4533" spans="1:8" x14ac:dyDescent="0.2">
      <c r="A4533" s="3" t="s">
        <v>358</v>
      </c>
      <c r="B4533" s="3" t="s">
        <v>120</v>
      </c>
      <c r="C4533" t="s">
        <v>6</v>
      </c>
      <c r="D4533" t="s">
        <v>592</v>
      </c>
      <c r="E4533" s="1">
        <v>44259</v>
      </c>
      <c r="F4533" s="2">
        <v>0.49305555555555602</v>
      </c>
      <c r="G4533" t="s">
        <v>24</v>
      </c>
      <c r="H4533">
        <v>1</v>
      </c>
    </row>
    <row r="4534" spans="1:8" x14ac:dyDescent="0.2">
      <c r="A4534" s="3" t="s">
        <v>358</v>
      </c>
      <c r="B4534" s="3" t="s">
        <v>121</v>
      </c>
      <c r="C4534" t="s">
        <v>6</v>
      </c>
      <c r="D4534" t="s">
        <v>592</v>
      </c>
      <c r="E4534" s="1">
        <v>44259</v>
      </c>
      <c r="F4534" s="2">
        <v>0.49374999999999997</v>
      </c>
      <c r="G4534" t="s">
        <v>25</v>
      </c>
      <c r="H4534">
        <v>1</v>
      </c>
    </row>
    <row r="4535" spans="1:8" x14ac:dyDescent="0.2">
      <c r="A4535" s="3" t="s">
        <v>358</v>
      </c>
      <c r="B4535" s="3" t="s">
        <v>120</v>
      </c>
      <c r="C4535" t="s">
        <v>6</v>
      </c>
      <c r="D4535" t="s">
        <v>592</v>
      </c>
      <c r="E4535" s="1">
        <v>44259</v>
      </c>
      <c r="F4535" s="2">
        <v>0.49375000000000002</v>
      </c>
      <c r="G4535" t="s">
        <v>24</v>
      </c>
      <c r="H4535">
        <v>1</v>
      </c>
    </row>
    <row r="4536" spans="1:8" x14ac:dyDescent="0.2">
      <c r="A4536" s="3" t="s">
        <v>358</v>
      </c>
      <c r="B4536" s="3" t="s">
        <v>120</v>
      </c>
      <c r="C4536" t="s">
        <v>6</v>
      </c>
      <c r="D4536" t="s">
        <v>592</v>
      </c>
      <c r="E4536" s="1">
        <v>44259</v>
      </c>
      <c r="F4536" s="2">
        <v>0.49444444444444402</v>
      </c>
      <c r="G4536" t="s">
        <v>24</v>
      </c>
      <c r="H4536">
        <v>1</v>
      </c>
    </row>
    <row r="4537" spans="1:8" x14ac:dyDescent="0.2">
      <c r="A4537" s="3" t="s">
        <v>358</v>
      </c>
      <c r="B4537" s="3" t="s">
        <v>120</v>
      </c>
      <c r="C4537" t="s">
        <v>6</v>
      </c>
      <c r="D4537" t="s">
        <v>592</v>
      </c>
      <c r="E4537" s="1">
        <v>44259</v>
      </c>
      <c r="F4537" s="2">
        <v>0.49513888888888902</v>
      </c>
      <c r="G4537" t="s">
        <v>24</v>
      </c>
      <c r="H4537">
        <v>1</v>
      </c>
    </row>
    <row r="4538" spans="1:8" x14ac:dyDescent="0.2">
      <c r="A4538" s="3" t="s">
        <v>358</v>
      </c>
      <c r="B4538" s="3" t="s">
        <v>121</v>
      </c>
      <c r="C4538" t="s">
        <v>6</v>
      </c>
      <c r="D4538" t="s">
        <v>592</v>
      </c>
      <c r="E4538" s="1">
        <v>44259</v>
      </c>
      <c r="F4538" s="2">
        <v>0.49513888888888902</v>
      </c>
      <c r="G4538" t="s">
        <v>25</v>
      </c>
      <c r="H4538">
        <v>1</v>
      </c>
    </row>
    <row r="4539" spans="1:8" x14ac:dyDescent="0.2">
      <c r="A4539" s="3" t="s">
        <v>358</v>
      </c>
      <c r="B4539" s="3" t="s">
        <v>120</v>
      </c>
      <c r="C4539" t="s">
        <v>6</v>
      </c>
      <c r="D4539" t="s">
        <v>592</v>
      </c>
      <c r="E4539" s="1">
        <v>44259</v>
      </c>
      <c r="F4539" s="2">
        <v>0.49583333333333302</v>
      </c>
      <c r="G4539" t="s">
        <v>24</v>
      </c>
      <c r="H4539">
        <v>1</v>
      </c>
    </row>
    <row r="4540" spans="1:8" x14ac:dyDescent="0.2">
      <c r="A4540" s="3" t="s">
        <v>358</v>
      </c>
      <c r="B4540" s="3" t="s">
        <v>120</v>
      </c>
      <c r="C4540" t="s">
        <v>6</v>
      </c>
      <c r="D4540" t="s">
        <v>592</v>
      </c>
      <c r="E4540" s="1">
        <v>44259</v>
      </c>
      <c r="F4540" s="2">
        <v>0.49652777777777801</v>
      </c>
      <c r="G4540" t="s">
        <v>24</v>
      </c>
      <c r="H4540">
        <v>1</v>
      </c>
    </row>
    <row r="4541" spans="1:8" x14ac:dyDescent="0.2">
      <c r="A4541" s="3" t="s">
        <v>358</v>
      </c>
      <c r="B4541" s="3" t="s">
        <v>121</v>
      </c>
      <c r="C4541" t="s">
        <v>6</v>
      </c>
      <c r="D4541" t="s">
        <v>592</v>
      </c>
      <c r="E4541" s="1">
        <v>44259</v>
      </c>
      <c r="F4541" s="2">
        <v>0.49652777777777801</v>
      </c>
      <c r="G4541" t="s">
        <v>25</v>
      </c>
      <c r="H4541">
        <v>1</v>
      </c>
    </row>
    <row r="4542" spans="1:8" x14ac:dyDescent="0.2">
      <c r="A4542" s="3" t="s">
        <v>358</v>
      </c>
      <c r="B4542" s="3" t="s">
        <v>120</v>
      </c>
      <c r="C4542" t="s">
        <v>6</v>
      </c>
      <c r="D4542" t="s">
        <v>592</v>
      </c>
      <c r="E4542" s="1">
        <v>44259</v>
      </c>
      <c r="F4542" s="2">
        <v>0.49722222222222201</v>
      </c>
      <c r="G4542" t="s">
        <v>24</v>
      </c>
      <c r="H4542">
        <v>1</v>
      </c>
    </row>
    <row r="4543" spans="1:8" x14ac:dyDescent="0.2">
      <c r="A4543" s="3" t="s">
        <v>358</v>
      </c>
      <c r="B4543" s="3" t="s">
        <v>120</v>
      </c>
      <c r="C4543" t="s">
        <v>6</v>
      </c>
      <c r="D4543" t="s">
        <v>592</v>
      </c>
      <c r="E4543" s="1">
        <v>44259</v>
      </c>
      <c r="F4543" s="2">
        <v>0.49791666666666701</v>
      </c>
      <c r="G4543" t="s">
        <v>24</v>
      </c>
      <c r="H4543">
        <v>1</v>
      </c>
    </row>
    <row r="4544" spans="1:8" x14ac:dyDescent="0.2">
      <c r="A4544" s="3" t="s">
        <v>358</v>
      </c>
      <c r="B4544" s="3" t="s">
        <v>120</v>
      </c>
      <c r="C4544" t="s">
        <v>6</v>
      </c>
      <c r="D4544" t="s">
        <v>592</v>
      </c>
      <c r="E4544" s="1">
        <v>44259</v>
      </c>
      <c r="F4544" s="2">
        <v>0.49861111111111101</v>
      </c>
      <c r="G4544" t="s">
        <v>24</v>
      </c>
      <c r="H4544">
        <v>1</v>
      </c>
    </row>
    <row r="4545" spans="1:8" x14ac:dyDescent="0.2">
      <c r="A4545" s="3" t="s">
        <v>358</v>
      </c>
      <c r="B4545" s="3" t="s">
        <v>120</v>
      </c>
      <c r="C4545" t="s">
        <v>6</v>
      </c>
      <c r="D4545" t="s">
        <v>592</v>
      </c>
      <c r="E4545" s="1">
        <v>44259</v>
      </c>
      <c r="F4545" s="2">
        <v>0.499305555555556</v>
      </c>
      <c r="G4545" t="s">
        <v>24</v>
      </c>
      <c r="H4545">
        <v>1</v>
      </c>
    </row>
    <row r="4546" spans="1:8" x14ac:dyDescent="0.2">
      <c r="A4546" s="3" t="s">
        <v>358</v>
      </c>
      <c r="B4546" s="3" t="s">
        <v>120</v>
      </c>
      <c r="C4546" t="s">
        <v>6</v>
      </c>
      <c r="D4546" t="s">
        <v>592</v>
      </c>
      <c r="E4546" s="1">
        <v>44259</v>
      </c>
      <c r="F4546" s="2">
        <v>0.5</v>
      </c>
      <c r="G4546" t="s">
        <v>24</v>
      </c>
      <c r="H4546">
        <v>1</v>
      </c>
    </row>
    <row r="4547" spans="1:8" x14ac:dyDescent="0.2">
      <c r="A4547" s="3" t="s">
        <v>358</v>
      </c>
      <c r="B4547" s="3" t="s">
        <v>120</v>
      </c>
      <c r="C4547" t="s">
        <v>6</v>
      </c>
      <c r="D4547" t="s">
        <v>592</v>
      </c>
      <c r="E4547" s="1">
        <v>44259</v>
      </c>
      <c r="F4547" s="2">
        <v>0.500694444444444</v>
      </c>
      <c r="G4547" t="s">
        <v>24</v>
      </c>
      <c r="H4547">
        <v>1</v>
      </c>
    </row>
    <row r="4548" spans="1:8" x14ac:dyDescent="0.2">
      <c r="A4548" s="3" t="s">
        <v>358</v>
      </c>
      <c r="B4548" s="3" t="s">
        <v>120</v>
      </c>
      <c r="C4548" t="s">
        <v>6</v>
      </c>
      <c r="D4548" t="s">
        <v>592</v>
      </c>
      <c r="E4548" s="1">
        <v>44259</v>
      </c>
      <c r="F4548" s="2">
        <v>0.50138888888888899</v>
      </c>
      <c r="G4548" t="s">
        <v>24</v>
      </c>
      <c r="H4548">
        <v>1</v>
      </c>
    </row>
    <row r="4549" spans="1:8" x14ac:dyDescent="0.2">
      <c r="A4549" s="3" t="s">
        <v>358</v>
      </c>
      <c r="B4549" s="3" t="s">
        <v>120</v>
      </c>
      <c r="C4549" t="s">
        <v>6</v>
      </c>
      <c r="D4549" t="s">
        <v>592</v>
      </c>
      <c r="E4549" s="1">
        <v>44259</v>
      </c>
      <c r="F4549" s="2">
        <v>0.50208333333333199</v>
      </c>
      <c r="G4549" t="s">
        <v>24</v>
      </c>
      <c r="H4549">
        <v>1</v>
      </c>
    </row>
    <row r="4550" spans="1:8" x14ac:dyDescent="0.2">
      <c r="A4550" s="3" t="s">
        <v>358</v>
      </c>
      <c r="B4550" s="3" t="s">
        <v>120</v>
      </c>
      <c r="C4550" t="s">
        <v>6</v>
      </c>
      <c r="D4550" t="s">
        <v>592</v>
      </c>
      <c r="E4550" s="1">
        <v>44259</v>
      </c>
      <c r="F4550" s="2">
        <v>0.50208333333333199</v>
      </c>
      <c r="G4550" t="s">
        <v>25</v>
      </c>
      <c r="H4550">
        <v>1</v>
      </c>
    </row>
    <row r="4551" spans="1:8" x14ac:dyDescent="0.2">
      <c r="A4551" s="3" t="s">
        <v>358</v>
      </c>
      <c r="B4551" s="3" t="s">
        <v>120</v>
      </c>
      <c r="C4551" t="s">
        <v>6</v>
      </c>
      <c r="D4551" t="s">
        <v>592</v>
      </c>
      <c r="E4551" s="1">
        <v>44259</v>
      </c>
      <c r="F4551" s="2">
        <v>0.50277777777777599</v>
      </c>
      <c r="G4551" t="s">
        <v>24</v>
      </c>
      <c r="H4551">
        <v>1</v>
      </c>
    </row>
    <row r="4552" spans="1:8" x14ac:dyDescent="0.2">
      <c r="A4552" s="3" t="s">
        <v>358</v>
      </c>
      <c r="B4552" s="3" t="s">
        <v>120</v>
      </c>
      <c r="C4552" t="s">
        <v>6</v>
      </c>
      <c r="D4552" t="s">
        <v>592</v>
      </c>
      <c r="E4552" s="1">
        <v>44259</v>
      </c>
      <c r="F4552" s="2">
        <v>0.50277777777777599</v>
      </c>
      <c r="G4552" t="s">
        <v>25</v>
      </c>
      <c r="H4552">
        <v>1</v>
      </c>
    </row>
    <row r="4553" spans="1:8" x14ac:dyDescent="0.2">
      <c r="A4553" s="3" t="s">
        <v>358</v>
      </c>
      <c r="B4553" s="3" t="s">
        <v>120</v>
      </c>
      <c r="C4553" t="s">
        <v>6</v>
      </c>
      <c r="D4553" t="s">
        <v>592</v>
      </c>
      <c r="E4553" s="1">
        <v>44259</v>
      </c>
      <c r="F4553" s="2">
        <v>0.50347222222221999</v>
      </c>
      <c r="G4553" t="s">
        <v>24</v>
      </c>
      <c r="H4553">
        <v>1</v>
      </c>
    </row>
    <row r="4554" spans="1:8" x14ac:dyDescent="0.2">
      <c r="A4554" s="3" t="s">
        <v>358</v>
      </c>
      <c r="B4554" s="3" t="s">
        <v>120</v>
      </c>
      <c r="C4554" t="s">
        <v>6</v>
      </c>
      <c r="D4554" t="s">
        <v>592</v>
      </c>
      <c r="E4554" s="1">
        <v>44259</v>
      </c>
      <c r="F4554" s="2">
        <v>0.50347222222221999</v>
      </c>
      <c r="G4554" t="s">
        <v>25</v>
      </c>
      <c r="H4554">
        <v>1</v>
      </c>
    </row>
    <row r="4555" spans="1:8" x14ac:dyDescent="0.2">
      <c r="A4555" s="3" t="s">
        <v>358</v>
      </c>
      <c r="B4555" s="3" t="s">
        <v>120</v>
      </c>
      <c r="C4555" t="s">
        <v>6</v>
      </c>
      <c r="D4555" t="s">
        <v>592</v>
      </c>
      <c r="E4555" s="1">
        <v>44259</v>
      </c>
      <c r="F4555" s="2">
        <v>0.50416666666666399</v>
      </c>
      <c r="G4555" t="s">
        <v>25</v>
      </c>
      <c r="H4555">
        <v>1</v>
      </c>
    </row>
    <row r="4556" spans="1:8" x14ac:dyDescent="0.2">
      <c r="A4556" s="3" t="s">
        <v>358</v>
      </c>
      <c r="B4556" s="3" t="s">
        <v>120</v>
      </c>
      <c r="C4556" t="s">
        <v>6</v>
      </c>
      <c r="D4556" t="s">
        <v>592</v>
      </c>
      <c r="E4556" s="1">
        <v>44259</v>
      </c>
      <c r="F4556" s="2">
        <v>0.50486111111110799</v>
      </c>
      <c r="G4556" t="s">
        <v>25</v>
      </c>
      <c r="H4556">
        <v>1</v>
      </c>
    </row>
    <row r="4557" spans="1:8" x14ac:dyDescent="0.2">
      <c r="A4557" s="3" t="s">
        <v>358</v>
      </c>
      <c r="B4557" s="3" t="s">
        <v>120</v>
      </c>
      <c r="C4557" t="s">
        <v>6</v>
      </c>
      <c r="D4557" t="s">
        <v>592</v>
      </c>
      <c r="E4557" s="1">
        <v>44259</v>
      </c>
      <c r="F4557" s="2">
        <v>0.50555555555555198</v>
      </c>
      <c r="G4557" t="s">
        <v>25</v>
      </c>
      <c r="H4557">
        <v>1</v>
      </c>
    </row>
    <row r="4558" spans="1:8" x14ac:dyDescent="0.2">
      <c r="A4558" s="3" t="s">
        <v>358</v>
      </c>
      <c r="B4558" s="3" t="s">
        <v>120</v>
      </c>
      <c r="C4558" t="s">
        <v>6</v>
      </c>
      <c r="D4558" t="s">
        <v>592</v>
      </c>
      <c r="E4558" s="1">
        <v>44259</v>
      </c>
      <c r="F4558" s="2">
        <v>0.50624999999999598</v>
      </c>
      <c r="G4558" t="s">
        <v>25</v>
      </c>
      <c r="H4558">
        <v>1</v>
      </c>
    </row>
    <row r="4559" spans="1:8" x14ac:dyDescent="0.2">
      <c r="A4559" s="3" t="s">
        <v>358</v>
      </c>
      <c r="B4559" s="3" t="s">
        <v>121</v>
      </c>
      <c r="C4559" t="s">
        <v>6</v>
      </c>
      <c r="D4559" t="s">
        <v>592</v>
      </c>
      <c r="E4559" s="1">
        <v>44259</v>
      </c>
      <c r="F4559" s="2">
        <v>0.50624999999999998</v>
      </c>
      <c r="G4559" t="s">
        <v>25</v>
      </c>
      <c r="H4559">
        <v>1</v>
      </c>
    </row>
    <row r="4560" spans="1:8" x14ac:dyDescent="0.2">
      <c r="A4560" s="3" t="s">
        <v>358</v>
      </c>
      <c r="B4560" s="3" t="s">
        <v>120</v>
      </c>
      <c r="C4560" t="s">
        <v>6</v>
      </c>
      <c r="D4560" t="s">
        <v>592</v>
      </c>
      <c r="E4560" s="1">
        <v>44259</v>
      </c>
      <c r="F4560" s="2">
        <v>0.50694444444443998</v>
      </c>
      <c r="G4560" t="s">
        <v>25</v>
      </c>
      <c r="H4560">
        <v>1</v>
      </c>
    </row>
    <row r="4561" spans="1:10" x14ac:dyDescent="0.2">
      <c r="A4561" s="3" t="s">
        <v>358</v>
      </c>
      <c r="B4561" s="3" t="s">
        <v>121</v>
      </c>
      <c r="C4561" t="s">
        <v>6</v>
      </c>
      <c r="D4561" t="s">
        <v>592</v>
      </c>
      <c r="E4561" s="1">
        <v>44259</v>
      </c>
      <c r="F4561" s="2">
        <v>0.50694444444444442</v>
      </c>
      <c r="G4561" t="s">
        <v>25</v>
      </c>
      <c r="H4561">
        <v>1</v>
      </c>
    </row>
    <row r="4562" spans="1:10" x14ac:dyDescent="0.2">
      <c r="A4562" s="3" t="s">
        <v>358</v>
      </c>
      <c r="B4562" s="3" t="s">
        <v>120</v>
      </c>
      <c r="C4562" t="s">
        <v>6</v>
      </c>
      <c r="D4562" t="s">
        <v>592</v>
      </c>
      <c r="E4562" s="1">
        <v>44259</v>
      </c>
      <c r="F4562" s="2">
        <v>0.50763888888888398</v>
      </c>
      <c r="G4562" t="s">
        <v>25</v>
      </c>
      <c r="H4562">
        <v>1</v>
      </c>
    </row>
    <row r="4563" spans="1:10" x14ac:dyDescent="0.2">
      <c r="A4563" s="3" t="s">
        <v>358</v>
      </c>
      <c r="B4563" s="3" t="s">
        <v>121</v>
      </c>
      <c r="C4563" t="s">
        <v>6</v>
      </c>
      <c r="D4563" t="s">
        <v>592</v>
      </c>
      <c r="E4563" s="1">
        <v>44259</v>
      </c>
      <c r="F4563" s="2">
        <v>0.50763888888888897</v>
      </c>
      <c r="G4563" t="s">
        <v>25</v>
      </c>
      <c r="H4563">
        <v>1</v>
      </c>
    </row>
    <row r="4564" spans="1:10" x14ac:dyDescent="0.2">
      <c r="A4564" s="3" t="s">
        <v>358</v>
      </c>
      <c r="B4564" s="3" t="s">
        <v>121</v>
      </c>
      <c r="C4564" t="s">
        <v>6</v>
      </c>
      <c r="D4564" t="s">
        <v>592</v>
      </c>
      <c r="E4564" s="1">
        <v>44259</v>
      </c>
      <c r="F4564" s="2">
        <v>0.50833333333333297</v>
      </c>
      <c r="G4564" t="s">
        <v>25</v>
      </c>
      <c r="H4564">
        <v>1</v>
      </c>
    </row>
    <row r="4565" spans="1:10" x14ac:dyDescent="0.2">
      <c r="A4565" s="3" t="s">
        <v>219</v>
      </c>
      <c r="B4565" s="3" t="s">
        <v>171</v>
      </c>
      <c r="C4565" t="s">
        <v>6</v>
      </c>
      <c r="D4565" t="s">
        <v>592</v>
      </c>
      <c r="E4565" s="1">
        <v>44240</v>
      </c>
      <c r="F4565" s="2">
        <v>0.60624999999999996</v>
      </c>
      <c r="G4565" t="s">
        <v>24</v>
      </c>
      <c r="H4565">
        <v>1</v>
      </c>
      <c r="J4565" t="s">
        <v>226</v>
      </c>
    </row>
    <row r="4566" spans="1:10" x14ac:dyDescent="0.2">
      <c r="A4566" s="3" t="s">
        <v>219</v>
      </c>
      <c r="B4566" s="3" t="s">
        <v>171</v>
      </c>
      <c r="C4566" t="s">
        <v>6</v>
      </c>
      <c r="D4566" t="s">
        <v>592</v>
      </c>
      <c r="E4566" s="1">
        <v>44240</v>
      </c>
      <c r="F4566" s="2">
        <v>0.60694444444444395</v>
      </c>
      <c r="G4566" t="s">
        <v>24</v>
      </c>
      <c r="H4566">
        <v>1</v>
      </c>
      <c r="J4566" t="s">
        <v>226</v>
      </c>
    </row>
    <row r="4567" spans="1:10" x14ac:dyDescent="0.2">
      <c r="A4567" s="3" t="s">
        <v>358</v>
      </c>
      <c r="B4567" s="3" t="s">
        <v>120</v>
      </c>
      <c r="C4567" t="s">
        <v>6</v>
      </c>
      <c r="D4567" t="s">
        <v>592</v>
      </c>
      <c r="E4567" s="1">
        <v>44259</v>
      </c>
      <c r="F4567" s="2">
        <v>0.51111111111111118</v>
      </c>
      <c r="G4567" t="s">
        <v>24</v>
      </c>
      <c r="H4567">
        <v>1</v>
      </c>
    </row>
    <row r="4568" spans="1:10" x14ac:dyDescent="0.2">
      <c r="A4568" s="3" t="s">
        <v>358</v>
      </c>
      <c r="B4568" s="3" t="s">
        <v>120</v>
      </c>
      <c r="C4568" t="s">
        <v>6</v>
      </c>
      <c r="D4568" t="s">
        <v>592</v>
      </c>
      <c r="E4568" s="1">
        <v>44259</v>
      </c>
      <c r="F4568" s="2">
        <v>0.51180555555555551</v>
      </c>
      <c r="G4568" t="s">
        <v>24</v>
      </c>
      <c r="H4568">
        <v>1</v>
      </c>
    </row>
    <row r="4569" spans="1:10" x14ac:dyDescent="0.2">
      <c r="A4569" s="3" t="s">
        <v>358</v>
      </c>
      <c r="B4569" s="3" t="s">
        <v>120</v>
      </c>
      <c r="C4569" t="s">
        <v>6</v>
      </c>
      <c r="D4569" t="s">
        <v>592</v>
      </c>
      <c r="E4569" s="1">
        <v>44259</v>
      </c>
      <c r="F4569" s="2">
        <v>0.51249999999999996</v>
      </c>
      <c r="G4569" t="s">
        <v>24</v>
      </c>
      <c r="H4569">
        <v>1</v>
      </c>
    </row>
    <row r="4570" spans="1:10" x14ac:dyDescent="0.2">
      <c r="A4570" s="3" t="s">
        <v>358</v>
      </c>
      <c r="B4570" s="3" t="s">
        <v>120</v>
      </c>
      <c r="C4570" t="s">
        <v>6</v>
      </c>
      <c r="D4570" t="s">
        <v>592</v>
      </c>
      <c r="E4570" s="1">
        <v>44259</v>
      </c>
      <c r="F4570" s="2">
        <v>0.51319444444444395</v>
      </c>
      <c r="G4570" t="s">
        <v>24</v>
      </c>
      <c r="H4570">
        <v>1</v>
      </c>
    </row>
    <row r="4571" spans="1:10" x14ac:dyDescent="0.2">
      <c r="A4571" s="3" t="s">
        <v>358</v>
      </c>
      <c r="B4571" s="3" t="s">
        <v>120</v>
      </c>
      <c r="C4571" t="s">
        <v>6</v>
      </c>
      <c r="D4571" t="s">
        <v>592</v>
      </c>
      <c r="E4571" s="1">
        <v>44259</v>
      </c>
      <c r="F4571" s="2">
        <v>0.51388888888888895</v>
      </c>
      <c r="G4571" t="s">
        <v>24</v>
      </c>
      <c r="H4571">
        <v>1</v>
      </c>
    </row>
    <row r="4572" spans="1:10" x14ac:dyDescent="0.2">
      <c r="A4572" s="3" t="s">
        <v>358</v>
      </c>
      <c r="B4572" s="3" t="s">
        <v>120</v>
      </c>
      <c r="C4572" t="s">
        <v>6</v>
      </c>
      <c r="D4572" t="s">
        <v>592</v>
      </c>
      <c r="E4572" s="1">
        <v>44259</v>
      </c>
      <c r="F4572" s="2">
        <v>0.51458333333333295</v>
      </c>
      <c r="G4572" t="s">
        <v>24</v>
      </c>
      <c r="H4572">
        <v>1</v>
      </c>
    </row>
    <row r="4573" spans="1:10" x14ac:dyDescent="0.2">
      <c r="A4573" s="3" t="s">
        <v>358</v>
      </c>
      <c r="B4573" s="3" t="s">
        <v>120</v>
      </c>
      <c r="C4573" t="s">
        <v>6</v>
      </c>
      <c r="D4573" t="s">
        <v>592</v>
      </c>
      <c r="E4573" s="1">
        <v>44259</v>
      </c>
      <c r="F4573" s="2">
        <v>0.51527777777777695</v>
      </c>
      <c r="G4573" t="s">
        <v>24</v>
      </c>
      <c r="H4573">
        <v>1</v>
      </c>
    </row>
    <row r="4574" spans="1:10" x14ac:dyDescent="0.2">
      <c r="A4574" s="3" t="s">
        <v>358</v>
      </c>
      <c r="B4574" s="3" t="s">
        <v>120</v>
      </c>
      <c r="C4574" t="s">
        <v>6</v>
      </c>
      <c r="D4574" t="s">
        <v>592</v>
      </c>
      <c r="E4574" s="1">
        <v>44259</v>
      </c>
      <c r="F4574" s="2">
        <v>0.51597222222222106</v>
      </c>
      <c r="G4574" t="s">
        <v>24</v>
      </c>
      <c r="H4574">
        <v>1</v>
      </c>
      <c r="J4574" t="s">
        <v>359</v>
      </c>
    </row>
    <row r="4575" spans="1:10" x14ac:dyDescent="0.2">
      <c r="A4575" s="3" t="s">
        <v>358</v>
      </c>
      <c r="B4575" s="3" t="s">
        <v>120</v>
      </c>
      <c r="C4575" t="s">
        <v>6</v>
      </c>
      <c r="D4575" t="s">
        <v>592</v>
      </c>
      <c r="E4575" s="1">
        <v>44259</v>
      </c>
      <c r="F4575" s="2">
        <v>0.51597222222222106</v>
      </c>
      <c r="G4575" t="s">
        <v>19</v>
      </c>
      <c r="H4575">
        <v>1</v>
      </c>
    </row>
    <row r="4576" spans="1:10" x14ac:dyDescent="0.2">
      <c r="A4576" s="3" t="s">
        <v>358</v>
      </c>
      <c r="B4576" s="3" t="s">
        <v>120</v>
      </c>
      <c r="C4576" t="s">
        <v>6</v>
      </c>
      <c r="D4576" t="s">
        <v>592</v>
      </c>
      <c r="E4576" s="1">
        <v>44259</v>
      </c>
      <c r="F4576" s="2">
        <v>0.51666666666666605</v>
      </c>
      <c r="G4576" t="s">
        <v>24</v>
      </c>
      <c r="H4576">
        <v>1</v>
      </c>
    </row>
    <row r="4577" spans="1:8" x14ac:dyDescent="0.2">
      <c r="A4577" s="3" t="s">
        <v>358</v>
      </c>
      <c r="B4577" s="3" t="s">
        <v>120</v>
      </c>
      <c r="C4577" t="s">
        <v>6</v>
      </c>
      <c r="D4577" t="s">
        <v>592</v>
      </c>
      <c r="E4577" s="1">
        <v>44259</v>
      </c>
      <c r="F4577" s="2">
        <v>0.51666666666666605</v>
      </c>
      <c r="G4577" t="s">
        <v>19</v>
      </c>
      <c r="H4577">
        <v>1</v>
      </c>
    </row>
    <row r="4578" spans="1:8" x14ac:dyDescent="0.2">
      <c r="A4578" s="3" t="s">
        <v>358</v>
      </c>
      <c r="B4578" s="3" t="s">
        <v>120</v>
      </c>
      <c r="C4578" t="s">
        <v>6</v>
      </c>
      <c r="D4578" t="s">
        <v>592</v>
      </c>
      <c r="E4578" s="1">
        <v>44259</v>
      </c>
      <c r="F4578" s="2">
        <v>0.52847222222222223</v>
      </c>
      <c r="G4578" t="s">
        <v>24</v>
      </c>
      <c r="H4578">
        <v>1</v>
      </c>
    </row>
    <row r="4579" spans="1:8" x14ac:dyDescent="0.2">
      <c r="A4579" s="3" t="s">
        <v>358</v>
      </c>
      <c r="B4579" s="3" t="s">
        <v>120</v>
      </c>
      <c r="C4579" t="s">
        <v>6</v>
      </c>
      <c r="D4579" t="s">
        <v>592</v>
      </c>
      <c r="E4579" s="1">
        <v>44259</v>
      </c>
      <c r="F4579" s="2">
        <v>0.52916666666666667</v>
      </c>
      <c r="G4579" t="s">
        <v>24</v>
      </c>
      <c r="H4579">
        <v>1</v>
      </c>
    </row>
    <row r="4580" spans="1:8" x14ac:dyDescent="0.2">
      <c r="A4580" s="3" t="s">
        <v>358</v>
      </c>
      <c r="B4580" s="3" t="s">
        <v>120</v>
      </c>
      <c r="C4580" t="s">
        <v>6</v>
      </c>
      <c r="D4580" t="s">
        <v>592</v>
      </c>
      <c r="E4580" s="1">
        <v>44259</v>
      </c>
      <c r="F4580" s="2">
        <v>0.52986111111111101</v>
      </c>
      <c r="G4580" t="s">
        <v>24</v>
      </c>
      <c r="H4580">
        <v>1</v>
      </c>
    </row>
    <row r="4581" spans="1:8" x14ac:dyDescent="0.2">
      <c r="A4581" s="3" t="s">
        <v>358</v>
      </c>
      <c r="B4581" s="3" t="s">
        <v>120</v>
      </c>
      <c r="C4581" t="s">
        <v>6</v>
      </c>
      <c r="D4581" t="s">
        <v>592</v>
      </c>
      <c r="E4581" s="1">
        <v>44259</v>
      </c>
      <c r="F4581" s="2">
        <v>0.530555555555556</v>
      </c>
      <c r="G4581" t="s">
        <v>24</v>
      </c>
      <c r="H4581">
        <v>1</v>
      </c>
    </row>
    <row r="4582" spans="1:8" x14ac:dyDescent="0.2">
      <c r="A4582" s="3" t="s">
        <v>358</v>
      </c>
      <c r="B4582" s="3" t="s">
        <v>120</v>
      </c>
      <c r="C4582" t="s">
        <v>6</v>
      </c>
      <c r="D4582" t="s">
        <v>592</v>
      </c>
      <c r="E4582" s="1">
        <v>44259</v>
      </c>
      <c r="F4582" s="2">
        <v>0.53125</v>
      </c>
      <c r="G4582" t="s">
        <v>24</v>
      </c>
      <c r="H4582">
        <v>1</v>
      </c>
    </row>
    <row r="4583" spans="1:8" x14ac:dyDescent="0.2">
      <c r="A4583" s="3" t="s">
        <v>358</v>
      </c>
      <c r="B4583" s="3" t="s">
        <v>120</v>
      </c>
      <c r="C4583" t="s">
        <v>6</v>
      </c>
      <c r="D4583" t="s">
        <v>592</v>
      </c>
      <c r="E4583" s="1">
        <v>44259</v>
      </c>
      <c r="F4583" s="2">
        <v>0.531944444444444</v>
      </c>
      <c r="G4583" t="s">
        <v>24</v>
      </c>
      <c r="H4583">
        <v>1</v>
      </c>
    </row>
    <row r="4584" spans="1:8" x14ac:dyDescent="0.2">
      <c r="A4584" s="3" t="s">
        <v>358</v>
      </c>
      <c r="B4584" s="3" t="s">
        <v>120</v>
      </c>
      <c r="C4584" t="s">
        <v>6</v>
      </c>
      <c r="D4584" t="s">
        <v>592</v>
      </c>
      <c r="E4584" s="1">
        <v>44259</v>
      </c>
      <c r="F4584" s="2">
        <v>0.53263888888888899</v>
      </c>
      <c r="G4584" t="s">
        <v>24</v>
      </c>
      <c r="H4584">
        <v>1</v>
      </c>
    </row>
    <row r="4585" spans="1:8" x14ac:dyDescent="0.2">
      <c r="A4585" s="3" t="s">
        <v>358</v>
      </c>
      <c r="B4585" s="3" t="s">
        <v>120</v>
      </c>
      <c r="C4585" t="s">
        <v>6</v>
      </c>
      <c r="D4585" t="s">
        <v>592</v>
      </c>
      <c r="E4585" s="1">
        <v>44259</v>
      </c>
      <c r="F4585" s="2">
        <v>0.53333333333333299</v>
      </c>
      <c r="G4585" t="s">
        <v>24</v>
      </c>
      <c r="H4585">
        <v>1</v>
      </c>
    </row>
    <row r="4586" spans="1:8" x14ac:dyDescent="0.2">
      <c r="A4586" s="3" t="s">
        <v>358</v>
      </c>
      <c r="B4586" s="3" t="s">
        <v>120</v>
      </c>
      <c r="C4586" t="s">
        <v>6</v>
      </c>
      <c r="D4586" t="s">
        <v>592</v>
      </c>
      <c r="E4586" s="1">
        <v>44259</v>
      </c>
      <c r="F4586" s="2">
        <v>0.53402777777777799</v>
      </c>
      <c r="G4586" t="s">
        <v>24</v>
      </c>
      <c r="H4586">
        <v>1</v>
      </c>
    </row>
    <row r="4587" spans="1:8" x14ac:dyDescent="0.2">
      <c r="A4587" s="3" t="s">
        <v>358</v>
      </c>
      <c r="B4587" s="3" t="s">
        <v>120</v>
      </c>
      <c r="C4587" t="s">
        <v>6</v>
      </c>
      <c r="D4587" t="s">
        <v>592</v>
      </c>
      <c r="E4587" s="1">
        <v>44259</v>
      </c>
      <c r="F4587" s="2">
        <v>0.53472222222222199</v>
      </c>
      <c r="G4587" t="s">
        <v>24</v>
      </c>
      <c r="H4587">
        <v>1</v>
      </c>
    </row>
    <row r="4588" spans="1:8" x14ac:dyDescent="0.2">
      <c r="A4588" s="3" t="s">
        <v>358</v>
      </c>
      <c r="B4588" s="3" t="s">
        <v>120</v>
      </c>
      <c r="C4588" t="s">
        <v>6</v>
      </c>
      <c r="D4588" t="s">
        <v>592</v>
      </c>
      <c r="E4588" s="1">
        <v>44259</v>
      </c>
      <c r="F4588" s="2">
        <v>0.53541666666666698</v>
      </c>
      <c r="G4588" t="s">
        <v>24</v>
      </c>
      <c r="H4588">
        <v>1</v>
      </c>
    </row>
    <row r="4589" spans="1:8" x14ac:dyDescent="0.2">
      <c r="A4589" s="3" t="s">
        <v>358</v>
      </c>
      <c r="B4589" s="3" t="s">
        <v>120</v>
      </c>
      <c r="C4589" t="s">
        <v>6</v>
      </c>
      <c r="D4589" t="s">
        <v>592</v>
      </c>
      <c r="E4589" s="1">
        <v>44259</v>
      </c>
      <c r="F4589" s="2">
        <v>0.53611111111111098</v>
      </c>
      <c r="G4589" t="s">
        <v>24</v>
      </c>
      <c r="H4589">
        <v>1</v>
      </c>
    </row>
    <row r="4590" spans="1:8" x14ac:dyDescent="0.2">
      <c r="A4590" s="3" t="s">
        <v>358</v>
      </c>
      <c r="B4590" s="3" t="s">
        <v>120</v>
      </c>
      <c r="C4590" t="s">
        <v>6</v>
      </c>
      <c r="D4590" t="s">
        <v>592</v>
      </c>
      <c r="E4590" s="1">
        <v>44259</v>
      </c>
      <c r="F4590" s="2">
        <v>0.53680555555555598</v>
      </c>
      <c r="G4590" t="s">
        <v>24</v>
      </c>
      <c r="H4590">
        <v>1</v>
      </c>
    </row>
    <row r="4591" spans="1:8" x14ac:dyDescent="0.2">
      <c r="A4591" s="3" t="s">
        <v>358</v>
      </c>
      <c r="B4591" s="3" t="s">
        <v>120</v>
      </c>
      <c r="C4591" t="s">
        <v>6</v>
      </c>
      <c r="D4591" t="s">
        <v>592</v>
      </c>
      <c r="E4591" s="1">
        <v>44259</v>
      </c>
      <c r="F4591" s="2">
        <v>0.53749999999999998</v>
      </c>
      <c r="G4591" t="s">
        <v>24</v>
      </c>
      <c r="H4591">
        <v>1</v>
      </c>
    </row>
    <row r="4592" spans="1:8" x14ac:dyDescent="0.2">
      <c r="A4592" s="3" t="s">
        <v>358</v>
      </c>
      <c r="B4592" s="3" t="s">
        <v>120</v>
      </c>
      <c r="C4592" t="s">
        <v>6</v>
      </c>
      <c r="D4592" t="s">
        <v>592</v>
      </c>
      <c r="E4592" s="1">
        <v>44259</v>
      </c>
      <c r="F4592" s="2">
        <v>0.53819444444444398</v>
      </c>
      <c r="G4592" t="s">
        <v>24</v>
      </c>
      <c r="H4592">
        <v>1</v>
      </c>
    </row>
    <row r="4593" spans="1:10" x14ac:dyDescent="0.2">
      <c r="A4593" s="3" t="s">
        <v>358</v>
      </c>
      <c r="B4593" s="3" t="s">
        <v>120</v>
      </c>
      <c r="C4593" t="s">
        <v>6</v>
      </c>
      <c r="D4593" t="s">
        <v>592</v>
      </c>
      <c r="E4593" s="1">
        <v>44259</v>
      </c>
      <c r="F4593" s="2">
        <v>0.53888888888888897</v>
      </c>
      <c r="G4593" t="s">
        <v>24</v>
      </c>
      <c r="H4593">
        <v>1</v>
      </c>
    </row>
    <row r="4594" spans="1:10" x14ac:dyDescent="0.2">
      <c r="A4594" s="3" t="s">
        <v>358</v>
      </c>
      <c r="B4594" s="3" t="s">
        <v>120</v>
      </c>
      <c r="C4594" t="s">
        <v>6</v>
      </c>
      <c r="D4594" t="s">
        <v>592</v>
      </c>
      <c r="E4594" s="1">
        <v>44259</v>
      </c>
      <c r="F4594" s="2">
        <v>0.53958333333333297</v>
      </c>
      <c r="G4594" t="s">
        <v>24</v>
      </c>
      <c r="H4594">
        <v>1</v>
      </c>
    </row>
    <row r="4595" spans="1:10" x14ac:dyDescent="0.2">
      <c r="A4595" s="3" t="s">
        <v>358</v>
      </c>
      <c r="B4595" s="3" t="s">
        <v>120</v>
      </c>
      <c r="C4595" t="s">
        <v>6</v>
      </c>
      <c r="D4595" t="s">
        <v>592</v>
      </c>
      <c r="E4595" s="1">
        <v>44259</v>
      </c>
      <c r="F4595" s="2">
        <v>0.54027777777777797</v>
      </c>
      <c r="G4595" t="s">
        <v>24</v>
      </c>
      <c r="H4595">
        <v>1</v>
      </c>
    </row>
    <row r="4596" spans="1:10" x14ac:dyDescent="0.2">
      <c r="A4596" s="3" t="s">
        <v>358</v>
      </c>
      <c r="B4596" s="3" t="s">
        <v>120</v>
      </c>
      <c r="C4596" t="s">
        <v>6</v>
      </c>
      <c r="D4596" t="s">
        <v>592</v>
      </c>
      <c r="E4596" s="1">
        <v>44259</v>
      </c>
      <c r="F4596" s="2">
        <v>0.54097222222222197</v>
      </c>
      <c r="G4596" t="s">
        <v>24</v>
      </c>
      <c r="H4596">
        <v>1</v>
      </c>
    </row>
    <row r="4597" spans="1:10" x14ac:dyDescent="0.2">
      <c r="A4597" s="3" t="s">
        <v>358</v>
      </c>
      <c r="B4597" s="3" t="s">
        <v>120</v>
      </c>
      <c r="C4597" t="s">
        <v>6</v>
      </c>
      <c r="D4597" t="s">
        <v>592</v>
      </c>
      <c r="E4597" s="1">
        <v>44259</v>
      </c>
      <c r="F4597" s="2">
        <v>0.54166666666666696</v>
      </c>
      <c r="G4597" t="s">
        <v>24</v>
      </c>
      <c r="H4597">
        <v>1</v>
      </c>
    </row>
    <row r="4598" spans="1:10" x14ac:dyDescent="0.2">
      <c r="A4598" s="3" t="s">
        <v>358</v>
      </c>
      <c r="B4598" s="3" t="s">
        <v>120</v>
      </c>
      <c r="C4598" t="s">
        <v>6</v>
      </c>
      <c r="D4598" t="s">
        <v>592</v>
      </c>
      <c r="E4598" s="1">
        <v>44259</v>
      </c>
      <c r="F4598" s="2">
        <v>0.54236111111111096</v>
      </c>
      <c r="G4598" t="s">
        <v>24</v>
      </c>
      <c r="H4598">
        <v>1</v>
      </c>
    </row>
    <row r="4599" spans="1:10" x14ac:dyDescent="0.2">
      <c r="A4599" s="3" t="s">
        <v>358</v>
      </c>
      <c r="B4599" s="3" t="s">
        <v>120</v>
      </c>
      <c r="C4599" t="s">
        <v>6</v>
      </c>
      <c r="D4599" t="s">
        <v>592</v>
      </c>
      <c r="E4599" s="1">
        <v>44259</v>
      </c>
      <c r="F4599" s="2">
        <v>0.54305555555555596</v>
      </c>
      <c r="G4599" t="s">
        <v>24</v>
      </c>
      <c r="H4599">
        <v>1</v>
      </c>
    </row>
    <row r="4600" spans="1:10" x14ac:dyDescent="0.2">
      <c r="A4600" s="3" t="s">
        <v>358</v>
      </c>
      <c r="B4600" s="3" t="s">
        <v>120</v>
      </c>
      <c r="C4600" t="s">
        <v>6</v>
      </c>
      <c r="D4600" t="s">
        <v>592</v>
      </c>
      <c r="E4600" s="1">
        <v>44259</v>
      </c>
      <c r="F4600" s="2">
        <v>0.54374999999999996</v>
      </c>
      <c r="G4600" t="s">
        <v>24</v>
      </c>
      <c r="H4600">
        <v>1</v>
      </c>
    </row>
    <row r="4601" spans="1:10" x14ac:dyDescent="0.2">
      <c r="A4601" s="3" t="s">
        <v>358</v>
      </c>
      <c r="B4601" s="3" t="s">
        <v>120</v>
      </c>
      <c r="C4601" t="s">
        <v>6</v>
      </c>
      <c r="D4601" t="s">
        <v>592</v>
      </c>
      <c r="E4601" s="1">
        <v>44259</v>
      </c>
      <c r="F4601" s="2">
        <v>0.54444444444444395</v>
      </c>
      <c r="G4601" t="s">
        <v>24</v>
      </c>
      <c r="H4601">
        <v>1</v>
      </c>
    </row>
    <row r="4602" spans="1:10" x14ac:dyDescent="0.2">
      <c r="A4602" s="3" t="s">
        <v>358</v>
      </c>
      <c r="B4602" s="3" t="s">
        <v>120</v>
      </c>
      <c r="C4602" t="s">
        <v>6</v>
      </c>
      <c r="D4602" t="s">
        <v>592</v>
      </c>
      <c r="E4602" s="1">
        <v>44259</v>
      </c>
      <c r="F4602" s="2">
        <v>0.54513888888888895</v>
      </c>
      <c r="G4602" t="s">
        <v>24</v>
      </c>
      <c r="H4602">
        <v>1</v>
      </c>
    </row>
    <row r="4603" spans="1:10" x14ac:dyDescent="0.2">
      <c r="A4603" s="3" t="s">
        <v>358</v>
      </c>
      <c r="B4603" s="3" t="s">
        <v>120</v>
      </c>
      <c r="C4603" t="s">
        <v>6</v>
      </c>
      <c r="D4603" t="s">
        <v>592</v>
      </c>
      <c r="E4603" s="1">
        <v>44259</v>
      </c>
      <c r="F4603" s="2">
        <v>0.54583333333333295</v>
      </c>
      <c r="G4603" t="s">
        <v>24</v>
      </c>
      <c r="H4603">
        <v>1</v>
      </c>
    </row>
    <row r="4604" spans="1:10" x14ac:dyDescent="0.2">
      <c r="A4604" s="3" t="s">
        <v>358</v>
      </c>
      <c r="B4604" s="3" t="s">
        <v>120</v>
      </c>
      <c r="C4604" t="s">
        <v>6</v>
      </c>
      <c r="D4604" t="s">
        <v>592</v>
      </c>
      <c r="E4604" s="1">
        <v>44259</v>
      </c>
      <c r="F4604" s="2">
        <v>0.54652777777777795</v>
      </c>
      <c r="G4604" t="s">
        <v>24</v>
      </c>
      <c r="H4604">
        <v>1</v>
      </c>
    </row>
    <row r="4605" spans="1:10" x14ac:dyDescent="0.2">
      <c r="A4605" s="3" t="s">
        <v>358</v>
      </c>
      <c r="B4605" s="3" t="s">
        <v>120</v>
      </c>
      <c r="C4605" t="s">
        <v>6</v>
      </c>
      <c r="D4605" t="s">
        <v>592</v>
      </c>
      <c r="E4605" s="1">
        <v>44259</v>
      </c>
      <c r="F4605" s="2">
        <v>0.54722222222222205</v>
      </c>
      <c r="G4605" t="s">
        <v>24</v>
      </c>
      <c r="H4605">
        <v>1</v>
      </c>
    </row>
    <row r="4606" spans="1:10" x14ac:dyDescent="0.2">
      <c r="A4606" s="3" t="s">
        <v>358</v>
      </c>
      <c r="B4606" s="3" t="s">
        <v>120</v>
      </c>
      <c r="C4606" t="s">
        <v>6</v>
      </c>
      <c r="D4606" t="s">
        <v>592</v>
      </c>
      <c r="E4606" s="1">
        <v>44259</v>
      </c>
      <c r="F4606" s="2">
        <v>0.54791666666666705</v>
      </c>
      <c r="G4606" t="s">
        <v>24</v>
      </c>
      <c r="H4606">
        <v>1</v>
      </c>
    </row>
    <row r="4607" spans="1:10" x14ac:dyDescent="0.2">
      <c r="A4607" s="3" t="s">
        <v>358</v>
      </c>
      <c r="B4607" s="3" t="s">
        <v>121</v>
      </c>
      <c r="C4607" t="s">
        <v>6</v>
      </c>
      <c r="D4607" t="s">
        <v>592</v>
      </c>
      <c r="E4607" s="1">
        <v>44259</v>
      </c>
      <c r="F4607" s="2">
        <v>0.5493055555555556</v>
      </c>
      <c r="G4607" t="s">
        <v>25</v>
      </c>
      <c r="H4607">
        <v>1</v>
      </c>
    </row>
    <row r="4608" spans="1:10" x14ac:dyDescent="0.2">
      <c r="A4608" s="3" t="s">
        <v>219</v>
      </c>
      <c r="B4608" s="3" t="s">
        <v>171</v>
      </c>
      <c r="C4608" t="s">
        <v>6</v>
      </c>
      <c r="D4608" t="s">
        <v>592</v>
      </c>
      <c r="E4608" s="1">
        <v>44240</v>
      </c>
      <c r="F4608" s="2">
        <v>0.60694444444444395</v>
      </c>
      <c r="G4608" t="s">
        <v>24</v>
      </c>
      <c r="H4608">
        <v>1</v>
      </c>
      <c r="J4608" t="s">
        <v>226</v>
      </c>
    </row>
    <row r="4609" spans="1:10" x14ac:dyDescent="0.2">
      <c r="A4609" s="3" t="s">
        <v>219</v>
      </c>
      <c r="B4609" s="3" t="s">
        <v>171</v>
      </c>
      <c r="C4609" t="s">
        <v>6</v>
      </c>
      <c r="D4609" t="s">
        <v>592</v>
      </c>
      <c r="E4609" s="1">
        <v>44240</v>
      </c>
      <c r="F4609" s="2">
        <v>0.60763888888888895</v>
      </c>
      <c r="G4609" t="s">
        <v>24</v>
      </c>
      <c r="H4609">
        <v>1</v>
      </c>
      <c r="J4609" t="s">
        <v>226</v>
      </c>
    </row>
    <row r="4610" spans="1:10" x14ac:dyDescent="0.2">
      <c r="A4610" s="3" t="s">
        <v>358</v>
      </c>
      <c r="B4610" s="3" t="s">
        <v>121</v>
      </c>
      <c r="C4610" t="s">
        <v>6</v>
      </c>
      <c r="D4610" t="s">
        <v>592</v>
      </c>
      <c r="E4610" s="1">
        <v>44259</v>
      </c>
      <c r="F4610" s="2">
        <v>0.54999999999999993</v>
      </c>
      <c r="G4610" t="s">
        <v>25</v>
      </c>
      <c r="H4610">
        <v>1</v>
      </c>
    </row>
    <row r="4611" spans="1:10" x14ac:dyDescent="0.2">
      <c r="A4611" s="3" t="s">
        <v>358</v>
      </c>
      <c r="B4611" s="3" t="s">
        <v>121</v>
      </c>
      <c r="C4611" t="s">
        <v>6</v>
      </c>
      <c r="D4611" t="s">
        <v>592</v>
      </c>
      <c r="E4611" s="1">
        <v>44259</v>
      </c>
      <c r="F4611" s="2">
        <v>0.55069444444444404</v>
      </c>
      <c r="G4611" t="s">
        <v>25</v>
      </c>
      <c r="H4611">
        <v>1</v>
      </c>
    </row>
    <row r="4612" spans="1:10" x14ac:dyDescent="0.2">
      <c r="A4612" s="3" t="s">
        <v>219</v>
      </c>
      <c r="B4612" s="3" t="s">
        <v>171</v>
      </c>
      <c r="C4612" t="s">
        <v>6</v>
      </c>
      <c r="D4612" t="s">
        <v>592</v>
      </c>
      <c r="E4612" s="1">
        <v>44240</v>
      </c>
      <c r="F4612" s="2">
        <v>0.60763888888888895</v>
      </c>
      <c r="G4612" t="s">
        <v>24</v>
      </c>
      <c r="H4612">
        <v>1</v>
      </c>
      <c r="J4612" t="s">
        <v>226</v>
      </c>
    </row>
    <row r="4613" spans="1:10" x14ac:dyDescent="0.2">
      <c r="A4613" s="3" t="s">
        <v>219</v>
      </c>
      <c r="B4613" s="3" t="s">
        <v>171</v>
      </c>
      <c r="C4613" t="s">
        <v>6</v>
      </c>
      <c r="D4613" t="s">
        <v>592</v>
      </c>
      <c r="E4613" s="1">
        <v>44240</v>
      </c>
      <c r="F4613" s="2">
        <v>0.60833333333333295</v>
      </c>
      <c r="G4613" t="s">
        <v>24</v>
      </c>
      <c r="H4613">
        <v>1</v>
      </c>
      <c r="J4613" t="s">
        <v>226</v>
      </c>
    </row>
    <row r="4614" spans="1:10" x14ac:dyDescent="0.2">
      <c r="A4614" s="3" t="s">
        <v>219</v>
      </c>
      <c r="B4614" s="3" t="s">
        <v>171</v>
      </c>
      <c r="C4614" t="s">
        <v>6</v>
      </c>
      <c r="D4614" t="s">
        <v>592</v>
      </c>
      <c r="E4614" s="1">
        <v>44240</v>
      </c>
      <c r="F4614" s="2">
        <v>0.60833333333333295</v>
      </c>
      <c r="G4614" t="s">
        <v>24</v>
      </c>
      <c r="H4614">
        <v>1</v>
      </c>
      <c r="J4614" t="s">
        <v>226</v>
      </c>
    </row>
    <row r="4615" spans="1:10" x14ac:dyDescent="0.2">
      <c r="A4615" s="3" t="s">
        <v>219</v>
      </c>
      <c r="B4615" s="3" t="s">
        <v>171</v>
      </c>
      <c r="C4615" t="s">
        <v>6</v>
      </c>
      <c r="D4615" t="s">
        <v>592</v>
      </c>
      <c r="E4615" s="1">
        <v>44240</v>
      </c>
      <c r="F4615" s="2">
        <v>0.60902777777777795</v>
      </c>
      <c r="G4615" t="s">
        <v>24</v>
      </c>
      <c r="H4615">
        <v>1</v>
      </c>
      <c r="J4615" t="s">
        <v>226</v>
      </c>
    </row>
    <row r="4616" spans="1:10" x14ac:dyDescent="0.2">
      <c r="A4616" s="3" t="s">
        <v>358</v>
      </c>
      <c r="B4616" s="3" t="s">
        <v>121</v>
      </c>
      <c r="C4616" t="s">
        <v>6</v>
      </c>
      <c r="D4616" t="s">
        <v>592</v>
      </c>
      <c r="E4616" s="1">
        <v>44259</v>
      </c>
      <c r="F4616" s="2">
        <v>0.55138888888888904</v>
      </c>
      <c r="G4616" t="s">
        <v>25</v>
      </c>
      <c r="H4616">
        <v>1</v>
      </c>
    </row>
    <row r="4617" spans="1:10" x14ac:dyDescent="0.2">
      <c r="A4617" s="3" t="s">
        <v>219</v>
      </c>
      <c r="B4617" s="3" t="s">
        <v>171</v>
      </c>
      <c r="C4617" t="s">
        <v>6</v>
      </c>
      <c r="D4617" t="s">
        <v>592</v>
      </c>
      <c r="E4617" s="1">
        <v>44240</v>
      </c>
      <c r="F4617" s="2">
        <v>0.60902777777777795</v>
      </c>
      <c r="G4617" t="s">
        <v>24</v>
      </c>
      <c r="H4617">
        <v>1</v>
      </c>
      <c r="J4617" t="s">
        <v>226</v>
      </c>
    </row>
    <row r="4618" spans="1:10" x14ac:dyDescent="0.2">
      <c r="A4618" s="3" t="s">
        <v>219</v>
      </c>
      <c r="B4618" s="3" t="s">
        <v>171</v>
      </c>
      <c r="C4618" t="s">
        <v>6</v>
      </c>
      <c r="D4618" t="s">
        <v>592</v>
      </c>
      <c r="E4618" s="1">
        <v>44240</v>
      </c>
      <c r="F4618" s="2">
        <v>0.60972222222222205</v>
      </c>
      <c r="G4618" t="s">
        <v>24</v>
      </c>
      <c r="H4618">
        <v>1</v>
      </c>
      <c r="J4618" t="s">
        <v>226</v>
      </c>
    </row>
    <row r="4619" spans="1:10" x14ac:dyDescent="0.2">
      <c r="A4619" s="3" t="s">
        <v>219</v>
      </c>
      <c r="B4619" s="3" t="s">
        <v>171</v>
      </c>
      <c r="C4619" t="s">
        <v>6</v>
      </c>
      <c r="D4619" t="s">
        <v>592</v>
      </c>
      <c r="E4619" s="1">
        <v>44240</v>
      </c>
      <c r="F4619" s="2">
        <v>0.60972222222222205</v>
      </c>
      <c r="G4619" t="s">
        <v>24</v>
      </c>
      <c r="H4619">
        <v>1</v>
      </c>
      <c r="J4619" t="s">
        <v>226</v>
      </c>
    </row>
    <row r="4620" spans="1:10" x14ac:dyDescent="0.2">
      <c r="A4620" s="3" t="s">
        <v>219</v>
      </c>
      <c r="B4620" s="3" t="s">
        <v>171</v>
      </c>
      <c r="C4620" t="s">
        <v>6</v>
      </c>
      <c r="D4620" t="s">
        <v>592</v>
      </c>
      <c r="E4620" s="1">
        <v>44240</v>
      </c>
      <c r="F4620" s="2">
        <v>0.61041666666666705</v>
      </c>
      <c r="G4620" t="s">
        <v>24</v>
      </c>
      <c r="H4620">
        <v>1</v>
      </c>
      <c r="J4620" t="s">
        <v>226</v>
      </c>
    </row>
    <row r="4621" spans="1:10" x14ac:dyDescent="0.2">
      <c r="A4621" s="3" t="s">
        <v>219</v>
      </c>
      <c r="B4621" s="3" t="s">
        <v>171</v>
      </c>
      <c r="C4621" t="s">
        <v>6</v>
      </c>
      <c r="D4621" t="s">
        <v>592</v>
      </c>
      <c r="E4621" s="1">
        <v>44240</v>
      </c>
      <c r="F4621" s="2">
        <v>0.61041666666666705</v>
      </c>
      <c r="G4621" t="s">
        <v>24</v>
      </c>
      <c r="H4621">
        <v>1</v>
      </c>
      <c r="J4621" t="s">
        <v>226</v>
      </c>
    </row>
    <row r="4622" spans="1:10" x14ac:dyDescent="0.2">
      <c r="A4622" s="3" t="s">
        <v>358</v>
      </c>
      <c r="B4622" s="3" t="s">
        <v>120</v>
      </c>
      <c r="C4622" t="s">
        <v>6</v>
      </c>
      <c r="D4622" t="s">
        <v>592</v>
      </c>
      <c r="E4622" s="1">
        <v>44259</v>
      </c>
      <c r="F4622" s="2">
        <v>0.54999999999999993</v>
      </c>
      <c r="G4622" t="s">
        <v>24</v>
      </c>
      <c r="H4622">
        <v>1</v>
      </c>
      <c r="J4622" t="s">
        <v>360</v>
      </c>
    </row>
    <row r="4623" spans="1:10" x14ac:dyDescent="0.2">
      <c r="A4623" s="3" t="s">
        <v>358</v>
      </c>
      <c r="B4623" s="3" t="s">
        <v>120</v>
      </c>
      <c r="C4623" t="s">
        <v>6</v>
      </c>
      <c r="D4623" t="s">
        <v>592</v>
      </c>
      <c r="E4623" s="1">
        <v>44259</v>
      </c>
      <c r="F4623" s="2">
        <v>0.54999999999999993</v>
      </c>
      <c r="G4623" t="s">
        <v>24</v>
      </c>
      <c r="H4623">
        <v>1</v>
      </c>
      <c r="J4623" t="s">
        <v>360</v>
      </c>
    </row>
    <row r="4624" spans="1:10" x14ac:dyDescent="0.2">
      <c r="A4624" s="3" t="s">
        <v>300</v>
      </c>
      <c r="B4624" s="3" t="s">
        <v>121</v>
      </c>
      <c r="C4624" t="s">
        <v>6</v>
      </c>
      <c r="D4624" t="s">
        <v>592</v>
      </c>
      <c r="E4624" s="1">
        <v>44248</v>
      </c>
      <c r="F4624" s="2">
        <v>0.7944444444444444</v>
      </c>
      <c r="G4624" t="s">
        <v>16</v>
      </c>
      <c r="H4624">
        <v>1</v>
      </c>
      <c r="I4624" t="s">
        <v>16</v>
      </c>
      <c r="J4624" t="s">
        <v>302</v>
      </c>
    </row>
    <row r="4625" spans="1:10" x14ac:dyDescent="0.2">
      <c r="A4625" s="3" t="s">
        <v>300</v>
      </c>
      <c r="B4625" s="3" t="s">
        <v>121</v>
      </c>
      <c r="C4625" t="s">
        <v>6</v>
      </c>
      <c r="D4625" t="s">
        <v>592</v>
      </c>
      <c r="E4625" s="1">
        <v>44248</v>
      </c>
      <c r="F4625" s="2">
        <v>0.7944444444444444</v>
      </c>
      <c r="G4625" t="s">
        <v>16</v>
      </c>
      <c r="H4625">
        <v>1</v>
      </c>
      <c r="I4625" t="s">
        <v>16</v>
      </c>
      <c r="J4625" t="s">
        <v>302</v>
      </c>
    </row>
    <row r="4626" spans="1:10" x14ac:dyDescent="0.2">
      <c r="A4626" s="3" t="s">
        <v>311</v>
      </c>
      <c r="B4626" s="3" t="s">
        <v>165</v>
      </c>
      <c r="C4626" t="s">
        <v>6</v>
      </c>
      <c r="D4626" t="s">
        <v>592</v>
      </c>
      <c r="E4626" s="1">
        <v>44259</v>
      </c>
      <c r="F4626" s="2">
        <v>0.79791666666666661</v>
      </c>
      <c r="G4626" t="s">
        <v>16</v>
      </c>
      <c r="H4626">
        <v>1</v>
      </c>
      <c r="I4626" t="s">
        <v>46</v>
      </c>
      <c r="J4626" t="s">
        <v>302</v>
      </c>
    </row>
    <row r="4627" spans="1:10" x14ac:dyDescent="0.2">
      <c r="A4627" s="3" t="s">
        <v>311</v>
      </c>
      <c r="B4627" s="3" t="s">
        <v>165</v>
      </c>
      <c r="C4627" t="s">
        <v>6</v>
      </c>
      <c r="D4627" t="s">
        <v>592</v>
      </c>
      <c r="E4627" s="1">
        <v>44259</v>
      </c>
      <c r="F4627" s="2">
        <v>0.79791666666666661</v>
      </c>
      <c r="G4627" t="s">
        <v>16</v>
      </c>
      <c r="H4627">
        <v>1</v>
      </c>
      <c r="I4627" t="s">
        <v>46</v>
      </c>
      <c r="J4627" t="s">
        <v>302</v>
      </c>
    </row>
    <row r="4628" spans="1:10" x14ac:dyDescent="0.2">
      <c r="A4628" s="3" t="s">
        <v>311</v>
      </c>
      <c r="B4628" s="3" t="s">
        <v>165</v>
      </c>
      <c r="C4628" t="s">
        <v>6</v>
      </c>
      <c r="D4628" t="s">
        <v>592</v>
      </c>
      <c r="E4628" s="1">
        <v>44259</v>
      </c>
      <c r="F4628" s="2">
        <v>0.80972222222222223</v>
      </c>
      <c r="G4628" t="s">
        <v>16</v>
      </c>
      <c r="H4628">
        <v>1</v>
      </c>
      <c r="I4628" t="s">
        <v>46</v>
      </c>
      <c r="J4628" t="s">
        <v>302</v>
      </c>
    </row>
    <row r="4629" spans="1:10" x14ac:dyDescent="0.2">
      <c r="A4629" s="3" t="s">
        <v>311</v>
      </c>
      <c r="B4629" s="3" t="s">
        <v>165</v>
      </c>
      <c r="C4629" t="s">
        <v>6</v>
      </c>
      <c r="D4629" t="s">
        <v>592</v>
      </c>
      <c r="E4629" s="1">
        <v>44259</v>
      </c>
      <c r="F4629" s="2">
        <v>0.80972222222222223</v>
      </c>
      <c r="G4629" t="s">
        <v>16</v>
      </c>
      <c r="H4629">
        <v>1</v>
      </c>
      <c r="I4629" t="s">
        <v>46</v>
      </c>
      <c r="J4629" t="s">
        <v>302</v>
      </c>
    </row>
    <row r="4630" spans="1:10" x14ac:dyDescent="0.2">
      <c r="A4630" s="3" t="s">
        <v>311</v>
      </c>
      <c r="B4630" s="3" t="s">
        <v>165</v>
      </c>
      <c r="C4630" t="s">
        <v>6</v>
      </c>
      <c r="D4630" t="s">
        <v>592</v>
      </c>
      <c r="E4630" s="1">
        <v>44261</v>
      </c>
      <c r="F4630" s="2">
        <v>0.78611111111111109</v>
      </c>
      <c r="G4630" t="s">
        <v>16</v>
      </c>
      <c r="H4630">
        <v>1</v>
      </c>
      <c r="I4630" t="s">
        <v>16</v>
      </c>
      <c r="J4630" t="s">
        <v>302</v>
      </c>
    </row>
    <row r="4631" spans="1:10" x14ac:dyDescent="0.2">
      <c r="A4631" s="3" t="s">
        <v>311</v>
      </c>
      <c r="B4631" s="3" t="s">
        <v>165</v>
      </c>
      <c r="C4631" t="s">
        <v>6</v>
      </c>
      <c r="D4631" t="s">
        <v>592</v>
      </c>
      <c r="E4631" s="1">
        <v>44261</v>
      </c>
      <c r="F4631" s="2">
        <v>0.78611111111111109</v>
      </c>
      <c r="G4631" t="s">
        <v>16</v>
      </c>
      <c r="H4631">
        <v>1</v>
      </c>
      <c r="I4631" t="s">
        <v>16</v>
      </c>
      <c r="J4631" t="s">
        <v>302</v>
      </c>
    </row>
    <row r="4632" spans="1:10" x14ac:dyDescent="0.2">
      <c r="A4632" s="3" t="s">
        <v>311</v>
      </c>
      <c r="B4632" s="3" t="s">
        <v>165</v>
      </c>
      <c r="C4632" t="s">
        <v>6</v>
      </c>
      <c r="D4632" t="s">
        <v>592</v>
      </c>
      <c r="E4632" s="1">
        <v>44263</v>
      </c>
      <c r="F4632" s="2">
        <v>0.1013888888888889</v>
      </c>
      <c r="G4632" t="s">
        <v>16</v>
      </c>
      <c r="H4632">
        <v>1</v>
      </c>
      <c r="I4632" t="s">
        <v>16</v>
      </c>
      <c r="J4632" t="s">
        <v>302</v>
      </c>
    </row>
    <row r="4633" spans="1:10" x14ac:dyDescent="0.2">
      <c r="A4633" s="3" t="s">
        <v>311</v>
      </c>
      <c r="B4633" s="3" t="s">
        <v>165</v>
      </c>
      <c r="C4633" t="s">
        <v>6</v>
      </c>
      <c r="D4633" t="s">
        <v>592</v>
      </c>
      <c r="E4633" s="1">
        <v>44263</v>
      </c>
      <c r="F4633" s="2">
        <v>0.1013888888888889</v>
      </c>
      <c r="G4633" t="s">
        <v>16</v>
      </c>
      <c r="H4633">
        <v>1</v>
      </c>
      <c r="I4633" t="s">
        <v>16</v>
      </c>
      <c r="J4633" t="s">
        <v>302</v>
      </c>
    </row>
    <row r="4634" spans="1:10" x14ac:dyDescent="0.2">
      <c r="A4634" s="3" t="s">
        <v>378</v>
      </c>
      <c r="B4634" s="3" t="s">
        <v>40</v>
      </c>
      <c r="C4634" s="3" t="s">
        <v>166</v>
      </c>
      <c r="D4634" t="s">
        <v>592</v>
      </c>
      <c r="E4634" s="4">
        <v>44253</v>
      </c>
      <c r="F4634" s="6">
        <v>8.819444444444445E-2</v>
      </c>
      <c r="G4634" s="3" t="s">
        <v>16</v>
      </c>
      <c r="H4634">
        <v>1</v>
      </c>
      <c r="I4634" s="3" t="s">
        <v>7</v>
      </c>
      <c r="J4634" s="3" t="s">
        <v>302</v>
      </c>
    </row>
    <row r="4635" spans="1:10" x14ac:dyDescent="0.2">
      <c r="A4635" s="3" t="s">
        <v>378</v>
      </c>
      <c r="B4635" s="3" t="s">
        <v>40</v>
      </c>
      <c r="C4635" s="3" t="s">
        <v>166</v>
      </c>
      <c r="D4635" t="s">
        <v>592</v>
      </c>
      <c r="E4635" s="4">
        <v>44253</v>
      </c>
      <c r="F4635" s="6">
        <v>8.819444444444445E-2</v>
      </c>
      <c r="G4635" s="3" t="s">
        <v>16</v>
      </c>
      <c r="H4635">
        <v>1</v>
      </c>
      <c r="I4635" s="3" t="s">
        <v>7</v>
      </c>
      <c r="J4635" s="3" t="s">
        <v>302</v>
      </c>
    </row>
    <row r="4636" spans="1:10" x14ac:dyDescent="0.2">
      <c r="A4636" t="s">
        <v>68</v>
      </c>
      <c r="B4636" t="s">
        <v>69</v>
      </c>
      <c r="C4636" t="s">
        <v>23</v>
      </c>
      <c r="D4636" t="s">
        <v>592</v>
      </c>
      <c r="E4636" s="1">
        <v>44248</v>
      </c>
      <c r="F4636" s="6">
        <v>0.55625000000000002</v>
      </c>
      <c r="G4636" s="3" t="s">
        <v>16</v>
      </c>
      <c r="H4636">
        <v>1</v>
      </c>
      <c r="I4636" s="3" t="s">
        <v>89</v>
      </c>
      <c r="J4636" t="s">
        <v>90</v>
      </c>
    </row>
    <row r="4637" spans="1:10" x14ac:dyDescent="0.2">
      <c r="A4637" s="3" t="s">
        <v>378</v>
      </c>
      <c r="B4637" s="3" t="s">
        <v>40</v>
      </c>
      <c r="C4637" s="3" t="s">
        <v>166</v>
      </c>
      <c r="D4637" t="s">
        <v>592</v>
      </c>
      <c r="E4637" s="4">
        <v>44252</v>
      </c>
      <c r="F4637" s="6">
        <v>0.71111111111111114</v>
      </c>
      <c r="G4637" s="3" t="s">
        <v>10</v>
      </c>
      <c r="H4637">
        <v>1</v>
      </c>
      <c r="I4637" s="3"/>
      <c r="J4637" s="3" t="s">
        <v>379</v>
      </c>
    </row>
    <row r="4638" spans="1:10" x14ac:dyDescent="0.2">
      <c r="A4638" s="3" t="s">
        <v>378</v>
      </c>
      <c r="B4638" s="3" t="s">
        <v>40</v>
      </c>
      <c r="C4638" s="3" t="s">
        <v>166</v>
      </c>
      <c r="D4638" t="s">
        <v>592</v>
      </c>
      <c r="E4638" s="4">
        <v>44252</v>
      </c>
      <c r="F4638" s="6">
        <v>0.71111111111111114</v>
      </c>
      <c r="G4638" s="3" t="s">
        <v>10</v>
      </c>
      <c r="H4638">
        <v>1</v>
      </c>
      <c r="I4638" s="3"/>
      <c r="J4638" s="3" t="s">
        <v>379</v>
      </c>
    </row>
    <row r="4639" spans="1:10" x14ac:dyDescent="0.2">
      <c r="A4639" s="3" t="s">
        <v>358</v>
      </c>
      <c r="B4639" s="3" t="s">
        <v>120</v>
      </c>
      <c r="C4639" t="s">
        <v>6</v>
      </c>
      <c r="D4639" t="s">
        <v>592</v>
      </c>
      <c r="E4639" s="1">
        <v>44259</v>
      </c>
      <c r="F4639" s="2">
        <v>0.55972222222222301</v>
      </c>
      <c r="G4639" t="s">
        <v>24</v>
      </c>
      <c r="H4639">
        <v>1</v>
      </c>
    </row>
    <row r="4640" spans="1:10" x14ac:dyDescent="0.2">
      <c r="A4640" s="3" t="s">
        <v>358</v>
      </c>
      <c r="B4640" s="3" t="s">
        <v>120</v>
      </c>
      <c r="C4640" t="s">
        <v>6</v>
      </c>
      <c r="D4640" t="s">
        <v>592</v>
      </c>
      <c r="E4640" s="1">
        <v>44259</v>
      </c>
      <c r="F4640" s="2">
        <v>0.56041666666666701</v>
      </c>
      <c r="G4640" t="s">
        <v>24</v>
      </c>
      <c r="H4640">
        <v>1</v>
      </c>
    </row>
    <row r="4641" spans="1:10" x14ac:dyDescent="0.2">
      <c r="A4641" s="3" t="s">
        <v>358</v>
      </c>
      <c r="B4641" s="3" t="s">
        <v>120</v>
      </c>
      <c r="C4641" t="s">
        <v>6</v>
      </c>
      <c r="D4641" t="s">
        <v>592</v>
      </c>
      <c r="E4641" s="1">
        <v>44259</v>
      </c>
      <c r="F4641" s="2">
        <v>0.56111111111111101</v>
      </c>
      <c r="G4641" t="s">
        <v>24</v>
      </c>
      <c r="H4641">
        <v>1</v>
      </c>
    </row>
    <row r="4642" spans="1:10" x14ac:dyDescent="0.2">
      <c r="A4642" s="3" t="s">
        <v>358</v>
      </c>
      <c r="B4642" s="3" t="s">
        <v>120</v>
      </c>
      <c r="C4642" t="s">
        <v>6</v>
      </c>
      <c r="D4642" t="s">
        <v>592</v>
      </c>
      <c r="E4642" s="1">
        <v>44259</v>
      </c>
      <c r="F4642" s="2">
        <v>0.561805555555555</v>
      </c>
      <c r="G4642" t="s">
        <v>24</v>
      </c>
      <c r="H4642">
        <v>1</v>
      </c>
    </row>
    <row r="4643" spans="1:10" x14ac:dyDescent="0.2">
      <c r="A4643" s="3" t="s">
        <v>358</v>
      </c>
      <c r="B4643" s="3" t="s">
        <v>120</v>
      </c>
      <c r="C4643" t="s">
        <v>6</v>
      </c>
      <c r="D4643" t="s">
        <v>592</v>
      </c>
      <c r="E4643" s="1">
        <v>44259</v>
      </c>
      <c r="F4643" s="2">
        <v>0.562499999999999</v>
      </c>
      <c r="G4643" t="s">
        <v>24</v>
      </c>
      <c r="H4643">
        <v>1</v>
      </c>
    </row>
    <row r="4644" spans="1:10" x14ac:dyDescent="0.2">
      <c r="A4644" s="3" t="s">
        <v>358</v>
      </c>
      <c r="B4644" s="3" t="s">
        <v>120</v>
      </c>
      <c r="C4644" t="s">
        <v>6</v>
      </c>
      <c r="D4644" t="s">
        <v>592</v>
      </c>
      <c r="E4644" s="1">
        <v>44259</v>
      </c>
      <c r="F4644" s="2">
        <v>0.563194444444443</v>
      </c>
      <c r="G4644" t="s">
        <v>24</v>
      </c>
      <c r="H4644">
        <v>1</v>
      </c>
    </row>
    <row r="4645" spans="1:10" x14ac:dyDescent="0.2">
      <c r="A4645" s="3" t="s">
        <v>358</v>
      </c>
      <c r="B4645" s="3" t="s">
        <v>120</v>
      </c>
      <c r="C4645" t="s">
        <v>6</v>
      </c>
      <c r="D4645" t="s">
        <v>592</v>
      </c>
      <c r="E4645" s="1">
        <v>44259</v>
      </c>
      <c r="F4645" s="2">
        <v>0.563888888888887</v>
      </c>
      <c r="G4645" t="s">
        <v>24</v>
      </c>
      <c r="H4645">
        <v>1</v>
      </c>
    </row>
    <row r="4646" spans="1:10" x14ac:dyDescent="0.2">
      <c r="A4646" s="3" t="s">
        <v>358</v>
      </c>
      <c r="B4646" s="3" t="s">
        <v>120</v>
      </c>
      <c r="C4646" t="s">
        <v>6</v>
      </c>
      <c r="D4646" t="s">
        <v>592</v>
      </c>
      <c r="E4646" s="1">
        <v>44259</v>
      </c>
      <c r="F4646" s="2">
        <v>0.56458333333333099</v>
      </c>
      <c r="G4646" t="s">
        <v>24</v>
      </c>
      <c r="H4646">
        <v>1</v>
      </c>
    </row>
    <row r="4647" spans="1:10" x14ac:dyDescent="0.2">
      <c r="A4647" s="3" t="s">
        <v>358</v>
      </c>
      <c r="B4647" s="3" t="s">
        <v>120</v>
      </c>
      <c r="C4647" t="s">
        <v>6</v>
      </c>
      <c r="D4647" t="s">
        <v>592</v>
      </c>
      <c r="E4647" s="1">
        <v>44259</v>
      </c>
      <c r="F4647" s="2">
        <v>0.56527777777777499</v>
      </c>
      <c r="G4647" t="s">
        <v>24</v>
      </c>
      <c r="H4647">
        <v>1</v>
      </c>
    </row>
    <row r="4648" spans="1:10" x14ac:dyDescent="0.2">
      <c r="A4648" s="3" t="s">
        <v>358</v>
      </c>
      <c r="B4648" s="3" t="s">
        <v>121</v>
      </c>
      <c r="C4648" t="s">
        <v>6</v>
      </c>
      <c r="D4648" t="s">
        <v>592</v>
      </c>
      <c r="E4648" s="1">
        <v>44259</v>
      </c>
      <c r="F4648" s="2">
        <v>0.56527777777777777</v>
      </c>
      <c r="G4648" t="s">
        <v>25</v>
      </c>
      <c r="H4648">
        <v>1</v>
      </c>
    </row>
    <row r="4649" spans="1:10" x14ac:dyDescent="0.2">
      <c r="A4649" s="3" t="s">
        <v>358</v>
      </c>
      <c r="B4649" s="3" t="s">
        <v>120</v>
      </c>
      <c r="C4649" t="s">
        <v>6</v>
      </c>
      <c r="D4649" t="s">
        <v>592</v>
      </c>
      <c r="E4649" s="1">
        <v>44259</v>
      </c>
      <c r="F4649" s="2">
        <v>0.56597222222221899</v>
      </c>
      <c r="G4649" t="s">
        <v>24</v>
      </c>
      <c r="H4649">
        <v>1</v>
      </c>
    </row>
    <row r="4650" spans="1:10" x14ac:dyDescent="0.2">
      <c r="A4650" s="3" t="s">
        <v>358</v>
      </c>
      <c r="B4650" s="3" t="s">
        <v>121</v>
      </c>
      <c r="C4650" t="s">
        <v>6</v>
      </c>
      <c r="D4650" t="s">
        <v>592</v>
      </c>
      <c r="E4650" s="1">
        <v>44259</v>
      </c>
      <c r="F4650" s="2">
        <v>0.56597222222222221</v>
      </c>
      <c r="G4650" t="s">
        <v>25</v>
      </c>
      <c r="H4650">
        <v>1</v>
      </c>
    </row>
    <row r="4651" spans="1:10" x14ac:dyDescent="0.2">
      <c r="A4651" s="3" t="s">
        <v>378</v>
      </c>
      <c r="B4651" s="3" t="s">
        <v>40</v>
      </c>
      <c r="C4651" s="3" t="s">
        <v>166</v>
      </c>
      <c r="D4651" t="s">
        <v>592</v>
      </c>
      <c r="E4651" s="4">
        <v>44252</v>
      </c>
      <c r="F4651" s="6">
        <v>0.71944444444444444</v>
      </c>
      <c r="G4651" s="3" t="s">
        <v>10</v>
      </c>
      <c r="H4651">
        <v>1</v>
      </c>
      <c r="I4651" s="3"/>
      <c r="J4651" s="3" t="s">
        <v>379</v>
      </c>
    </row>
    <row r="4652" spans="1:10" x14ac:dyDescent="0.2">
      <c r="A4652" s="3" t="s">
        <v>378</v>
      </c>
      <c r="B4652" s="3" t="s">
        <v>40</v>
      </c>
      <c r="C4652" s="3" t="s">
        <v>166</v>
      </c>
      <c r="D4652" t="s">
        <v>592</v>
      </c>
      <c r="E4652" s="4">
        <v>44252</v>
      </c>
      <c r="F4652" s="6">
        <v>0.71944444444444444</v>
      </c>
      <c r="G4652" s="3" t="s">
        <v>10</v>
      </c>
      <c r="H4652">
        <v>1</v>
      </c>
      <c r="I4652" s="3"/>
      <c r="J4652" s="3" t="s">
        <v>379</v>
      </c>
    </row>
    <row r="4653" spans="1:10" x14ac:dyDescent="0.2">
      <c r="A4653" s="3" t="s">
        <v>378</v>
      </c>
      <c r="B4653" s="3" t="s">
        <v>40</v>
      </c>
      <c r="C4653" s="3" t="s">
        <v>166</v>
      </c>
      <c r="D4653" t="s">
        <v>592</v>
      </c>
      <c r="E4653" s="4">
        <v>44253</v>
      </c>
      <c r="F4653" s="6">
        <v>0.27291666666666664</v>
      </c>
      <c r="G4653" s="3" t="s">
        <v>10</v>
      </c>
      <c r="H4653">
        <v>1</v>
      </c>
      <c r="I4653" s="3"/>
      <c r="J4653" s="3" t="s">
        <v>379</v>
      </c>
    </row>
    <row r="4654" spans="1:10" x14ac:dyDescent="0.2">
      <c r="A4654" s="3" t="s">
        <v>358</v>
      </c>
      <c r="B4654" s="3" t="s">
        <v>121</v>
      </c>
      <c r="C4654" t="s">
        <v>6</v>
      </c>
      <c r="D4654" t="s">
        <v>592</v>
      </c>
      <c r="E4654" s="1">
        <v>44259</v>
      </c>
      <c r="F4654" s="2">
        <v>0.56666666666666698</v>
      </c>
      <c r="G4654" t="s">
        <v>25</v>
      </c>
      <c r="H4654">
        <v>1</v>
      </c>
    </row>
    <row r="4655" spans="1:10" x14ac:dyDescent="0.2">
      <c r="A4655" s="3" t="s">
        <v>378</v>
      </c>
      <c r="B4655" s="3" t="s">
        <v>40</v>
      </c>
      <c r="C4655" s="3" t="s">
        <v>166</v>
      </c>
      <c r="D4655" t="s">
        <v>592</v>
      </c>
      <c r="E4655" s="4">
        <v>44253</v>
      </c>
      <c r="F4655" s="6">
        <v>0.27291666666666664</v>
      </c>
      <c r="G4655" s="3" t="s">
        <v>10</v>
      </c>
      <c r="H4655">
        <v>1</v>
      </c>
      <c r="I4655" s="3"/>
      <c r="J4655" s="3" t="s">
        <v>379</v>
      </c>
    </row>
    <row r="4656" spans="1:10" x14ac:dyDescent="0.2">
      <c r="A4656" s="3" t="s">
        <v>358</v>
      </c>
      <c r="B4656" s="3" t="s">
        <v>120</v>
      </c>
      <c r="C4656" t="s">
        <v>6</v>
      </c>
      <c r="D4656" t="s">
        <v>592</v>
      </c>
      <c r="E4656" s="1">
        <v>44263</v>
      </c>
      <c r="F4656" s="2">
        <v>0.57986111111111105</v>
      </c>
      <c r="G4656" t="s">
        <v>25</v>
      </c>
      <c r="H4656">
        <v>1</v>
      </c>
      <c r="J4656" t="s">
        <v>370</v>
      </c>
    </row>
    <row r="4657" spans="1:10" x14ac:dyDescent="0.2">
      <c r="A4657" s="3" t="s">
        <v>358</v>
      </c>
      <c r="B4657" s="3" t="s">
        <v>121</v>
      </c>
      <c r="C4657" t="s">
        <v>6</v>
      </c>
      <c r="D4657" t="s">
        <v>592</v>
      </c>
      <c r="E4657" s="1">
        <v>44259</v>
      </c>
      <c r="F4657" s="2">
        <v>0.56736111111111098</v>
      </c>
      <c r="G4657" t="s">
        <v>25</v>
      </c>
      <c r="H4657">
        <v>1</v>
      </c>
    </row>
    <row r="4658" spans="1:10" x14ac:dyDescent="0.2">
      <c r="A4658" s="3" t="s">
        <v>358</v>
      </c>
      <c r="B4658" s="3" t="s">
        <v>120</v>
      </c>
      <c r="C4658" t="s">
        <v>6</v>
      </c>
      <c r="D4658" t="s">
        <v>592</v>
      </c>
      <c r="E4658" s="1">
        <v>44263</v>
      </c>
      <c r="F4658" s="2">
        <v>0.57986111111111105</v>
      </c>
      <c r="G4658" t="s">
        <v>25</v>
      </c>
      <c r="H4658">
        <v>1</v>
      </c>
      <c r="J4658" t="s">
        <v>370</v>
      </c>
    </row>
    <row r="4659" spans="1:10" x14ac:dyDescent="0.2">
      <c r="A4659" s="3" t="s">
        <v>213</v>
      </c>
      <c r="B4659" s="3" t="s">
        <v>171</v>
      </c>
      <c r="C4659" t="s">
        <v>6</v>
      </c>
      <c r="D4659" t="s">
        <v>592</v>
      </c>
      <c r="E4659" s="1">
        <v>44250</v>
      </c>
      <c r="F4659" s="2">
        <v>0.42777777777777781</v>
      </c>
      <c r="G4659" t="s">
        <v>25</v>
      </c>
      <c r="H4659">
        <v>1</v>
      </c>
      <c r="J4659" t="s">
        <v>218</v>
      </c>
    </row>
    <row r="4660" spans="1:10" x14ac:dyDescent="0.2">
      <c r="A4660" s="3" t="s">
        <v>358</v>
      </c>
      <c r="B4660" s="3" t="s">
        <v>121</v>
      </c>
      <c r="C4660" t="s">
        <v>6</v>
      </c>
      <c r="D4660" t="s">
        <v>592</v>
      </c>
      <c r="E4660" s="1">
        <v>44259</v>
      </c>
      <c r="F4660" s="2">
        <v>0.56805555555555598</v>
      </c>
      <c r="G4660" t="s">
        <v>25</v>
      </c>
      <c r="H4660">
        <v>1</v>
      </c>
    </row>
    <row r="4661" spans="1:10" x14ac:dyDescent="0.2">
      <c r="A4661" s="3" t="s">
        <v>213</v>
      </c>
      <c r="B4661" s="3" t="s">
        <v>171</v>
      </c>
      <c r="C4661" t="s">
        <v>6</v>
      </c>
      <c r="D4661" t="s">
        <v>592</v>
      </c>
      <c r="E4661" s="1">
        <v>44250</v>
      </c>
      <c r="F4661" s="2">
        <v>0.42777777777777781</v>
      </c>
      <c r="G4661" t="s">
        <v>25</v>
      </c>
      <c r="H4661">
        <v>1</v>
      </c>
      <c r="J4661" t="s">
        <v>218</v>
      </c>
    </row>
    <row r="4662" spans="1:10" x14ac:dyDescent="0.2">
      <c r="A4662" s="3" t="s">
        <v>213</v>
      </c>
      <c r="B4662" s="3" t="s">
        <v>171</v>
      </c>
      <c r="C4662" t="s">
        <v>6</v>
      </c>
      <c r="D4662" t="s">
        <v>592</v>
      </c>
      <c r="E4662" s="1">
        <v>44250</v>
      </c>
      <c r="F4662" s="2">
        <v>0.42986111111111108</v>
      </c>
      <c r="G4662" t="s">
        <v>25</v>
      </c>
      <c r="H4662">
        <v>1</v>
      </c>
      <c r="J4662" t="s">
        <v>218</v>
      </c>
    </row>
    <row r="4663" spans="1:10" x14ac:dyDescent="0.2">
      <c r="A4663" s="3" t="s">
        <v>213</v>
      </c>
      <c r="B4663" s="3" t="s">
        <v>171</v>
      </c>
      <c r="C4663" t="s">
        <v>6</v>
      </c>
      <c r="D4663" t="s">
        <v>592</v>
      </c>
      <c r="E4663" s="1">
        <v>44250</v>
      </c>
      <c r="F4663" s="2">
        <v>0.42986111111111108</v>
      </c>
      <c r="G4663" t="s">
        <v>25</v>
      </c>
      <c r="H4663">
        <v>1</v>
      </c>
      <c r="J4663" t="s">
        <v>218</v>
      </c>
    </row>
    <row r="4664" spans="1:10" x14ac:dyDescent="0.2">
      <c r="A4664" s="3" t="s">
        <v>213</v>
      </c>
      <c r="B4664" s="3" t="s">
        <v>171</v>
      </c>
      <c r="C4664" t="s">
        <v>6</v>
      </c>
      <c r="D4664" t="s">
        <v>592</v>
      </c>
      <c r="E4664" s="1">
        <v>44250</v>
      </c>
      <c r="F4664" s="2">
        <v>0.42986111111111108</v>
      </c>
      <c r="G4664" t="s">
        <v>25</v>
      </c>
      <c r="H4664">
        <v>1</v>
      </c>
      <c r="J4664" t="s">
        <v>218</v>
      </c>
    </row>
    <row r="4665" spans="1:10" x14ac:dyDescent="0.2">
      <c r="A4665" s="3" t="s">
        <v>213</v>
      </c>
      <c r="B4665" s="3" t="s">
        <v>171</v>
      </c>
      <c r="C4665" t="s">
        <v>6</v>
      </c>
      <c r="D4665" t="s">
        <v>592</v>
      </c>
      <c r="E4665" s="1">
        <v>44250</v>
      </c>
      <c r="F4665" s="2">
        <v>0.43263888888888885</v>
      </c>
      <c r="G4665" t="s">
        <v>25</v>
      </c>
      <c r="H4665">
        <v>1</v>
      </c>
      <c r="J4665" t="s">
        <v>218</v>
      </c>
    </row>
    <row r="4666" spans="1:10" x14ac:dyDescent="0.2">
      <c r="A4666" s="3" t="s">
        <v>213</v>
      </c>
      <c r="B4666" s="3" t="s">
        <v>171</v>
      </c>
      <c r="C4666" t="s">
        <v>6</v>
      </c>
      <c r="D4666" t="s">
        <v>592</v>
      </c>
      <c r="E4666" s="1">
        <v>44250</v>
      </c>
      <c r="F4666" s="2">
        <v>0.43263888888888885</v>
      </c>
      <c r="G4666" t="s">
        <v>25</v>
      </c>
      <c r="H4666">
        <v>1</v>
      </c>
      <c r="J4666" t="s">
        <v>218</v>
      </c>
    </row>
    <row r="4667" spans="1:10" x14ac:dyDescent="0.2">
      <c r="A4667" s="3" t="s">
        <v>311</v>
      </c>
      <c r="B4667" s="3" t="s">
        <v>165</v>
      </c>
      <c r="C4667" t="s">
        <v>6</v>
      </c>
      <c r="D4667" t="s">
        <v>592</v>
      </c>
      <c r="E4667" s="1">
        <v>44263</v>
      </c>
      <c r="F4667" s="2">
        <v>0.63611111111111118</v>
      </c>
      <c r="G4667" t="s">
        <v>25</v>
      </c>
      <c r="H4667">
        <v>1</v>
      </c>
      <c r="J4667" t="s">
        <v>218</v>
      </c>
    </row>
    <row r="4668" spans="1:10" x14ac:dyDescent="0.2">
      <c r="A4668" s="3" t="s">
        <v>311</v>
      </c>
      <c r="B4668" s="3" t="s">
        <v>165</v>
      </c>
      <c r="C4668" t="s">
        <v>6</v>
      </c>
      <c r="D4668" t="s">
        <v>592</v>
      </c>
      <c r="E4668" s="1">
        <v>44263</v>
      </c>
      <c r="F4668" s="2">
        <v>0.63611111111111118</v>
      </c>
      <c r="G4668" t="s">
        <v>25</v>
      </c>
      <c r="H4668">
        <v>1</v>
      </c>
      <c r="J4668" t="s">
        <v>218</v>
      </c>
    </row>
    <row r="4669" spans="1:10" x14ac:dyDescent="0.2">
      <c r="A4669" s="3" t="s">
        <v>334</v>
      </c>
      <c r="B4669" s="3" t="s">
        <v>121</v>
      </c>
      <c r="C4669" s="3" t="s">
        <v>166</v>
      </c>
      <c r="D4669" t="s">
        <v>592</v>
      </c>
      <c r="E4669" s="4">
        <v>44239</v>
      </c>
      <c r="F4669" s="6">
        <v>0.53819444444444442</v>
      </c>
      <c r="G4669" s="3" t="s">
        <v>25</v>
      </c>
      <c r="H4669">
        <v>1</v>
      </c>
      <c r="I4669" s="3"/>
      <c r="J4669" s="3" t="s">
        <v>218</v>
      </c>
    </row>
    <row r="4670" spans="1:10" x14ac:dyDescent="0.2">
      <c r="A4670" s="3" t="s">
        <v>334</v>
      </c>
      <c r="B4670" s="3" t="s">
        <v>121</v>
      </c>
      <c r="C4670" s="3" t="s">
        <v>166</v>
      </c>
      <c r="D4670" t="s">
        <v>592</v>
      </c>
      <c r="E4670" s="4">
        <v>44239</v>
      </c>
      <c r="F4670" s="6">
        <v>0.57291666666666663</v>
      </c>
      <c r="G4670" s="3" t="s">
        <v>25</v>
      </c>
      <c r="H4670">
        <v>1</v>
      </c>
      <c r="I4670" s="3"/>
      <c r="J4670" s="3" t="s">
        <v>344</v>
      </c>
    </row>
    <row r="4671" spans="1:10" x14ac:dyDescent="0.2">
      <c r="A4671" s="3" t="s">
        <v>334</v>
      </c>
      <c r="B4671" s="3" t="s">
        <v>121</v>
      </c>
      <c r="C4671" s="3" t="s">
        <v>166</v>
      </c>
      <c r="D4671" t="s">
        <v>592</v>
      </c>
      <c r="E4671" s="4">
        <v>44239</v>
      </c>
      <c r="F4671" s="6">
        <v>0.57291666666666663</v>
      </c>
      <c r="G4671" s="3" t="s">
        <v>25</v>
      </c>
      <c r="H4671">
        <v>1</v>
      </c>
      <c r="I4671" s="3"/>
      <c r="J4671" s="3" t="s">
        <v>344</v>
      </c>
    </row>
    <row r="4672" spans="1:10" x14ac:dyDescent="0.2">
      <c r="A4672" s="3" t="s">
        <v>334</v>
      </c>
      <c r="B4672" s="3" t="s">
        <v>121</v>
      </c>
      <c r="C4672" s="3" t="s">
        <v>166</v>
      </c>
      <c r="D4672" t="s">
        <v>592</v>
      </c>
      <c r="E4672" s="4">
        <v>44239</v>
      </c>
      <c r="F4672" s="6">
        <v>0.58680555555555558</v>
      </c>
      <c r="G4672" s="3" t="s">
        <v>25</v>
      </c>
      <c r="H4672">
        <v>1</v>
      </c>
      <c r="I4672" s="3"/>
      <c r="J4672" s="3" t="s">
        <v>218</v>
      </c>
    </row>
    <row r="4673" spans="1:10" x14ac:dyDescent="0.2">
      <c r="A4673" s="3" t="s">
        <v>334</v>
      </c>
      <c r="B4673" s="3" t="s">
        <v>126</v>
      </c>
      <c r="C4673" s="3" t="s">
        <v>166</v>
      </c>
      <c r="D4673" t="s">
        <v>592</v>
      </c>
      <c r="E4673" s="4">
        <v>44240</v>
      </c>
      <c r="F4673" s="6">
        <v>0.55138888888888882</v>
      </c>
      <c r="G4673" s="3" t="s">
        <v>25</v>
      </c>
      <c r="H4673">
        <v>1</v>
      </c>
      <c r="I4673" s="3"/>
      <c r="J4673" s="3" t="s">
        <v>218</v>
      </c>
    </row>
    <row r="4674" spans="1:10" x14ac:dyDescent="0.2">
      <c r="A4674" s="3" t="s">
        <v>334</v>
      </c>
      <c r="B4674" s="3" t="s">
        <v>126</v>
      </c>
      <c r="C4674" s="3" t="s">
        <v>166</v>
      </c>
      <c r="D4674" t="s">
        <v>592</v>
      </c>
      <c r="E4674" s="4">
        <v>44240</v>
      </c>
      <c r="F4674" s="6">
        <v>0.55138888888888882</v>
      </c>
      <c r="G4674" s="3" t="s">
        <v>25</v>
      </c>
      <c r="H4674">
        <v>1</v>
      </c>
      <c r="I4674" s="3"/>
      <c r="J4674" s="3" t="s">
        <v>218</v>
      </c>
    </row>
    <row r="4675" spans="1:10" x14ac:dyDescent="0.2">
      <c r="A4675" s="3" t="s">
        <v>334</v>
      </c>
      <c r="B4675" s="3" t="s">
        <v>120</v>
      </c>
      <c r="C4675" s="3" t="s">
        <v>166</v>
      </c>
      <c r="D4675" t="s">
        <v>592</v>
      </c>
      <c r="E4675" s="4">
        <v>44240</v>
      </c>
      <c r="F4675" s="6">
        <v>0.55138888888888882</v>
      </c>
      <c r="G4675" s="3" t="s">
        <v>25</v>
      </c>
      <c r="H4675">
        <v>1</v>
      </c>
      <c r="I4675" s="3"/>
      <c r="J4675" s="3" t="s">
        <v>218</v>
      </c>
    </row>
    <row r="4676" spans="1:10" x14ac:dyDescent="0.2">
      <c r="A4676" s="3" t="s">
        <v>334</v>
      </c>
      <c r="B4676" s="3" t="s">
        <v>120</v>
      </c>
      <c r="C4676" s="3" t="s">
        <v>166</v>
      </c>
      <c r="D4676" t="s">
        <v>592</v>
      </c>
      <c r="E4676" s="4">
        <v>44240</v>
      </c>
      <c r="F4676" s="6">
        <v>0.55208333333333337</v>
      </c>
      <c r="G4676" s="3" t="s">
        <v>25</v>
      </c>
      <c r="H4676">
        <v>1</v>
      </c>
      <c r="I4676" s="3"/>
      <c r="J4676" s="3" t="s">
        <v>218</v>
      </c>
    </row>
    <row r="4677" spans="1:10" x14ac:dyDescent="0.2">
      <c r="A4677" s="3" t="s">
        <v>334</v>
      </c>
      <c r="B4677" s="3" t="s">
        <v>120</v>
      </c>
      <c r="C4677" s="3" t="s">
        <v>166</v>
      </c>
      <c r="D4677" t="s">
        <v>592</v>
      </c>
      <c r="E4677" s="4">
        <v>44240</v>
      </c>
      <c r="F4677" s="6">
        <v>0.55208333333333337</v>
      </c>
      <c r="G4677" s="3" t="s">
        <v>25</v>
      </c>
      <c r="H4677">
        <v>1</v>
      </c>
      <c r="I4677" s="3"/>
      <c r="J4677" s="3" t="s">
        <v>218</v>
      </c>
    </row>
    <row r="4678" spans="1:10" x14ac:dyDescent="0.2">
      <c r="A4678" s="3" t="s">
        <v>334</v>
      </c>
      <c r="B4678" s="3" t="s">
        <v>121</v>
      </c>
      <c r="C4678" s="3" t="s">
        <v>166</v>
      </c>
      <c r="D4678" t="s">
        <v>592</v>
      </c>
      <c r="E4678" s="4">
        <v>44240</v>
      </c>
      <c r="F4678" s="6">
        <v>0.55277777777777781</v>
      </c>
      <c r="G4678" s="3" t="s">
        <v>25</v>
      </c>
      <c r="H4678">
        <v>1</v>
      </c>
      <c r="I4678" s="3"/>
      <c r="J4678" s="3" t="s">
        <v>218</v>
      </c>
    </row>
    <row r="4679" spans="1:10" x14ac:dyDescent="0.2">
      <c r="A4679" s="3" t="s">
        <v>334</v>
      </c>
      <c r="B4679" s="3" t="s">
        <v>121</v>
      </c>
      <c r="C4679" s="3" t="s">
        <v>166</v>
      </c>
      <c r="D4679" t="s">
        <v>592</v>
      </c>
      <c r="E4679" s="4">
        <v>44240</v>
      </c>
      <c r="F4679" s="6">
        <v>0.55277777777777781</v>
      </c>
      <c r="G4679" s="3" t="s">
        <v>25</v>
      </c>
      <c r="H4679">
        <v>1</v>
      </c>
      <c r="I4679" s="3"/>
      <c r="J4679" s="3" t="s">
        <v>218</v>
      </c>
    </row>
    <row r="4680" spans="1:10" x14ac:dyDescent="0.2">
      <c r="A4680" s="3" t="s">
        <v>334</v>
      </c>
      <c r="B4680" s="3" t="s">
        <v>121</v>
      </c>
      <c r="C4680" s="3" t="s">
        <v>166</v>
      </c>
      <c r="D4680" t="s">
        <v>592</v>
      </c>
      <c r="E4680" s="4">
        <v>44240</v>
      </c>
      <c r="F4680" s="6">
        <v>0.5541666666666667</v>
      </c>
      <c r="G4680" s="3" t="s">
        <v>25</v>
      </c>
      <c r="H4680">
        <v>1</v>
      </c>
      <c r="I4680" s="3"/>
      <c r="J4680" s="3" t="s">
        <v>218</v>
      </c>
    </row>
    <row r="4681" spans="1:10" x14ac:dyDescent="0.2">
      <c r="A4681" s="3" t="s">
        <v>334</v>
      </c>
      <c r="B4681" s="3" t="s">
        <v>121</v>
      </c>
      <c r="C4681" s="3" t="s">
        <v>166</v>
      </c>
      <c r="D4681" t="s">
        <v>592</v>
      </c>
      <c r="E4681" s="4">
        <v>44240</v>
      </c>
      <c r="F4681" s="6">
        <v>0.5541666666666667</v>
      </c>
      <c r="G4681" s="3" t="s">
        <v>25</v>
      </c>
      <c r="H4681">
        <v>1</v>
      </c>
      <c r="I4681" s="3"/>
      <c r="J4681" s="3" t="s">
        <v>218</v>
      </c>
    </row>
    <row r="4682" spans="1:10" x14ac:dyDescent="0.2">
      <c r="A4682" s="3" t="s">
        <v>334</v>
      </c>
      <c r="B4682" s="3" t="s">
        <v>126</v>
      </c>
      <c r="C4682" s="3" t="s">
        <v>166</v>
      </c>
      <c r="D4682" t="s">
        <v>592</v>
      </c>
      <c r="E4682" s="4">
        <v>44240</v>
      </c>
      <c r="F4682" s="6">
        <v>0.55486111111111114</v>
      </c>
      <c r="G4682" s="3" t="s">
        <v>25</v>
      </c>
      <c r="H4682">
        <v>1</v>
      </c>
      <c r="I4682" s="3"/>
      <c r="J4682" s="3" t="s">
        <v>218</v>
      </c>
    </row>
    <row r="4683" spans="1:10" x14ac:dyDescent="0.2">
      <c r="A4683" s="3" t="s">
        <v>334</v>
      </c>
      <c r="B4683" s="3" t="s">
        <v>120</v>
      </c>
      <c r="C4683" s="3" t="s">
        <v>166</v>
      </c>
      <c r="D4683" t="s">
        <v>592</v>
      </c>
      <c r="E4683" s="4">
        <v>44240</v>
      </c>
      <c r="F4683" s="6">
        <v>0.55486111111111114</v>
      </c>
      <c r="G4683" s="3" t="s">
        <v>25</v>
      </c>
      <c r="H4683">
        <v>1</v>
      </c>
      <c r="I4683" s="3"/>
      <c r="J4683" s="3" t="s">
        <v>218</v>
      </c>
    </row>
    <row r="4684" spans="1:10" x14ac:dyDescent="0.2">
      <c r="A4684" s="3" t="s">
        <v>334</v>
      </c>
      <c r="B4684" s="3" t="s">
        <v>121</v>
      </c>
      <c r="C4684" s="3" t="s">
        <v>166</v>
      </c>
      <c r="D4684" t="s">
        <v>592</v>
      </c>
      <c r="E4684" s="4">
        <v>44240</v>
      </c>
      <c r="F4684" s="6">
        <v>0.58194444444444449</v>
      </c>
      <c r="G4684" s="3" t="s">
        <v>25</v>
      </c>
      <c r="H4684">
        <v>1</v>
      </c>
      <c r="I4684" s="3"/>
      <c r="J4684" s="3" t="s">
        <v>218</v>
      </c>
    </row>
    <row r="4685" spans="1:10" x14ac:dyDescent="0.2">
      <c r="A4685" s="3" t="s">
        <v>334</v>
      </c>
      <c r="B4685" s="3" t="s">
        <v>121</v>
      </c>
      <c r="C4685" s="3" t="s">
        <v>166</v>
      </c>
      <c r="D4685" t="s">
        <v>592</v>
      </c>
      <c r="E4685" s="4">
        <v>44240</v>
      </c>
      <c r="F4685" s="6">
        <v>0.58194444444444449</v>
      </c>
      <c r="G4685" s="3" t="s">
        <v>25</v>
      </c>
      <c r="H4685">
        <v>1</v>
      </c>
      <c r="I4685" s="3"/>
      <c r="J4685" s="3" t="s">
        <v>218</v>
      </c>
    </row>
    <row r="4686" spans="1:10" x14ac:dyDescent="0.2">
      <c r="A4686" s="3" t="s">
        <v>334</v>
      </c>
      <c r="B4686" s="3" t="s">
        <v>121</v>
      </c>
      <c r="C4686" s="3" t="s">
        <v>166</v>
      </c>
      <c r="D4686" t="s">
        <v>592</v>
      </c>
      <c r="E4686" s="4">
        <v>44240</v>
      </c>
      <c r="F4686" s="6">
        <v>0.59305555555555556</v>
      </c>
      <c r="G4686" s="3" t="s">
        <v>25</v>
      </c>
      <c r="H4686">
        <v>1</v>
      </c>
      <c r="I4686" s="3"/>
      <c r="J4686" s="3" t="s">
        <v>218</v>
      </c>
    </row>
    <row r="4687" spans="1:10" x14ac:dyDescent="0.2">
      <c r="A4687" s="3" t="s">
        <v>358</v>
      </c>
      <c r="B4687" s="3" t="s">
        <v>120</v>
      </c>
      <c r="C4687" t="s">
        <v>6</v>
      </c>
      <c r="D4687" t="s">
        <v>592</v>
      </c>
      <c r="E4687" s="1">
        <v>44259</v>
      </c>
      <c r="F4687" s="2">
        <v>0.57777777777776695</v>
      </c>
      <c r="G4687" t="s">
        <v>24</v>
      </c>
      <c r="H4687">
        <v>1</v>
      </c>
    </row>
    <row r="4688" spans="1:10" x14ac:dyDescent="0.2">
      <c r="A4688" s="3" t="s">
        <v>358</v>
      </c>
      <c r="B4688" s="3" t="s">
        <v>120</v>
      </c>
      <c r="C4688" t="s">
        <v>6</v>
      </c>
      <c r="D4688" t="s">
        <v>592</v>
      </c>
      <c r="E4688" s="1">
        <v>44259</v>
      </c>
      <c r="F4688" s="2">
        <v>0.57847222222221095</v>
      </c>
      <c r="G4688" t="s">
        <v>24</v>
      </c>
      <c r="H4688">
        <v>1</v>
      </c>
    </row>
    <row r="4689" spans="1:8" x14ac:dyDescent="0.2">
      <c r="A4689" s="3" t="s">
        <v>358</v>
      </c>
      <c r="B4689" s="3" t="s">
        <v>120</v>
      </c>
      <c r="C4689" t="s">
        <v>6</v>
      </c>
      <c r="D4689" t="s">
        <v>592</v>
      </c>
      <c r="E4689" s="1">
        <v>44259</v>
      </c>
      <c r="F4689" s="2">
        <v>0.57916666666665495</v>
      </c>
      <c r="G4689" t="s">
        <v>24</v>
      </c>
      <c r="H4689">
        <v>1</v>
      </c>
    </row>
    <row r="4690" spans="1:8" x14ac:dyDescent="0.2">
      <c r="A4690" s="3" t="s">
        <v>358</v>
      </c>
      <c r="B4690" s="3" t="s">
        <v>120</v>
      </c>
      <c r="C4690" t="s">
        <v>6</v>
      </c>
      <c r="D4690" t="s">
        <v>592</v>
      </c>
      <c r="E4690" s="1">
        <v>44259</v>
      </c>
      <c r="F4690" s="2">
        <v>0.57986111111109895</v>
      </c>
      <c r="G4690" t="s">
        <v>24</v>
      </c>
      <c r="H4690">
        <v>1</v>
      </c>
    </row>
    <row r="4691" spans="1:8" x14ac:dyDescent="0.2">
      <c r="A4691" s="3" t="s">
        <v>358</v>
      </c>
      <c r="B4691" s="3" t="s">
        <v>120</v>
      </c>
      <c r="C4691" t="s">
        <v>6</v>
      </c>
      <c r="D4691" t="s">
        <v>592</v>
      </c>
      <c r="E4691" s="1">
        <v>44259</v>
      </c>
      <c r="F4691" s="2">
        <v>0.58055555555554295</v>
      </c>
      <c r="G4691" t="s">
        <v>24</v>
      </c>
      <c r="H4691">
        <v>1</v>
      </c>
    </row>
    <row r="4692" spans="1:8" x14ac:dyDescent="0.2">
      <c r="A4692" s="3" t="s">
        <v>358</v>
      </c>
      <c r="B4692" s="3" t="s">
        <v>120</v>
      </c>
      <c r="C4692" t="s">
        <v>6</v>
      </c>
      <c r="D4692" t="s">
        <v>592</v>
      </c>
      <c r="E4692" s="1">
        <v>44259</v>
      </c>
      <c r="F4692" s="2">
        <v>0.58124999999998705</v>
      </c>
      <c r="G4692" t="s">
        <v>24</v>
      </c>
      <c r="H4692">
        <v>1</v>
      </c>
    </row>
    <row r="4693" spans="1:8" x14ac:dyDescent="0.2">
      <c r="A4693" s="3" t="s">
        <v>358</v>
      </c>
      <c r="B4693" s="3" t="s">
        <v>120</v>
      </c>
      <c r="C4693" t="s">
        <v>6</v>
      </c>
      <c r="D4693" t="s">
        <v>592</v>
      </c>
      <c r="E4693" s="1">
        <v>44259</v>
      </c>
      <c r="F4693" s="2">
        <v>0.58194444444443105</v>
      </c>
      <c r="G4693" t="s">
        <v>24</v>
      </c>
      <c r="H4693">
        <v>1</v>
      </c>
    </row>
    <row r="4694" spans="1:8" x14ac:dyDescent="0.2">
      <c r="A4694" s="3" t="s">
        <v>358</v>
      </c>
      <c r="B4694" s="3" t="s">
        <v>120</v>
      </c>
      <c r="C4694" t="s">
        <v>6</v>
      </c>
      <c r="D4694" t="s">
        <v>592</v>
      </c>
      <c r="E4694" s="1">
        <v>44259</v>
      </c>
      <c r="F4694" s="2">
        <v>0.58263888888887505</v>
      </c>
      <c r="G4694" t="s">
        <v>24</v>
      </c>
      <c r="H4694">
        <v>1</v>
      </c>
    </row>
    <row r="4695" spans="1:8" x14ac:dyDescent="0.2">
      <c r="A4695" s="3" t="s">
        <v>358</v>
      </c>
      <c r="B4695" s="3" t="s">
        <v>120</v>
      </c>
      <c r="C4695" t="s">
        <v>6</v>
      </c>
      <c r="D4695" t="s">
        <v>592</v>
      </c>
      <c r="E4695" s="1">
        <v>44259</v>
      </c>
      <c r="F4695" s="2">
        <v>0.58333333333331905</v>
      </c>
      <c r="G4695" t="s">
        <v>24</v>
      </c>
      <c r="H4695">
        <v>1</v>
      </c>
    </row>
    <row r="4696" spans="1:8" x14ac:dyDescent="0.2">
      <c r="A4696" s="3" t="s">
        <v>358</v>
      </c>
      <c r="B4696" s="3" t="s">
        <v>120</v>
      </c>
      <c r="C4696" t="s">
        <v>6</v>
      </c>
      <c r="D4696" t="s">
        <v>592</v>
      </c>
      <c r="E4696" s="1">
        <v>44259</v>
      </c>
      <c r="F4696" s="2">
        <v>0.58402777777776305</v>
      </c>
      <c r="G4696" t="s">
        <v>24</v>
      </c>
      <c r="H4696">
        <v>1</v>
      </c>
    </row>
    <row r="4697" spans="1:8" x14ac:dyDescent="0.2">
      <c r="A4697" s="3" t="s">
        <v>358</v>
      </c>
      <c r="B4697" s="3" t="s">
        <v>120</v>
      </c>
      <c r="C4697" t="s">
        <v>6</v>
      </c>
      <c r="D4697" t="s">
        <v>592</v>
      </c>
      <c r="E4697" s="1">
        <v>44259</v>
      </c>
      <c r="F4697" s="2">
        <v>0.58472222222220704</v>
      </c>
      <c r="G4697" t="s">
        <v>24</v>
      </c>
      <c r="H4697">
        <v>1</v>
      </c>
    </row>
    <row r="4698" spans="1:8" x14ac:dyDescent="0.2">
      <c r="A4698" s="3" t="s">
        <v>358</v>
      </c>
      <c r="B4698" s="3" t="s">
        <v>120</v>
      </c>
      <c r="C4698" t="s">
        <v>6</v>
      </c>
      <c r="D4698" t="s">
        <v>592</v>
      </c>
      <c r="E4698" s="1">
        <v>44259</v>
      </c>
      <c r="F4698" s="2">
        <v>0.58541666666665104</v>
      </c>
      <c r="G4698" t="s">
        <v>24</v>
      </c>
      <c r="H4698">
        <v>1</v>
      </c>
    </row>
    <row r="4699" spans="1:8" x14ac:dyDescent="0.2">
      <c r="A4699" s="3" t="s">
        <v>358</v>
      </c>
      <c r="B4699" s="3" t="s">
        <v>120</v>
      </c>
      <c r="C4699" t="s">
        <v>6</v>
      </c>
      <c r="D4699" t="s">
        <v>592</v>
      </c>
      <c r="E4699" s="1">
        <v>44259</v>
      </c>
      <c r="F4699" s="2">
        <v>0.58611111111109504</v>
      </c>
      <c r="G4699" t="s">
        <v>24</v>
      </c>
      <c r="H4699">
        <v>1</v>
      </c>
    </row>
    <row r="4700" spans="1:8" x14ac:dyDescent="0.2">
      <c r="A4700" s="3" t="s">
        <v>358</v>
      </c>
      <c r="B4700" s="3" t="s">
        <v>120</v>
      </c>
      <c r="C4700" t="s">
        <v>6</v>
      </c>
      <c r="D4700" t="s">
        <v>592</v>
      </c>
      <c r="E4700" s="1">
        <v>44259</v>
      </c>
      <c r="F4700" s="2">
        <v>0.58680555555553904</v>
      </c>
      <c r="G4700" t="s">
        <v>24</v>
      </c>
      <c r="H4700">
        <v>1</v>
      </c>
    </row>
    <row r="4701" spans="1:8" x14ac:dyDescent="0.2">
      <c r="A4701" s="3" t="s">
        <v>358</v>
      </c>
      <c r="B4701" s="3" t="s">
        <v>120</v>
      </c>
      <c r="C4701" t="s">
        <v>6</v>
      </c>
      <c r="D4701" t="s">
        <v>592</v>
      </c>
      <c r="E4701" s="1">
        <v>44259</v>
      </c>
      <c r="F4701" s="2">
        <v>0.58749999999998304</v>
      </c>
      <c r="G4701" t="s">
        <v>24</v>
      </c>
      <c r="H4701">
        <v>1</v>
      </c>
    </row>
    <row r="4702" spans="1:8" x14ac:dyDescent="0.2">
      <c r="A4702" s="3" t="s">
        <v>358</v>
      </c>
      <c r="B4702" s="3" t="s">
        <v>120</v>
      </c>
      <c r="C4702" t="s">
        <v>6</v>
      </c>
      <c r="D4702" t="s">
        <v>592</v>
      </c>
      <c r="E4702" s="1">
        <v>44259</v>
      </c>
      <c r="F4702" s="2">
        <v>0.58819444444442703</v>
      </c>
      <c r="G4702" t="s">
        <v>24</v>
      </c>
      <c r="H4702">
        <v>1</v>
      </c>
    </row>
    <row r="4703" spans="1:8" x14ac:dyDescent="0.2">
      <c r="A4703" s="3" t="s">
        <v>358</v>
      </c>
      <c r="B4703" s="3" t="s">
        <v>120</v>
      </c>
      <c r="C4703" t="s">
        <v>6</v>
      </c>
      <c r="D4703" t="s">
        <v>592</v>
      </c>
      <c r="E4703" s="1">
        <v>44259</v>
      </c>
      <c r="F4703" s="2">
        <v>0.58888888888887103</v>
      </c>
      <c r="G4703" t="s">
        <v>24</v>
      </c>
      <c r="H4703">
        <v>1</v>
      </c>
    </row>
    <row r="4704" spans="1:8" x14ac:dyDescent="0.2">
      <c r="A4704" s="3" t="s">
        <v>358</v>
      </c>
      <c r="B4704" s="3" t="s">
        <v>120</v>
      </c>
      <c r="C4704" t="s">
        <v>6</v>
      </c>
      <c r="D4704" t="s">
        <v>592</v>
      </c>
      <c r="E4704" s="1">
        <v>44259</v>
      </c>
      <c r="F4704" s="2">
        <v>0.58958333333331503</v>
      </c>
      <c r="G4704" t="s">
        <v>24</v>
      </c>
      <c r="H4704">
        <v>1</v>
      </c>
    </row>
    <row r="4705" spans="1:8" x14ac:dyDescent="0.2">
      <c r="A4705" s="3" t="s">
        <v>358</v>
      </c>
      <c r="B4705" s="3" t="s">
        <v>120</v>
      </c>
      <c r="C4705" t="s">
        <v>6</v>
      </c>
      <c r="D4705" t="s">
        <v>592</v>
      </c>
      <c r="E4705" s="1">
        <v>44259</v>
      </c>
      <c r="F4705" s="2">
        <v>0.59027777777775903</v>
      </c>
      <c r="G4705" t="s">
        <v>24</v>
      </c>
      <c r="H4705">
        <v>1</v>
      </c>
    </row>
    <row r="4706" spans="1:8" x14ac:dyDescent="0.2">
      <c r="A4706" s="3" t="s">
        <v>358</v>
      </c>
      <c r="B4706" s="3" t="s">
        <v>120</v>
      </c>
      <c r="C4706" t="s">
        <v>6</v>
      </c>
      <c r="D4706" t="s">
        <v>592</v>
      </c>
      <c r="E4706" s="1">
        <v>44259</v>
      </c>
      <c r="F4706" s="2">
        <v>0.59097222222220303</v>
      </c>
      <c r="G4706" t="s">
        <v>24</v>
      </c>
      <c r="H4706">
        <v>1</v>
      </c>
    </row>
    <row r="4707" spans="1:8" x14ac:dyDescent="0.2">
      <c r="A4707" s="3" t="s">
        <v>358</v>
      </c>
      <c r="B4707" s="3" t="s">
        <v>120</v>
      </c>
      <c r="C4707" t="s">
        <v>6</v>
      </c>
      <c r="D4707" t="s">
        <v>592</v>
      </c>
      <c r="E4707" s="1">
        <v>44259</v>
      </c>
      <c r="F4707" s="2">
        <v>0.59166666666664702</v>
      </c>
      <c r="G4707" t="s">
        <v>24</v>
      </c>
      <c r="H4707">
        <v>1</v>
      </c>
    </row>
    <row r="4708" spans="1:8" x14ac:dyDescent="0.2">
      <c r="A4708" s="3" t="s">
        <v>358</v>
      </c>
      <c r="B4708" s="3" t="s">
        <v>120</v>
      </c>
      <c r="C4708" t="s">
        <v>6</v>
      </c>
      <c r="D4708" t="s">
        <v>592</v>
      </c>
      <c r="E4708" s="1">
        <v>44259</v>
      </c>
      <c r="F4708" s="2">
        <v>0.59236111111109102</v>
      </c>
      <c r="G4708" t="s">
        <v>24</v>
      </c>
      <c r="H4708">
        <v>1</v>
      </c>
    </row>
    <row r="4709" spans="1:8" x14ac:dyDescent="0.2">
      <c r="A4709" s="3" t="s">
        <v>358</v>
      </c>
      <c r="B4709" s="3" t="s">
        <v>120</v>
      </c>
      <c r="C4709" t="s">
        <v>6</v>
      </c>
      <c r="D4709" t="s">
        <v>592</v>
      </c>
      <c r="E4709" s="1">
        <v>44259</v>
      </c>
      <c r="F4709" s="2">
        <v>0.59305555555553502</v>
      </c>
      <c r="G4709" t="s">
        <v>24</v>
      </c>
      <c r="H4709">
        <v>1</v>
      </c>
    </row>
    <row r="4710" spans="1:8" x14ac:dyDescent="0.2">
      <c r="A4710" s="3" t="s">
        <v>358</v>
      </c>
      <c r="B4710" s="3" t="s">
        <v>120</v>
      </c>
      <c r="C4710" t="s">
        <v>6</v>
      </c>
      <c r="D4710" t="s">
        <v>592</v>
      </c>
      <c r="E4710" s="1">
        <v>44259</v>
      </c>
      <c r="F4710" s="2">
        <v>0.59374999999997902</v>
      </c>
      <c r="G4710" t="s">
        <v>24</v>
      </c>
      <c r="H4710">
        <v>1</v>
      </c>
    </row>
    <row r="4711" spans="1:8" x14ac:dyDescent="0.2">
      <c r="A4711" s="3" t="s">
        <v>358</v>
      </c>
      <c r="B4711" s="3" t="s">
        <v>120</v>
      </c>
      <c r="C4711" t="s">
        <v>6</v>
      </c>
      <c r="D4711" t="s">
        <v>592</v>
      </c>
      <c r="E4711" s="1">
        <v>44259</v>
      </c>
      <c r="F4711" s="2">
        <v>0.59444444444442301</v>
      </c>
      <c r="G4711" t="s">
        <v>24</v>
      </c>
      <c r="H4711">
        <v>1</v>
      </c>
    </row>
    <row r="4712" spans="1:8" x14ac:dyDescent="0.2">
      <c r="A4712" s="3" t="s">
        <v>358</v>
      </c>
      <c r="B4712" s="3" t="s">
        <v>121</v>
      </c>
      <c r="C4712" t="s">
        <v>6</v>
      </c>
      <c r="D4712" t="s">
        <v>592</v>
      </c>
      <c r="E4712" s="1">
        <v>44259</v>
      </c>
      <c r="F4712" s="2">
        <v>0.59444444444444444</v>
      </c>
      <c r="G4712" t="s">
        <v>25</v>
      </c>
      <c r="H4712">
        <v>1</v>
      </c>
    </row>
    <row r="4713" spans="1:8" x14ac:dyDescent="0.2">
      <c r="A4713" s="3" t="s">
        <v>358</v>
      </c>
      <c r="B4713" s="3" t="s">
        <v>120</v>
      </c>
      <c r="C4713" t="s">
        <v>6</v>
      </c>
      <c r="D4713" t="s">
        <v>592</v>
      </c>
      <c r="E4713" s="1">
        <v>44259</v>
      </c>
      <c r="F4713" s="2">
        <v>0.59722222222222221</v>
      </c>
      <c r="G4713" t="s">
        <v>24</v>
      </c>
      <c r="H4713">
        <v>1</v>
      </c>
    </row>
    <row r="4714" spans="1:8" x14ac:dyDescent="0.2">
      <c r="A4714" s="3" t="s">
        <v>358</v>
      </c>
      <c r="B4714" s="3" t="s">
        <v>120</v>
      </c>
      <c r="C4714" t="s">
        <v>6</v>
      </c>
      <c r="D4714" t="s">
        <v>592</v>
      </c>
      <c r="E4714" s="1">
        <v>44259</v>
      </c>
      <c r="F4714" s="2">
        <v>0.60277777777777775</v>
      </c>
      <c r="G4714" t="s">
        <v>24</v>
      </c>
      <c r="H4714">
        <v>1</v>
      </c>
    </row>
    <row r="4715" spans="1:8" x14ac:dyDescent="0.2">
      <c r="A4715" s="3" t="s">
        <v>358</v>
      </c>
      <c r="B4715" s="3" t="s">
        <v>121</v>
      </c>
      <c r="C4715" t="s">
        <v>6</v>
      </c>
      <c r="D4715" t="s">
        <v>592</v>
      </c>
      <c r="E4715" s="1">
        <v>44259</v>
      </c>
      <c r="F4715" s="2">
        <v>0.60416666666666663</v>
      </c>
      <c r="G4715" t="s">
        <v>25</v>
      </c>
      <c r="H4715">
        <v>1</v>
      </c>
    </row>
    <row r="4716" spans="1:8" x14ac:dyDescent="0.2">
      <c r="A4716" s="3" t="s">
        <v>358</v>
      </c>
      <c r="B4716" s="3" t="s">
        <v>120</v>
      </c>
      <c r="C4716" t="s">
        <v>6</v>
      </c>
      <c r="D4716" t="s">
        <v>592</v>
      </c>
      <c r="E4716" s="1">
        <v>44259</v>
      </c>
      <c r="F4716" s="2">
        <v>0.60486111111111118</v>
      </c>
      <c r="G4716" t="s">
        <v>24</v>
      </c>
      <c r="H4716">
        <v>1</v>
      </c>
    </row>
    <row r="4717" spans="1:8" x14ac:dyDescent="0.2">
      <c r="A4717" s="3" t="s">
        <v>358</v>
      </c>
      <c r="B4717" s="3" t="s">
        <v>120</v>
      </c>
      <c r="C4717" t="s">
        <v>6</v>
      </c>
      <c r="D4717" t="s">
        <v>592</v>
      </c>
      <c r="E4717" s="1">
        <v>44259</v>
      </c>
      <c r="F4717" s="2">
        <v>0.61805555555555558</v>
      </c>
      <c r="G4717" t="s">
        <v>24</v>
      </c>
      <c r="H4717">
        <v>1</v>
      </c>
    </row>
    <row r="4718" spans="1:8" x14ac:dyDescent="0.2">
      <c r="A4718" s="3" t="s">
        <v>358</v>
      </c>
      <c r="B4718" s="3" t="s">
        <v>120</v>
      </c>
      <c r="C4718" t="s">
        <v>6</v>
      </c>
      <c r="D4718" t="s">
        <v>592</v>
      </c>
      <c r="E4718" s="1">
        <v>44259</v>
      </c>
      <c r="F4718" s="2">
        <v>0.61875000000000002</v>
      </c>
      <c r="G4718" t="s">
        <v>24</v>
      </c>
      <c r="H4718">
        <v>1</v>
      </c>
    </row>
    <row r="4719" spans="1:8" x14ac:dyDescent="0.2">
      <c r="A4719" s="3" t="s">
        <v>358</v>
      </c>
      <c r="B4719" s="3" t="s">
        <v>120</v>
      </c>
      <c r="C4719" t="s">
        <v>6</v>
      </c>
      <c r="D4719" t="s">
        <v>592</v>
      </c>
      <c r="E4719" s="1">
        <v>44259</v>
      </c>
      <c r="F4719" s="2">
        <v>0.62013888888888891</v>
      </c>
      <c r="G4719" t="s">
        <v>25</v>
      </c>
      <c r="H4719">
        <v>1</v>
      </c>
    </row>
    <row r="4720" spans="1:8" x14ac:dyDescent="0.2">
      <c r="A4720" s="3" t="s">
        <v>358</v>
      </c>
      <c r="B4720" s="3" t="s">
        <v>121</v>
      </c>
      <c r="C4720" t="s">
        <v>6</v>
      </c>
      <c r="D4720" t="s">
        <v>592</v>
      </c>
      <c r="E4720" s="1">
        <v>44259</v>
      </c>
      <c r="F4720" s="2">
        <v>0.62152777777777779</v>
      </c>
      <c r="G4720" t="s">
        <v>25</v>
      </c>
      <c r="H4720">
        <v>1</v>
      </c>
    </row>
    <row r="4721" spans="1:9" x14ac:dyDescent="0.2">
      <c r="A4721" s="3" t="s">
        <v>358</v>
      </c>
      <c r="B4721" s="3" t="s">
        <v>120</v>
      </c>
      <c r="C4721" t="s">
        <v>6</v>
      </c>
      <c r="D4721" t="s">
        <v>592</v>
      </c>
      <c r="E4721" s="1">
        <v>44259</v>
      </c>
      <c r="F4721" s="2">
        <v>0.81805555555555554</v>
      </c>
      <c r="G4721" t="s">
        <v>16</v>
      </c>
      <c r="H4721">
        <v>1</v>
      </c>
      <c r="I4721" t="s">
        <v>16</v>
      </c>
    </row>
    <row r="4722" spans="1:9" x14ac:dyDescent="0.2">
      <c r="A4722" s="3" t="s">
        <v>358</v>
      </c>
      <c r="B4722" s="3" t="s">
        <v>120</v>
      </c>
      <c r="C4722" t="s">
        <v>6</v>
      </c>
      <c r="D4722" t="s">
        <v>592</v>
      </c>
      <c r="E4722" s="1">
        <v>44259</v>
      </c>
      <c r="F4722" s="2">
        <v>0.87222222222222223</v>
      </c>
      <c r="G4722" t="s">
        <v>16</v>
      </c>
      <c r="H4722">
        <v>1</v>
      </c>
      <c r="I4722" t="s">
        <v>16</v>
      </c>
    </row>
    <row r="4723" spans="1:9" x14ac:dyDescent="0.2">
      <c r="A4723" s="3" t="s">
        <v>358</v>
      </c>
      <c r="B4723" s="3" t="s">
        <v>120</v>
      </c>
      <c r="C4723" t="s">
        <v>6</v>
      </c>
      <c r="D4723" t="s">
        <v>592</v>
      </c>
      <c r="E4723" s="1">
        <v>44259</v>
      </c>
      <c r="F4723" s="2">
        <v>0.87430555555555556</v>
      </c>
      <c r="G4723" t="s">
        <v>16</v>
      </c>
      <c r="H4723">
        <v>1</v>
      </c>
      <c r="I4723" t="s">
        <v>16</v>
      </c>
    </row>
    <row r="4724" spans="1:9" x14ac:dyDescent="0.2">
      <c r="A4724" s="3" t="s">
        <v>358</v>
      </c>
      <c r="B4724" s="3" t="s">
        <v>121</v>
      </c>
      <c r="C4724" t="s">
        <v>6</v>
      </c>
      <c r="D4724" t="s">
        <v>592</v>
      </c>
      <c r="E4724" s="1">
        <v>44260</v>
      </c>
      <c r="F4724" s="2">
        <v>2.7777777777777776E-2</v>
      </c>
      <c r="G4724" t="s">
        <v>16</v>
      </c>
      <c r="H4724">
        <v>1</v>
      </c>
      <c r="I4724" t="s">
        <v>46</v>
      </c>
    </row>
    <row r="4725" spans="1:9" x14ac:dyDescent="0.2">
      <c r="A4725" s="3" t="s">
        <v>358</v>
      </c>
      <c r="B4725" s="3" t="s">
        <v>120</v>
      </c>
      <c r="C4725" t="s">
        <v>6</v>
      </c>
      <c r="D4725" t="s">
        <v>592</v>
      </c>
      <c r="E4725" s="1">
        <v>44260</v>
      </c>
      <c r="F4725" s="2">
        <v>0.32013888888888892</v>
      </c>
      <c r="G4725" t="s">
        <v>25</v>
      </c>
      <c r="H4725">
        <v>1</v>
      </c>
    </row>
    <row r="4726" spans="1:9" x14ac:dyDescent="0.2">
      <c r="A4726" s="3" t="s">
        <v>358</v>
      </c>
      <c r="B4726" s="3" t="s">
        <v>121</v>
      </c>
      <c r="C4726" t="s">
        <v>6</v>
      </c>
      <c r="D4726" t="s">
        <v>592</v>
      </c>
      <c r="E4726" s="1">
        <v>44260</v>
      </c>
      <c r="F4726" s="2">
        <v>0.33819444444444446</v>
      </c>
      <c r="G4726" t="s">
        <v>25</v>
      </c>
      <c r="H4726">
        <v>1</v>
      </c>
    </row>
    <row r="4727" spans="1:9" x14ac:dyDescent="0.2">
      <c r="A4727" s="3" t="s">
        <v>358</v>
      </c>
      <c r="B4727" s="3" t="s">
        <v>121</v>
      </c>
      <c r="C4727" t="s">
        <v>6</v>
      </c>
      <c r="D4727" t="s">
        <v>592</v>
      </c>
      <c r="E4727" s="1">
        <v>44260</v>
      </c>
      <c r="F4727" s="2">
        <v>0.35972222222222222</v>
      </c>
      <c r="G4727" t="s">
        <v>25</v>
      </c>
      <c r="H4727">
        <v>1</v>
      </c>
    </row>
    <row r="4728" spans="1:9" x14ac:dyDescent="0.2">
      <c r="A4728" s="3" t="s">
        <v>358</v>
      </c>
      <c r="B4728" s="3" t="s">
        <v>121</v>
      </c>
      <c r="C4728" t="s">
        <v>6</v>
      </c>
      <c r="D4728" t="s">
        <v>592</v>
      </c>
      <c r="E4728" s="1">
        <v>44260</v>
      </c>
      <c r="F4728" s="2">
        <v>0.40347222222222223</v>
      </c>
      <c r="G4728" t="s">
        <v>25</v>
      </c>
      <c r="H4728">
        <v>1</v>
      </c>
    </row>
    <row r="4729" spans="1:9" x14ac:dyDescent="0.2">
      <c r="A4729" s="3" t="s">
        <v>358</v>
      </c>
      <c r="B4729" s="3" t="s">
        <v>121</v>
      </c>
      <c r="C4729" t="s">
        <v>6</v>
      </c>
      <c r="D4729" t="s">
        <v>592</v>
      </c>
      <c r="E4729" s="1">
        <v>44260</v>
      </c>
      <c r="F4729" s="2">
        <v>0.40902777777777777</v>
      </c>
      <c r="G4729" t="s">
        <v>25</v>
      </c>
      <c r="H4729">
        <v>1</v>
      </c>
    </row>
    <row r="4730" spans="1:9" x14ac:dyDescent="0.2">
      <c r="A4730" s="3" t="s">
        <v>358</v>
      </c>
      <c r="B4730" s="3" t="s">
        <v>120</v>
      </c>
      <c r="C4730" t="s">
        <v>6</v>
      </c>
      <c r="D4730" t="s">
        <v>592</v>
      </c>
      <c r="E4730" s="1">
        <v>44260</v>
      </c>
      <c r="F4730" s="2">
        <v>0.42430555555555555</v>
      </c>
      <c r="G4730" t="s">
        <v>25</v>
      </c>
      <c r="H4730">
        <v>1</v>
      </c>
    </row>
    <row r="4731" spans="1:9" x14ac:dyDescent="0.2">
      <c r="A4731" s="3" t="s">
        <v>358</v>
      </c>
      <c r="B4731" s="3" t="s">
        <v>121</v>
      </c>
      <c r="C4731" t="s">
        <v>6</v>
      </c>
      <c r="D4731" t="s">
        <v>592</v>
      </c>
      <c r="E4731" s="1">
        <v>44260</v>
      </c>
      <c r="F4731" s="2">
        <v>0.42638888888888887</v>
      </c>
      <c r="G4731" t="s">
        <v>25</v>
      </c>
      <c r="H4731">
        <v>1</v>
      </c>
    </row>
    <row r="4732" spans="1:9" x14ac:dyDescent="0.2">
      <c r="A4732" s="3" t="s">
        <v>358</v>
      </c>
      <c r="B4732" s="3" t="s">
        <v>121</v>
      </c>
      <c r="C4732" t="s">
        <v>6</v>
      </c>
      <c r="D4732" t="s">
        <v>592</v>
      </c>
      <c r="E4732" s="1">
        <v>44260</v>
      </c>
      <c r="F4732" s="2">
        <v>0.4368055555555555</v>
      </c>
      <c r="G4732" t="s">
        <v>25</v>
      </c>
      <c r="H4732">
        <v>1</v>
      </c>
    </row>
    <row r="4733" spans="1:9" x14ac:dyDescent="0.2">
      <c r="A4733" s="3" t="s">
        <v>358</v>
      </c>
      <c r="B4733" s="3" t="s">
        <v>121</v>
      </c>
      <c r="C4733" t="s">
        <v>6</v>
      </c>
      <c r="D4733" t="s">
        <v>592</v>
      </c>
      <c r="E4733" s="1">
        <v>44260</v>
      </c>
      <c r="F4733" s="2">
        <v>0.4375</v>
      </c>
      <c r="G4733" t="s">
        <v>25</v>
      </c>
      <c r="H4733">
        <v>1</v>
      </c>
    </row>
    <row r="4734" spans="1:9" x14ac:dyDescent="0.2">
      <c r="A4734" s="3" t="s">
        <v>358</v>
      </c>
      <c r="B4734" s="3" t="s">
        <v>120</v>
      </c>
      <c r="C4734" t="s">
        <v>6</v>
      </c>
      <c r="D4734" t="s">
        <v>592</v>
      </c>
      <c r="E4734" s="1">
        <v>44260</v>
      </c>
      <c r="F4734" s="2">
        <v>0.44305555555555554</v>
      </c>
      <c r="G4734" t="s">
        <v>24</v>
      </c>
      <c r="H4734">
        <v>1</v>
      </c>
    </row>
    <row r="4735" spans="1:9" x14ac:dyDescent="0.2">
      <c r="A4735" s="3" t="s">
        <v>358</v>
      </c>
      <c r="B4735" s="3" t="s">
        <v>120</v>
      </c>
      <c r="C4735" t="s">
        <v>6</v>
      </c>
      <c r="D4735" t="s">
        <v>592</v>
      </c>
      <c r="E4735" s="1">
        <v>44260</v>
      </c>
      <c r="F4735" s="2">
        <v>0.44375000000000003</v>
      </c>
      <c r="G4735" t="s">
        <v>24</v>
      </c>
      <c r="H4735">
        <v>1</v>
      </c>
    </row>
    <row r="4736" spans="1:9" x14ac:dyDescent="0.2">
      <c r="A4736" s="3" t="s">
        <v>358</v>
      </c>
      <c r="B4736" s="3" t="s">
        <v>120</v>
      </c>
      <c r="C4736" t="s">
        <v>6</v>
      </c>
      <c r="D4736" t="s">
        <v>592</v>
      </c>
      <c r="E4736" s="1">
        <v>44260</v>
      </c>
      <c r="F4736" s="2">
        <v>0.45277777777777778</v>
      </c>
      <c r="G4736" t="s">
        <v>24</v>
      </c>
      <c r="H4736">
        <v>1</v>
      </c>
    </row>
    <row r="4737" spans="1:8" x14ac:dyDescent="0.2">
      <c r="A4737" s="3" t="s">
        <v>358</v>
      </c>
      <c r="B4737" s="3" t="s">
        <v>120</v>
      </c>
      <c r="C4737" t="s">
        <v>6</v>
      </c>
      <c r="D4737" t="s">
        <v>592</v>
      </c>
      <c r="E4737" s="1">
        <v>44260</v>
      </c>
      <c r="F4737" s="2">
        <v>0.45347222222222222</v>
      </c>
      <c r="G4737" t="s">
        <v>24</v>
      </c>
      <c r="H4737">
        <v>1</v>
      </c>
    </row>
    <row r="4738" spans="1:8" x14ac:dyDescent="0.2">
      <c r="A4738" s="3" t="s">
        <v>358</v>
      </c>
      <c r="B4738" s="3" t="s">
        <v>120</v>
      </c>
      <c r="C4738" t="s">
        <v>6</v>
      </c>
      <c r="D4738" t="s">
        <v>592</v>
      </c>
      <c r="E4738" s="1">
        <v>44260</v>
      </c>
      <c r="F4738" s="2">
        <v>0.454166666666667</v>
      </c>
      <c r="G4738" t="s">
        <v>24</v>
      </c>
      <c r="H4738">
        <v>1</v>
      </c>
    </row>
    <row r="4739" spans="1:8" x14ac:dyDescent="0.2">
      <c r="A4739" s="3" t="s">
        <v>358</v>
      </c>
      <c r="B4739" s="3" t="s">
        <v>120</v>
      </c>
      <c r="C4739" t="s">
        <v>6</v>
      </c>
      <c r="D4739" t="s">
        <v>592</v>
      </c>
      <c r="E4739" s="1">
        <v>44260</v>
      </c>
      <c r="F4739" s="2">
        <v>0.45486111111111099</v>
      </c>
      <c r="G4739" t="s">
        <v>24</v>
      </c>
      <c r="H4739">
        <v>1</v>
      </c>
    </row>
    <row r="4740" spans="1:8" x14ac:dyDescent="0.2">
      <c r="A4740" s="3" t="s">
        <v>358</v>
      </c>
      <c r="B4740" s="3" t="s">
        <v>120</v>
      </c>
      <c r="C4740" t="s">
        <v>6</v>
      </c>
      <c r="D4740" t="s">
        <v>592</v>
      </c>
      <c r="E4740" s="1">
        <v>44260</v>
      </c>
      <c r="F4740" s="2">
        <v>0.45555555555555599</v>
      </c>
      <c r="G4740" t="s">
        <v>24</v>
      </c>
      <c r="H4740">
        <v>1</v>
      </c>
    </row>
    <row r="4741" spans="1:8" x14ac:dyDescent="0.2">
      <c r="A4741" s="3" t="s">
        <v>358</v>
      </c>
      <c r="B4741" s="3" t="s">
        <v>120</v>
      </c>
      <c r="C4741" t="s">
        <v>6</v>
      </c>
      <c r="D4741" t="s">
        <v>592</v>
      </c>
      <c r="E4741" s="1">
        <v>44260</v>
      </c>
      <c r="F4741" s="2">
        <v>0.45624999999999999</v>
      </c>
      <c r="G4741" t="s">
        <v>24</v>
      </c>
      <c r="H4741">
        <v>1</v>
      </c>
    </row>
    <row r="4742" spans="1:8" x14ac:dyDescent="0.2">
      <c r="A4742" s="3" t="s">
        <v>358</v>
      </c>
      <c r="B4742" s="3" t="s">
        <v>120</v>
      </c>
      <c r="C4742" t="s">
        <v>6</v>
      </c>
      <c r="D4742" t="s">
        <v>592</v>
      </c>
      <c r="E4742" s="1">
        <v>44260</v>
      </c>
      <c r="F4742" s="2">
        <v>0.45694444444444399</v>
      </c>
      <c r="G4742" t="s">
        <v>24</v>
      </c>
      <c r="H4742">
        <v>1</v>
      </c>
    </row>
    <row r="4743" spans="1:8" x14ac:dyDescent="0.2">
      <c r="A4743" s="3" t="s">
        <v>358</v>
      </c>
      <c r="B4743" s="3" t="s">
        <v>120</v>
      </c>
      <c r="C4743" t="s">
        <v>6</v>
      </c>
      <c r="D4743" t="s">
        <v>592</v>
      </c>
      <c r="E4743" s="1">
        <v>44260</v>
      </c>
      <c r="F4743" s="2">
        <v>0.45763888888888898</v>
      </c>
      <c r="G4743" t="s">
        <v>24</v>
      </c>
      <c r="H4743">
        <v>1</v>
      </c>
    </row>
    <row r="4744" spans="1:8" x14ac:dyDescent="0.2">
      <c r="A4744" s="3" t="s">
        <v>358</v>
      </c>
      <c r="B4744" s="3" t="s">
        <v>120</v>
      </c>
      <c r="C4744" t="s">
        <v>6</v>
      </c>
      <c r="D4744" t="s">
        <v>592</v>
      </c>
      <c r="E4744" s="1">
        <v>44260</v>
      </c>
      <c r="F4744" s="2">
        <v>0.45833333333333298</v>
      </c>
      <c r="G4744" t="s">
        <v>24</v>
      </c>
      <c r="H4744">
        <v>1</v>
      </c>
    </row>
    <row r="4745" spans="1:8" x14ac:dyDescent="0.2">
      <c r="A4745" s="3" t="s">
        <v>358</v>
      </c>
      <c r="B4745" s="3" t="s">
        <v>120</v>
      </c>
      <c r="C4745" t="s">
        <v>6</v>
      </c>
      <c r="D4745" t="s">
        <v>592</v>
      </c>
      <c r="E4745" s="1">
        <v>44260</v>
      </c>
      <c r="F4745" s="2">
        <v>0.45902777777777798</v>
      </c>
      <c r="G4745" t="s">
        <v>24</v>
      </c>
      <c r="H4745">
        <v>1</v>
      </c>
    </row>
    <row r="4746" spans="1:8" x14ac:dyDescent="0.2">
      <c r="A4746" s="3" t="s">
        <v>358</v>
      </c>
      <c r="B4746" s="3" t="s">
        <v>120</v>
      </c>
      <c r="C4746" t="s">
        <v>6</v>
      </c>
      <c r="D4746" t="s">
        <v>592</v>
      </c>
      <c r="E4746" s="1">
        <v>44260</v>
      </c>
      <c r="F4746" s="2">
        <v>0.45972222222222198</v>
      </c>
      <c r="G4746" t="s">
        <v>24</v>
      </c>
      <c r="H4746">
        <v>1</v>
      </c>
    </row>
    <row r="4747" spans="1:8" x14ac:dyDescent="0.2">
      <c r="A4747" s="3" t="s">
        <v>358</v>
      </c>
      <c r="B4747" s="3" t="s">
        <v>120</v>
      </c>
      <c r="C4747" t="s">
        <v>6</v>
      </c>
      <c r="D4747" t="s">
        <v>592</v>
      </c>
      <c r="E4747" s="1">
        <v>44260</v>
      </c>
      <c r="F4747" s="2">
        <v>0.46111111111111108</v>
      </c>
      <c r="G4747" t="s">
        <v>25</v>
      </c>
      <c r="H4747">
        <v>1</v>
      </c>
    </row>
    <row r="4748" spans="1:8" x14ac:dyDescent="0.2">
      <c r="A4748" s="3" t="s">
        <v>358</v>
      </c>
      <c r="B4748" s="3" t="s">
        <v>120</v>
      </c>
      <c r="C4748" t="s">
        <v>6</v>
      </c>
      <c r="D4748" t="s">
        <v>592</v>
      </c>
      <c r="E4748" s="1">
        <v>44260</v>
      </c>
      <c r="F4748" s="2">
        <v>0.46180555555555558</v>
      </c>
      <c r="G4748" t="s">
        <v>25</v>
      </c>
      <c r="H4748">
        <v>1</v>
      </c>
    </row>
    <row r="4749" spans="1:8" x14ac:dyDescent="0.2">
      <c r="A4749" s="3" t="s">
        <v>358</v>
      </c>
      <c r="B4749" s="3" t="s">
        <v>121</v>
      </c>
      <c r="C4749" t="s">
        <v>6</v>
      </c>
      <c r="D4749" t="s">
        <v>592</v>
      </c>
      <c r="E4749" s="1">
        <v>44260</v>
      </c>
      <c r="F4749" s="2">
        <v>0.46249999999999997</v>
      </c>
      <c r="G4749" t="s">
        <v>25</v>
      </c>
      <c r="H4749">
        <v>1</v>
      </c>
    </row>
    <row r="4750" spans="1:8" x14ac:dyDescent="0.2">
      <c r="A4750" s="3" t="s">
        <v>358</v>
      </c>
      <c r="B4750" s="3" t="s">
        <v>121</v>
      </c>
      <c r="C4750" t="s">
        <v>6</v>
      </c>
      <c r="D4750" t="s">
        <v>592</v>
      </c>
      <c r="E4750" s="1">
        <v>44260</v>
      </c>
      <c r="F4750" s="2">
        <v>0.46319444444444446</v>
      </c>
      <c r="G4750" t="s">
        <v>25</v>
      </c>
      <c r="H4750">
        <v>1</v>
      </c>
    </row>
    <row r="4751" spans="1:8" x14ac:dyDescent="0.2">
      <c r="A4751" s="3" t="s">
        <v>358</v>
      </c>
      <c r="B4751" s="3" t="s">
        <v>121</v>
      </c>
      <c r="C4751" t="s">
        <v>6</v>
      </c>
      <c r="D4751" t="s">
        <v>592</v>
      </c>
      <c r="E4751" s="1">
        <v>44260</v>
      </c>
      <c r="F4751" s="2">
        <v>0.46388888888888902</v>
      </c>
      <c r="G4751" t="s">
        <v>25</v>
      </c>
      <c r="H4751">
        <v>1</v>
      </c>
    </row>
    <row r="4752" spans="1:8" x14ac:dyDescent="0.2">
      <c r="A4752" s="3" t="s">
        <v>358</v>
      </c>
      <c r="B4752" s="3" t="s">
        <v>126</v>
      </c>
      <c r="C4752" t="s">
        <v>6</v>
      </c>
      <c r="D4752" t="s">
        <v>592</v>
      </c>
      <c r="E4752" s="1">
        <v>44260</v>
      </c>
      <c r="F4752" s="2">
        <v>0.46458333333333302</v>
      </c>
      <c r="G4752" t="s">
        <v>25</v>
      </c>
      <c r="H4752">
        <v>1</v>
      </c>
    </row>
    <row r="4753" spans="1:10" x14ac:dyDescent="0.2">
      <c r="A4753" s="3" t="s">
        <v>358</v>
      </c>
      <c r="B4753" s="3" t="s">
        <v>120</v>
      </c>
      <c r="C4753" t="s">
        <v>6</v>
      </c>
      <c r="D4753" t="s">
        <v>592</v>
      </c>
      <c r="E4753" s="1">
        <v>44260</v>
      </c>
      <c r="F4753" s="2">
        <v>0.46527777777777773</v>
      </c>
      <c r="G4753" t="s">
        <v>24</v>
      </c>
      <c r="H4753">
        <v>1</v>
      </c>
    </row>
    <row r="4754" spans="1:10" x14ac:dyDescent="0.2">
      <c r="A4754" s="3" t="s">
        <v>358</v>
      </c>
      <c r="B4754" s="3" t="s">
        <v>121</v>
      </c>
      <c r="C4754" t="s">
        <v>6</v>
      </c>
      <c r="D4754" t="s">
        <v>592</v>
      </c>
      <c r="E4754" s="1">
        <v>44260</v>
      </c>
      <c r="F4754" s="2">
        <v>0.46527777777777801</v>
      </c>
      <c r="G4754" t="s">
        <v>25</v>
      </c>
      <c r="H4754">
        <v>1</v>
      </c>
    </row>
    <row r="4755" spans="1:10" x14ac:dyDescent="0.2">
      <c r="A4755" s="3" t="s">
        <v>358</v>
      </c>
      <c r="B4755" s="3" t="s">
        <v>120</v>
      </c>
      <c r="C4755" t="s">
        <v>6</v>
      </c>
      <c r="D4755" t="s">
        <v>592</v>
      </c>
      <c r="E4755" s="1">
        <v>44260</v>
      </c>
      <c r="F4755" s="2">
        <v>0.46597222222222223</v>
      </c>
      <c r="G4755" t="s">
        <v>24</v>
      </c>
      <c r="H4755">
        <v>1</v>
      </c>
    </row>
    <row r="4756" spans="1:10" x14ac:dyDescent="0.2">
      <c r="A4756" s="3" t="s">
        <v>358</v>
      </c>
      <c r="B4756" s="3" t="s">
        <v>120</v>
      </c>
      <c r="C4756" t="s">
        <v>6</v>
      </c>
      <c r="D4756" t="s">
        <v>592</v>
      </c>
      <c r="E4756" s="1">
        <v>44260</v>
      </c>
      <c r="F4756" s="2">
        <v>0.46666666666666701</v>
      </c>
      <c r="G4756" t="s">
        <v>24</v>
      </c>
      <c r="H4756">
        <v>1</v>
      </c>
    </row>
    <row r="4757" spans="1:10" x14ac:dyDescent="0.2">
      <c r="A4757" s="3" t="s">
        <v>358</v>
      </c>
      <c r="B4757" s="3" t="s">
        <v>120</v>
      </c>
      <c r="C4757" t="s">
        <v>6</v>
      </c>
      <c r="D4757" t="s">
        <v>592</v>
      </c>
      <c r="E4757" s="1">
        <v>44260</v>
      </c>
      <c r="F4757" s="2">
        <v>0.46736111111111101</v>
      </c>
      <c r="G4757" t="s">
        <v>24</v>
      </c>
      <c r="H4757">
        <v>1</v>
      </c>
    </row>
    <row r="4758" spans="1:10" x14ac:dyDescent="0.2">
      <c r="A4758" s="3" t="s">
        <v>358</v>
      </c>
      <c r="B4758" s="3" t="s">
        <v>120</v>
      </c>
      <c r="C4758" t="s">
        <v>6</v>
      </c>
      <c r="D4758" t="s">
        <v>592</v>
      </c>
      <c r="E4758" s="1">
        <v>44260</v>
      </c>
      <c r="F4758" s="2">
        <v>0.468055555555556</v>
      </c>
      <c r="G4758" t="s">
        <v>24</v>
      </c>
      <c r="H4758">
        <v>1</v>
      </c>
    </row>
    <row r="4759" spans="1:10" x14ac:dyDescent="0.2">
      <c r="A4759" s="3" t="s">
        <v>358</v>
      </c>
      <c r="B4759" s="3" t="s">
        <v>120</v>
      </c>
      <c r="C4759" t="s">
        <v>6</v>
      </c>
      <c r="D4759" t="s">
        <v>592</v>
      </c>
      <c r="E4759" s="1">
        <v>44260</v>
      </c>
      <c r="F4759" s="2">
        <v>0.46875</v>
      </c>
      <c r="G4759" t="s">
        <v>24</v>
      </c>
      <c r="H4759">
        <v>1</v>
      </c>
    </row>
    <row r="4760" spans="1:10" x14ac:dyDescent="0.2">
      <c r="A4760" s="3" t="s">
        <v>358</v>
      </c>
      <c r="B4760" s="3" t="s">
        <v>120</v>
      </c>
      <c r="C4760" t="s">
        <v>6</v>
      </c>
      <c r="D4760" t="s">
        <v>592</v>
      </c>
      <c r="E4760" s="1">
        <v>44260</v>
      </c>
      <c r="F4760" s="2">
        <v>0.469444444444445</v>
      </c>
      <c r="G4760" t="s">
        <v>24</v>
      </c>
      <c r="H4760">
        <v>1</v>
      </c>
    </row>
    <row r="4761" spans="1:10" x14ac:dyDescent="0.2">
      <c r="A4761" s="3" t="s">
        <v>358</v>
      </c>
      <c r="B4761" s="3" t="s">
        <v>120</v>
      </c>
      <c r="C4761" t="s">
        <v>6</v>
      </c>
      <c r="D4761" t="s">
        <v>592</v>
      </c>
      <c r="E4761" s="1">
        <v>44260</v>
      </c>
      <c r="F4761" s="2">
        <v>0.47500000000000003</v>
      </c>
      <c r="G4761" t="s">
        <v>25</v>
      </c>
      <c r="H4761">
        <v>1</v>
      </c>
    </row>
    <row r="4762" spans="1:10" x14ac:dyDescent="0.2">
      <c r="A4762" s="3" t="s">
        <v>334</v>
      </c>
      <c r="B4762" s="3" t="s">
        <v>121</v>
      </c>
      <c r="C4762" s="3" t="s">
        <v>166</v>
      </c>
      <c r="D4762" t="s">
        <v>592</v>
      </c>
      <c r="E4762" s="4">
        <v>44240</v>
      </c>
      <c r="F4762" s="6">
        <v>0.59305555555555556</v>
      </c>
      <c r="G4762" s="3" t="s">
        <v>25</v>
      </c>
      <c r="H4762">
        <v>1</v>
      </c>
      <c r="I4762" s="3"/>
      <c r="J4762" s="3" t="s">
        <v>218</v>
      </c>
    </row>
    <row r="4763" spans="1:10" x14ac:dyDescent="0.2">
      <c r="A4763" s="3" t="s">
        <v>334</v>
      </c>
      <c r="B4763" s="3" t="s">
        <v>121</v>
      </c>
      <c r="C4763" s="3" t="s">
        <v>166</v>
      </c>
      <c r="D4763" t="s">
        <v>592</v>
      </c>
      <c r="E4763" s="4">
        <v>44240</v>
      </c>
      <c r="F4763" s="6">
        <v>0.59375</v>
      </c>
      <c r="G4763" s="3" t="s">
        <v>25</v>
      </c>
      <c r="H4763">
        <v>1</v>
      </c>
      <c r="I4763" s="3"/>
      <c r="J4763" s="3" t="s">
        <v>218</v>
      </c>
    </row>
    <row r="4764" spans="1:10" x14ac:dyDescent="0.2">
      <c r="A4764" s="3" t="s">
        <v>358</v>
      </c>
      <c r="B4764" s="3" t="s">
        <v>120</v>
      </c>
      <c r="C4764" t="s">
        <v>6</v>
      </c>
      <c r="D4764" t="s">
        <v>592</v>
      </c>
      <c r="E4764" s="1">
        <v>44260</v>
      </c>
      <c r="F4764" s="2">
        <v>0.4826388888888889</v>
      </c>
      <c r="G4764" t="s">
        <v>24</v>
      </c>
      <c r="H4764">
        <v>1</v>
      </c>
    </row>
    <row r="4765" spans="1:10" x14ac:dyDescent="0.2">
      <c r="A4765" s="3" t="s">
        <v>358</v>
      </c>
      <c r="B4765" s="3" t="s">
        <v>120</v>
      </c>
      <c r="C4765" t="s">
        <v>6</v>
      </c>
      <c r="D4765" t="s">
        <v>592</v>
      </c>
      <c r="E4765" s="1">
        <v>44260</v>
      </c>
      <c r="F4765" s="2">
        <v>0.48333333333333334</v>
      </c>
      <c r="G4765" t="s">
        <v>24</v>
      </c>
      <c r="H4765">
        <v>1</v>
      </c>
    </row>
    <row r="4766" spans="1:10" x14ac:dyDescent="0.2">
      <c r="A4766" s="3" t="s">
        <v>358</v>
      </c>
      <c r="B4766" s="3" t="s">
        <v>120</v>
      </c>
      <c r="C4766" t="s">
        <v>6</v>
      </c>
      <c r="D4766" t="s">
        <v>592</v>
      </c>
      <c r="E4766" s="1">
        <v>44260</v>
      </c>
      <c r="F4766" s="2">
        <v>0.484027777777778</v>
      </c>
      <c r="G4766" t="s">
        <v>24</v>
      </c>
      <c r="H4766">
        <v>1</v>
      </c>
    </row>
    <row r="4767" spans="1:10" x14ac:dyDescent="0.2">
      <c r="A4767" s="3" t="s">
        <v>358</v>
      </c>
      <c r="B4767" s="3" t="s">
        <v>120</v>
      </c>
      <c r="C4767" t="s">
        <v>6</v>
      </c>
      <c r="D4767" t="s">
        <v>592</v>
      </c>
      <c r="E4767" s="1">
        <v>44260</v>
      </c>
      <c r="F4767" s="2">
        <v>0.484722222222222</v>
      </c>
      <c r="G4767" t="s">
        <v>24</v>
      </c>
      <c r="H4767">
        <v>1</v>
      </c>
    </row>
    <row r="4768" spans="1:10" x14ac:dyDescent="0.2">
      <c r="A4768" s="3" t="s">
        <v>358</v>
      </c>
      <c r="B4768" s="3" t="s">
        <v>120</v>
      </c>
      <c r="C4768" t="s">
        <v>6</v>
      </c>
      <c r="D4768" t="s">
        <v>592</v>
      </c>
      <c r="E4768" s="1">
        <v>44260</v>
      </c>
      <c r="F4768" s="2">
        <v>0.485416666666667</v>
      </c>
      <c r="G4768" t="s">
        <v>24</v>
      </c>
      <c r="H4768">
        <v>1</v>
      </c>
    </row>
    <row r="4769" spans="1:8" x14ac:dyDescent="0.2">
      <c r="A4769" s="3" t="s">
        <v>358</v>
      </c>
      <c r="B4769" s="3" t="s">
        <v>120</v>
      </c>
      <c r="C4769" t="s">
        <v>6</v>
      </c>
      <c r="D4769" t="s">
        <v>592</v>
      </c>
      <c r="E4769" s="1">
        <v>44260</v>
      </c>
      <c r="F4769" s="2">
        <v>0.48611111111111099</v>
      </c>
      <c r="G4769" t="s">
        <v>24</v>
      </c>
      <c r="H4769">
        <v>1</v>
      </c>
    </row>
    <row r="4770" spans="1:8" x14ac:dyDescent="0.2">
      <c r="A4770" s="3" t="s">
        <v>358</v>
      </c>
      <c r="B4770" s="3" t="s">
        <v>120</v>
      </c>
      <c r="C4770" t="s">
        <v>6</v>
      </c>
      <c r="D4770" t="s">
        <v>592</v>
      </c>
      <c r="E4770" s="1">
        <v>44260</v>
      </c>
      <c r="F4770" s="2">
        <v>0.48680555555555599</v>
      </c>
      <c r="G4770" t="s">
        <v>24</v>
      </c>
      <c r="H4770">
        <v>1</v>
      </c>
    </row>
    <row r="4771" spans="1:8" x14ac:dyDescent="0.2">
      <c r="A4771" s="3" t="s">
        <v>358</v>
      </c>
      <c r="B4771" s="3" t="s">
        <v>120</v>
      </c>
      <c r="C4771" t="s">
        <v>6</v>
      </c>
      <c r="D4771" t="s">
        <v>592</v>
      </c>
      <c r="E4771" s="1">
        <v>44260</v>
      </c>
      <c r="F4771" s="2">
        <v>0.48749999999999999</v>
      </c>
      <c r="G4771" t="s">
        <v>24</v>
      </c>
      <c r="H4771">
        <v>1</v>
      </c>
    </row>
    <row r="4772" spans="1:8" x14ac:dyDescent="0.2">
      <c r="A4772" s="3" t="s">
        <v>358</v>
      </c>
      <c r="B4772" s="3" t="s">
        <v>120</v>
      </c>
      <c r="C4772" t="s">
        <v>6</v>
      </c>
      <c r="D4772" t="s">
        <v>592</v>
      </c>
      <c r="E4772" s="1">
        <v>44260</v>
      </c>
      <c r="F4772" s="2">
        <v>0.48819444444444399</v>
      </c>
      <c r="G4772" t="s">
        <v>24</v>
      </c>
      <c r="H4772">
        <v>1</v>
      </c>
    </row>
    <row r="4773" spans="1:8" x14ac:dyDescent="0.2">
      <c r="A4773" s="3" t="s">
        <v>358</v>
      </c>
      <c r="B4773" s="3" t="s">
        <v>120</v>
      </c>
      <c r="C4773" t="s">
        <v>6</v>
      </c>
      <c r="D4773" t="s">
        <v>592</v>
      </c>
      <c r="E4773" s="1">
        <v>44260</v>
      </c>
      <c r="F4773" s="2">
        <v>0.48888888888888898</v>
      </c>
      <c r="G4773" t="s">
        <v>24</v>
      </c>
      <c r="H4773">
        <v>1</v>
      </c>
    </row>
    <row r="4774" spans="1:8" x14ac:dyDescent="0.2">
      <c r="A4774" s="3" t="s">
        <v>358</v>
      </c>
      <c r="B4774" s="3" t="s">
        <v>120</v>
      </c>
      <c r="C4774" t="s">
        <v>6</v>
      </c>
      <c r="D4774" t="s">
        <v>592</v>
      </c>
      <c r="E4774" s="1">
        <v>44260</v>
      </c>
      <c r="F4774" s="2">
        <v>0.48958333333333298</v>
      </c>
      <c r="G4774" t="s">
        <v>24</v>
      </c>
      <c r="H4774">
        <v>1</v>
      </c>
    </row>
    <row r="4775" spans="1:8" x14ac:dyDescent="0.2">
      <c r="A4775" s="3" t="s">
        <v>358</v>
      </c>
      <c r="B4775" s="3" t="s">
        <v>120</v>
      </c>
      <c r="C4775" t="s">
        <v>6</v>
      </c>
      <c r="D4775" t="s">
        <v>592</v>
      </c>
      <c r="E4775" s="1">
        <v>44260</v>
      </c>
      <c r="F4775" s="2">
        <v>0.49027777777777798</v>
      </c>
      <c r="G4775" t="s">
        <v>24</v>
      </c>
      <c r="H4775">
        <v>1</v>
      </c>
    </row>
    <row r="4776" spans="1:8" x14ac:dyDescent="0.2">
      <c r="A4776" s="3" t="s">
        <v>358</v>
      </c>
      <c r="B4776" s="3" t="s">
        <v>120</v>
      </c>
      <c r="C4776" t="s">
        <v>6</v>
      </c>
      <c r="D4776" t="s">
        <v>592</v>
      </c>
      <c r="E4776" s="1">
        <v>44260</v>
      </c>
      <c r="F4776" s="2">
        <v>0.49097222222222198</v>
      </c>
      <c r="G4776" t="s">
        <v>24</v>
      </c>
      <c r="H4776">
        <v>1</v>
      </c>
    </row>
    <row r="4777" spans="1:8" x14ac:dyDescent="0.2">
      <c r="A4777" s="3" t="s">
        <v>358</v>
      </c>
      <c r="B4777" s="3" t="s">
        <v>121</v>
      </c>
      <c r="C4777" t="s">
        <v>6</v>
      </c>
      <c r="D4777" t="s">
        <v>592</v>
      </c>
      <c r="E4777" s="1">
        <v>44260</v>
      </c>
      <c r="F4777" s="2">
        <v>0.4909722222222222</v>
      </c>
      <c r="G4777" t="s">
        <v>25</v>
      </c>
      <c r="H4777">
        <v>1</v>
      </c>
    </row>
    <row r="4778" spans="1:8" x14ac:dyDescent="0.2">
      <c r="A4778" s="3" t="s">
        <v>358</v>
      </c>
      <c r="B4778" s="3" t="s">
        <v>126</v>
      </c>
      <c r="C4778" t="s">
        <v>6</v>
      </c>
      <c r="D4778" t="s">
        <v>592</v>
      </c>
      <c r="E4778" s="1">
        <v>44260</v>
      </c>
      <c r="F4778" s="2">
        <v>0.4916666666666667</v>
      </c>
      <c r="G4778" t="s">
        <v>24</v>
      </c>
      <c r="H4778">
        <v>1</v>
      </c>
    </row>
    <row r="4779" spans="1:8" x14ac:dyDescent="0.2">
      <c r="A4779" s="3" t="s">
        <v>358</v>
      </c>
      <c r="B4779" s="3" t="s">
        <v>120</v>
      </c>
      <c r="C4779" t="s">
        <v>6</v>
      </c>
      <c r="D4779" t="s">
        <v>592</v>
      </c>
      <c r="E4779" s="1">
        <v>44260</v>
      </c>
      <c r="F4779" s="2">
        <v>0.49236111111111103</v>
      </c>
      <c r="G4779" t="s">
        <v>24</v>
      </c>
      <c r="H4779">
        <v>1</v>
      </c>
    </row>
    <row r="4780" spans="1:8" x14ac:dyDescent="0.2">
      <c r="A4780" s="3" t="s">
        <v>358</v>
      </c>
      <c r="B4780" s="3" t="s">
        <v>120</v>
      </c>
      <c r="C4780" t="s">
        <v>6</v>
      </c>
      <c r="D4780" t="s">
        <v>592</v>
      </c>
      <c r="E4780" s="1">
        <v>44260</v>
      </c>
      <c r="F4780" s="2">
        <v>0.49305555555555503</v>
      </c>
      <c r="G4780" t="s">
        <v>24</v>
      </c>
      <c r="H4780">
        <v>1</v>
      </c>
    </row>
    <row r="4781" spans="1:8" x14ac:dyDescent="0.2">
      <c r="A4781" s="3" t="s">
        <v>358</v>
      </c>
      <c r="B4781" s="3" t="s">
        <v>120</v>
      </c>
      <c r="C4781" t="s">
        <v>6</v>
      </c>
      <c r="D4781" t="s">
        <v>592</v>
      </c>
      <c r="E4781" s="1">
        <v>44260</v>
      </c>
      <c r="F4781" s="2">
        <v>0.49375000000000002</v>
      </c>
      <c r="G4781" t="s">
        <v>24</v>
      </c>
      <c r="H4781">
        <v>1</v>
      </c>
    </row>
    <row r="4782" spans="1:8" x14ac:dyDescent="0.2">
      <c r="A4782" s="3" t="s">
        <v>358</v>
      </c>
      <c r="B4782" s="3" t="s">
        <v>121</v>
      </c>
      <c r="C4782" t="s">
        <v>6</v>
      </c>
      <c r="D4782" t="s">
        <v>592</v>
      </c>
      <c r="E4782" s="1">
        <v>44260</v>
      </c>
      <c r="F4782" s="2">
        <v>0.49791666666666662</v>
      </c>
      <c r="G4782" t="s">
        <v>24</v>
      </c>
      <c r="H4782">
        <v>1</v>
      </c>
    </row>
    <row r="4783" spans="1:8" x14ac:dyDescent="0.2">
      <c r="A4783" s="3" t="s">
        <v>358</v>
      </c>
      <c r="B4783" s="3" t="s">
        <v>121</v>
      </c>
      <c r="C4783" t="s">
        <v>6</v>
      </c>
      <c r="D4783" t="s">
        <v>592</v>
      </c>
      <c r="E4783" s="1">
        <v>44260</v>
      </c>
      <c r="F4783" s="2">
        <v>0.49861111111111112</v>
      </c>
      <c r="G4783" t="s">
        <v>24</v>
      </c>
      <c r="H4783">
        <v>1</v>
      </c>
    </row>
    <row r="4784" spans="1:8" x14ac:dyDescent="0.2">
      <c r="A4784" s="3" t="s">
        <v>358</v>
      </c>
      <c r="B4784" s="3" t="s">
        <v>121</v>
      </c>
      <c r="C4784" t="s">
        <v>6</v>
      </c>
      <c r="D4784" t="s">
        <v>592</v>
      </c>
      <c r="E4784" s="1">
        <v>44260</v>
      </c>
      <c r="F4784" s="2">
        <v>0.49861111111111112</v>
      </c>
      <c r="G4784" t="s">
        <v>25</v>
      </c>
      <c r="H4784">
        <v>1</v>
      </c>
    </row>
    <row r="4785" spans="1:8" x14ac:dyDescent="0.2">
      <c r="A4785" s="3" t="s">
        <v>358</v>
      </c>
      <c r="B4785" s="3" t="s">
        <v>126</v>
      </c>
      <c r="C4785" t="s">
        <v>6</v>
      </c>
      <c r="D4785" t="s">
        <v>592</v>
      </c>
      <c r="E4785" s="1">
        <v>44260</v>
      </c>
      <c r="F4785" s="2">
        <v>0.499305555555556</v>
      </c>
      <c r="G4785" t="s">
        <v>24</v>
      </c>
      <c r="H4785">
        <v>1</v>
      </c>
    </row>
    <row r="4786" spans="1:8" x14ac:dyDescent="0.2">
      <c r="A4786" s="3" t="s">
        <v>358</v>
      </c>
      <c r="B4786" s="3" t="s">
        <v>121</v>
      </c>
      <c r="C4786" t="s">
        <v>6</v>
      </c>
      <c r="D4786" t="s">
        <v>592</v>
      </c>
      <c r="E4786" s="1">
        <v>44260</v>
      </c>
      <c r="F4786" s="2">
        <v>0.499305555555556</v>
      </c>
      <c r="G4786" t="s">
        <v>25</v>
      </c>
      <c r="H4786">
        <v>1</v>
      </c>
    </row>
    <row r="4787" spans="1:8" x14ac:dyDescent="0.2">
      <c r="A4787" s="3" t="s">
        <v>358</v>
      </c>
      <c r="B4787" s="3" t="s">
        <v>126</v>
      </c>
      <c r="C4787" t="s">
        <v>6</v>
      </c>
      <c r="D4787" t="s">
        <v>592</v>
      </c>
      <c r="E4787" s="1">
        <v>44260</v>
      </c>
      <c r="F4787" s="2">
        <v>0.5</v>
      </c>
      <c r="G4787" t="s">
        <v>24</v>
      </c>
      <c r="H4787">
        <v>1</v>
      </c>
    </row>
    <row r="4788" spans="1:8" x14ac:dyDescent="0.2">
      <c r="A4788" s="3" t="s">
        <v>358</v>
      </c>
      <c r="B4788" s="3" t="s">
        <v>126</v>
      </c>
      <c r="C4788" t="s">
        <v>6</v>
      </c>
      <c r="D4788" t="s">
        <v>592</v>
      </c>
      <c r="E4788" s="1">
        <v>44260</v>
      </c>
      <c r="F4788" s="2">
        <v>0.500000000000001</v>
      </c>
      <c r="G4788" t="s">
        <v>25</v>
      </c>
      <c r="H4788">
        <v>1</v>
      </c>
    </row>
    <row r="4789" spans="1:8" x14ac:dyDescent="0.2">
      <c r="A4789" s="3" t="s">
        <v>358</v>
      </c>
      <c r="B4789" s="3" t="s">
        <v>121</v>
      </c>
      <c r="C4789" t="s">
        <v>6</v>
      </c>
      <c r="D4789" t="s">
        <v>592</v>
      </c>
      <c r="E4789" s="1">
        <v>44260</v>
      </c>
      <c r="F4789" s="2">
        <v>0.500694444444445</v>
      </c>
      <c r="G4789" t="s">
        <v>24</v>
      </c>
      <c r="H4789">
        <v>1</v>
      </c>
    </row>
    <row r="4790" spans="1:8" x14ac:dyDescent="0.2">
      <c r="A4790" s="3" t="s">
        <v>358</v>
      </c>
      <c r="B4790" s="3" t="s">
        <v>121</v>
      </c>
      <c r="C4790" t="s">
        <v>6</v>
      </c>
      <c r="D4790" t="s">
        <v>592</v>
      </c>
      <c r="E4790" s="1">
        <v>44260</v>
      </c>
      <c r="F4790" s="2">
        <v>0.50138888888888899</v>
      </c>
      <c r="G4790" t="s">
        <v>24</v>
      </c>
      <c r="H4790">
        <v>1</v>
      </c>
    </row>
    <row r="4791" spans="1:8" x14ac:dyDescent="0.2">
      <c r="A4791" s="3" t="s">
        <v>358</v>
      </c>
      <c r="B4791" s="3" t="s">
        <v>121</v>
      </c>
      <c r="C4791" t="s">
        <v>6</v>
      </c>
      <c r="D4791" t="s">
        <v>592</v>
      </c>
      <c r="E4791" s="1">
        <v>44260</v>
      </c>
      <c r="F4791" s="2">
        <v>0.50208333333333399</v>
      </c>
      <c r="G4791" t="s">
        <v>24</v>
      </c>
      <c r="H4791">
        <v>1</v>
      </c>
    </row>
    <row r="4792" spans="1:8" x14ac:dyDescent="0.2">
      <c r="A4792" s="3" t="s">
        <v>358</v>
      </c>
      <c r="B4792" s="3" t="s">
        <v>121</v>
      </c>
      <c r="C4792" t="s">
        <v>6</v>
      </c>
      <c r="D4792" t="s">
        <v>592</v>
      </c>
      <c r="E4792" s="1">
        <v>44260</v>
      </c>
      <c r="F4792" s="2">
        <v>0.50208333333333399</v>
      </c>
      <c r="G4792" t="s">
        <v>25</v>
      </c>
      <c r="H4792">
        <v>1</v>
      </c>
    </row>
    <row r="4793" spans="1:8" x14ac:dyDescent="0.2">
      <c r="A4793" s="3" t="s">
        <v>358</v>
      </c>
      <c r="B4793" s="3" t="s">
        <v>120</v>
      </c>
      <c r="C4793" t="s">
        <v>6</v>
      </c>
      <c r="D4793" t="s">
        <v>592</v>
      </c>
      <c r="E4793" s="1">
        <v>44260</v>
      </c>
      <c r="F4793" s="2">
        <v>0.50277777777777777</v>
      </c>
      <c r="G4793" t="s">
        <v>24</v>
      </c>
      <c r="H4793">
        <v>1</v>
      </c>
    </row>
    <row r="4794" spans="1:8" x14ac:dyDescent="0.2">
      <c r="A4794" s="3" t="s">
        <v>358</v>
      </c>
      <c r="B4794" s="3" t="s">
        <v>121</v>
      </c>
      <c r="C4794" t="s">
        <v>6</v>
      </c>
      <c r="D4794" t="s">
        <v>592</v>
      </c>
      <c r="E4794" s="1">
        <v>44260</v>
      </c>
      <c r="F4794" s="2">
        <v>0.50347222222222221</v>
      </c>
      <c r="G4794" t="s">
        <v>25</v>
      </c>
      <c r="H4794">
        <v>1</v>
      </c>
    </row>
    <row r="4795" spans="1:8" x14ac:dyDescent="0.2">
      <c r="A4795" s="3" t="s">
        <v>358</v>
      </c>
      <c r="B4795" s="3" t="s">
        <v>120</v>
      </c>
      <c r="C4795" t="s">
        <v>6</v>
      </c>
      <c r="D4795" t="s">
        <v>592</v>
      </c>
      <c r="E4795" s="1">
        <v>44260</v>
      </c>
      <c r="F4795" s="2">
        <v>0.50624999999999998</v>
      </c>
      <c r="G4795" t="s">
        <v>24</v>
      </c>
      <c r="H4795">
        <v>1</v>
      </c>
    </row>
    <row r="4796" spans="1:8" x14ac:dyDescent="0.2">
      <c r="A4796" s="3" t="s">
        <v>358</v>
      </c>
      <c r="B4796" s="3" t="s">
        <v>121</v>
      </c>
      <c r="C4796" t="s">
        <v>6</v>
      </c>
      <c r="D4796" t="s">
        <v>592</v>
      </c>
      <c r="E4796" s="1">
        <v>44260</v>
      </c>
      <c r="F4796" s="2">
        <v>0.5083333333333333</v>
      </c>
      <c r="G4796" t="s">
        <v>25</v>
      </c>
      <c r="H4796">
        <v>1</v>
      </c>
    </row>
    <row r="4797" spans="1:8" x14ac:dyDescent="0.2">
      <c r="A4797" s="3" t="s">
        <v>358</v>
      </c>
      <c r="B4797" s="3" t="s">
        <v>121</v>
      </c>
      <c r="C4797" t="s">
        <v>6</v>
      </c>
      <c r="D4797" t="s">
        <v>592</v>
      </c>
      <c r="E4797" s="1">
        <v>44260</v>
      </c>
      <c r="F4797" s="2">
        <v>0.51041666666666663</v>
      </c>
      <c r="G4797" t="s">
        <v>25</v>
      </c>
      <c r="H4797">
        <v>1</v>
      </c>
    </row>
    <row r="4798" spans="1:8" x14ac:dyDescent="0.2">
      <c r="A4798" s="3" t="s">
        <v>358</v>
      </c>
      <c r="B4798" s="3" t="s">
        <v>121</v>
      </c>
      <c r="C4798" t="s">
        <v>6</v>
      </c>
      <c r="D4798" t="s">
        <v>592</v>
      </c>
      <c r="E4798" s="1">
        <v>44260</v>
      </c>
      <c r="F4798" s="2">
        <v>0.51250000000000007</v>
      </c>
      <c r="G4798" t="s">
        <v>25</v>
      </c>
      <c r="H4798">
        <v>1</v>
      </c>
    </row>
    <row r="4799" spans="1:8" x14ac:dyDescent="0.2">
      <c r="A4799" s="3" t="s">
        <v>358</v>
      </c>
      <c r="B4799" s="3" t="s">
        <v>121</v>
      </c>
      <c r="C4799" t="s">
        <v>6</v>
      </c>
      <c r="D4799" t="s">
        <v>592</v>
      </c>
      <c r="E4799" s="1">
        <v>44260</v>
      </c>
      <c r="F4799" s="2">
        <v>0.51666666666666672</v>
      </c>
      <c r="G4799" t="s">
        <v>25</v>
      </c>
      <c r="H4799">
        <v>1</v>
      </c>
    </row>
    <row r="4800" spans="1:8" x14ac:dyDescent="0.2">
      <c r="A4800" s="3" t="s">
        <v>358</v>
      </c>
      <c r="B4800" s="3" t="s">
        <v>121</v>
      </c>
      <c r="C4800" t="s">
        <v>6</v>
      </c>
      <c r="D4800" t="s">
        <v>592</v>
      </c>
      <c r="E4800" s="1">
        <v>44260</v>
      </c>
      <c r="F4800" s="2">
        <v>0.51736111111111105</v>
      </c>
      <c r="G4800" t="s">
        <v>25</v>
      </c>
      <c r="H4800">
        <v>1</v>
      </c>
    </row>
    <row r="4801" spans="1:10" x14ac:dyDescent="0.2">
      <c r="A4801" s="3" t="s">
        <v>358</v>
      </c>
      <c r="B4801" s="3" t="s">
        <v>121</v>
      </c>
      <c r="C4801" t="s">
        <v>6</v>
      </c>
      <c r="D4801" t="s">
        <v>592</v>
      </c>
      <c r="E4801" s="1">
        <v>44260</v>
      </c>
      <c r="F4801" s="2">
        <v>0.51805555555555505</v>
      </c>
      <c r="G4801" t="s">
        <v>25</v>
      </c>
      <c r="H4801">
        <v>1</v>
      </c>
    </row>
    <row r="4802" spans="1:10" x14ac:dyDescent="0.2">
      <c r="A4802" s="3" t="s">
        <v>358</v>
      </c>
      <c r="B4802" s="3" t="s">
        <v>121</v>
      </c>
      <c r="C4802" t="s">
        <v>6</v>
      </c>
      <c r="D4802" t="s">
        <v>592</v>
      </c>
      <c r="E4802" s="1">
        <v>44260</v>
      </c>
      <c r="F4802" s="2">
        <v>0.51875000000000004</v>
      </c>
      <c r="G4802" t="s">
        <v>25</v>
      </c>
      <c r="H4802">
        <v>1</v>
      </c>
    </row>
    <row r="4803" spans="1:10" x14ac:dyDescent="0.2">
      <c r="A4803" s="3" t="s">
        <v>358</v>
      </c>
      <c r="B4803" s="3" t="s">
        <v>121</v>
      </c>
      <c r="C4803" t="s">
        <v>6</v>
      </c>
      <c r="D4803" t="s">
        <v>592</v>
      </c>
      <c r="E4803" s="1">
        <v>44260</v>
      </c>
      <c r="F4803" s="2">
        <v>0.51944444444444404</v>
      </c>
      <c r="G4803" t="s">
        <v>25</v>
      </c>
      <c r="H4803">
        <v>1</v>
      </c>
    </row>
    <row r="4804" spans="1:10" x14ac:dyDescent="0.2">
      <c r="A4804" s="3" t="s">
        <v>358</v>
      </c>
      <c r="B4804" s="3" t="s">
        <v>121</v>
      </c>
      <c r="C4804" t="s">
        <v>6</v>
      </c>
      <c r="D4804" t="s">
        <v>592</v>
      </c>
      <c r="E4804" s="1">
        <v>44260</v>
      </c>
      <c r="F4804" s="2">
        <v>0.52013888888888804</v>
      </c>
      <c r="G4804" t="s">
        <v>25</v>
      </c>
      <c r="H4804">
        <v>1</v>
      </c>
    </row>
    <row r="4805" spans="1:10" x14ac:dyDescent="0.2">
      <c r="A4805" s="3" t="s">
        <v>358</v>
      </c>
      <c r="B4805" s="3" t="s">
        <v>121</v>
      </c>
      <c r="C4805" t="s">
        <v>6</v>
      </c>
      <c r="D4805" t="s">
        <v>592</v>
      </c>
      <c r="E4805" s="1">
        <v>44260</v>
      </c>
      <c r="F4805" s="2">
        <v>0.52083333333333304</v>
      </c>
      <c r="G4805" t="s">
        <v>25</v>
      </c>
      <c r="H4805">
        <v>1</v>
      </c>
    </row>
    <row r="4806" spans="1:10" x14ac:dyDescent="0.2">
      <c r="A4806" s="3" t="s">
        <v>358</v>
      </c>
      <c r="B4806" s="3" t="s">
        <v>121</v>
      </c>
      <c r="C4806" t="s">
        <v>6</v>
      </c>
      <c r="D4806" t="s">
        <v>592</v>
      </c>
      <c r="E4806" s="1">
        <v>44260</v>
      </c>
      <c r="F4806" s="2">
        <v>0.52152777777777704</v>
      </c>
      <c r="G4806" t="s">
        <v>25</v>
      </c>
      <c r="H4806">
        <v>1</v>
      </c>
    </row>
    <row r="4807" spans="1:10" x14ac:dyDescent="0.2">
      <c r="A4807" s="3" t="s">
        <v>358</v>
      </c>
      <c r="B4807" s="3" t="s">
        <v>121</v>
      </c>
      <c r="C4807" t="s">
        <v>6</v>
      </c>
      <c r="D4807" t="s">
        <v>592</v>
      </c>
      <c r="E4807" s="1">
        <v>44260</v>
      </c>
      <c r="F4807" s="2">
        <v>0.52222222222222103</v>
      </c>
      <c r="G4807" t="s">
        <v>25</v>
      </c>
      <c r="H4807">
        <v>1</v>
      </c>
    </row>
    <row r="4808" spans="1:10" x14ac:dyDescent="0.2">
      <c r="A4808" s="3" t="s">
        <v>358</v>
      </c>
      <c r="B4808" s="3" t="s">
        <v>121</v>
      </c>
      <c r="C4808" t="s">
        <v>6</v>
      </c>
      <c r="D4808" t="s">
        <v>592</v>
      </c>
      <c r="E4808" s="1">
        <v>44260</v>
      </c>
      <c r="F4808" s="2">
        <v>0.52291666666666603</v>
      </c>
      <c r="G4808" t="s">
        <v>25</v>
      </c>
      <c r="H4808">
        <v>1</v>
      </c>
    </row>
    <row r="4809" spans="1:10" x14ac:dyDescent="0.2">
      <c r="A4809" s="3" t="s">
        <v>358</v>
      </c>
      <c r="B4809" s="3" t="s">
        <v>121</v>
      </c>
      <c r="C4809" t="s">
        <v>6</v>
      </c>
      <c r="D4809" t="s">
        <v>592</v>
      </c>
      <c r="E4809" s="1">
        <v>44260</v>
      </c>
      <c r="F4809" s="2">
        <v>0.52361111111111003</v>
      </c>
      <c r="G4809" t="s">
        <v>25</v>
      </c>
      <c r="H4809">
        <v>1</v>
      </c>
    </row>
    <row r="4810" spans="1:10" x14ac:dyDescent="0.2">
      <c r="A4810" s="3" t="s">
        <v>358</v>
      </c>
      <c r="B4810" s="3" t="s">
        <v>121</v>
      </c>
      <c r="C4810" t="s">
        <v>6</v>
      </c>
      <c r="D4810" t="s">
        <v>592</v>
      </c>
      <c r="E4810" s="1">
        <v>44260</v>
      </c>
      <c r="F4810" s="2">
        <v>0.52430555555555403</v>
      </c>
      <c r="G4810" t="s">
        <v>25</v>
      </c>
      <c r="H4810">
        <v>1</v>
      </c>
    </row>
    <row r="4811" spans="1:10" x14ac:dyDescent="0.2">
      <c r="A4811" s="3" t="s">
        <v>334</v>
      </c>
      <c r="B4811" s="3" t="s">
        <v>121</v>
      </c>
      <c r="C4811" s="3" t="s">
        <v>166</v>
      </c>
      <c r="D4811" t="s">
        <v>592</v>
      </c>
      <c r="E4811" s="4">
        <v>44240</v>
      </c>
      <c r="F4811" s="6">
        <v>0.59375</v>
      </c>
      <c r="G4811" s="3" t="s">
        <v>25</v>
      </c>
      <c r="H4811">
        <v>1</v>
      </c>
      <c r="I4811" s="3"/>
      <c r="J4811" s="3" t="s">
        <v>218</v>
      </c>
    </row>
    <row r="4812" spans="1:10" x14ac:dyDescent="0.2">
      <c r="A4812" s="3" t="s">
        <v>334</v>
      </c>
      <c r="B4812" s="3" t="s">
        <v>121</v>
      </c>
      <c r="C4812" s="3" t="s">
        <v>166</v>
      </c>
      <c r="D4812" t="s">
        <v>592</v>
      </c>
      <c r="E4812" s="4">
        <v>44240</v>
      </c>
      <c r="F4812" s="6">
        <v>0.6020833333333333</v>
      </c>
      <c r="G4812" s="3" t="s">
        <v>25</v>
      </c>
      <c r="H4812">
        <v>1</v>
      </c>
      <c r="I4812" s="3"/>
      <c r="J4812" s="3" t="s">
        <v>218</v>
      </c>
    </row>
    <row r="4813" spans="1:10" x14ac:dyDescent="0.2">
      <c r="A4813" s="3" t="s">
        <v>334</v>
      </c>
      <c r="B4813" s="3" t="s">
        <v>121</v>
      </c>
      <c r="C4813" s="3" t="s">
        <v>166</v>
      </c>
      <c r="D4813" t="s">
        <v>592</v>
      </c>
      <c r="E4813" s="4">
        <v>44240</v>
      </c>
      <c r="F4813" s="6">
        <v>0.6020833333333333</v>
      </c>
      <c r="G4813" s="3" t="s">
        <v>25</v>
      </c>
      <c r="H4813">
        <v>1</v>
      </c>
      <c r="I4813" s="3"/>
      <c r="J4813" s="3" t="s">
        <v>218</v>
      </c>
    </row>
    <row r="4814" spans="1:10" x14ac:dyDescent="0.2">
      <c r="A4814" s="3" t="s">
        <v>358</v>
      </c>
      <c r="B4814" s="3" t="s">
        <v>121</v>
      </c>
      <c r="C4814" t="s">
        <v>6</v>
      </c>
      <c r="D4814" t="s">
        <v>592</v>
      </c>
      <c r="E4814" s="1">
        <v>44260</v>
      </c>
      <c r="F4814" s="2">
        <v>0.52638888888888891</v>
      </c>
      <c r="G4814" t="s">
        <v>25</v>
      </c>
      <c r="H4814">
        <v>1</v>
      </c>
    </row>
    <row r="4815" spans="1:10" x14ac:dyDescent="0.2">
      <c r="A4815" s="3" t="s">
        <v>358</v>
      </c>
      <c r="B4815" s="3" t="s">
        <v>121</v>
      </c>
      <c r="C4815" t="s">
        <v>6</v>
      </c>
      <c r="D4815" t="s">
        <v>592</v>
      </c>
      <c r="E4815" s="1">
        <v>44260</v>
      </c>
      <c r="F4815" s="2">
        <v>0.53333333333333333</v>
      </c>
      <c r="G4815" t="s">
        <v>25</v>
      </c>
      <c r="H4815">
        <v>1</v>
      </c>
    </row>
    <row r="4816" spans="1:10" x14ac:dyDescent="0.2">
      <c r="A4816" s="3" t="s">
        <v>358</v>
      </c>
      <c r="B4816" s="3" t="s">
        <v>121</v>
      </c>
      <c r="C4816" t="s">
        <v>6</v>
      </c>
      <c r="D4816" t="s">
        <v>592</v>
      </c>
      <c r="E4816" s="1">
        <v>44260</v>
      </c>
      <c r="F4816" s="2">
        <v>0.53402777777777777</v>
      </c>
      <c r="G4816" t="s">
        <v>25</v>
      </c>
      <c r="H4816">
        <v>1</v>
      </c>
    </row>
    <row r="4817" spans="1:10" x14ac:dyDescent="0.2">
      <c r="A4817" s="3" t="s">
        <v>358</v>
      </c>
      <c r="B4817" s="3" t="s">
        <v>121</v>
      </c>
      <c r="C4817" t="s">
        <v>6</v>
      </c>
      <c r="D4817" t="s">
        <v>592</v>
      </c>
      <c r="E4817" s="1">
        <v>44260</v>
      </c>
      <c r="F4817" s="2">
        <v>0.53472222222222199</v>
      </c>
      <c r="G4817" t="s">
        <v>25</v>
      </c>
      <c r="H4817">
        <v>1</v>
      </c>
    </row>
    <row r="4818" spans="1:10" x14ac:dyDescent="0.2">
      <c r="A4818" s="3" t="s">
        <v>334</v>
      </c>
      <c r="B4818" s="3" t="s">
        <v>121</v>
      </c>
      <c r="C4818" s="3" t="s">
        <v>166</v>
      </c>
      <c r="D4818" t="s">
        <v>592</v>
      </c>
      <c r="E4818" s="4">
        <v>44241</v>
      </c>
      <c r="F4818" s="6">
        <v>0.42222222222222222</v>
      </c>
      <c r="G4818" s="3" t="s">
        <v>25</v>
      </c>
      <c r="H4818">
        <v>1</v>
      </c>
      <c r="I4818" s="3"/>
      <c r="J4818" s="3" t="s">
        <v>218</v>
      </c>
    </row>
    <row r="4819" spans="1:10" x14ac:dyDescent="0.2">
      <c r="A4819" s="3" t="s">
        <v>334</v>
      </c>
      <c r="B4819" s="3" t="s">
        <v>121</v>
      </c>
      <c r="C4819" s="3" t="s">
        <v>166</v>
      </c>
      <c r="D4819" t="s">
        <v>592</v>
      </c>
      <c r="E4819" s="4">
        <v>44241</v>
      </c>
      <c r="F4819" s="6">
        <v>0.42222222222222222</v>
      </c>
      <c r="G4819" s="3" t="s">
        <v>25</v>
      </c>
      <c r="H4819">
        <v>1</v>
      </c>
      <c r="I4819" s="3"/>
      <c r="J4819" s="3" t="s">
        <v>218</v>
      </c>
    </row>
    <row r="4820" spans="1:10" x14ac:dyDescent="0.2">
      <c r="A4820" s="3" t="s">
        <v>334</v>
      </c>
      <c r="B4820" s="3" t="s">
        <v>126</v>
      </c>
      <c r="C4820" s="3" t="s">
        <v>166</v>
      </c>
      <c r="D4820" t="s">
        <v>592</v>
      </c>
      <c r="E4820" s="4">
        <v>44241</v>
      </c>
      <c r="F4820" s="6">
        <v>0.42291666666666666</v>
      </c>
      <c r="G4820" s="3" t="s">
        <v>25</v>
      </c>
      <c r="H4820">
        <v>1</v>
      </c>
      <c r="I4820" s="3"/>
      <c r="J4820" s="3" t="s">
        <v>218</v>
      </c>
    </row>
    <row r="4821" spans="1:10" x14ac:dyDescent="0.2">
      <c r="A4821" s="3" t="s">
        <v>334</v>
      </c>
      <c r="B4821" s="3" t="s">
        <v>126</v>
      </c>
      <c r="C4821" s="3" t="s">
        <v>166</v>
      </c>
      <c r="D4821" t="s">
        <v>592</v>
      </c>
      <c r="E4821" s="4">
        <v>44241</v>
      </c>
      <c r="F4821" s="6">
        <v>0.42291666666666666</v>
      </c>
      <c r="G4821" s="3" t="s">
        <v>25</v>
      </c>
      <c r="H4821">
        <v>1</v>
      </c>
      <c r="I4821" s="3"/>
      <c r="J4821" s="3" t="s">
        <v>218</v>
      </c>
    </row>
    <row r="4822" spans="1:10" x14ac:dyDescent="0.2">
      <c r="A4822" s="3" t="s">
        <v>334</v>
      </c>
      <c r="B4822" s="3" t="s">
        <v>121</v>
      </c>
      <c r="C4822" s="3" t="s">
        <v>166</v>
      </c>
      <c r="D4822" t="s">
        <v>592</v>
      </c>
      <c r="E4822" s="4">
        <v>44241</v>
      </c>
      <c r="F4822" s="6">
        <v>0.4236111111111111</v>
      </c>
      <c r="G4822" s="3" t="s">
        <v>25</v>
      </c>
      <c r="H4822">
        <v>1</v>
      </c>
      <c r="I4822" s="3"/>
      <c r="J4822" s="3" t="s">
        <v>218</v>
      </c>
    </row>
    <row r="4823" spans="1:10" x14ac:dyDescent="0.2">
      <c r="A4823" s="3" t="s">
        <v>334</v>
      </c>
      <c r="B4823" s="3" t="s">
        <v>121</v>
      </c>
      <c r="C4823" s="3" t="s">
        <v>166</v>
      </c>
      <c r="D4823" t="s">
        <v>592</v>
      </c>
      <c r="E4823" s="4">
        <v>44241</v>
      </c>
      <c r="F4823" s="6">
        <v>0.4236111111111111</v>
      </c>
      <c r="G4823" s="3" t="s">
        <v>25</v>
      </c>
      <c r="H4823">
        <v>1</v>
      </c>
      <c r="I4823" s="3"/>
      <c r="J4823" s="3" t="s">
        <v>218</v>
      </c>
    </row>
    <row r="4824" spans="1:10" x14ac:dyDescent="0.2">
      <c r="A4824" s="3" t="s">
        <v>334</v>
      </c>
      <c r="B4824" s="3" t="s">
        <v>121</v>
      </c>
      <c r="C4824" s="3" t="s">
        <v>166</v>
      </c>
      <c r="D4824" t="s">
        <v>592</v>
      </c>
      <c r="E4824" s="4">
        <v>44241</v>
      </c>
      <c r="F4824" s="6">
        <v>0.42430555555555555</v>
      </c>
      <c r="G4824" s="3" t="s">
        <v>25</v>
      </c>
      <c r="H4824">
        <v>1</v>
      </c>
      <c r="I4824" s="3"/>
      <c r="J4824" s="3" t="s">
        <v>218</v>
      </c>
    </row>
    <row r="4825" spans="1:10" x14ac:dyDescent="0.2">
      <c r="A4825" s="3" t="s">
        <v>334</v>
      </c>
      <c r="B4825" s="3" t="s">
        <v>121</v>
      </c>
      <c r="C4825" s="3" t="s">
        <v>166</v>
      </c>
      <c r="D4825" t="s">
        <v>592</v>
      </c>
      <c r="E4825" s="4">
        <v>44241</v>
      </c>
      <c r="F4825" s="6">
        <v>0.42430555555555555</v>
      </c>
      <c r="G4825" s="3" t="s">
        <v>25</v>
      </c>
      <c r="H4825">
        <v>1</v>
      </c>
      <c r="I4825" s="3"/>
      <c r="J4825" s="3" t="s">
        <v>218</v>
      </c>
    </row>
    <row r="4826" spans="1:10" x14ac:dyDescent="0.2">
      <c r="A4826" s="3" t="s">
        <v>334</v>
      </c>
      <c r="B4826" s="3" t="s">
        <v>121</v>
      </c>
      <c r="C4826" s="3" t="s">
        <v>166</v>
      </c>
      <c r="D4826" t="s">
        <v>592</v>
      </c>
      <c r="E4826" s="4">
        <v>44241</v>
      </c>
      <c r="F4826" s="6">
        <v>0.42638888888888887</v>
      </c>
      <c r="G4826" s="3" t="s">
        <v>25</v>
      </c>
      <c r="H4826">
        <v>1</v>
      </c>
      <c r="I4826" s="3"/>
      <c r="J4826" s="3" t="s">
        <v>218</v>
      </c>
    </row>
    <row r="4827" spans="1:10" x14ac:dyDescent="0.2">
      <c r="A4827" s="3" t="s">
        <v>334</v>
      </c>
      <c r="B4827" s="3" t="s">
        <v>121</v>
      </c>
      <c r="C4827" s="3" t="s">
        <v>166</v>
      </c>
      <c r="D4827" t="s">
        <v>592</v>
      </c>
      <c r="E4827" s="4">
        <v>44241</v>
      </c>
      <c r="F4827" s="6">
        <v>0.42638888888888887</v>
      </c>
      <c r="G4827" s="3" t="s">
        <v>25</v>
      </c>
      <c r="H4827">
        <v>1</v>
      </c>
      <c r="I4827" s="3"/>
      <c r="J4827" s="3" t="s">
        <v>218</v>
      </c>
    </row>
    <row r="4828" spans="1:10" x14ac:dyDescent="0.2">
      <c r="A4828" s="3" t="s">
        <v>334</v>
      </c>
      <c r="B4828" s="3" t="s">
        <v>121</v>
      </c>
      <c r="C4828" s="3" t="s">
        <v>166</v>
      </c>
      <c r="D4828" t="s">
        <v>592</v>
      </c>
      <c r="E4828" s="4">
        <v>44241</v>
      </c>
      <c r="F4828" s="6">
        <v>0.42708333333333331</v>
      </c>
      <c r="G4828" s="3" t="s">
        <v>25</v>
      </c>
      <c r="H4828">
        <v>1</v>
      </c>
      <c r="I4828" s="3"/>
      <c r="J4828" s="3" t="s">
        <v>218</v>
      </c>
    </row>
    <row r="4829" spans="1:10" x14ac:dyDescent="0.2">
      <c r="A4829" s="3" t="s">
        <v>334</v>
      </c>
      <c r="B4829" s="3" t="s">
        <v>126</v>
      </c>
      <c r="C4829" s="3" t="s">
        <v>166</v>
      </c>
      <c r="D4829" t="s">
        <v>592</v>
      </c>
      <c r="E4829" s="4">
        <v>44241</v>
      </c>
      <c r="F4829" s="6">
        <v>0.42708333333333331</v>
      </c>
      <c r="G4829" s="3" t="s">
        <v>25</v>
      </c>
      <c r="H4829">
        <v>1</v>
      </c>
      <c r="I4829" s="3"/>
      <c r="J4829" s="3" t="s">
        <v>218</v>
      </c>
    </row>
    <row r="4830" spans="1:10" x14ac:dyDescent="0.2">
      <c r="A4830" s="3" t="s">
        <v>334</v>
      </c>
      <c r="B4830" s="3" t="s">
        <v>121</v>
      </c>
      <c r="C4830" s="3" t="s">
        <v>166</v>
      </c>
      <c r="D4830" t="s">
        <v>592</v>
      </c>
      <c r="E4830" s="4">
        <v>44241</v>
      </c>
      <c r="F4830" s="6">
        <v>0.45833333333333331</v>
      </c>
      <c r="G4830" s="3" t="s">
        <v>25</v>
      </c>
      <c r="H4830">
        <v>1</v>
      </c>
      <c r="I4830" s="3"/>
      <c r="J4830" s="3" t="s">
        <v>218</v>
      </c>
    </row>
    <row r="4831" spans="1:10" x14ac:dyDescent="0.2">
      <c r="A4831" s="3" t="s">
        <v>334</v>
      </c>
      <c r="B4831" s="3" t="s">
        <v>121</v>
      </c>
      <c r="C4831" s="3" t="s">
        <v>166</v>
      </c>
      <c r="D4831" t="s">
        <v>592</v>
      </c>
      <c r="E4831" s="4">
        <v>44241</v>
      </c>
      <c r="F4831" s="6">
        <v>0.45833333333333331</v>
      </c>
      <c r="G4831" s="3" t="s">
        <v>25</v>
      </c>
      <c r="H4831">
        <v>1</v>
      </c>
      <c r="I4831" s="3"/>
      <c r="J4831" s="3" t="s">
        <v>218</v>
      </c>
    </row>
    <row r="4832" spans="1:10" x14ac:dyDescent="0.2">
      <c r="A4832" s="3" t="s">
        <v>334</v>
      </c>
      <c r="B4832" s="3" t="s">
        <v>121</v>
      </c>
      <c r="C4832" s="3" t="s">
        <v>166</v>
      </c>
      <c r="D4832" t="s">
        <v>592</v>
      </c>
      <c r="E4832" s="4">
        <v>44241</v>
      </c>
      <c r="F4832" s="6">
        <v>0.49513888888888885</v>
      </c>
      <c r="G4832" s="3" t="s">
        <v>25</v>
      </c>
      <c r="H4832">
        <v>1</v>
      </c>
      <c r="I4832" s="3"/>
      <c r="J4832" s="3" t="s">
        <v>218</v>
      </c>
    </row>
    <row r="4833" spans="1:10" x14ac:dyDescent="0.2">
      <c r="A4833" s="3" t="s">
        <v>334</v>
      </c>
      <c r="B4833" s="3" t="s">
        <v>121</v>
      </c>
      <c r="C4833" s="3" t="s">
        <v>166</v>
      </c>
      <c r="D4833" t="s">
        <v>592</v>
      </c>
      <c r="E4833" s="4">
        <v>44241</v>
      </c>
      <c r="F4833" s="6">
        <v>0.49513888888888885</v>
      </c>
      <c r="G4833" s="3" t="s">
        <v>25</v>
      </c>
      <c r="H4833">
        <v>1</v>
      </c>
      <c r="I4833" s="3"/>
      <c r="J4833" s="3" t="s">
        <v>218</v>
      </c>
    </row>
    <row r="4834" spans="1:10" x14ac:dyDescent="0.2">
      <c r="A4834" s="3" t="s">
        <v>358</v>
      </c>
      <c r="B4834" s="3" t="s">
        <v>121</v>
      </c>
      <c r="C4834" t="s">
        <v>6</v>
      </c>
      <c r="D4834" t="s">
        <v>592</v>
      </c>
      <c r="E4834" s="1">
        <v>44260</v>
      </c>
      <c r="F4834" s="2">
        <v>0.54999999999999993</v>
      </c>
      <c r="G4834" t="s">
        <v>25</v>
      </c>
      <c r="H4834">
        <v>1</v>
      </c>
    </row>
    <row r="4835" spans="1:10" x14ac:dyDescent="0.2">
      <c r="A4835" s="3" t="s">
        <v>358</v>
      </c>
      <c r="B4835" s="3" t="s">
        <v>121</v>
      </c>
      <c r="C4835" t="s">
        <v>6</v>
      </c>
      <c r="D4835" t="s">
        <v>592</v>
      </c>
      <c r="E4835" s="1">
        <v>44260</v>
      </c>
      <c r="F4835" s="2">
        <v>0.55069444444444449</v>
      </c>
      <c r="G4835" t="s">
        <v>25</v>
      </c>
      <c r="H4835">
        <v>1</v>
      </c>
    </row>
    <row r="4836" spans="1:10" x14ac:dyDescent="0.2">
      <c r="A4836" s="3" t="s">
        <v>358</v>
      </c>
      <c r="B4836" s="3" t="s">
        <v>121</v>
      </c>
      <c r="C4836" t="s">
        <v>6</v>
      </c>
      <c r="D4836" t="s">
        <v>592</v>
      </c>
      <c r="E4836" s="1">
        <v>44260</v>
      </c>
      <c r="F4836" s="2">
        <v>0.55277777777777781</v>
      </c>
      <c r="G4836" t="s">
        <v>25</v>
      </c>
      <c r="H4836">
        <v>1</v>
      </c>
    </row>
    <row r="4837" spans="1:10" x14ac:dyDescent="0.2">
      <c r="A4837" s="3" t="s">
        <v>358</v>
      </c>
      <c r="B4837" s="3" t="s">
        <v>121</v>
      </c>
      <c r="C4837" t="s">
        <v>6</v>
      </c>
      <c r="D4837" t="s">
        <v>592</v>
      </c>
      <c r="E4837" s="1">
        <v>44260</v>
      </c>
      <c r="F4837" s="2">
        <v>0.55625000000000002</v>
      </c>
      <c r="G4837" t="s">
        <v>25</v>
      </c>
      <c r="H4837">
        <v>1</v>
      </c>
    </row>
    <row r="4838" spans="1:10" x14ac:dyDescent="0.2">
      <c r="A4838" s="3" t="s">
        <v>358</v>
      </c>
      <c r="B4838" s="3" t="s">
        <v>121</v>
      </c>
      <c r="C4838" t="s">
        <v>6</v>
      </c>
      <c r="D4838" t="s">
        <v>592</v>
      </c>
      <c r="E4838" s="1">
        <v>44260</v>
      </c>
      <c r="F4838" s="2">
        <v>0.55694444444444446</v>
      </c>
      <c r="G4838" t="s">
        <v>25</v>
      </c>
      <c r="H4838">
        <v>1</v>
      </c>
    </row>
    <row r="4839" spans="1:10" x14ac:dyDescent="0.2">
      <c r="A4839" s="3" t="s">
        <v>358</v>
      </c>
      <c r="B4839" s="3" t="s">
        <v>121</v>
      </c>
      <c r="C4839" t="s">
        <v>6</v>
      </c>
      <c r="D4839" t="s">
        <v>592</v>
      </c>
      <c r="E4839" s="1">
        <v>44260</v>
      </c>
      <c r="F4839" s="2">
        <v>0.55763888888888902</v>
      </c>
      <c r="G4839" t="s">
        <v>25</v>
      </c>
      <c r="H4839">
        <v>1</v>
      </c>
    </row>
    <row r="4840" spans="1:10" x14ac:dyDescent="0.2">
      <c r="A4840" s="3" t="s">
        <v>358</v>
      </c>
      <c r="B4840" s="3" t="s">
        <v>121</v>
      </c>
      <c r="C4840" t="s">
        <v>6</v>
      </c>
      <c r="D4840" t="s">
        <v>592</v>
      </c>
      <c r="E4840" s="1">
        <v>44260</v>
      </c>
      <c r="F4840" s="2">
        <v>0.55833333333333302</v>
      </c>
      <c r="G4840" t="s">
        <v>25</v>
      </c>
      <c r="H4840">
        <v>1</v>
      </c>
    </row>
    <row r="4841" spans="1:10" x14ac:dyDescent="0.2">
      <c r="A4841" s="3" t="s">
        <v>358</v>
      </c>
      <c r="B4841" s="3" t="s">
        <v>120</v>
      </c>
      <c r="C4841" t="s">
        <v>6</v>
      </c>
      <c r="D4841" t="s">
        <v>592</v>
      </c>
      <c r="E4841" s="1">
        <v>44260</v>
      </c>
      <c r="F4841" s="2">
        <v>0.56041666666666667</v>
      </c>
      <c r="G4841" t="s">
        <v>24</v>
      </c>
      <c r="H4841">
        <v>1</v>
      </c>
    </row>
    <row r="4842" spans="1:10" x14ac:dyDescent="0.2">
      <c r="A4842" s="3" t="s">
        <v>358</v>
      </c>
      <c r="B4842" s="3" t="s">
        <v>120</v>
      </c>
      <c r="C4842" t="s">
        <v>6</v>
      </c>
      <c r="D4842" t="s">
        <v>592</v>
      </c>
      <c r="E4842" s="1">
        <v>44260</v>
      </c>
      <c r="F4842" s="2">
        <v>0.56041666666666667</v>
      </c>
      <c r="G4842" t="s">
        <v>25</v>
      </c>
      <c r="H4842">
        <v>1</v>
      </c>
    </row>
    <row r="4843" spans="1:10" x14ac:dyDescent="0.2">
      <c r="A4843" s="3" t="s">
        <v>358</v>
      </c>
      <c r="B4843" s="3" t="s">
        <v>121</v>
      </c>
      <c r="C4843" t="s">
        <v>6</v>
      </c>
      <c r="D4843" t="s">
        <v>592</v>
      </c>
      <c r="E4843" s="1">
        <v>44260</v>
      </c>
      <c r="F4843" s="2">
        <v>0.57500000000000007</v>
      </c>
      <c r="G4843" t="s">
        <v>25</v>
      </c>
      <c r="H4843">
        <v>1</v>
      </c>
    </row>
    <row r="4844" spans="1:10" x14ac:dyDescent="0.2">
      <c r="A4844" s="3" t="s">
        <v>358</v>
      </c>
      <c r="B4844" s="3" t="s">
        <v>121</v>
      </c>
      <c r="C4844" t="s">
        <v>6</v>
      </c>
      <c r="D4844" t="s">
        <v>592</v>
      </c>
      <c r="E4844" s="1">
        <v>44260</v>
      </c>
      <c r="F4844" s="2">
        <v>0.58263888888888882</v>
      </c>
      <c r="G4844" t="s">
        <v>25</v>
      </c>
      <c r="H4844">
        <v>1</v>
      </c>
    </row>
    <row r="4845" spans="1:10" x14ac:dyDescent="0.2">
      <c r="A4845" s="3" t="s">
        <v>358</v>
      </c>
      <c r="B4845" s="3" t="s">
        <v>121</v>
      </c>
      <c r="C4845" t="s">
        <v>6</v>
      </c>
      <c r="D4845" t="s">
        <v>592</v>
      </c>
      <c r="E4845" s="1">
        <v>44260</v>
      </c>
      <c r="F4845" s="2">
        <v>0.58402777777777781</v>
      </c>
      <c r="G4845" t="s">
        <v>25</v>
      </c>
      <c r="H4845">
        <v>1</v>
      </c>
    </row>
    <row r="4846" spans="1:10" x14ac:dyDescent="0.2">
      <c r="A4846" s="3" t="s">
        <v>358</v>
      </c>
      <c r="B4846" s="3" t="s">
        <v>121</v>
      </c>
      <c r="C4846" t="s">
        <v>6</v>
      </c>
      <c r="D4846" t="s">
        <v>592</v>
      </c>
      <c r="E4846" s="1">
        <v>44260</v>
      </c>
      <c r="F4846" s="2">
        <v>0.58541666666666703</v>
      </c>
      <c r="G4846" t="s">
        <v>25</v>
      </c>
      <c r="H4846">
        <v>1</v>
      </c>
    </row>
    <row r="4847" spans="1:10" x14ac:dyDescent="0.2">
      <c r="A4847" s="3" t="s">
        <v>358</v>
      </c>
      <c r="B4847" s="3" t="s">
        <v>121</v>
      </c>
      <c r="C4847" t="s">
        <v>6</v>
      </c>
      <c r="D4847" t="s">
        <v>592</v>
      </c>
      <c r="E4847" s="1">
        <v>44260</v>
      </c>
      <c r="F4847" s="2">
        <v>0.58819444444444446</v>
      </c>
      <c r="G4847" t="s">
        <v>25</v>
      </c>
      <c r="H4847">
        <v>1</v>
      </c>
    </row>
    <row r="4848" spans="1:10" x14ac:dyDescent="0.2">
      <c r="A4848" s="3" t="s">
        <v>358</v>
      </c>
      <c r="B4848" s="3" t="s">
        <v>121</v>
      </c>
      <c r="C4848" t="s">
        <v>6</v>
      </c>
      <c r="D4848" t="s">
        <v>592</v>
      </c>
      <c r="E4848" s="1">
        <v>44260</v>
      </c>
      <c r="F4848" s="2">
        <v>0.59791666666666665</v>
      </c>
      <c r="G4848" t="s">
        <v>25</v>
      </c>
      <c r="H4848">
        <v>1</v>
      </c>
    </row>
    <row r="4849" spans="1:10" x14ac:dyDescent="0.2">
      <c r="A4849" s="3" t="s">
        <v>334</v>
      </c>
      <c r="B4849" s="3" t="s">
        <v>121</v>
      </c>
      <c r="C4849" s="3" t="s">
        <v>166</v>
      </c>
      <c r="D4849" t="s">
        <v>592</v>
      </c>
      <c r="E4849" s="4">
        <v>44241</v>
      </c>
      <c r="F4849" s="6">
        <v>0.50069444444444444</v>
      </c>
      <c r="G4849" s="3" t="s">
        <v>25</v>
      </c>
      <c r="H4849">
        <v>1</v>
      </c>
      <c r="I4849" s="3"/>
      <c r="J4849" s="3" t="s">
        <v>218</v>
      </c>
    </row>
    <row r="4850" spans="1:10" x14ac:dyDescent="0.2">
      <c r="A4850" s="3" t="s">
        <v>334</v>
      </c>
      <c r="B4850" s="3" t="s">
        <v>121</v>
      </c>
      <c r="C4850" s="3" t="s">
        <v>166</v>
      </c>
      <c r="D4850" t="s">
        <v>592</v>
      </c>
      <c r="E4850" s="4">
        <v>44241</v>
      </c>
      <c r="F4850" s="6">
        <v>0.50069444444444444</v>
      </c>
      <c r="G4850" s="3" t="s">
        <v>25</v>
      </c>
      <c r="H4850">
        <v>1</v>
      </c>
      <c r="I4850" s="3"/>
      <c r="J4850" s="3" t="s">
        <v>218</v>
      </c>
    </row>
    <row r="4851" spans="1:10" x14ac:dyDescent="0.2">
      <c r="A4851" s="3" t="s">
        <v>334</v>
      </c>
      <c r="B4851" s="3" t="s">
        <v>121</v>
      </c>
      <c r="C4851" s="3" t="s">
        <v>166</v>
      </c>
      <c r="D4851" t="s">
        <v>592</v>
      </c>
      <c r="E4851" s="4">
        <v>44241</v>
      </c>
      <c r="F4851" s="6">
        <v>0.50277777777777777</v>
      </c>
      <c r="G4851" s="3" t="s">
        <v>25</v>
      </c>
      <c r="H4851">
        <v>1</v>
      </c>
      <c r="I4851" s="3"/>
      <c r="J4851" s="3" t="s">
        <v>218</v>
      </c>
    </row>
    <row r="4852" spans="1:10" x14ac:dyDescent="0.2">
      <c r="A4852" s="3" t="s">
        <v>334</v>
      </c>
      <c r="B4852" s="3" t="s">
        <v>121</v>
      </c>
      <c r="C4852" s="3" t="s">
        <v>166</v>
      </c>
      <c r="D4852" t="s">
        <v>592</v>
      </c>
      <c r="E4852" s="4">
        <v>44241</v>
      </c>
      <c r="F4852" s="6">
        <v>0.50277777777777777</v>
      </c>
      <c r="G4852" s="3" t="s">
        <v>25</v>
      </c>
      <c r="H4852">
        <v>1</v>
      </c>
      <c r="I4852" s="3"/>
      <c r="J4852" s="3" t="s">
        <v>218</v>
      </c>
    </row>
    <row r="4853" spans="1:10" x14ac:dyDescent="0.2">
      <c r="A4853" s="3" t="s">
        <v>334</v>
      </c>
      <c r="B4853" s="3" t="s">
        <v>121</v>
      </c>
      <c r="C4853" s="3" t="s">
        <v>166</v>
      </c>
      <c r="D4853" t="s">
        <v>592</v>
      </c>
      <c r="E4853" s="4">
        <v>44241</v>
      </c>
      <c r="F4853" s="6">
        <v>0.50624999999999998</v>
      </c>
      <c r="G4853" s="3" t="s">
        <v>25</v>
      </c>
      <c r="H4853">
        <v>1</v>
      </c>
      <c r="I4853" s="3"/>
      <c r="J4853" s="3" t="s">
        <v>218</v>
      </c>
    </row>
    <row r="4854" spans="1:10" x14ac:dyDescent="0.2">
      <c r="A4854" s="3" t="s">
        <v>358</v>
      </c>
      <c r="B4854" s="3" t="s">
        <v>121</v>
      </c>
      <c r="C4854" t="s">
        <v>6</v>
      </c>
      <c r="D4854" t="s">
        <v>592</v>
      </c>
      <c r="E4854" s="1">
        <v>44260</v>
      </c>
      <c r="F4854" s="2">
        <v>0.6118055555555556</v>
      </c>
      <c r="G4854" t="s">
        <v>25</v>
      </c>
      <c r="H4854">
        <v>1</v>
      </c>
    </row>
    <row r="4855" spans="1:10" x14ac:dyDescent="0.2">
      <c r="A4855" s="3" t="s">
        <v>358</v>
      </c>
      <c r="B4855" s="3" t="s">
        <v>121</v>
      </c>
      <c r="C4855" t="s">
        <v>6</v>
      </c>
      <c r="D4855" t="s">
        <v>592</v>
      </c>
      <c r="E4855" s="1">
        <v>44260</v>
      </c>
      <c r="F4855" s="2">
        <v>0.61736111111111114</v>
      </c>
      <c r="G4855" t="s">
        <v>25</v>
      </c>
      <c r="H4855">
        <v>1</v>
      </c>
    </row>
    <row r="4856" spans="1:10" x14ac:dyDescent="0.2">
      <c r="A4856" s="3" t="s">
        <v>358</v>
      </c>
      <c r="B4856" s="3" t="s">
        <v>121</v>
      </c>
      <c r="C4856" t="s">
        <v>6</v>
      </c>
      <c r="D4856" t="s">
        <v>592</v>
      </c>
      <c r="E4856" s="1">
        <v>44260</v>
      </c>
      <c r="F4856" s="2">
        <v>0.62083333333333335</v>
      </c>
      <c r="G4856" t="s">
        <v>25</v>
      </c>
      <c r="H4856">
        <v>1</v>
      </c>
    </row>
    <row r="4857" spans="1:10" x14ac:dyDescent="0.2">
      <c r="A4857" s="3" t="s">
        <v>358</v>
      </c>
      <c r="B4857" s="3" t="s">
        <v>121</v>
      </c>
      <c r="C4857" t="s">
        <v>6</v>
      </c>
      <c r="D4857" t="s">
        <v>592</v>
      </c>
      <c r="E4857" s="1">
        <v>44260</v>
      </c>
      <c r="F4857" s="2">
        <v>0.625</v>
      </c>
      <c r="G4857" t="s">
        <v>25</v>
      </c>
      <c r="H4857">
        <v>1</v>
      </c>
    </row>
    <row r="4858" spans="1:10" x14ac:dyDescent="0.2">
      <c r="A4858" s="3" t="s">
        <v>358</v>
      </c>
      <c r="B4858" s="3" t="s">
        <v>121</v>
      </c>
      <c r="C4858" t="s">
        <v>6</v>
      </c>
      <c r="D4858" t="s">
        <v>592</v>
      </c>
      <c r="E4858" s="1">
        <v>44260</v>
      </c>
      <c r="F4858" s="2">
        <v>0.63402777777777775</v>
      </c>
      <c r="G4858" t="s">
        <v>25</v>
      </c>
      <c r="H4858">
        <v>1</v>
      </c>
    </row>
    <row r="4859" spans="1:10" x14ac:dyDescent="0.2">
      <c r="A4859" s="3" t="s">
        <v>358</v>
      </c>
      <c r="B4859" s="3" t="s">
        <v>121</v>
      </c>
      <c r="C4859" t="s">
        <v>6</v>
      </c>
      <c r="D4859" t="s">
        <v>592</v>
      </c>
      <c r="E4859" s="1">
        <v>44260</v>
      </c>
      <c r="F4859" s="2">
        <v>0.6430555555555556</v>
      </c>
      <c r="G4859" t="s">
        <v>25</v>
      </c>
      <c r="H4859">
        <v>1</v>
      </c>
    </row>
    <row r="4860" spans="1:10" x14ac:dyDescent="0.2">
      <c r="A4860" s="3" t="s">
        <v>358</v>
      </c>
      <c r="B4860" s="3" t="s">
        <v>120</v>
      </c>
      <c r="C4860" t="s">
        <v>6</v>
      </c>
      <c r="D4860" t="s">
        <v>592</v>
      </c>
      <c r="E4860" s="1">
        <v>44260</v>
      </c>
      <c r="F4860" s="2">
        <v>0.65138888888888891</v>
      </c>
      <c r="G4860" t="s">
        <v>25</v>
      </c>
      <c r="H4860">
        <v>1</v>
      </c>
    </row>
    <row r="4861" spans="1:10" x14ac:dyDescent="0.2">
      <c r="A4861" s="3" t="s">
        <v>358</v>
      </c>
      <c r="B4861" s="3" t="s">
        <v>120</v>
      </c>
      <c r="C4861" t="s">
        <v>6</v>
      </c>
      <c r="D4861" t="s">
        <v>592</v>
      </c>
      <c r="E4861" s="1">
        <v>44260</v>
      </c>
      <c r="F4861" s="2">
        <v>0.66319444444444442</v>
      </c>
      <c r="G4861" t="s">
        <v>25</v>
      </c>
      <c r="H4861">
        <v>1</v>
      </c>
    </row>
    <row r="4862" spans="1:10" x14ac:dyDescent="0.2">
      <c r="A4862" s="3" t="s">
        <v>358</v>
      </c>
      <c r="B4862" s="3" t="s">
        <v>121</v>
      </c>
      <c r="C4862" t="s">
        <v>6</v>
      </c>
      <c r="D4862" t="s">
        <v>592</v>
      </c>
      <c r="E4862" s="1">
        <v>44260</v>
      </c>
      <c r="F4862" s="2">
        <v>0.68402777777777779</v>
      </c>
      <c r="G4862" t="s">
        <v>25</v>
      </c>
      <c r="H4862">
        <v>1</v>
      </c>
    </row>
    <row r="4863" spans="1:10" x14ac:dyDescent="0.2">
      <c r="A4863" s="3" t="s">
        <v>358</v>
      </c>
      <c r="B4863" s="3" t="s">
        <v>120</v>
      </c>
      <c r="C4863" t="s">
        <v>6</v>
      </c>
      <c r="D4863" t="s">
        <v>592</v>
      </c>
      <c r="E4863" s="1">
        <v>44260</v>
      </c>
      <c r="F4863" s="2">
        <v>0.69513888888888886</v>
      </c>
      <c r="G4863" t="s">
        <v>25</v>
      </c>
      <c r="H4863">
        <v>1</v>
      </c>
    </row>
    <row r="4864" spans="1:10" x14ac:dyDescent="0.2">
      <c r="A4864" s="3" t="s">
        <v>358</v>
      </c>
      <c r="B4864" s="3" t="s">
        <v>120</v>
      </c>
      <c r="C4864" t="s">
        <v>6</v>
      </c>
      <c r="D4864" t="s">
        <v>592</v>
      </c>
      <c r="E4864" s="1">
        <v>44260</v>
      </c>
      <c r="F4864" s="2">
        <v>0.6972222222222223</v>
      </c>
      <c r="G4864" t="s">
        <v>25</v>
      </c>
      <c r="H4864">
        <v>1</v>
      </c>
    </row>
    <row r="4865" spans="1:9" x14ac:dyDescent="0.2">
      <c r="A4865" s="3" t="s">
        <v>358</v>
      </c>
      <c r="B4865" s="3" t="s">
        <v>120</v>
      </c>
      <c r="C4865" t="s">
        <v>6</v>
      </c>
      <c r="D4865" t="s">
        <v>592</v>
      </c>
      <c r="E4865" s="1">
        <v>44260</v>
      </c>
      <c r="F4865" s="2">
        <v>0.81527777777777777</v>
      </c>
      <c r="G4865" t="s">
        <v>16</v>
      </c>
      <c r="H4865">
        <v>1</v>
      </c>
      <c r="I4865" t="s">
        <v>16</v>
      </c>
    </row>
    <row r="4866" spans="1:9" x14ac:dyDescent="0.2">
      <c r="A4866" s="3" t="s">
        <v>358</v>
      </c>
      <c r="B4866" s="3" t="s">
        <v>121</v>
      </c>
      <c r="C4866" t="s">
        <v>6</v>
      </c>
      <c r="D4866" t="s">
        <v>592</v>
      </c>
      <c r="E4866" s="1">
        <v>44261</v>
      </c>
      <c r="F4866" s="2">
        <v>4.5833333333333337E-2</v>
      </c>
      <c r="G4866" t="s">
        <v>16</v>
      </c>
      <c r="H4866">
        <v>1</v>
      </c>
      <c r="I4866" t="s">
        <v>46</v>
      </c>
    </row>
    <row r="4867" spans="1:9" x14ac:dyDescent="0.2">
      <c r="A4867" s="3" t="s">
        <v>358</v>
      </c>
      <c r="B4867" s="3" t="s">
        <v>120</v>
      </c>
      <c r="C4867" t="s">
        <v>6</v>
      </c>
      <c r="D4867" t="s">
        <v>592</v>
      </c>
      <c r="E4867" s="1">
        <v>44261</v>
      </c>
      <c r="F4867" s="2">
        <v>4.9999999999999996E-2</v>
      </c>
      <c r="G4867" t="s">
        <v>16</v>
      </c>
      <c r="H4867">
        <v>1</v>
      </c>
      <c r="I4867" t="s">
        <v>16</v>
      </c>
    </row>
    <row r="4868" spans="1:9" x14ac:dyDescent="0.2">
      <c r="A4868" s="3" t="s">
        <v>358</v>
      </c>
      <c r="B4868" s="3" t="s">
        <v>121</v>
      </c>
      <c r="C4868" t="s">
        <v>6</v>
      </c>
      <c r="D4868" t="s">
        <v>592</v>
      </c>
      <c r="E4868" s="1">
        <v>44261</v>
      </c>
      <c r="F4868" s="2">
        <v>0.14930555555555555</v>
      </c>
      <c r="G4868" t="s">
        <v>16</v>
      </c>
      <c r="H4868">
        <v>1</v>
      </c>
      <c r="I4868" t="s">
        <v>46</v>
      </c>
    </row>
    <row r="4869" spans="1:9" x14ac:dyDescent="0.2">
      <c r="A4869" s="3" t="s">
        <v>358</v>
      </c>
      <c r="B4869" s="3" t="s">
        <v>121</v>
      </c>
      <c r="C4869" t="s">
        <v>6</v>
      </c>
      <c r="D4869" t="s">
        <v>592</v>
      </c>
      <c r="E4869" s="1">
        <v>44261</v>
      </c>
      <c r="F4869" s="2">
        <v>0.15277777777777776</v>
      </c>
      <c r="G4869" t="s">
        <v>16</v>
      </c>
      <c r="H4869">
        <v>1</v>
      </c>
      <c r="I4869" t="s">
        <v>46</v>
      </c>
    </row>
    <row r="4870" spans="1:9" x14ac:dyDescent="0.2">
      <c r="A4870" s="3" t="s">
        <v>358</v>
      </c>
      <c r="B4870" s="3" t="s">
        <v>121</v>
      </c>
      <c r="C4870" t="s">
        <v>6</v>
      </c>
      <c r="D4870" t="s">
        <v>592</v>
      </c>
      <c r="E4870" s="1">
        <v>44261</v>
      </c>
      <c r="F4870" s="2">
        <v>0.15347222222222223</v>
      </c>
      <c r="G4870" t="s">
        <v>16</v>
      </c>
      <c r="H4870">
        <v>1</v>
      </c>
      <c r="I4870" t="s">
        <v>46</v>
      </c>
    </row>
    <row r="4871" spans="1:9" x14ac:dyDescent="0.2">
      <c r="A4871" s="3" t="s">
        <v>358</v>
      </c>
      <c r="B4871" s="3" t="s">
        <v>121</v>
      </c>
      <c r="C4871" t="s">
        <v>6</v>
      </c>
      <c r="D4871" t="s">
        <v>592</v>
      </c>
      <c r="E4871" s="1">
        <v>44261</v>
      </c>
      <c r="F4871" s="2">
        <v>0.32291666666666669</v>
      </c>
      <c r="G4871" t="s">
        <v>25</v>
      </c>
      <c r="H4871">
        <v>1</v>
      </c>
    </row>
    <row r="4872" spans="1:9" x14ac:dyDescent="0.2">
      <c r="A4872" s="3" t="s">
        <v>358</v>
      </c>
      <c r="B4872" s="3" t="s">
        <v>121</v>
      </c>
      <c r="C4872" t="s">
        <v>6</v>
      </c>
      <c r="D4872" t="s">
        <v>592</v>
      </c>
      <c r="E4872" s="1">
        <v>44261</v>
      </c>
      <c r="F4872" s="2">
        <v>0.33055555555555555</v>
      </c>
      <c r="G4872" t="s">
        <v>25</v>
      </c>
      <c r="H4872">
        <v>1</v>
      </c>
    </row>
    <row r="4873" spans="1:9" x14ac:dyDescent="0.2">
      <c r="A4873" s="3" t="s">
        <v>358</v>
      </c>
      <c r="B4873" s="3" t="s">
        <v>121</v>
      </c>
      <c r="C4873" t="s">
        <v>6</v>
      </c>
      <c r="D4873" t="s">
        <v>592</v>
      </c>
      <c r="E4873" s="1">
        <v>44261</v>
      </c>
      <c r="F4873" s="2">
        <v>0.3354166666666667</v>
      </c>
      <c r="G4873" t="s">
        <v>25</v>
      </c>
      <c r="H4873">
        <v>1</v>
      </c>
    </row>
    <row r="4874" spans="1:9" x14ac:dyDescent="0.2">
      <c r="A4874" s="3" t="s">
        <v>358</v>
      </c>
      <c r="B4874" s="3" t="s">
        <v>120</v>
      </c>
      <c r="C4874" t="s">
        <v>6</v>
      </c>
      <c r="D4874" t="s">
        <v>592</v>
      </c>
      <c r="E4874" s="1">
        <v>44261</v>
      </c>
      <c r="F4874" s="2">
        <v>0.43263888888888885</v>
      </c>
      <c r="G4874" t="s">
        <v>16</v>
      </c>
      <c r="H4874">
        <v>1</v>
      </c>
      <c r="I4874" t="s">
        <v>16</v>
      </c>
    </row>
    <row r="4875" spans="1:9" x14ac:dyDescent="0.2">
      <c r="A4875" s="3" t="s">
        <v>358</v>
      </c>
      <c r="B4875" s="3" t="s">
        <v>120</v>
      </c>
      <c r="C4875" t="s">
        <v>6</v>
      </c>
      <c r="D4875" t="s">
        <v>592</v>
      </c>
      <c r="E4875" s="1">
        <v>44261</v>
      </c>
      <c r="F4875" s="2">
        <v>0.4368055555555555</v>
      </c>
      <c r="G4875" t="s">
        <v>25</v>
      </c>
      <c r="H4875">
        <v>1</v>
      </c>
    </row>
    <row r="4876" spans="1:9" x14ac:dyDescent="0.2">
      <c r="A4876" s="3" t="s">
        <v>358</v>
      </c>
      <c r="B4876" s="3" t="s">
        <v>120</v>
      </c>
      <c r="C4876" t="s">
        <v>6</v>
      </c>
      <c r="D4876" t="s">
        <v>592</v>
      </c>
      <c r="E4876" s="1">
        <v>44261</v>
      </c>
      <c r="F4876" s="2">
        <v>0.4375</v>
      </c>
      <c r="G4876" t="s">
        <v>25</v>
      </c>
      <c r="H4876">
        <v>1</v>
      </c>
    </row>
    <row r="4877" spans="1:9" x14ac:dyDescent="0.2">
      <c r="A4877" s="3" t="s">
        <v>358</v>
      </c>
      <c r="B4877" s="3" t="s">
        <v>121</v>
      </c>
      <c r="C4877" t="s">
        <v>6</v>
      </c>
      <c r="D4877" t="s">
        <v>592</v>
      </c>
      <c r="E4877" s="1">
        <v>44261</v>
      </c>
      <c r="F4877" s="2">
        <v>0.44444444444444442</v>
      </c>
      <c r="G4877" t="s">
        <v>25</v>
      </c>
      <c r="H4877">
        <v>1</v>
      </c>
    </row>
    <row r="4878" spans="1:9" x14ac:dyDescent="0.2">
      <c r="A4878" s="3" t="s">
        <v>358</v>
      </c>
      <c r="B4878" s="3" t="s">
        <v>121</v>
      </c>
      <c r="C4878" t="s">
        <v>6</v>
      </c>
      <c r="D4878" t="s">
        <v>592</v>
      </c>
      <c r="E4878" s="1">
        <v>44261</v>
      </c>
      <c r="F4878" s="2">
        <v>0.44513888888888892</v>
      </c>
      <c r="G4878" t="s">
        <v>25</v>
      </c>
      <c r="H4878">
        <v>1</v>
      </c>
    </row>
    <row r="4879" spans="1:9" x14ac:dyDescent="0.2">
      <c r="A4879" s="3" t="s">
        <v>358</v>
      </c>
      <c r="B4879" s="3" t="s">
        <v>121</v>
      </c>
      <c r="C4879" t="s">
        <v>6</v>
      </c>
      <c r="D4879" t="s">
        <v>592</v>
      </c>
      <c r="E4879" s="1">
        <v>44261</v>
      </c>
      <c r="F4879" s="2">
        <v>0.44583333333333303</v>
      </c>
      <c r="G4879" t="s">
        <v>25</v>
      </c>
      <c r="H4879">
        <v>1</v>
      </c>
    </row>
    <row r="4880" spans="1:9" x14ac:dyDescent="0.2">
      <c r="A4880" s="3" t="s">
        <v>358</v>
      </c>
      <c r="B4880" s="3" t="s">
        <v>121</v>
      </c>
      <c r="C4880" t="s">
        <v>6</v>
      </c>
      <c r="D4880" t="s">
        <v>592</v>
      </c>
      <c r="E4880" s="1">
        <v>44261</v>
      </c>
      <c r="F4880" s="2">
        <v>0.44652777777777802</v>
      </c>
      <c r="G4880" t="s">
        <v>25</v>
      </c>
      <c r="H4880">
        <v>1</v>
      </c>
    </row>
    <row r="4881" spans="1:10" x14ac:dyDescent="0.2">
      <c r="A4881" s="3" t="s">
        <v>358</v>
      </c>
      <c r="B4881" s="3" t="s">
        <v>121</v>
      </c>
      <c r="C4881" t="s">
        <v>6</v>
      </c>
      <c r="D4881" t="s">
        <v>592</v>
      </c>
      <c r="E4881" s="1">
        <v>44261</v>
      </c>
      <c r="F4881" s="2">
        <v>0.44722222222222202</v>
      </c>
      <c r="G4881" t="s">
        <v>25</v>
      </c>
      <c r="H4881">
        <v>1</v>
      </c>
    </row>
    <row r="4882" spans="1:10" x14ac:dyDescent="0.2">
      <c r="A4882" s="3" t="s">
        <v>358</v>
      </c>
      <c r="B4882" s="3" t="s">
        <v>121</v>
      </c>
      <c r="C4882" t="s">
        <v>6</v>
      </c>
      <c r="D4882" t="s">
        <v>592</v>
      </c>
      <c r="E4882" s="1">
        <v>44261</v>
      </c>
      <c r="F4882" s="2">
        <v>0.44791666666666702</v>
      </c>
      <c r="G4882" t="s">
        <v>25</v>
      </c>
      <c r="H4882">
        <v>1</v>
      </c>
    </row>
    <row r="4883" spans="1:10" x14ac:dyDescent="0.2">
      <c r="A4883" s="3" t="s">
        <v>358</v>
      </c>
      <c r="B4883" s="3" t="s">
        <v>121</v>
      </c>
      <c r="C4883" t="s">
        <v>6</v>
      </c>
      <c r="D4883" t="s">
        <v>592</v>
      </c>
      <c r="E4883" s="1">
        <v>44261</v>
      </c>
      <c r="F4883" s="2">
        <v>0.44861111111111102</v>
      </c>
      <c r="G4883" t="s">
        <v>25</v>
      </c>
      <c r="H4883">
        <v>1</v>
      </c>
    </row>
    <row r="4884" spans="1:10" x14ac:dyDescent="0.2">
      <c r="A4884" s="3" t="s">
        <v>358</v>
      </c>
      <c r="B4884" s="3" t="s">
        <v>120</v>
      </c>
      <c r="C4884" t="s">
        <v>6</v>
      </c>
      <c r="D4884" t="s">
        <v>592</v>
      </c>
      <c r="E4884" s="1">
        <v>44261</v>
      </c>
      <c r="F4884" s="2">
        <v>0.44861111111111113</v>
      </c>
      <c r="G4884" t="s">
        <v>24</v>
      </c>
      <c r="H4884">
        <v>1</v>
      </c>
    </row>
    <row r="4885" spans="1:10" x14ac:dyDescent="0.2">
      <c r="A4885" s="3" t="s">
        <v>358</v>
      </c>
      <c r="B4885" s="3" t="s">
        <v>121</v>
      </c>
      <c r="C4885" t="s">
        <v>6</v>
      </c>
      <c r="D4885" t="s">
        <v>592</v>
      </c>
      <c r="E4885" s="1">
        <v>44261</v>
      </c>
      <c r="F4885" s="2">
        <v>0.44930555555555601</v>
      </c>
      <c r="G4885" t="s">
        <v>25</v>
      </c>
      <c r="H4885">
        <v>1</v>
      </c>
    </row>
    <row r="4886" spans="1:10" x14ac:dyDescent="0.2">
      <c r="A4886" s="3" t="s">
        <v>358</v>
      </c>
      <c r="B4886" s="3" t="s">
        <v>121</v>
      </c>
      <c r="C4886" t="s">
        <v>6</v>
      </c>
      <c r="D4886" t="s">
        <v>592</v>
      </c>
      <c r="E4886" s="1">
        <v>44261</v>
      </c>
      <c r="F4886" s="2">
        <v>0.45277777777777778</v>
      </c>
      <c r="G4886" t="s">
        <v>25</v>
      </c>
      <c r="H4886">
        <v>1</v>
      </c>
      <c r="J4886" t="s">
        <v>363</v>
      </c>
    </row>
    <row r="4887" spans="1:10" x14ac:dyDescent="0.2">
      <c r="A4887" s="3" t="s">
        <v>358</v>
      </c>
      <c r="B4887" s="3" t="s">
        <v>121</v>
      </c>
      <c r="C4887" t="s">
        <v>6</v>
      </c>
      <c r="D4887" t="s">
        <v>592</v>
      </c>
      <c r="E4887" s="1">
        <v>44261</v>
      </c>
      <c r="F4887" s="2">
        <v>0.45347222222222222</v>
      </c>
      <c r="G4887" t="s">
        <v>25</v>
      </c>
      <c r="H4887">
        <v>1</v>
      </c>
    </row>
    <row r="4888" spans="1:10" x14ac:dyDescent="0.2">
      <c r="A4888" s="3" t="s">
        <v>358</v>
      </c>
      <c r="B4888" s="3" t="s">
        <v>121</v>
      </c>
      <c r="C4888" t="s">
        <v>6</v>
      </c>
      <c r="D4888" t="s">
        <v>592</v>
      </c>
      <c r="E4888" s="1">
        <v>44261</v>
      </c>
      <c r="F4888" s="2">
        <v>0.454166666666667</v>
      </c>
      <c r="G4888" t="s">
        <v>25</v>
      </c>
      <c r="H4888">
        <v>1</v>
      </c>
    </row>
    <row r="4889" spans="1:10" x14ac:dyDescent="0.2">
      <c r="A4889" s="3" t="s">
        <v>358</v>
      </c>
      <c r="B4889" s="3" t="s">
        <v>121</v>
      </c>
      <c r="C4889" t="s">
        <v>6</v>
      </c>
      <c r="D4889" t="s">
        <v>592</v>
      </c>
      <c r="E4889" s="1">
        <v>44261</v>
      </c>
      <c r="F4889" s="2">
        <v>0.45486111111111099</v>
      </c>
      <c r="G4889" t="s">
        <v>25</v>
      </c>
      <c r="H4889">
        <v>1</v>
      </c>
    </row>
    <row r="4890" spans="1:10" x14ac:dyDescent="0.2">
      <c r="A4890" s="3" t="s">
        <v>358</v>
      </c>
      <c r="B4890" s="3" t="s">
        <v>121</v>
      </c>
      <c r="C4890" t="s">
        <v>6</v>
      </c>
      <c r="D4890" t="s">
        <v>592</v>
      </c>
      <c r="E4890" s="1">
        <v>44261</v>
      </c>
      <c r="F4890" s="2">
        <v>0.45555555555555599</v>
      </c>
      <c r="G4890" t="s">
        <v>25</v>
      </c>
      <c r="H4890">
        <v>1</v>
      </c>
    </row>
    <row r="4891" spans="1:10" x14ac:dyDescent="0.2">
      <c r="A4891" s="3" t="s">
        <v>358</v>
      </c>
      <c r="B4891" s="3" t="s">
        <v>121</v>
      </c>
      <c r="C4891" t="s">
        <v>6</v>
      </c>
      <c r="D4891" t="s">
        <v>592</v>
      </c>
      <c r="E4891" s="1">
        <v>44261</v>
      </c>
      <c r="F4891" s="2">
        <v>0.45624999999999999</v>
      </c>
      <c r="G4891" t="s">
        <v>25</v>
      </c>
      <c r="H4891">
        <v>1</v>
      </c>
    </row>
    <row r="4892" spans="1:10" x14ac:dyDescent="0.2">
      <c r="A4892" s="3" t="s">
        <v>358</v>
      </c>
      <c r="B4892" s="3" t="s">
        <v>121</v>
      </c>
      <c r="C4892" t="s">
        <v>6</v>
      </c>
      <c r="D4892" t="s">
        <v>592</v>
      </c>
      <c r="E4892" s="1">
        <v>44261</v>
      </c>
      <c r="F4892" s="2">
        <v>0.45694444444444399</v>
      </c>
      <c r="G4892" t="s">
        <v>25</v>
      </c>
      <c r="H4892">
        <v>1</v>
      </c>
    </row>
    <row r="4893" spans="1:10" x14ac:dyDescent="0.2">
      <c r="A4893" s="3" t="s">
        <v>358</v>
      </c>
      <c r="B4893" s="3" t="s">
        <v>121</v>
      </c>
      <c r="C4893" t="s">
        <v>6</v>
      </c>
      <c r="D4893" t="s">
        <v>592</v>
      </c>
      <c r="E4893" s="1">
        <v>44261</v>
      </c>
      <c r="F4893" s="2">
        <v>0.45763888888888898</v>
      </c>
      <c r="G4893" t="s">
        <v>25</v>
      </c>
      <c r="H4893">
        <v>1</v>
      </c>
    </row>
    <row r="4894" spans="1:10" x14ac:dyDescent="0.2">
      <c r="A4894" s="3" t="s">
        <v>358</v>
      </c>
      <c r="B4894" s="3" t="s">
        <v>121</v>
      </c>
      <c r="C4894" t="s">
        <v>6</v>
      </c>
      <c r="D4894" t="s">
        <v>592</v>
      </c>
      <c r="E4894" s="1">
        <v>44261</v>
      </c>
      <c r="F4894" s="2">
        <v>0.45833333333333298</v>
      </c>
      <c r="G4894" t="s">
        <v>25</v>
      </c>
      <c r="H4894">
        <v>1</v>
      </c>
    </row>
    <row r="4895" spans="1:10" x14ac:dyDescent="0.2">
      <c r="A4895" s="3" t="s">
        <v>358</v>
      </c>
      <c r="B4895" s="3" t="s">
        <v>121</v>
      </c>
      <c r="C4895" t="s">
        <v>6</v>
      </c>
      <c r="D4895" t="s">
        <v>592</v>
      </c>
      <c r="E4895" s="1">
        <v>44261</v>
      </c>
      <c r="F4895" s="2">
        <v>0.45902777777777798</v>
      </c>
      <c r="G4895" t="s">
        <v>25</v>
      </c>
      <c r="H4895">
        <v>1</v>
      </c>
    </row>
    <row r="4896" spans="1:10" x14ac:dyDescent="0.2">
      <c r="A4896" s="3" t="s">
        <v>358</v>
      </c>
      <c r="B4896" s="3" t="s">
        <v>121</v>
      </c>
      <c r="C4896" t="s">
        <v>6</v>
      </c>
      <c r="D4896" t="s">
        <v>592</v>
      </c>
      <c r="E4896" s="1">
        <v>44261</v>
      </c>
      <c r="F4896" s="2">
        <v>0.45972222222222198</v>
      </c>
      <c r="G4896" t="s">
        <v>25</v>
      </c>
      <c r="H4896">
        <v>1</v>
      </c>
    </row>
    <row r="4897" spans="1:10" x14ac:dyDescent="0.2">
      <c r="A4897" s="3" t="s">
        <v>358</v>
      </c>
      <c r="B4897" s="3" t="s">
        <v>121</v>
      </c>
      <c r="C4897" t="s">
        <v>6</v>
      </c>
      <c r="D4897" t="s">
        <v>592</v>
      </c>
      <c r="E4897" s="1">
        <v>44261</v>
      </c>
      <c r="F4897" s="2">
        <v>0.46041666666666697</v>
      </c>
      <c r="G4897" t="s">
        <v>25</v>
      </c>
      <c r="H4897">
        <v>1</v>
      </c>
    </row>
    <row r="4898" spans="1:10" x14ac:dyDescent="0.2">
      <c r="A4898" s="3" t="s">
        <v>358</v>
      </c>
      <c r="B4898" s="3" t="s">
        <v>121</v>
      </c>
      <c r="C4898" t="s">
        <v>6</v>
      </c>
      <c r="D4898" t="s">
        <v>592</v>
      </c>
      <c r="E4898" s="1">
        <v>44261</v>
      </c>
      <c r="F4898" s="2">
        <v>0.46111111111111103</v>
      </c>
      <c r="G4898" t="s">
        <v>25</v>
      </c>
      <c r="H4898">
        <v>1</v>
      </c>
    </row>
    <row r="4899" spans="1:10" x14ac:dyDescent="0.2">
      <c r="A4899" s="3" t="s">
        <v>358</v>
      </c>
      <c r="B4899" s="3" t="s">
        <v>121</v>
      </c>
      <c r="C4899" t="s">
        <v>6</v>
      </c>
      <c r="D4899" t="s">
        <v>592</v>
      </c>
      <c r="E4899" s="1">
        <v>44261</v>
      </c>
      <c r="F4899" s="2">
        <v>0.46180555555555602</v>
      </c>
      <c r="G4899" t="s">
        <v>25</v>
      </c>
      <c r="H4899">
        <v>1</v>
      </c>
    </row>
    <row r="4900" spans="1:10" x14ac:dyDescent="0.2">
      <c r="A4900" s="3" t="s">
        <v>358</v>
      </c>
      <c r="B4900" s="3" t="s">
        <v>121</v>
      </c>
      <c r="C4900" t="s">
        <v>6</v>
      </c>
      <c r="D4900" t="s">
        <v>592</v>
      </c>
      <c r="E4900" s="1">
        <v>44261</v>
      </c>
      <c r="F4900" s="2">
        <v>0.46250000000000002</v>
      </c>
      <c r="G4900" t="s">
        <v>25</v>
      </c>
      <c r="H4900">
        <v>1</v>
      </c>
    </row>
    <row r="4901" spans="1:10" x14ac:dyDescent="0.2">
      <c r="A4901" s="3" t="s">
        <v>358</v>
      </c>
      <c r="B4901" s="3" t="s">
        <v>121</v>
      </c>
      <c r="C4901" t="s">
        <v>6</v>
      </c>
      <c r="D4901" t="s">
        <v>592</v>
      </c>
      <c r="E4901" s="1">
        <v>44261</v>
      </c>
      <c r="F4901" s="2">
        <v>0.46319444444444402</v>
      </c>
      <c r="G4901" t="s">
        <v>25</v>
      </c>
      <c r="H4901">
        <v>1</v>
      </c>
    </row>
    <row r="4902" spans="1:10" x14ac:dyDescent="0.2">
      <c r="A4902" s="3" t="s">
        <v>358</v>
      </c>
      <c r="B4902" s="3" t="s">
        <v>121</v>
      </c>
      <c r="C4902" t="s">
        <v>6</v>
      </c>
      <c r="D4902" t="s">
        <v>592</v>
      </c>
      <c r="E4902" s="1">
        <v>44261</v>
      </c>
      <c r="F4902" s="2">
        <v>0.46388888888888902</v>
      </c>
      <c r="G4902" t="s">
        <v>25</v>
      </c>
      <c r="H4902">
        <v>1</v>
      </c>
    </row>
    <row r="4903" spans="1:10" x14ac:dyDescent="0.2">
      <c r="A4903" s="3" t="s">
        <v>358</v>
      </c>
      <c r="B4903" s="3" t="s">
        <v>121</v>
      </c>
      <c r="C4903" t="s">
        <v>6</v>
      </c>
      <c r="D4903" t="s">
        <v>592</v>
      </c>
      <c r="E4903" s="1">
        <v>44261</v>
      </c>
      <c r="F4903" s="2">
        <v>0.46458333333333302</v>
      </c>
      <c r="G4903" t="s">
        <v>25</v>
      </c>
      <c r="H4903">
        <v>1</v>
      </c>
    </row>
    <row r="4904" spans="1:10" x14ac:dyDescent="0.2">
      <c r="A4904" s="3" t="s">
        <v>358</v>
      </c>
      <c r="B4904" s="3" t="s">
        <v>121</v>
      </c>
      <c r="C4904" t="s">
        <v>6</v>
      </c>
      <c r="D4904" t="s">
        <v>592</v>
      </c>
      <c r="E4904" s="1">
        <v>44261</v>
      </c>
      <c r="F4904" s="2">
        <v>0.46527777777777801</v>
      </c>
      <c r="G4904" t="s">
        <v>25</v>
      </c>
      <c r="H4904">
        <v>1</v>
      </c>
    </row>
    <row r="4905" spans="1:10" x14ac:dyDescent="0.2">
      <c r="A4905" s="3" t="s">
        <v>358</v>
      </c>
      <c r="B4905" s="3" t="s">
        <v>121</v>
      </c>
      <c r="C4905" t="s">
        <v>6</v>
      </c>
      <c r="D4905" t="s">
        <v>592</v>
      </c>
      <c r="E4905" s="1">
        <v>44261</v>
      </c>
      <c r="F4905" s="2">
        <v>0.46736111111111112</v>
      </c>
      <c r="G4905" t="s">
        <v>24</v>
      </c>
      <c r="H4905">
        <v>1</v>
      </c>
    </row>
    <row r="4906" spans="1:10" x14ac:dyDescent="0.2">
      <c r="A4906" s="3" t="s">
        <v>358</v>
      </c>
      <c r="B4906" s="3" t="s">
        <v>120</v>
      </c>
      <c r="C4906" t="s">
        <v>6</v>
      </c>
      <c r="D4906" t="s">
        <v>592</v>
      </c>
      <c r="E4906" s="1">
        <v>44261</v>
      </c>
      <c r="F4906" s="2">
        <v>0.47986111111111113</v>
      </c>
      <c r="G4906" t="s">
        <v>25</v>
      </c>
      <c r="H4906">
        <v>1</v>
      </c>
    </row>
    <row r="4907" spans="1:10" x14ac:dyDescent="0.2">
      <c r="A4907" s="3" t="s">
        <v>358</v>
      </c>
      <c r="B4907" s="3" t="s">
        <v>121</v>
      </c>
      <c r="C4907" t="s">
        <v>6</v>
      </c>
      <c r="D4907" t="s">
        <v>592</v>
      </c>
      <c r="E4907" s="1">
        <v>44261</v>
      </c>
      <c r="F4907" s="2">
        <v>0.4861111111111111</v>
      </c>
      <c r="G4907" t="s">
        <v>25</v>
      </c>
      <c r="H4907">
        <v>1</v>
      </c>
    </row>
    <row r="4908" spans="1:10" x14ac:dyDescent="0.2">
      <c r="A4908" s="3" t="s">
        <v>334</v>
      </c>
      <c r="B4908" s="3" t="s">
        <v>121</v>
      </c>
      <c r="C4908" s="3" t="s">
        <v>166</v>
      </c>
      <c r="D4908" t="s">
        <v>592</v>
      </c>
      <c r="E4908" s="4">
        <v>44241</v>
      </c>
      <c r="F4908" s="6">
        <v>0.50624999999999998</v>
      </c>
      <c r="G4908" s="3" t="s">
        <v>25</v>
      </c>
      <c r="H4908">
        <v>1</v>
      </c>
      <c r="I4908" s="3"/>
      <c r="J4908" s="3" t="s">
        <v>218</v>
      </c>
    </row>
    <row r="4909" spans="1:10" x14ac:dyDescent="0.2">
      <c r="A4909" s="3" t="s">
        <v>334</v>
      </c>
      <c r="B4909" s="3" t="s">
        <v>120</v>
      </c>
      <c r="C4909" s="3" t="s">
        <v>166</v>
      </c>
      <c r="D4909" t="s">
        <v>592</v>
      </c>
      <c r="E4909" s="4">
        <v>44241</v>
      </c>
      <c r="F4909" s="6">
        <v>0.50694444444444442</v>
      </c>
      <c r="G4909" s="3" t="s">
        <v>25</v>
      </c>
      <c r="H4909">
        <v>1</v>
      </c>
      <c r="I4909" s="3"/>
      <c r="J4909" s="3" t="s">
        <v>218</v>
      </c>
    </row>
    <row r="4910" spans="1:10" x14ac:dyDescent="0.2">
      <c r="A4910" s="3" t="s">
        <v>358</v>
      </c>
      <c r="B4910" s="3" t="s">
        <v>120</v>
      </c>
      <c r="C4910" t="s">
        <v>6</v>
      </c>
      <c r="D4910" t="s">
        <v>592</v>
      </c>
      <c r="E4910" s="1">
        <v>44261</v>
      </c>
      <c r="F4910" s="2">
        <v>0.48888888888888887</v>
      </c>
      <c r="G4910" t="s">
        <v>25</v>
      </c>
      <c r="H4910">
        <v>1</v>
      </c>
    </row>
    <row r="4911" spans="1:10" x14ac:dyDescent="0.2">
      <c r="A4911" s="3" t="s">
        <v>334</v>
      </c>
      <c r="B4911" s="3" t="s">
        <v>120</v>
      </c>
      <c r="C4911" s="3" t="s">
        <v>166</v>
      </c>
      <c r="D4911" t="s">
        <v>592</v>
      </c>
      <c r="E4911" s="4">
        <v>44241</v>
      </c>
      <c r="F4911" s="6">
        <v>0.50694444444444442</v>
      </c>
      <c r="G4911" s="3" t="s">
        <v>25</v>
      </c>
      <c r="H4911">
        <v>1</v>
      </c>
      <c r="I4911" s="3"/>
      <c r="J4911" s="3" t="s">
        <v>218</v>
      </c>
    </row>
    <row r="4912" spans="1:10" x14ac:dyDescent="0.2">
      <c r="A4912" s="3" t="s">
        <v>334</v>
      </c>
      <c r="B4912" s="3" t="s">
        <v>121</v>
      </c>
      <c r="C4912" s="3" t="s">
        <v>166</v>
      </c>
      <c r="D4912" t="s">
        <v>592</v>
      </c>
      <c r="E4912" s="4">
        <v>44241</v>
      </c>
      <c r="F4912" s="6">
        <v>0.50972222222222219</v>
      </c>
      <c r="G4912" s="3" t="s">
        <v>25</v>
      </c>
      <c r="H4912">
        <v>1</v>
      </c>
      <c r="I4912" s="3"/>
      <c r="J4912" s="3" t="s">
        <v>218</v>
      </c>
    </row>
    <row r="4913" spans="1:8" x14ac:dyDescent="0.2">
      <c r="A4913" s="3" t="s">
        <v>358</v>
      </c>
      <c r="B4913" s="3" t="s">
        <v>121</v>
      </c>
      <c r="C4913" t="s">
        <v>6</v>
      </c>
      <c r="D4913" t="s">
        <v>592</v>
      </c>
      <c r="E4913" s="1">
        <v>44261</v>
      </c>
      <c r="F4913" s="2">
        <v>0.49027777777777781</v>
      </c>
      <c r="G4913" t="s">
        <v>25</v>
      </c>
      <c r="H4913">
        <v>1</v>
      </c>
    </row>
    <row r="4914" spans="1:8" x14ac:dyDescent="0.2">
      <c r="A4914" s="3" t="s">
        <v>358</v>
      </c>
      <c r="B4914" s="3" t="s">
        <v>121</v>
      </c>
      <c r="C4914" t="s">
        <v>6</v>
      </c>
      <c r="D4914" t="s">
        <v>592</v>
      </c>
      <c r="E4914" s="1">
        <v>44261</v>
      </c>
      <c r="F4914" s="2">
        <v>0.49097222222222198</v>
      </c>
      <c r="G4914" t="s">
        <v>25</v>
      </c>
      <c r="H4914">
        <v>1</v>
      </c>
    </row>
    <row r="4915" spans="1:8" x14ac:dyDescent="0.2">
      <c r="A4915" s="3" t="s">
        <v>358</v>
      </c>
      <c r="B4915" s="3" t="s">
        <v>121</v>
      </c>
      <c r="C4915" t="s">
        <v>6</v>
      </c>
      <c r="D4915" t="s">
        <v>592</v>
      </c>
      <c r="E4915" s="1">
        <v>44261</v>
      </c>
      <c r="F4915" s="2">
        <v>0.49166666666666697</v>
      </c>
      <c r="G4915" t="s">
        <v>25</v>
      </c>
      <c r="H4915">
        <v>1</v>
      </c>
    </row>
    <row r="4916" spans="1:8" x14ac:dyDescent="0.2">
      <c r="A4916" s="3" t="s">
        <v>358</v>
      </c>
      <c r="B4916" s="3" t="s">
        <v>121</v>
      </c>
      <c r="C4916" t="s">
        <v>6</v>
      </c>
      <c r="D4916" t="s">
        <v>592</v>
      </c>
      <c r="E4916" s="1">
        <v>44261</v>
      </c>
      <c r="F4916" s="2">
        <v>0.49236111111111103</v>
      </c>
      <c r="G4916" t="s">
        <v>25</v>
      </c>
      <c r="H4916">
        <v>1</v>
      </c>
    </row>
    <row r="4917" spans="1:8" x14ac:dyDescent="0.2">
      <c r="A4917" s="3" t="s">
        <v>358</v>
      </c>
      <c r="B4917" s="3" t="s">
        <v>126</v>
      </c>
      <c r="C4917" t="s">
        <v>6</v>
      </c>
      <c r="D4917" t="s">
        <v>592</v>
      </c>
      <c r="E4917" s="1">
        <v>44261</v>
      </c>
      <c r="F4917" s="2">
        <v>0.49305555555555602</v>
      </c>
      <c r="G4917" t="s">
        <v>25</v>
      </c>
      <c r="H4917">
        <v>1</v>
      </c>
    </row>
    <row r="4918" spans="1:8" x14ac:dyDescent="0.2">
      <c r="A4918" s="3" t="s">
        <v>358</v>
      </c>
      <c r="B4918" s="3" t="s">
        <v>126</v>
      </c>
      <c r="C4918" t="s">
        <v>6</v>
      </c>
      <c r="D4918" t="s">
        <v>592</v>
      </c>
      <c r="E4918" s="1">
        <v>44261</v>
      </c>
      <c r="F4918" s="2">
        <v>0.49375000000000002</v>
      </c>
      <c r="G4918" t="s">
        <v>25</v>
      </c>
      <c r="H4918">
        <v>1</v>
      </c>
    </row>
    <row r="4919" spans="1:8" x14ac:dyDescent="0.2">
      <c r="A4919" s="3" t="s">
        <v>358</v>
      </c>
      <c r="B4919" s="3" t="s">
        <v>121</v>
      </c>
      <c r="C4919" t="s">
        <v>6</v>
      </c>
      <c r="D4919" t="s">
        <v>592</v>
      </c>
      <c r="E4919" s="1">
        <v>44261</v>
      </c>
      <c r="F4919" s="2">
        <v>0.49444444444444446</v>
      </c>
      <c r="G4919" t="s">
        <v>24</v>
      </c>
      <c r="H4919">
        <v>1</v>
      </c>
    </row>
    <row r="4920" spans="1:8" x14ac:dyDescent="0.2">
      <c r="A4920" s="3" t="s">
        <v>358</v>
      </c>
      <c r="B4920" s="3" t="s">
        <v>126</v>
      </c>
      <c r="C4920" t="s">
        <v>6</v>
      </c>
      <c r="D4920" t="s">
        <v>592</v>
      </c>
      <c r="E4920" s="1">
        <v>44261</v>
      </c>
      <c r="F4920" s="2">
        <v>0.49444444444444502</v>
      </c>
      <c r="G4920" t="s">
        <v>25</v>
      </c>
      <c r="H4920">
        <v>1</v>
      </c>
    </row>
    <row r="4921" spans="1:8" x14ac:dyDescent="0.2">
      <c r="A4921" s="3" t="s">
        <v>358</v>
      </c>
      <c r="B4921" s="3" t="s">
        <v>121</v>
      </c>
      <c r="C4921" t="s">
        <v>6</v>
      </c>
      <c r="D4921" t="s">
        <v>592</v>
      </c>
      <c r="E4921" s="1">
        <v>44261</v>
      </c>
      <c r="F4921" s="2">
        <v>0.49513888888888885</v>
      </c>
      <c r="G4921" t="s">
        <v>24</v>
      </c>
      <c r="H4921">
        <v>1</v>
      </c>
    </row>
    <row r="4922" spans="1:8" x14ac:dyDescent="0.2">
      <c r="A4922" s="3" t="s">
        <v>358</v>
      </c>
      <c r="B4922" s="3" t="s">
        <v>121</v>
      </c>
      <c r="C4922" t="s">
        <v>6</v>
      </c>
      <c r="D4922" t="s">
        <v>592</v>
      </c>
      <c r="E4922" s="1">
        <v>44261</v>
      </c>
      <c r="F4922" s="2">
        <v>0.49583333333333302</v>
      </c>
      <c r="G4922" t="s">
        <v>24</v>
      </c>
      <c r="H4922">
        <v>1</v>
      </c>
    </row>
    <row r="4923" spans="1:8" x14ac:dyDescent="0.2">
      <c r="A4923" s="3" t="s">
        <v>358</v>
      </c>
      <c r="B4923" s="3" t="s">
        <v>121</v>
      </c>
      <c r="C4923" t="s">
        <v>6</v>
      </c>
      <c r="D4923" t="s">
        <v>592</v>
      </c>
      <c r="E4923" s="1">
        <v>44261</v>
      </c>
      <c r="F4923" s="2">
        <v>0.49652777777777801</v>
      </c>
      <c r="G4923" t="s">
        <v>24</v>
      </c>
      <c r="H4923">
        <v>1</v>
      </c>
    </row>
    <row r="4924" spans="1:8" x14ac:dyDescent="0.2">
      <c r="A4924" s="3" t="s">
        <v>358</v>
      </c>
      <c r="B4924" s="3" t="s">
        <v>121</v>
      </c>
      <c r="C4924" t="s">
        <v>6</v>
      </c>
      <c r="D4924" t="s">
        <v>592</v>
      </c>
      <c r="E4924" s="1">
        <v>44261</v>
      </c>
      <c r="F4924" s="2">
        <v>0.49722222222222201</v>
      </c>
      <c r="G4924" t="s">
        <v>24</v>
      </c>
      <c r="H4924">
        <v>1</v>
      </c>
    </row>
    <row r="4925" spans="1:8" x14ac:dyDescent="0.2">
      <c r="A4925" s="3" t="s">
        <v>358</v>
      </c>
      <c r="B4925" s="3" t="s">
        <v>121</v>
      </c>
      <c r="C4925" t="s">
        <v>6</v>
      </c>
      <c r="D4925" t="s">
        <v>592</v>
      </c>
      <c r="E4925" s="1">
        <v>44261</v>
      </c>
      <c r="F4925" s="2">
        <v>0.49791666666666601</v>
      </c>
      <c r="G4925" t="s">
        <v>24</v>
      </c>
      <c r="H4925">
        <v>1</v>
      </c>
    </row>
    <row r="4926" spans="1:8" x14ac:dyDescent="0.2">
      <c r="A4926" s="3" t="s">
        <v>358</v>
      </c>
      <c r="B4926" s="3" t="s">
        <v>121</v>
      </c>
      <c r="C4926" t="s">
        <v>6</v>
      </c>
      <c r="D4926" t="s">
        <v>592</v>
      </c>
      <c r="E4926" s="1">
        <v>44261</v>
      </c>
      <c r="F4926" s="2">
        <v>0.49861111111111101</v>
      </c>
      <c r="G4926" t="s">
        <v>24</v>
      </c>
      <c r="H4926">
        <v>1</v>
      </c>
    </row>
    <row r="4927" spans="1:8" x14ac:dyDescent="0.2">
      <c r="A4927" s="3" t="s">
        <v>358</v>
      </c>
      <c r="B4927" s="3" t="s">
        <v>121</v>
      </c>
      <c r="C4927" t="s">
        <v>6</v>
      </c>
      <c r="D4927" t="s">
        <v>592</v>
      </c>
      <c r="E4927" s="1">
        <v>44261</v>
      </c>
      <c r="F4927" s="2">
        <v>0.499305555555555</v>
      </c>
      <c r="G4927" t="s">
        <v>24</v>
      </c>
      <c r="H4927">
        <v>1</v>
      </c>
    </row>
    <row r="4928" spans="1:8" x14ac:dyDescent="0.2">
      <c r="A4928" s="3" t="s">
        <v>358</v>
      </c>
      <c r="B4928" s="3" t="s">
        <v>121</v>
      </c>
      <c r="C4928" t="s">
        <v>6</v>
      </c>
      <c r="D4928" t="s">
        <v>592</v>
      </c>
      <c r="E4928" s="1">
        <v>44261</v>
      </c>
      <c r="F4928" s="2">
        <v>0.5</v>
      </c>
      <c r="G4928" t="s">
        <v>24</v>
      </c>
      <c r="H4928">
        <v>1</v>
      </c>
    </row>
    <row r="4929" spans="1:8" x14ac:dyDescent="0.2">
      <c r="A4929" s="3" t="s">
        <v>358</v>
      </c>
      <c r="B4929" s="3" t="s">
        <v>121</v>
      </c>
      <c r="C4929" t="s">
        <v>6</v>
      </c>
      <c r="D4929" t="s">
        <v>592</v>
      </c>
      <c r="E4929" s="1">
        <v>44261</v>
      </c>
      <c r="F4929" s="2">
        <v>0.500694444444444</v>
      </c>
      <c r="G4929" t="s">
        <v>24</v>
      </c>
      <c r="H4929">
        <v>1</v>
      </c>
    </row>
    <row r="4930" spans="1:8" x14ac:dyDescent="0.2">
      <c r="A4930" s="3" t="s">
        <v>358</v>
      </c>
      <c r="B4930" s="3" t="s">
        <v>121</v>
      </c>
      <c r="C4930" t="s">
        <v>6</v>
      </c>
      <c r="D4930" t="s">
        <v>592</v>
      </c>
      <c r="E4930" s="1">
        <v>44261</v>
      </c>
      <c r="F4930" s="2">
        <v>0.50972222222222219</v>
      </c>
      <c r="G4930" t="s">
        <v>24</v>
      </c>
      <c r="H4930">
        <v>1</v>
      </c>
    </row>
    <row r="4931" spans="1:8" x14ac:dyDescent="0.2">
      <c r="A4931" s="3" t="s">
        <v>358</v>
      </c>
      <c r="B4931" s="3" t="s">
        <v>121</v>
      </c>
      <c r="C4931" t="s">
        <v>6</v>
      </c>
      <c r="D4931" t="s">
        <v>592</v>
      </c>
      <c r="E4931" s="1">
        <v>44261</v>
      </c>
      <c r="F4931" s="2">
        <v>0.51180555555555551</v>
      </c>
      <c r="G4931" t="s">
        <v>25</v>
      </c>
      <c r="H4931">
        <v>1</v>
      </c>
    </row>
    <row r="4932" spans="1:8" x14ac:dyDescent="0.2">
      <c r="A4932" s="3" t="s">
        <v>358</v>
      </c>
      <c r="B4932" s="3" t="s">
        <v>121</v>
      </c>
      <c r="C4932" t="s">
        <v>6</v>
      </c>
      <c r="D4932" t="s">
        <v>592</v>
      </c>
      <c r="E4932" s="1">
        <v>44261</v>
      </c>
      <c r="F4932" s="2">
        <v>0.51250000000000007</v>
      </c>
      <c r="G4932" t="s">
        <v>25</v>
      </c>
      <c r="H4932">
        <v>1</v>
      </c>
    </row>
    <row r="4933" spans="1:8" x14ac:dyDescent="0.2">
      <c r="A4933" s="3" t="s">
        <v>358</v>
      </c>
      <c r="B4933" s="3" t="s">
        <v>121</v>
      </c>
      <c r="C4933" t="s">
        <v>6</v>
      </c>
      <c r="D4933" t="s">
        <v>592</v>
      </c>
      <c r="E4933" s="1">
        <v>44261</v>
      </c>
      <c r="F4933" s="2">
        <v>0.52152777777777781</v>
      </c>
      <c r="G4933" t="s">
        <v>25</v>
      </c>
      <c r="H4933">
        <v>1</v>
      </c>
    </row>
    <row r="4934" spans="1:8" x14ac:dyDescent="0.2">
      <c r="A4934" s="3" t="s">
        <v>358</v>
      </c>
      <c r="B4934" s="3" t="s">
        <v>121</v>
      </c>
      <c r="C4934" t="s">
        <v>6</v>
      </c>
      <c r="D4934" t="s">
        <v>592</v>
      </c>
      <c r="E4934" s="1">
        <v>44261</v>
      </c>
      <c r="F4934" s="2">
        <v>0.52222222222222225</v>
      </c>
      <c r="G4934" t="s">
        <v>25</v>
      </c>
      <c r="H4934">
        <v>1</v>
      </c>
    </row>
    <row r="4935" spans="1:8" x14ac:dyDescent="0.2">
      <c r="A4935" s="3" t="s">
        <v>358</v>
      </c>
      <c r="B4935" s="3" t="s">
        <v>121</v>
      </c>
      <c r="C4935" t="s">
        <v>6</v>
      </c>
      <c r="D4935" t="s">
        <v>592</v>
      </c>
      <c r="E4935" s="1">
        <v>44261</v>
      </c>
      <c r="F4935" s="2">
        <v>0.5229166666666667</v>
      </c>
      <c r="G4935" t="s">
        <v>25</v>
      </c>
      <c r="H4935">
        <v>1</v>
      </c>
    </row>
    <row r="4936" spans="1:8" x14ac:dyDescent="0.2">
      <c r="A4936" s="3" t="s">
        <v>358</v>
      </c>
      <c r="B4936" s="3" t="s">
        <v>121</v>
      </c>
      <c r="C4936" t="s">
        <v>6</v>
      </c>
      <c r="D4936" t="s">
        <v>592</v>
      </c>
      <c r="E4936" s="1">
        <v>44261</v>
      </c>
      <c r="F4936" s="2">
        <v>0.52361111111111103</v>
      </c>
      <c r="G4936" t="s">
        <v>25</v>
      </c>
      <c r="H4936">
        <v>1</v>
      </c>
    </row>
    <row r="4937" spans="1:8" x14ac:dyDescent="0.2">
      <c r="A4937" s="3" t="s">
        <v>358</v>
      </c>
      <c r="B4937" s="3" t="s">
        <v>121</v>
      </c>
      <c r="C4937" t="s">
        <v>6</v>
      </c>
      <c r="D4937" t="s">
        <v>592</v>
      </c>
      <c r="E4937" s="1">
        <v>44261</v>
      </c>
      <c r="F4937" s="2">
        <v>0.52430555555555602</v>
      </c>
      <c r="G4937" t="s">
        <v>25</v>
      </c>
      <c r="H4937">
        <v>1</v>
      </c>
    </row>
    <row r="4938" spans="1:8" x14ac:dyDescent="0.2">
      <c r="A4938" s="3" t="s">
        <v>358</v>
      </c>
      <c r="B4938" s="3" t="s">
        <v>121</v>
      </c>
      <c r="C4938" t="s">
        <v>6</v>
      </c>
      <c r="D4938" t="s">
        <v>592</v>
      </c>
      <c r="E4938" s="1">
        <v>44261</v>
      </c>
      <c r="F4938" s="2">
        <v>0.5444444444444444</v>
      </c>
      <c r="G4938" t="s">
        <v>25</v>
      </c>
      <c r="H4938">
        <v>1</v>
      </c>
    </row>
    <row r="4939" spans="1:8" x14ac:dyDescent="0.2">
      <c r="A4939" s="3" t="s">
        <v>358</v>
      </c>
      <c r="B4939" s="3" t="s">
        <v>121</v>
      </c>
      <c r="C4939" t="s">
        <v>6</v>
      </c>
      <c r="D4939" t="s">
        <v>592</v>
      </c>
      <c r="E4939" s="1">
        <v>44261</v>
      </c>
      <c r="F4939" s="2">
        <v>0.54513888888888895</v>
      </c>
      <c r="G4939" t="s">
        <v>25</v>
      </c>
      <c r="H4939">
        <v>1</v>
      </c>
    </row>
    <row r="4940" spans="1:8" x14ac:dyDescent="0.2">
      <c r="A4940" s="3" t="s">
        <v>358</v>
      </c>
      <c r="B4940" s="3" t="s">
        <v>121</v>
      </c>
      <c r="C4940" t="s">
        <v>6</v>
      </c>
      <c r="D4940" t="s">
        <v>592</v>
      </c>
      <c r="E4940" s="1">
        <v>44261</v>
      </c>
      <c r="F4940" s="2">
        <v>0.54583333333333395</v>
      </c>
      <c r="G4940" t="s">
        <v>25</v>
      </c>
      <c r="H4940">
        <v>1</v>
      </c>
    </row>
    <row r="4941" spans="1:8" x14ac:dyDescent="0.2">
      <c r="A4941" s="3" t="s">
        <v>358</v>
      </c>
      <c r="B4941" s="3" t="s">
        <v>121</v>
      </c>
      <c r="C4941" t="s">
        <v>6</v>
      </c>
      <c r="D4941" t="s">
        <v>592</v>
      </c>
      <c r="E4941" s="1">
        <v>44261</v>
      </c>
      <c r="F4941" s="2">
        <v>0.54652777777777795</v>
      </c>
      <c r="G4941" t="s">
        <v>25</v>
      </c>
      <c r="H4941">
        <v>1</v>
      </c>
    </row>
    <row r="4942" spans="1:8" x14ac:dyDescent="0.2">
      <c r="A4942" s="3" t="s">
        <v>358</v>
      </c>
      <c r="B4942" s="3" t="s">
        <v>121</v>
      </c>
      <c r="C4942" t="s">
        <v>6</v>
      </c>
      <c r="D4942" t="s">
        <v>592</v>
      </c>
      <c r="E4942" s="1">
        <v>44261</v>
      </c>
      <c r="F4942" s="2">
        <v>0.54722222222222305</v>
      </c>
      <c r="G4942" t="s">
        <v>25</v>
      </c>
      <c r="H4942">
        <v>1</v>
      </c>
    </row>
    <row r="4943" spans="1:8" x14ac:dyDescent="0.2">
      <c r="A4943" s="3" t="s">
        <v>358</v>
      </c>
      <c r="B4943" s="3" t="s">
        <v>121</v>
      </c>
      <c r="C4943" t="s">
        <v>6</v>
      </c>
      <c r="D4943" t="s">
        <v>592</v>
      </c>
      <c r="E4943" s="1">
        <v>44261</v>
      </c>
      <c r="F4943" s="2">
        <v>0.54791666666666705</v>
      </c>
      <c r="G4943" t="s">
        <v>25</v>
      </c>
      <c r="H4943">
        <v>1</v>
      </c>
    </row>
    <row r="4944" spans="1:8" x14ac:dyDescent="0.2">
      <c r="A4944" s="3" t="s">
        <v>358</v>
      </c>
      <c r="B4944" s="3" t="s">
        <v>121</v>
      </c>
      <c r="C4944" t="s">
        <v>6</v>
      </c>
      <c r="D4944" t="s">
        <v>592</v>
      </c>
      <c r="E4944" s="1">
        <v>44261</v>
      </c>
      <c r="F4944" s="2">
        <v>0.54861111111111205</v>
      </c>
      <c r="G4944" t="s">
        <v>25</v>
      </c>
      <c r="H4944">
        <v>1</v>
      </c>
    </row>
    <row r="4945" spans="1:10" x14ac:dyDescent="0.2">
      <c r="A4945" s="3" t="s">
        <v>358</v>
      </c>
      <c r="B4945" s="3" t="s">
        <v>121</v>
      </c>
      <c r="C4945" t="s">
        <v>6</v>
      </c>
      <c r="D4945" t="s">
        <v>592</v>
      </c>
      <c r="E4945" s="1">
        <v>44261</v>
      </c>
      <c r="F4945" s="2">
        <v>0.54930555555555605</v>
      </c>
      <c r="G4945" t="s">
        <v>25</v>
      </c>
      <c r="H4945">
        <v>1</v>
      </c>
    </row>
    <row r="4946" spans="1:10" x14ac:dyDescent="0.2">
      <c r="A4946" s="3" t="s">
        <v>358</v>
      </c>
      <c r="B4946" s="3" t="s">
        <v>121</v>
      </c>
      <c r="C4946" t="s">
        <v>6</v>
      </c>
      <c r="D4946" t="s">
        <v>592</v>
      </c>
      <c r="E4946" s="1">
        <v>44261</v>
      </c>
      <c r="F4946" s="2">
        <v>0.55000000000000104</v>
      </c>
      <c r="G4946" t="s">
        <v>25</v>
      </c>
      <c r="H4946">
        <v>1</v>
      </c>
    </row>
    <row r="4947" spans="1:10" x14ac:dyDescent="0.2">
      <c r="A4947" s="3" t="s">
        <v>358</v>
      </c>
      <c r="B4947" s="3" t="s">
        <v>121</v>
      </c>
      <c r="C4947" t="s">
        <v>6</v>
      </c>
      <c r="D4947" t="s">
        <v>592</v>
      </c>
      <c r="E4947" s="1">
        <v>44261</v>
      </c>
      <c r="F4947" s="2">
        <v>0.55069444444444504</v>
      </c>
      <c r="G4947" t="s">
        <v>25</v>
      </c>
      <c r="H4947">
        <v>1</v>
      </c>
    </row>
    <row r="4948" spans="1:10" x14ac:dyDescent="0.2">
      <c r="A4948" s="3" t="s">
        <v>358</v>
      </c>
      <c r="B4948" s="3" t="s">
        <v>120</v>
      </c>
      <c r="C4948" t="s">
        <v>6</v>
      </c>
      <c r="D4948" t="s">
        <v>592</v>
      </c>
      <c r="E4948" s="1">
        <v>44261</v>
      </c>
      <c r="F4948" s="2">
        <v>0.55138888888888882</v>
      </c>
      <c r="G4948" t="s">
        <v>24</v>
      </c>
      <c r="H4948">
        <v>1</v>
      </c>
    </row>
    <row r="4949" spans="1:10" x14ac:dyDescent="0.2">
      <c r="A4949" s="3" t="s">
        <v>358</v>
      </c>
      <c r="B4949" s="3" t="s">
        <v>121</v>
      </c>
      <c r="C4949" t="s">
        <v>6</v>
      </c>
      <c r="D4949" t="s">
        <v>592</v>
      </c>
      <c r="E4949" s="1">
        <v>44261</v>
      </c>
      <c r="F4949" s="2">
        <v>0.5541666666666667</v>
      </c>
      <c r="G4949" t="s">
        <v>25</v>
      </c>
      <c r="H4949">
        <v>1</v>
      </c>
    </row>
    <row r="4950" spans="1:10" x14ac:dyDescent="0.2">
      <c r="A4950" s="3" t="s">
        <v>358</v>
      </c>
      <c r="B4950" s="3" t="s">
        <v>121</v>
      </c>
      <c r="C4950" t="s">
        <v>6</v>
      </c>
      <c r="D4950" t="s">
        <v>592</v>
      </c>
      <c r="E4950" s="1">
        <v>44261</v>
      </c>
      <c r="F4950" s="2">
        <v>0.55486111111111114</v>
      </c>
      <c r="G4950" t="s">
        <v>25</v>
      </c>
      <c r="H4950">
        <v>1</v>
      </c>
    </row>
    <row r="4951" spans="1:10" x14ac:dyDescent="0.2">
      <c r="A4951" s="3" t="s">
        <v>358</v>
      </c>
      <c r="B4951" s="3" t="s">
        <v>121</v>
      </c>
      <c r="C4951" t="s">
        <v>6</v>
      </c>
      <c r="D4951" t="s">
        <v>592</v>
      </c>
      <c r="E4951" s="1">
        <v>44261</v>
      </c>
      <c r="F4951" s="2">
        <v>0.55555555555555602</v>
      </c>
      <c r="G4951" t="s">
        <v>25</v>
      </c>
      <c r="H4951">
        <v>1</v>
      </c>
    </row>
    <row r="4952" spans="1:10" x14ac:dyDescent="0.2">
      <c r="A4952" s="3" t="s">
        <v>358</v>
      </c>
      <c r="B4952" s="3" t="s">
        <v>121</v>
      </c>
      <c r="C4952" t="s">
        <v>6</v>
      </c>
      <c r="D4952" t="s">
        <v>592</v>
      </c>
      <c r="E4952" s="1">
        <v>44261</v>
      </c>
      <c r="F4952" s="2">
        <v>0.55625000000000002</v>
      </c>
      <c r="G4952" t="s">
        <v>25</v>
      </c>
      <c r="H4952">
        <v>1</v>
      </c>
    </row>
    <row r="4953" spans="1:10" x14ac:dyDescent="0.2">
      <c r="A4953" s="3" t="s">
        <v>358</v>
      </c>
      <c r="B4953" s="3" t="s">
        <v>121</v>
      </c>
      <c r="C4953" t="s">
        <v>6</v>
      </c>
      <c r="D4953" t="s">
        <v>592</v>
      </c>
      <c r="E4953" s="1">
        <v>44261</v>
      </c>
      <c r="F4953" s="2">
        <v>0.55694444444444402</v>
      </c>
      <c r="G4953" t="s">
        <v>25</v>
      </c>
      <c r="H4953">
        <v>1</v>
      </c>
    </row>
    <row r="4954" spans="1:10" x14ac:dyDescent="0.2">
      <c r="A4954" s="3" t="s">
        <v>358</v>
      </c>
      <c r="B4954" s="3" t="s">
        <v>121</v>
      </c>
      <c r="C4954" t="s">
        <v>6</v>
      </c>
      <c r="D4954" t="s">
        <v>592</v>
      </c>
      <c r="E4954" s="1">
        <v>44261</v>
      </c>
      <c r="F4954" s="2">
        <v>0.55763888888888902</v>
      </c>
      <c r="G4954" t="s">
        <v>25</v>
      </c>
      <c r="H4954">
        <v>1</v>
      </c>
    </row>
    <row r="4955" spans="1:10" x14ac:dyDescent="0.2">
      <c r="A4955" s="3" t="s">
        <v>358</v>
      </c>
      <c r="B4955" s="3" t="s">
        <v>121</v>
      </c>
      <c r="C4955" t="s">
        <v>6</v>
      </c>
      <c r="D4955" t="s">
        <v>592</v>
      </c>
      <c r="E4955" s="1">
        <v>44261</v>
      </c>
      <c r="F4955" s="2">
        <v>0.55833333333333302</v>
      </c>
      <c r="G4955" t="s">
        <v>25</v>
      </c>
      <c r="H4955">
        <v>1</v>
      </c>
    </row>
    <row r="4956" spans="1:10" x14ac:dyDescent="0.2">
      <c r="A4956" s="3" t="s">
        <v>358</v>
      </c>
      <c r="B4956" s="3" t="s">
        <v>121</v>
      </c>
      <c r="C4956" t="s">
        <v>6</v>
      </c>
      <c r="D4956" t="s">
        <v>592</v>
      </c>
      <c r="E4956" s="1">
        <v>44261</v>
      </c>
      <c r="F4956" s="2">
        <v>0.55902777777777801</v>
      </c>
      <c r="G4956" t="s">
        <v>25</v>
      </c>
      <c r="H4956">
        <v>1</v>
      </c>
    </row>
    <row r="4957" spans="1:10" x14ac:dyDescent="0.2">
      <c r="A4957" s="3" t="s">
        <v>334</v>
      </c>
      <c r="B4957" s="3" t="s">
        <v>121</v>
      </c>
      <c r="C4957" s="3" t="s">
        <v>166</v>
      </c>
      <c r="D4957" t="s">
        <v>592</v>
      </c>
      <c r="E4957" s="4">
        <v>44241</v>
      </c>
      <c r="F4957" s="6">
        <v>0.50972222222222219</v>
      </c>
      <c r="G4957" s="3" t="s">
        <v>25</v>
      </c>
      <c r="H4957">
        <v>1</v>
      </c>
      <c r="I4957" s="3"/>
      <c r="J4957" s="3" t="s">
        <v>218</v>
      </c>
    </row>
    <row r="4958" spans="1:10" x14ac:dyDescent="0.2">
      <c r="A4958" s="3" t="s">
        <v>334</v>
      </c>
      <c r="B4958" s="3" t="s">
        <v>121</v>
      </c>
      <c r="C4958" s="3" t="s">
        <v>166</v>
      </c>
      <c r="D4958" t="s">
        <v>592</v>
      </c>
      <c r="E4958" s="4">
        <v>44241</v>
      </c>
      <c r="F4958" s="6">
        <v>0.51111111111111118</v>
      </c>
      <c r="G4958" s="3" t="s">
        <v>25</v>
      </c>
      <c r="H4958">
        <v>1</v>
      </c>
      <c r="I4958" s="3"/>
      <c r="J4958" s="3" t="s">
        <v>218</v>
      </c>
    </row>
    <row r="4959" spans="1:10" x14ac:dyDescent="0.2">
      <c r="A4959" s="3" t="s">
        <v>358</v>
      </c>
      <c r="B4959" s="3" t="s">
        <v>120</v>
      </c>
      <c r="C4959" t="s">
        <v>6</v>
      </c>
      <c r="D4959" t="s">
        <v>592</v>
      </c>
      <c r="E4959" s="1">
        <v>44261</v>
      </c>
      <c r="F4959" s="2">
        <v>0.56180555555555556</v>
      </c>
      <c r="G4959" t="s">
        <v>25</v>
      </c>
      <c r="H4959">
        <v>1</v>
      </c>
    </row>
    <row r="4960" spans="1:10" x14ac:dyDescent="0.2">
      <c r="A4960" s="3" t="s">
        <v>358</v>
      </c>
      <c r="B4960" s="3" t="s">
        <v>121</v>
      </c>
      <c r="C4960" t="s">
        <v>6</v>
      </c>
      <c r="D4960" t="s">
        <v>592</v>
      </c>
      <c r="E4960" s="1">
        <v>44261</v>
      </c>
      <c r="F4960" s="2">
        <v>0.56597222222222221</v>
      </c>
      <c r="G4960" t="s">
        <v>25</v>
      </c>
      <c r="H4960">
        <v>1</v>
      </c>
    </row>
    <row r="4961" spans="1:8" x14ac:dyDescent="0.2">
      <c r="A4961" s="3" t="s">
        <v>358</v>
      </c>
      <c r="B4961" s="3" t="s">
        <v>121</v>
      </c>
      <c r="C4961" t="s">
        <v>6</v>
      </c>
      <c r="D4961" t="s">
        <v>592</v>
      </c>
      <c r="E4961" s="1">
        <v>44261</v>
      </c>
      <c r="F4961" s="2">
        <v>0.56666666666666665</v>
      </c>
      <c r="G4961" t="s">
        <v>25</v>
      </c>
      <c r="H4961">
        <v>1</v>
      </c>
    </row>
    <row r="4962" spans="1:8" x14ac:dyDescent="0.2">
      <c r="A4962" s="3" t="s">
        <v>358</v>
      </c>
      <c r="B4962" s="3" t="s">
        <v>121</v>
      </c>
      <c r="C4962" t="s">
        <v>6</v>
      </c>
      <c r="D4962" t="s">
        <v>592</v>
      </c>
      <c r="E4962" s="1">
        <v>44261</v>
      </c>
      <c r="F4962" s="2">
        <v>0.56736111111111098</v>
      </c>
      <c r="G4962" t="s">
        <v>25</v>
      </c>
      <c r="H4962">
        <v>1</v>
      </c>
    </row>
    <row r="4963" spans="1:8" x14ac:dyDescent="0.2">
      <c r="A4963" s="3" t="s">
        <v>358</v>
      </c>
      <c r="B4963" s="3" t="s">
        <v>121</v>
      </c>
      <c r="C4963" t="s">
        <v>6</v>
      </c>
      <c r="D4963" t="s">
        <v>592</v>
      </c>
      <c r="E4963" s="1">
        <v>44261</v>
      </c>
      <c r="F4963" s="2">
        <v>0.56805555555555598</v>
      </c>
      <c r="G4963" t="s">
        <v>25</v>
      </c>
      <c r="H4963">
        <v>1</v>
      </c>
    </row>
    <row r="4964" spans="1:8" x14ac:dyDescent="0.2">
      <c r="A4964" s="3" t="s">
        <v>358</v>
      </c>
      <c r="B4964" s="3" t="s">
        <v>120</v>
      </c>
      <c r="C4964" t="s">
        <v>6</v>
      </c>
      <c r="D4964" t="s">
        <v>592</v>
      </c>
      <c r="E4964" s="1">
        <v>44261</v>
      </c>
      <c r="F4964" s="2">
        <v>0.57152777777777775</v>
      </c>
      <c r="G4964" t="s">
        <v>24</v>
      </c>
      <c r="H4964">
        <v>1</v>
      </c>
    </row>
    <row r="4965" spans="1:8" x14ac:dyDescent="0.2">
      <c r="A4965" s="3" t="s">
        <v>358</v>
      </c>
      <c r="B4965" s="3" t="s">
        <v>120</v>
      </c>
      <c r="C4965" t="s">
        <v>6</v>
      </c>
      <c r="D4965" t="s">
        <v>592</v>
      </c>
      <c r="E4965" s="1">
        <v>44261</v>
      </c>
      <c r="F4965" s="2">
        <v>0.57222222222222219</v>
      </c>
      <c r="G4965" t="s">
        <v>24</v>
      </c>
      <c r="H4965">
        <v>1</v>
      </c>
    </row>
    <row r="4966" spans="1:8" x14ac:dyDescent="0.2">
      <c r="A4966" s="3" t="s">
        <v>358</v>
      </c>
      <c r="B4966" s="3" t="s">
        <v>120</v>
      </c>
      <c r="C4966" t="s">
        <v>6</v>
      </c>
      <c r="D4966" t="s">
        <v>592</v>
      </c>
      <c r="E4966" s="1">
        <v>44261</v>
      </c>
      <c r="F4966" s="2">
        <v>0.57291666666666663</v>
      </c>
      <c r="G4966" t="s">
        <v>24</v>
      </c>
      <c r="H4966">
        <v>1</v>
      </c>
    </row>
    <row r="4967" spans="1:8" x14ac:dyDescent="0.2">
      <c r="A4967" s="3" t="s">
        <v>358</v>
      </c>
      <c r="B4967" s="3" t="s">
        <v>120</v>
      </c>
      <c r="C4967" t="s">
        <v>6</v>
      </c>
      <c r="D4967" t="s">
        <v>592</v>
      </c>
      <c r="E4967" s="1">
        <v>44261</v>
      </c>
      <c r="F4967" s="2">
        <v>0.57291666666666663</v>
      </c>
      <c r="G4967" t="s">
        <v>25</v>
      </c>
      <c r="H4967">
        <v>1</v>
      </c>
    </row>
    <row r="4968" spans="1:8" x14ac:dyDescent="0.2">
      <c r="A4968" s="3" t="s">
        <v>358</v>
      </c>
      <c r="B4968" s="3" t="s">
        <v>121</v>
      </c>
      <c r="C4968" t="s">
        <v>6</v>
      </c>
      <c r="D4968" t="s">
        <v>592</v>
      </c>
      <c r="E4968" s="1">
        <v>44261</v>
      </c>
      <c r="F4968" s="2">
        <v>0.57361111111111118</v>
      </c>
      <c r="G4968" t="s">
        <v>25</v>
      </c>
      <c r="H4968">
        <v>1</v>
      </c>
    </row>
    <row r="4969" spans="1:8" x14ac:dyDescent="0.2">
      <c r="A4969" s="3" t="s">
        <v>358</v>
      </c>
      <c r="B4969" s="3" t="s">
        <v>121</v>
      </c>
      <c r="C4969" t="s">
        <v>6</v>
      </c>
      <c r="D4969" t="s">
        <v>592</v>
      </c>
      <c r="E4969" s="1">
        <v>44261</v>
      </c>
      <c r="F4969" s="2">
        <v>0.57430555555555551</v>
      </c>
      <c r="G4969" t="s">
        <v>25</v>
      </c>
      <c r="H4969">
        <v>1</v>
      </c>
    </row>
    <row r="4970" spans="1:8" x14ac:dyDescent="0.2">
      <c r="A4970" s="3" t="s">
        <v>358</v>
      </c>
      <c r="B4970" s="3" t="s">
        <v>121</v>
      </c>
      <c r="C4970" t="s">
        <v>6</v>
      </c>
      <c r="D4970" t="s">
        <v>592</v>
      </c>
      <c r="E4970" s="1">
        <v>44261</v>
      </c>
      <c r="F4970" s="2">
        <v>0.57499999999999996</v>
      </c>
      <c r="G4970" t="s">
        <v>25</v>
      </c>
      <c r="H4970">
        <v>1</v>
      </c>
    </row>
    <row r="4971" spans="1:8" x14ac:dyDescent="0.2">
      <c r="A4971" s="3" t="s">
        <v>358</v>
      </c>
      <c r="B4971" s="3" t="s">
        <v>121</v>
      </c>
      <c r="C4971" t="s">
        <v>6</v>
      </c>
      <c r="D4971" t="s">
        <v>592</v>
      </c>
      <c r="E4971" s="1">
        <v>44261</v>
      </c>
      <c r="F4971" s="2">
        <v>0.57847222222222217</v>
      </c>
      <c r="G4971" t="s">
        <v>25</v>
      </c>
      <c r="H4971">
        <v>1</v>
      </c>
    </row>
    <row r="4972" spans="1:8" x14ac:dyDescent="0.2">
      <c r="A4972" s="3" t="s">
        <v>358</v>
      </c>
      <c r="B4972" s="3" t="s">
        <v>121</v>
      </c>
      <c r="C4972" t="s">
        <v>6</v>
      </c>
      <c r="D4972" t="s">
        <v>592</v>
      </c>
      <c r="E4972" s="1">
        <v>44261</v>
      </c>
      <c r="F4972" s="2">
        <v>0.58124999999999993</v>
      </c>
      <c r="G4972" t="s">
        <v>25</v>
      </c>
      <c r="H4972">
        <v>1</v>
      </c>
    </row>
    <row r="4973" spans="1:8" x14ac:dyDescent="0.2">
      <c r="A4973" s="3" t="s">
        <v>358</v>
      </c>
      <c r="B4973" s="3" t="s">
        <v>121</v>
      </c>
      <c r="C4973" t="s">
        <v>6</v>
      </c>
      <c r="D4973" t="s">
        <v>592</v>
      </c>
      <c r="E4973" s="1">
        <v>44261</v>
      </c>
      <c r="F4973" s="2">
        <v>0.58333333333333337</v>
      </c>
      <c r="G4973" t="s">
        <v>25</v>
      </c>
      <c r="H4973">
        <v>1</v>
      </c>
    </row>
    <row r="4974" spans="1:8" x14ac:dyDescent="0.2">
      <c r="A4974" s="3" t="s">
        <v>358</v>
      </c>
      <c r="B4974" s="3" t="s">
        <v>121</v>
      </c>
      <c r="C4974" t="s">
        <v>6</v>
      </c>
      <c r="D4974" t="s">
        <v>592</v>
      </c>
      <c r="E4974" s="1">
        <v>44261</v>
      </c>
      <c r="F4974" s="2">
        <v>0.58402777777777781</v>
      </c>
      <c r="G4974" t="s">
        <v>25</v>
      </c>
      <c r="H4974">
        <v>1</v>
      </c>
    </row>
    <row r="4975" spans="1:8" x14ac:dyDescent="0.2">
      <c r="A4975" s="3" t="s">
        <v>358</v>
      </c>
      <c r="B4975" s="3" t="s">
        <v>121</v>
      </c>
      <c r="C4975" t="s">
        <v>6</v>
      </c>
      <c r="D4975" t="s">
        <v>592</v>
      </c>
      <c r="E4975" s="1">
        <v>44261</v>
      </c>
      <c r="F4975" s="2">
        <v>0.58472222222222203</v>
      </c>
      <c r="G4975" t="s">
        <v>25</v>
      </c>
      <c r="H4975">
        <v>1</v>
      </c>
    </row>
    <row r="4976" spans="1:8" x14ac:dyDescent="0.2">
      <c r="A4976" s="3" t="s">
        <v>358</v>
      </c>
      <c r="B4976" s="3" t="s">
        <v>121</v>
      </c>
      <c r="C4976" t="s">
        <v>6</v>
      </c>
      <c r="D4976" t="s">
        <v>592</v>
      </c>
      <c r="E4976" s="1">
        <v>44261</v>
      </c>
      <c r="F4976" s="2">
        <v>0.58541666666666703</v>
      </c>
      <c r="G4976" t="s">
        <v>25</v>
      </c>
      <c r="H4976">
        <v>1</v>
      </c>
    </row>
    <row r="4977" spans="1:10" x14ac:dyDescent="0.2">
      <c r="A4977" s="3" t="s">
        <v>358</v>
      </c>
      <c r="B4977" s="3" t="s">
        <v>121</v>
      </c>
      <c r="C4977" t="s">
        <v>6</v>
      </c>
      <c r="D4977" t="s">
        <v>592</v>
      </c>
      <c r="E4977" s="1">
        <v>44261</v>
      </c>
      <c r="F4977" s="2">
        <v>0.58750000000000002</v>
      </c>
      <c r="G4977" t="s">
        <v>25</v>
      </c>
      <c r="H4977">
        <v>1</v>
      </c>
    </row>
    <row r="4978" spans="1:10" x14ac:dyDescent="0.2">
      <c r="A4978" s="3" t="s">
        <v>358</v>
      </c>
      <c r="B4978" s="3" t="s">
        <v>121</v>
      </c>
      <c r="C4978" t="s">
        <v>6</v>
      </c>
      <c r="D4978" t="s">
        <v>592</v>
      </c>
      <c r="E4978" s="1">
        <v>44261</v>
      </c>
      <c r="F4978" s="2">
        <v>0.58819444444444446</v>
      </c>
      <c r="G4978" t="s">
        <v>25</v>
      </c>
      <c r="H4978">
        <v>1</v>
      </c>
    </row>
    <row r="4979" spans="1:10" x14ac:dyDescent="0.2">
      <c r="A4979" s="3" t="s">
        <v>358</v>
      </c>
      <c r="B4979" s="3" t="s">
        <v>121</v>
      </c>
      <c r="C4979" t="s">
        <v>6</v>
      </c>
      <c r="D4979" t="s">
        <v>592</v>
      </c>
      <c r="E4979" s="1">
        <v>44261</v>
      </c>
      <c r="F4979" s="2">
        <v>0.58888888888888902</v>
      </c>
      <c r="G4979" t="s">
        <v>25</v>
      </c>
      <c r="H4979">
        <v>1</v>
      </c>
    </row>
    <row r="4980" spans="1:10" x14ac:dyDescent="0.2">
      <c r="A4980" s="3" t="s">
        <v>358</v>
      </c>
      <c r="B4980" s="3" t="s">
        <v>121</v>
      </c>
      <c r="C4980" t="s">
        <v>6</v>
      </c>
      <c r="D4980" t="s">
        <v>592</v>
      </c>
      <c r="E4980" s="1">
        <v>44261</v>
      </c>
      <c r="F4980" s="2">
        <v>0.59791666666666665</v>
      </c>
      <c r="G4980" t="s">
        <v>25</v>
      </c>
      <c r="H4980">
        <v>1</v>
      </c>
    </row>
    <row r="4981" spans="1:10" x14ac:dyDescent="0.2">
      <c r="A4981" s="3" t="s">
        <v>358</v>
      </c>
      <c r="B4981" s="3" t="s">
        <v>121</v>
      </c>
      <c r="C4981" t="s">
        <v>6</v>
      </c>
      <c r="D4981" t="s">
        <v>592</v>
      </c>
      <c r="E4981" s="1">
        <v>44261</v>
      </c>
      <c r="F4981" s="2">
        <v>0.59861111111111109</v>
      </c>
      <c r="G4981" t="s">
        <v>25</v>
      </c>
      <c r="H4981">
        <v>1</v>
      </c>
    </row>
    <row r="4982" spans="1:10" x14ac:dyDescent="0.2">
      <c r="A4982" s="3" t="s">
        <v>358</v>
      </c>
      <c r="B4982" s="3" t="s">
        <v>120</v>
      </c>
      <c r="C4982" t="s">
        <v>6</v>
      </c>
      <c r="D4982" t="s">
        <v>592</v>
      </c>
      <c r="E4982" s="1">
        <v>44261</v>
      </c>
      <c r="F4982" s="2">
        <v>0.59930555555555554</v>
      </c>
      <c r="G4982" t="s">
        <v>24</v>
      </c>
      <c r="H4982">
        <v>1</v>
      </c>
    </row>
    <row r="4983" spans="1:10" x14ac:dyDescent="0.2">
      <c r="A4983" s="3" t="s">
        <v>358</v>
      </c>
      <c r="B4983" s="3" t="s">
        <v>126</v>
      </c>
      <c r="C4983" t="s">
        <v>6</v>
      </c>
      <c r="D4983" t="s">
        <v>592</v>
      </c>
      <c r="E4983" s="1">
        <v>44261</v>
      </c>
      <c r="F4983" s="2">
        <v>0.59930555555555598</v>
      </c>
      <c r="G4983" t="s">
        <v>25</v>
      </c>
      <c r="H4983">
        <v>1</v>
      </c>
    </row>
    <row r="4984" spans="1:10" x14ac:dyDescent="0.2">
      <c r="A4984" s="3" t="s">
        <v>358</v>
      </c>
      <c r="B4984" s="3" t="s">
        <v>121</v>
      </c>
      <c r="C4984" t="s">
        <v>6</v>
      </c>
      <c r="D4984" t="s">
        <v>592</v>
      </c>
      <c r="E4984" s="1">
        <v>44261</v>
      </c>
      <c r="F4984" s="2">
        <v>0.6020833333333333</v>
      </c>
      <c r="G4984" t="s">
        <v>25</v>
      </c>
      <c r="H4984">
        <v>1</v>
      </c>
    </row>
    <row r="4985" spans="1:10" x14ac:dyDescent="0.2">
      <c r="A4985" s="3" t="s">
        <v>334</v>
      </c>
      <c r="B4985" s="3" t="s">
        <v>121</v>
      </c>
      <c r="C4985" s="3" t="s">
        <v>166</v>
      </c>
      <c r="D4985" t="s">
        <v>592</v>
      </c>
      <c r="E4985" s="4">
        <v>44241</v>
      </c>
      <c r="F4985" s="6">
        <v>0.51111111111111118</v>
      </c>
      <c r="G4985" s="3" t="s">
        <v>25</v>
      </c>
      <c r="H4985">
        <v>1</v>
      </c>
      <c r="I4985" s="3"/>
      <c r="J4985" s="3" t="s">
        <v>218</v>
      </c>
    </row>
    <row r="4986" spans="1:10" x14ac:dyDescent="0.2">
      <c r="A4986" s="3" t="s">
        <v>334</v>
      </c>
      <c r="B4986" s="3" t="s">
        <v>120</v>
      </c>
      <c r="C4986" s="3" t="s">
        <v>166</v>
      </c>
      <c r="D4986" t="s">
        <v>592</v>
      </c>
      <c r="E4986" s="4">
        <v>44241</v>
      </c>
      <c r="F4986" s="6">
        <v>0.54791666666666672</v>
      </c>
      <c r="G4986" s="3" t="s">
        <v>25</v>
      </c>
      <c r="H4986">
        <v>1</v>
      </c>
      <c r="I4986" s="3"/>
      <c r="J4986" s="3" t="s">
        <v>218</v>
      </c>
    </row>
    <row r="4987" spans="1:10" x14ac:dyDescent="0.2">
      <c r="A4987" s="3" t="s">
        <v>334</v>
      </c>
      <c r="B4987" s="3" t="s">
        <v>120</v>
      </c>
      <c r="C4987" s="3" t="s">
        <v>166</v>
      </c>
      <c r="D4987" t="s">
        <v>592</v>
      </c>
      <c r="E4987" s="4">
        <v>44241</v>
      </c>
      <c r="F4987" s="6">
        <v>0.54791666666666672</v>
      </c>
      <c r="G4987" s="3" t="s">
        <v>25</v>
      </c>
      <c r="H4987">
        <v>1</v>
      </c>
      <c r="I4987" s="3"/>
      <c r="J4987" s="3" t="s">
        <v>218</v>
      </c>
    </row>
    <row r="4988" spans="1:10" x14ac:dyDescent="0.2">
      <c r="A4988" s="3" t="s">
        <v>334</v>
      </c>
      <c r="B4988" s="3" t="s">
        <v>121</v>
      </c>
      <c r="C4988" s="3" t="s">
        <v>166</v>
      </c>
      <c r="D4988" t="s">
        <v>592</v>
      </c>
      <c r="E4988" s="4">
        <v>44241</v>
      </c>
      <c r="F4988" s="6">
        <v>0.55625000000000002</v>
      </c>
      <c r="G4988" s="3" t="s">
        <v>25</v>
      </c>
      <c r="H4988">
        <v>1</v>
      </c>
      <c r="I4988" s="3"/>
      <c r="J4988" s="3" t="s">
        <v>218</v>
      </c>
    </row>
    <row r="4989" spans="1:10" x14ac:dyDescent="0.2">
      <c r="A4989" s="3" t="s">
        <v>334</v>
      </c>
      <c r="B4989" s="3" t="s">
        <v>121</v>
      </c>
      <c r="C4989" s="3" t="s">
        <v>166</v>
      </c>
      <c r="D4989" t="s">
        <v>592</v>
      </c>
      <c r="E4989" s="4">
        <v>44241</v>
      </c>
      <c r="F4989" s="6">
        <v>0.55625000000000002</v>
      </c>
      <c r="G4989" s="3" t="s">
        <v>25</v>
      </c>
      <c r="H4989">
        <v>1</v>
      </c>
      <c r="I4989" s="3"/>
      <c r="J4989" s="3" t="s">
        <v>218</v>
      </c>
    </row>
    <row r="4990" spans="1:10" x14ac:dyDescent="0.2">
      <c r="A4990" s="3" t="s">
        <v>334</v>
      </c>
      <c r="B4990" s="3" t="s">
        <v>121</v>
      </c>
      <c r="C4990" s="3" t="s">
        <v>166</v>
      </c>
      <c r="D4990" t="s">
        <v>592</v>
      </c>
      <c r="E4990" s="4">
        <v>44241</v>
      </c>
      <c r="F4990" s="6">
        <v>0.55694444444444446</v>
      </c>
      <c r="G4990" s="3" t="s">
        <v>25</v>
      </c>
      <c r="H4990">
        <v>1</v>
      </c>
      <c r="I4990" s="3"/>
      <c r="J4990" s="3" t="s">
        <v>218</v>
      </c>
    </row>
    <row r="4991" spans="1:10" x14ac:dyDescent="0.2">
      <c r="A4991" s="3" t="s">
        <v>334</v>
      </c>
      <c r="B4991" s="3" t="s">
        <v>121</v>
      </c>
      <c r="C4991" s="3" t="s">
        <v>166</v>
      </c>
      <c r="D4991" t="s">
        <v>592</v>
      </c>
      <c r="E4991" s="4">
        <v>44241</v>
      </c>
      <c r="F4991" s="6">
        <v>0.55694444444444446</v>
      </c>
      <c r="G4991" s="3" t="s">
        <v>25</v>
      </c>
      <c r="H4991">
        <v>1</v>
      </c>
      <c r="I4991" s="3"/>
      <c r="J4991" s="3" t="s">
        <v>218</v>
      </c>
    </row>
    <row r="4992" spans="1:10" x14ac:dyDescent="0.2">
      <c r="A4992" s="3" t="s">
        <v>358</v>
      </c>
      <c r="B4992" s="3" t="s">
        <v>121</v>
      </c>
      <c r="C4992" t="s">
        <v>6</v>
      </c>
      <c r="D4992" t="s">
        <v>592</v>
      </c>
      <c r="E4992" s="1">
        <v>44261</v>
      </c>
      <c r="F4992" s="2">
        <v>0.60624999999999996</v>
      </c>
      <c r="G4992" t="s">
        <v>25</v>
      </c>
      <c r="H4992">
        <v>1</v>
      </c>
    </row>
    <row r="4993" spans="1:10" x14ac:dyDescent="0.2">
      <c r="A4993" s="3" t="s">
        <v>358</v>
      </c>
      <c r="B4993" s="3" t="s">
        <v>121</v>
      </c>
      <c r="C4993" t="s">
        <v>6</v>
      </c>
      <c r="D4993" t="s">
        <v>592</v>
      </c>
      <c r="E4993" s="1">
        <v>44261</v>
      </c>
      <c r="F4993" s="2">
        <v>0.60694444444444395</v>
      </c>
      <c r="G4993" t="s">
        <v>25</v>
      </c>
      <c r="H4993">
        <v>1</v>
      </c>
    </row>
    <row r="4994" spans="1:10" x14ac:dyDescent="0.2">
      <c r="A4994" s="3" t="s">
        <v>358</v>
      </c>
      <c r="B4994" s="3" t="s">
        <v>121</v>
      </c>
      <c r="C4994" t="s">
        <v>6</v>
      </c>
      <c r="D4994" t="s">
        <v>592</v>
      </c>
      <c r="E4994" s="1">
        <v>44261</v>
      </c>
      <c r="F4994" s="2">
        <v>0.60763888888888895</v>
      </c>
      <c r="G4994" t="s">
        <v>25</v>
      </c>
      <c r="H4994">
        <v>1</v>
      </c>
    </row>
    <row r="4995" spans="1:10" x14ac:dyDescent="0.2">
      <c r="A4995" s="3" t="s">
        <v>334</v>
      </c>
      <c r="B4995" s="3" t="s">
        <v>121</v>
      </c>
      <c r="C4995" s="3" t="s">
        <v>166</v>
      </c>
      <c r="D4995" t="s">
        <v>592</v>
      </c>
      <c r="E4995" s="4">
        <v>44241</v>
      </c>
      <c r="F4995" s="6">
        <v>0.56319444444444444</v>
      </c>
      <c r="G4995" s="3" t="s">
        <v>25</v>
      </c>
      <c r="H4995">
        <v>1</v>
      </c>
      <c r="I4995" s="3"/>
      <c r="J4995" s="3" t="s">
        <v>218</v>
      </c>
    </row>
    <row r="4996" spans="1:10" x14ac:dyDescent="0.2">
      <c r="A4996" s="3" t="s">
        <v>334</v>
      </c>
      <c r="B4996" s="3" t="s">
        <v>121</v>
      </c>
      <c r="C4996" s="3" t="s">
        <v>166</v>
      </c>
      <c r="D4996" t="s">
        <v>592</v>
      </c>
      <c r="E4996" s="4">
        <v>44241</v>
      </c>
      <c r="F4996" s="6">
        <v>0.56319444444444444</v>
      </c>
      <c r="G4996" s="3" t="s">
        <v>25</v>
      </c>
      <c r="H4996">
        <v>1</v>
      </c>
      <c r="I4996" s="3"/>
      <c r="J4996" s="3" t="s">
        <v>218</v>
      </c>
    </row>
    <row r="4997" spans="1:10" x14ac:dyDescent="0.2">
      <c r="A4997" s="3" t="s">
        <v>358</v>
      </c>
      <c r="B4997" s="3" t="s">
        <v>121</v>
      </c>
      <c r="C4997" t="s">
        <v>6</v>
      </c>
      <c r="D4997" t="s">
        <v>592</v>
      </c>
      <c r="E4997" s="1">
        <v>44261</v>
      </c>
      <c r="F4997" s="2">
        <v>0.62361111111111112</v>
      </c>
      <c r="G4997" t="s">
        <v>25</v>
      </c>
      <c r="H4997">
        <v>1</v>
      </c>
    </row>
    <row r="4998" spans="1:10" x14ac:dyDescent="0.2">
      <c r="A4998" s="3" t="s">
        <v>358</v>
      </c>
      <c r="B4998" s="3" t="s">
        <v>120</v>
      </c>
      <c r="C4998" t="s">
        <v>6</v>
      </c>
      <c r="D4998" t="s">
        <v>592</v>
      </c>
      <c r="E4998" s="1">
        <v>44261</v>
      </c>
      <c r="F4998" s="2">
        <v>0.63124999999999998</v>
      </c>
      <c r="G4998" t="s">
        <v>25</v>
      </c>
      <c r="H4998">
        <v>1</v>
      </c>
    </row>
    <row r="4999" spans="1:10" x14ac:dyDescent="0.2">
      <c r="A4999" s="3" t="s">
        <v>334</v>
      </c>
      <c r="B4999" s="3" t="s">
        <v>121</v>
      </c>
      <c r="C4999" s="3" t="s">
        <v>166</v>
      </c>
      <c r="D4999" t="s">
        <v>592</v>
      </c>
      <c r="E4999" s="4">
        <v>44241</v>
      </c>
      <c r="F4999" s="6">
        <v>0.57152777777777775</v>
      </c>
      <c r="G4999" s="3" t="s">
        <v>25</v>
      </c>
      <c r="H4999">
        <v>1</v>
      </c>
      <c r="I4999" s="3"/>
      <c r="J4999" s="3" t="s">
        <v>218</v>
      </c>
    </row>
    <row r="5000" spans="1:10" x14ac:dyDescent="0.2">
      <c r="A5000" s="3" t="s">
        <v>334</v>
      </c>
      <c r="B5000" s="3" t="s">
        <v>121</v>
      </c>
      <c r="C5000" s="3" t="s">
        <v>166</v>
      </c>
      <c r="D5000" t="s">
        <v>592</v>
      </c>
      <c r="E5000" s="4">
        <v>44241</v>
      </c>
      <c r="F5000" s="6">
        <v>0.57152777777777775</v>
      </c>
      <c r="G5000" s="3" t="s">
        <v>25</v>
      </c>
      <c r="H5000">
        <v>1</v>
      </c>
      <c r="I5000" s="3"/>
      <c r="J5000" s="3" t="s">
        <v>218</v>
      </c>
    </row>
    <row r="5001" spans="1:10" x14ac:dyDescent="0.2">
      <c r="A5001" s="3" t="s">
        <v>334</v>
      </c>
      <c r="B5001" s="3" t="s">
        <v>120</v>
      </c>
      <c r="C5001" s="3" t="s">
        <v>166</v>
      </c>
      <c r="D5001" t="s">
        <v>592</v>
      </c>
      <c r="E5001" s="4">
        <v>44241</v>
      </c>
      <c r="F5001" s="6">
        <v>0.57291666666666663</v>
      </c>
      <c r="G5001" s="3" t="s">
        <v>25</v>
      </c>
      <c r="H5001">
        <v>1</v>
      </c>
      <c r="I5001" s="3"/>
      <c r="J5001" s="3" t="s">
        <v>218</v>
      </c>
    </row>
    <row r="5002" spans="1:10" x14ac:dyDescent="0.2">
      <c r="A5002" s="3" t="s">
        <v>334</v>
      </c>
      <c r="B5002" s="3" t="s">
        <v>120</v>
      </c>
      <c r="C5002" s="3" t="s">
        <v>166</v>
      </c>
      <c r="D5002" t="s">
        <v>592</v>
      </c>
      <c r="E5002" s="4">
        <v>44241</v>
      </c>
      <c r="F5002" s="6">
        <v>0.57291666666666663</v>
      </c>
      <c r="G5002" s="3" t="s">
        <v>25</v>
      </c>
      <c r="H5002">
        <v>1</v>
      </c>
      <c r="I5002" s="3"/>
      <c r="J5002" s="3" t="s">
        <v>218</v>
      </c>
    </row>
    <row r="5003" spans="1:10" x14ac:dyDescent="0.2">
      <c r="A5003" s="3" t="s">
        <v>358</v>
      </c>
      <c r="B5003" s="3" t="s">
        <v>121</v>
      </c>
      <c r="C5003" t="s">
        <v>6</v>
      </c>
      <c r="D5003" t="s">
        <v>592</v>
      </c>
      <c r="E5003" s="1">
        <v>44261</v>
      </c>
      <c r="F5003" s="2">
        <v>0.63680555555555551</v>
      </c>
      <c r="G5003" t="s">
        <v>25</v>
      </c>
      <c r="H5003">
        <v>1</v>
      </c>
    </row>
    <row r="5004" spans="1:10" x14ac:dyDescent="0.2">
      <c r="A5004" s="3" t="s">
        <v>358</v>
      </c>
      <c r="B5004" s="3" t="s">
        <v>120</v>
      </c>
      <c r="C5004" t="s">
        <v>6</v>
      </c>
      <c r="D5004" t="s">
        <v>592</v>
      </c>
      <c r="E5004" s="1">
        <v>44261</v>
      </c>
      <c r="F5004" s="2">
        <v>0.66041666666666665</v>
      </c>
      <c r="G5004" t="s">
        <v>25</v>
      </c>
      <c r="H5004">
        <v>1</v>
      </c>
    </row>
    <row r="5005" spans="1:10" x14ac:dyDescent="0.2">
      <c r="A5005" s="3" t="s">
        <v>358</v>
      </c>
      <c r="B5005" s="3" t="s">
        <v>121</v>
      </c>
      <c r="C5005" t="s">
        <v>6</v>
      </c>
      <c r="D5005" t="s">
        <v>592</v>
      </c>
      <c r="E5005" s="1">
        <v>44261</v>
      </c>
      <c r="F5005" s="2">
        <v>0.66180555555555554</v>
      </c>
      <c r="G5005" t="s">
        <v>25</v>
      </c>
      <c r="H5005">
        <v>1</v>
      </c>
    </row>
    <row r="5006" spans="1:10" x14ac:dyDescent="0.2">
      <c r="A5006" s="3" t="s">
        <v>358</v>
      </c>
      <c r="B5006" s="3" t="s">
        <v>120</v>
      </c>
      <c r="C5006" t="s">
        <v>6</v>
      </c>
      <c r="D5006" t="s">
        <v>592</v>
      </c>
      <c r="E5006" s="1">
        <v>44261</v>
      </c>
      <c r="F5006" s="2">
        <v>0.66666666666666663</v>
      </c>
      <c r="G5006" t="s">
        <v>25</v>
      </c>
      <c r="H5006">
        <v>1</v>
      </c>
    </row>
    <row r="5007" spans="1:10" x14ac:dyDescent="0.2">
      <c r="A5007" s="3" t="s">
        <v>358</v>
      </c>
      <c r="B5007" s="3" t="s">
        <v>120</v>
      </c>
      <c r="C5007" t="s">
        <v>6</v>
      </c>
      <c r="D5007" t="s">
        <v>592</v>
      </c>
      <c r="E5007" s="1">
        <v>44261</v>
      </c>
      <c r="F5007" s="2">
        <v>0.81111111111111101</v>
      </c>
      <c r="G5007" t="s">
        <v>16</v>
      </c>
      <c r="H5007">
        <v>1</v>
      </c>
      <c r="I5007" t="s">
        <v>16</v>
      </c>
    </row>
    <row r="5008" spans="1:10" x14ac:dyDescent="0.2">
      <c r="A5008" s="3" t="s">
        <v>358</v>
      </c>
      <c r="B5008" s="3" t="s">
        <v>120</v>
      </c>
      <c r="C5008" t="s">
        <v>6</v>
      </c>
      <c r="D5008" t="s">
        <v>592</v>
      </c>
      <c r="E5008" s="1">
        <v>44261</v>
      </c>
      <c r="F5008" s="2">
        <v>0.81180555555555556</v>
      </c>
      <c r="G5008" t="s">
        <v>16</v>
      </c>
      <c r="H5008">
        <v>1</v>
      </c>
      <c r="I5008" t="s">
        <v>16</v>
      </c>
    </row>
    <row r="5009" spans="1:9" x14ac:dyDescent="0.2">
      <c r="A5009" s="3" t="s">
        <v>358</v>
      </c>
      <c r="B5009" s="3" t="s">
        <v>120</v>
      </c>
      <c r="C5009" t="s">
        <v>6</v>
      </c>
      <c r="D5009" t="s">
        <v>592</v>
      </c>
      <c r="E5009" s="1">
        <v>44261</v>
      </c>
      <c r="F5009" s="2">
        <v>0.81527777777777777</v>
      </c>
      <c r="G5009" t="s">
        <v>16</v>
      </c>
      <c r="H5009">
        <v>1</v>
      </c>
      <c r="I5009" t="s">
        <v>16</v>
      </c>
    </row>
    <row r="5010" spans="1:9" x14ac:dyDescent="0.2">
      <c r="A5010" s="3" t="s">
        <v>358</v>
      </c>
      <c r="B5010" s="3" t="s">
        <v>120</v>
      </c>
      <c r="C5010" t="s">
        <v>6</v>
      </c>
      <c r="D5010" t="s">
        <v>592</v>
      </c>
      <c r="E5010" s="1">
        <v>44261</v>
      </c>
      <c r="F5010" s="2">
        <v>0.81944444444444453</v>
      </c>
      <c r="G5010" t="s">
        <v>16</v>
      </c>
      <c r="H5010">
        <v>1</v>
      </c>
      <c r="I5010" t="s">
        <v>16</v>
      </c>
    </row>
    <row r="5011" spans="1:9" x14ac:dyDescent="0.2">
      <c r="A5011" s="3" t="s">
        <v>358</v>
      </c>
      <c r="B5011" s="3" t="s">
        <v>121</v>
      </c>
      <c r="C5011" t="s">
        <v>6</v>
      </c>
      <c r="D5011" t="s">
        <v>592</v>
      </c>
      <c r="E5011" s="1">
        <v>44261</v>
      </c>
      <c r="F5011" s="2">
        <v>0.8208333333333333</v>
      </c>
      <c r="G5011" t="s">
        <v>16</v>
      </c>
      <c r="H5011">
        <v>1</v>
      </c>
      <c r="I5011" t="s">
        <v>46</v>
      </c>
    </row>
    <row r="5012" spans="1:9" x14ac:dyDescent="0.2">
      <c r="A5012" s="3" t="s">
        <v>358</v>
      </c>
      <c r="B5012" s="3" t="s">
        <v>120</v>
      </c>
      <c r="C5012" t="s">
        <v>6</v>
      </c>
      <c r="D5012" t="s">
        <v>592</v>
      </c>
      <c r="E5012" s="1">
        <v>44261</v>
      </c>
      <c r="F5012" s="2">
        <v>0.82430555555555562</v>
      </c>
      <c r="G5012" t="s">
        <v>16</v>
      </c>
      <c r="H5012">
        <v>1</v>
      </c>
      <c r="I5012" t="s">
        <v>16</v>
      </c>
    </row>
    <row r="5013" spans="1:9" x14ac:dyDescent="0.2">
      <c r="A5013" s="3" t="s">
        <v>358</v>
      </c>
      <c r="B5013" s="3" t="s">
        <v>121</v>
      </c>
      <c r="C5013" t="s">
        <v>6</v>
      </c>
      <c r="D5013" t="s">
        <v>592</v>
      </c>
      <c r="E5013" s="1">
        <v>44261</v>
      </c>
      <c r="F5013" s="2">
        <v>0.82500000000000007</v>
      </c>
      <c r="G5013" t="s">
        <v>16</v>
      </c>
      <c r="H5013">
        <v>1</v>
      </c>
      <c r="I5013" t="s">
        <v>46</v>
      </c>
    </row>
    <row r="5014" spans="1:9" x14ac:dyDescent="0.2">
      <c r="A5014" s="3" t="s">
        <v>358</v>
      </c>
      <c r="B5014" s="3" t="s">
        <v>120</v>
      </c>
      <c r="C5014" t="s">
        <v>6</v>
      </c>
      <c r="D5014" t="s">
        <v>592</v>
      </c>
      <c r="E5014" s="1">
        <v>44261</v>
      </c>
      <c r="F5014" s="2">
        <v>0.84097222222222223</v>
      </c>
      <c r="G5014" t="s">
        <v>16</v>
      </c>
      <c r="H5014">
        <v>1</v>
      </c>
      <c r="I5014" t="s">
        <v>16</v>
      </c>
    </row>
    <row r="5015" spans="1:9" x14ac:dyDescent="0.2">
      <c r="A5015" s="3" t="s">
        <v>358</v>
      </c>
      <c r="B5015" s="3" t="s">
        <v>120</v>
      </c>
      <c r="C5015" t="s">
        <v>6</v>
      </c>
      <c r="D5015" t="s">
        <v>592</v>
      </c>
      <c r="E5015" s="1">
        <v>44261</v>
      </c>
      <c r="F5015" s="2">
        <v>0.86944444444444446</v>
      </c>
      <c r="G5015" t="s">
        <v>16</v>
      </c>
      <c r="H5015">
        <v>1</v>
      </c>
      <c r="I5015" t="s">
        <v>16</v>
      </c>
    </row>
    <row r="5016" spans="1:9" x14ac:dyDescent="0.2">
      <c r="A5016" s="3" t="s">
        <v>358</v>
      </c>
      <c r="B5016" s="3" t="s">
        <v>121</v>
      </c>
      <c r="C5016" t="s">
        <v>6</v>
      </c>
      <c r="D5016" t="s">
        <v>592</v>
      </c>
      <c r="E5016" s="1">
        <v>44261</v>
      </c>
      <c r="F5016" s="2">
        <v>0.88194444444444453</v>
      </c>
      <c r="G5016" t="s">
        <v>16</v>
      </c>
      <c r="H5016">
        <v>1</v>
      </c>
      <c r="I5016" t="s">
        <v>46</v>
      </c>
    </row>
    <row r="5017" spans="1:9" x14ac:dyDescent="0.2">
      <c r="A5017" s="3" t="s">
        <v>358</v>
      </c>
      <c r="B5017" s="3" t="s">
        <v>120</v>
      </c>
      <c r="C5017" t="s">
        <v>6</v>
      </c>
      <c r="D5017" t="s">
        <v>592</v>
      </c>
      <c r="E5017" s="1">
        <v>44261</v>
      </c>
      <c r="F5017" s="2">
        <v>0.89097222222222217</v>
      </c>
      <c r="G5017" t="s">
        <v>16</v>
      </c>
      <c r="H5017">
        <v>1</v>
      </c>
      <c r="I5017" t="s">
        <v>16</v>
      </c>
    </row>
    <row r="5018" spans="1:9" x14ac:dyDescent="0.2">
      <c r="A5018" s="3" t="s">
        <v>358</v>
      </c>
      <c r="B5018" s="3" t="s">
        <v>120</v>
      </c>
      <c r="C5018" t="s">
        <v>6</v>
      </c>
      <c r="D5018" t="s">
        <v>592</v>
      </c>
      <c r="E5018" s="1">
        <v>44261</v>
      </c>
      <c r="F5018" s="2">
        <v>0.89722222222222225</v>
      </c>
      <c r="G5018" t="s">
        <v>16</v>
      </c>
      <c r="H5018">
        <v>1</v>
      </c>
      <c r="I5018" t="s">
        <v>16</v>
      </c>
    </row>
    <row r="5019" spans="1:9" x14ac:dyDescent="0.2">
      <c r="A5019" s="3" t="s">
        <v>358</v>
      </c>
      <c r="B5019" s="3" t="s">
        <v>121</v>
      </c>
      <c r="C5019" t="s">
        <v>6</v>
      </c>
      <c r="D5019" t="s">
        <v>592</v>
      </c>
      <c r="E5019" s="1">
        <v>44261</v>
      </c>
      <c r="F5019" s="2">
        <v>0.90069444444444446</v>
      </c>
      <c r="G5019" t="s">
        <v>16</v>
      </c>
      <c r="H5019">
        <v>1</v>
      </c>
      <c r="I5019" t="s">
        <v>46</v>
      </c>
    </row>
    <row r="5020" spans="1:9" x14ac:dyDescent="0.2">
      <c r="A5020" s="3" t="s">
        <v>358</v>
      </c>
      <c r="B5020" s="3" t="s">
        <v>121</v>
      </c>
      <c r="C5020" t="s">
        <v>6</v>
      </c>
      <c r="D5020" t="s">
        <v>592</v>
      </c>
      <c r="E5020" s="1">
        <v>44261</v>
      </c>
      <c r="F5020" s="2">
        <v>0.91111111111111109</v>
      </c>
      <c r="G5020" t="s">
        <v>16</v>
      </c>
      <c r="H5020">
        <v>1</v>
      </c>
      <c r="I5020" t="s">
        <v>46</v>
      </c>
    </row>
    <row r="5021" spans="1:9" x14ac:dyDescent="0.2">
      <c r="A5021" s="3" t="s">
        <v>358</v>
      </c>
      <c r="B5021" s="3" t="s">
        <v>121</v>
      </c>
      <c r="C5021" t="s">
        <v>6</v>
      </c>
      <c r="D5021" t="s">
        <v>592</v>
      </c>
      <c r="E5021" s="1">
        <v>44261</v>
      </c>
      <c r="F5021" s="2">
        <v>0.93333333333333324</v>
      </c>
      <c r="G5021" t="s">
        <v>16</v>
      </c>
      <c r="H5021">
        <v>1</v>
      </c>
      <c r="I5021" t="s">
        <v>46</v>
      </c>
    </row>
    <row r="5022" spans="1:9" x14ac:dyDescent="0.2">
      <c r="A5022" s="3" t="s">
        <v>358</v>
      </c>
      <c r="B5022" s="3" t="s">
        <v>121</v>
      </c>
      <c r="C5022" t="s">
        <v>6</v>
      </c>
      <c r="D5022" t="s">
        <v>592</v>
      </c>
      <c r="E5022" s="1">
        <v>44261</v>
      </c>
      <c r="F5022" s="2">
        <v>0.94166666666666676</v>
      </c>
      <c r="G5022" t="s">
        <v>16</v>
      </c>
      <c r="H5022">
        <v>1</v>
      </c>
      <c r="I5022" t="s">
        <v>46</v>
      </c>
    </row>
    <row r="5023" spans="1:9" x14ac:dyDescent="0.2">
      <c r="A5023" s="3" t="s">
        <v>358</v>
      </c>
      <c r="B5023" s="3" t="s">
        <v>120</v>
      </c>
      <c r="C5023" t="s">
        <v>6</v>
      </c>
      <c r="D5023" t="s">
        <v>592</v>
      </c>
      <c r="E5023" s="1">
        <v>44261</v>
      </c>
      <c r="F5023" s="2">
        <v>0.94861111111111107</v>
      </c>
      <c r="G5023" t="s">
        <v>16</v>
      </c>
      <c r="H5023">
        <v>1</v>
      </c>
      <c r="I5023" t="s">
        <v>16</v>
      </c>
    </row>
    <row r="5024" spans="1:9" x14ac:dyDescent="0.2">
      <c r="A5024" s="3" t="s">
        <v>358</v>
      </c>
      <c r="B5024" s="3" t="s">
        <v>120</v>
      </c>
      <c r="C5024" t="s">
        <v>6</v>
      </c>
      <c r="D5024" t="s">
        <v>592</v>
      </c>
      <c r="E5024" s="1">
        <v>44261</v>
      </c>
      <c r="F5024" s="2">
        <v>0.97013888888888899</v>
      </c>
      <c r="G5024" t="s">
        <v>16</v>
      </c>
      <c r="H5024">
        <v>1</v>
      </c>
      <c r="I5024" t="s">
        <v>16</v>
      </c>
    </row>
    <row r="5025" spans="1:10" x14ac:dyDescent="0.2">
      <c r="A5025" s="3" t="s">
        <v>358</v>
      </c>
      <c r="B5025" s="3" t="s">
        <v>120</v>
      </c>
      <c r="C5025" t="s">
        <v>6</v>
      </c>
      <c r="D5025" t="s">
        <v>592</v>
      </c>
      <c r="E5025" s="1">
        <v>44261</v>
      </c>
      <c r="F5025" s="2">
        <v>0.97222222222222221</v>
      </c>
      <c r="G5025" t="s">
        <v>16</v>
      </c>
      <c r="H5025">
        <v>1</v>
      </c>
      <c r="I5025" t="s">
        <v>16</v>
      </c>
    </row>
    <row r="5026" spans="1:10" x14ac:dyDescent="0.2">
      <c r="A5026" s="3" t="s">
        <v>358</v>
      </c>
      <c r="B5026" s="3" t="s">
        <v>120</v>
      </c>
      <c r="C5026" t="s">
        <v>6</v>
      </c>
      <c r="D5026" t="s">
        <v>592</v>
      </c>
      <c r="E5026" s="1">
        <v>44262</v>
      </c>
      <c r="F5026" s="2">
        <v>6.2499999999999995E-3</v>
      </c>
      <c r="G5026" t="s">
        <v>16</v>
      </c>
      <c r="H5026">
        <v>1</v>
      </c>
      <c r="I5026" t="s">
        <v>16</v>
      </c>
    </row>
    <row r="5027" spans="1:10" x14ac:dyDescent="0.2">
      <c r="A5027" s="3" t="s">
        <v>358</v>
      </c>
      <c r="B5027" s="3" t="s">
        <v>121</v>
      </c>
      <c r="C5027" t="s">
        <v>6</v>
      </c>
      <c r="D5027" t="s">
        <v>592</v>
      </c>
      <c r="E5027" s="1">
        <v>44262</v>
      </c>
      <c r="F5027" s="2">
        <v>2.9861111111111113E-2</v>
      </c>
      <c r="G5027" t="s">
        <v>36</v>
      </c>
      <c r="H5027">
        <v>1</v>
      </c>
    </row>
    <row r="5028" spans="1:10" x14ac:dyDescent="0.2">
      <c r="A5028" s="3" t="s">
        <v>358</v>
      </c>
      <c r="B5028" s="3" t="s">
        <v>121</v>
      </c>
      <c r="C5028" t="s">
        <v>6</v>
      </c>
      <c r="D5028" t="s">
        <v>592</v>
      </c>
      <c r="E5028" s="1">
        <v>44262</v>
      </c>
      <c r="F5028" s="2">
        <v>4.5833333333333337E-2</v>
      </c>
      <c r="G5028" t="s">
        <v>16</v>
      </c>
      <c r="H5028">
        <v>1</v>
      </c>
      <c r="I5028" t="s">
        <v>46</v>
      </c>
    </row>
    <row r="5029" spans="1:10" x14ac:dyDescent="0.2">
      <c r="A5029" s="3" t="s">
        <v>358</v>
      </c>
      <c r="B5029" s="3" t="s">
        <v>121</v>
      </c>
      <c r="C5029" t="s">
        <v>6</v>
      </c>
      <c r="D5029" t="s">
        <v>592</v>
      </c>
      <c r="E5029" s="1">
        <v>44262</v>
      </c>
      <c r="F5029" s="2">
        <v>0.18124999999999999</v>
      </c>
      <c r="G5029" t="s">
        <v>13</v>
      </c>
      <c r="H5029">
        <v>1</v>
      </c>
    </row>
    <row r="5030" spans="1:10" x14ac:dyDescent="0.2">
      <c r="A5030" s="3" t="s">
        <v>358</v>
      </c>
      <c r="B5030" s="3" t="s">
        <v>120</v>
      </c>
      <c r="C5030" t="s">
        <v>6</v>
      </c>
      <c r="D5030" t="s">
        <v>592</v>
      </c>
      <c r="E5030" s="1">
        <v>44262</v>
      </c>
      <c r="F5030" s="2">
        <v>0.42777777777777781</v>
      </c>
      <c r="G5030" t="s">
        <v>201</v>
      </c>
      <c r="H5030">
        <v>1</v>
      </c>
      <c r="J5030" t="s">
        <v>365</v>
      </c>
    </row>
    <row r="5031" spans="1:10" x14ac:dyDescent="0.2">
      <c r="A5031" s="3" t="s">
        <v>358</v>
      </c>
      <c r="B5031" s="3" t="s">
        <v>120</v>
      </c>
      <c r="C5031" t="s">
        <v>6</v>
      </c>
      <c r="D5031" t="s">
        <v>592</v>
      </c>
      <c r="E5031" s="1">
        <v>44262</v>
      </c>
      <c r="F5031" s="2">
        <v>0.42777777777777781</v>
      </c>
      <c r="G5031" t="s">
        <v>25</v>
      </c>
      <c r="H5031">
        <v>1</v>
      </c>
      <c r="J5031" t="s">
        <v>365</v>
      </c>
    </row>
    <row r="5032" spans="1:10" x14ac:dyDescent="0.2">
      <c r="A5032" s="3" t="s">
        <v>334</v>
      </c>
      <c r="B5032" s="3" t="s">
        <v>121</v>
      </c>
      <c r="C5032" s="3" t="s">
        <v>166</v>
      </c>
      <c r="D5032" t="s">
        <v>592</v>
      </c>
      <c r="E5032" s="4">
        <v>44241</v>
      </c>
      <c r="F5032" s="6">
        <v>0.57638888888888895</v>
      </c>
      <c r="G5032" s="3" t="s">
        <v>25</v>
      </c>
      <c r="H5032">
        <v>1</v>
      </c>
      <c r="I5032" s="3"/>
      <c r="J5032" s="3" t="s">
        <v>218</v>
      </c>
    </row>
    <row r="5033" spans="1:10" x14ac:dyDescent="0.2">
      <c r="A5033" s="3" t="s">
        <v>334</v>
      </c>
      <c r="B5033" s="3" t="s">
        <v>121</v>
      </c>
      <c r="C5033" s="3" t="s">
        <v>166</v>
      </c>
      <c r="D5033" t="s">
        <v>592</v>
      </c>
      <c r="E5033" s="4">
        <v>44241</v>
      </c>
      <c r="F5033" s="6">
        <v>0.57638888888888895</v>
      </c>
      <c r="G5033" s="3" t="s">
        <v>25</v>
      </c>
      <c r="H5033">
        <v>1</v>
      </c>
      <c r="I5033" s="3"/>
      <c r="J5033" s="3" t="s">
        <v>218</v>
      </c>
    </row>
    <row r="5034" spans="1:10" x14ac:dyDescent="0.2">
      <c r="A5034" s="3" t="s">
        <v>334</v>
      </c>
      <c r="B5034" s="3" t="s">
        <v>121</v>
      </c>
      <c r="C5034" s="3" t="s">
        <v>166</v>
      </c>
      <c r="D5034" t="s">
        <v>592</v>
      </c>
      <c r="E5034" s="4">
        <v>44241</v>
      </c>
      <c r="F5034" s="6">
        <v>0.57916666666666672</v>
      </c>
      <c r="G5034" s="3" t="s">
        <v>25</v>
      </c>
      <c r="H5034">
        <v>1</v>
      </c>
      <c r="I5034" s="3"/>
      <c r="J5034" s="3" t="s">
        <v>218</v>
      </c>
    </row>
    <row r="5035" spans="1:10" x14ac:dyDescent="0.2">
      <c r="A5035" s="3" t="s">
        <v>334</v>
      </c>
      <c r="B5035" s="3" t="s">
        <v>121</v>
      </c>
      <c r="C5035" s="3" t="s">
        <v>166</v>
      </c>
      <c r="D5035" t="s">
        <v>592</v>
      </c>
      <c r="E5035" s="4">
        <v>44241</v>
      </c>
      <c r="F5035" s="6">
        <v>0.57916666666666672</v>
      </c>
      <c r="G5035" s="3" t="s">
        <v>25</v>
      </c>
      <c r="H5035">
        <v>1</v>
      </c>
      <c r="I5035" s="3"/>
      <c r="J5035" s="3" t="s">
        <v>218</v>
      </c>
    </row>
    <row r="5036" spans="1:10" x14ac:dyDescent="0.2">
      <c r="A5036" s="3" t="s">
        <v>334</v>
      </c>
      <c r="B5036" s="3" t="s">
        <v>121</v>
      </c>
      <c r="C5036" s="3" t="s">
        <v>166</v>
      </c>
      <c r="D5036" t="s">
        <v>592</v>
      </c>
      <c r="E5036" s="4">
        <v>44242</v>
      </c>
      <c r="F5036" s="6">
        <v>0.52013888888888882</v>
      </c>
      <c r="G5036" s="3" t="s">
        <v>25</v>
      </c>
      <c r="H5036">
        <v>1</v>
      </c>
      <c r="I5036" s="3"/>
      <c r="J5036" s="3" t="s">
        <v>218</v>
      </c>
    </row>
    <row r="5037" spans="1:10" x14ac:dyDescent="0.2">
      <c r="A5037" s="3" t="s">
        <v>334</v>
      </c>
      <c r="B5037" s="3" t="s">
        <v>121</v>
      </c>
      <c r="C5037" s="3" t="s">
        <v>166</v>
      </c>
      <c r="D5037" t="s">
        <v>592</v>
      </c>
      <c r="E5037" s="4">
        <v>44242</v>
      </c>
      <c r="F5037" s="6">
        <v>0.52013888888888882</v>
      </c>
      <c r="G5037" s="3" t="s">
        <v>25</v>
      </c>
      <c r="H5037">
        <v>1</v>
      </c>
      <c r="I5037" s="3"/>
      <c r="J5037" s="3" t="s">
        <v>218</v>
      </c>
    </row>
    <row r="5038" spans="1:10" x14ac:dyDescent="0.2">
      <c r="A5038" s="3" t="s">
        <v>358</v>
      </c>
      <c r="B5038" s="3" t="s">
        <v>121</v>
      </c>
      <c r="C5038" t="s">
        <v>6</v>
      </c>
      <c r="D5038" t="s">
        <v>592</v>
      </c>
      <c r="E5038" s="1">
        <v>44262</v>
      </c>
      <c r="F5038" s="2">
        <v>0.4909722222222222</v>
      </c>
      <c r="G5038" t="s">
        <v>25</v>
      </c>
      <c r="H5038">
        <v>1</v>
      </c>
    </row>
    <row r="5039" spans="1:10" x14ac:dyDescent="0.2">
      <c r="A5039" s="3" t="s">
        <v>358</v>
      </c>
      <c r="B5039" s="3" t="s">
        <v>121</v>
      </c>
      <c r="C5039" t="s">
        <v>6</v>
      </c>
      <c r="D5039" t="s">
        <v>592</v>
      </c>
      <c r="E5039" s="1">
        <v>44262</v>
      </c>
      <c r="F5039" s="2">
        <v>0.49861111111111112</v>
      </c>
      <c r="G5039" t="s">
        <v>25</v>
      </c>
      <c r="H5039">
        <v>1</v>
      </c>
    </row>
    <row r="5040" spans="1:10" x14ac:dyDescent="0.2">
      <c r="A5040" s="3" t="s">
        <v>358</v>
      </c>
      <c r="B5040" s="3" t="s">
        <v>121</v>
      </c>
      <c r="C5040" t="s">
        <v>6</v>
      </c>
      <c r="D5040" t="s">
        <v>592</v>
      </c>
      <c r="E5040" s="1">
        <v>44262</v>
      </c>
      <c r="F5040" s="2">
        <v>0.50069444444444444</v>
      </c>
      <c r="G5040" t="s">
        <v>25</v>
      </c>
      <c r="H5040">
        <v>1</v>
      </c>
    </row>
    <row r="5041" spans="1:10" x14ac:dyDescent="0.2">
      <c r="A5041" s="3" t="s">
        <v>358</v>
      </c>
      <c r="B5041" s="3" t="s">
        <v>120</v>
      </c>
      <c r="C5041" t="s">
        <v>6</v>
      </c>
      <c r="D5041" t="s">
        <v>592</v>
      </c>
      <c r="E5041" s="1">
        <v>44262</v>
      </c>
      <c r="F5041" s="2">
        <v>0.50902777777777775</v>
      </c>
      <c r="G5041" t="s">
        <v>201</v>
      </c>
      <c r="H5041">
        <v>1</v>
      </c>
      <c r="J5041" t="s">
        <v>365</v>
      </c>
    </row>
    <row r="5042" spans="1:10" x14ac:dyDescent="0.2">
      <c r="A5042" s="3" t="s">
        <v>358</v>
      </c>
      <c r="B5042" s="3" t="s">
        <v>120</v>
      </c>
      <c r="C5042" t="s">
        <v>6</v>
      </c>
      <c r="D5042" t="s">
        <v>592</v>
      </c>
      <c r="E5042" s="1">
        <v>44262</v>
      </c>
      <c r="F5042" s="2">
        <v>0.50902777777777775</v>
      </c>
      <c r="G5042" t="s">
        <v>25</v>
      </c>
      <c r="H5042">
        <v>1</v>
      </c>
      <c r="J5042" t="s">
        <v>365</v>
      </c>
    </row>
    <row r="5043" spans="1:10" x14ac:dyDescent="0.2">
      <c r="A5043" s="3" t="s">
        <v>358</v>
      </c>
      <c r="B5043" s="3" t="s">
        <v>120</v>
      </c>
      <c r="C5043" t="s">
        <v>6</v>
      </c>
      <c r="D5043" t="s">
        <v>592</v>
      </c>
      <c r="E5043" s="1">
        <v>44262</v>
      </c>
      <c r="F5043" s="2">
        <v>0.52708333333333335</v>
      </c>
      <c r="G5043" t="s">
        <v>201</v>
      </c>
      <c r="H5043">
        <v>1</v>
      </c>
      <c r="J5043" t="s">
        <v>367</v>
      </c>
    </row>
    <row r="5044" spans="1:10" x14ac:dyDescent="0.2">
      <c r="A5044" s="3" t="s">
        <v>358</v>
      </c>
      <c r="B5044" s="3" t="s">
        <v>121</v>
      </c>
      <c r="C5044" t="s">
        <v>6</v>
      </c>
      <c r="D5044" t="s">
        <v>592</v>
      </c>
      <c r="E5044" s="1">
        <v>44262</v>
      </c>
      <c r="F5044" s="2">
        <v>0.53611111111111109</v>
      </c>
      <c r="G5044" t="s">
        <v>25</v>
      </c>
      <c r="H5044">
        <v>1</v>
      </c>
    </row>
    <row r="5045" spans="1:10" x14ac:dyDescent="0.2">
      <c r="A5045" s="3" t="s">
        <v>358</v>
      </c>
      <c r="B5045" s="3" t="s">
        <v>121</v>
      </c>
      <c r="C5045" t="s">
        <v>6</v>
      </c>
      <c r="D5045" t="s">
        <v>592</v>
      </c>
      <c r="E5045" s="1">
        <v>44262</v>
      </c>
      <c r="F5045" s="2">
        <v>0.54861111111111105</v>
      </c>
      <c r="G5045" t="s">
        <v>25</v>
      </c>
      <c r="H5045">
        <v>1</v>
      </c>
    </row>
    <row r="5046" spans="1:10" x14ac:dyDescent="0.2">
      <c r="A5046" s="3" t="s">
        <v>358</v>
      </c>
      <c r="B5046" s="3" t="s">
        <v>121</v>
      </c>
      <c r="C5046" t="s">
        <v>6</v>
      </c>
      <c r="D5046" t="s">
        <v>592</v>
      </c>
      <c r="E5046" s="1">
        <v>44262</v>
      </c>
      <c r="F5046" s="2">
        <v>0.57638888888888895</v>
      </c>
      <c r="G5046" t="s">
        <v>25</v>
      </c>
      <c r="H5046">
        <v>1</v>
      </c>
    </row>
    <row r="5047" spans="1:10" x14ac:dyDescent="0.2">
      <c r="A5047" s="3" t="s">
        <v>358</v>
      </c>
      <c r="B5047" s="3" t="s">
        <v>121</v>
      </c>
      <c r="C5047" t="s">
        <v>6</v>
      </c>
      <c r="D5047" t="s">
        <v>592</v>
      </c>
      <c r="E5047" s="1">
        <v>44262</v>
      </c>
      <c r="F5047" s="2">
        <v>0.60277777777777775</v>
      </c>
      <c r="G5047" t="s">
        <v>25</v>
      </c>
      <c r="H5047">
        <v>1</v>
      </c>
    </row>
    <row r="5048" spans="1:10" x14ac:dyDescent="0.2">
      <c r="A5048" s="3" t="s">
        <v>358</v>
      </c>
      <c r="B5048" s="3" t="s">
        <v>120</v>
      </c>
      <c r="C5048" t="s">
        <v>6</v>
      </c>
      <c r="D5048" t="s">
        <v>592</v>
      </c>
      <c r="E5048" s="1">
        <v>44262</v>
      </c>
      <c r="F5048" s="2">
        <v>0.6118055555555556</v>
      </c>
      <c r="G5048" t="s">
        <v>25</v>
      </c>
      <c r="H5048">
        <v>1</v>
      </c>
    </row>
    <row r="5049" spans="1:10" x14ac:dyDescent="0.2">
      <c r="A5049" s="3" t="s">
        <v>358</v>
      </c>
      <c r="B5049" s="3" t="s">
        <v>120</v>
      </c>
      <c r="C5049" t="s">
        <v>6</v>
      </c>
      <c r="D5049" t="s">
        <v>592</v>
      </c>
      <c r="E5049" s="1">
        <v>44262</v>
      </c>
      <c r="F5049" s="2">
        <v>0.61249999999999993</v>
      </c>
      <c r="G5049" t="s">
        <v>25</v>
      </c>
      <c r="H5049">
        <v>1</v>
      </c>
    </row>
    <row r="5050" spans="1:10" x14ac:dyDescent="0.2">
      <c r="A5050" s="3" t="s">
        <v>358</v>
      </c>
      <c r="B5050" s="3" t="s">
        <v>121</v>
      </c>
      <c r="C5050" t="s">
        <v>6</v>
      </c>
      <c r="D5050" t="s">
        <v>592</v>
      </c>
      <c r="E5050" s="1">
        <v>44262</v>
      </c>
      <c r="F5050" s="2">
        <v>0.62777777777777777</v>
      </c>
      <c r="G5050" t="s">
        <v>25</v>
      </c>
      <c r="H5050">
        <v>1</v>
      </c>
    </row>
    <row r="5051" spans="1:10" x14ac:dyDescent="0.2">
      <c r="A5051" s="3" t="s">
        <v>358</v>
      </c>
      <c r="B5051" s="3" t="s">
        <v>121</v>
      </c>
      <c r="C5051" t="s">
        <v>6</v>
      </c>
      <c r="D5051" t="s">
        <v>592</v>
      </c>
      <c r="E5051" s="1">
        <v>44262</v>
      </c>
      <c r="F5051" s="2">
        <v>0.92222222222222217</v>
      </c>
      <c r="G5051" t="s">
        <v>16</v>
      </c>
      <c r="H5051">
        <v>1</v>
      </c>
      <c r="I5051" t="s">
        <v>46</v>
      </c>
    </row>
    <row r="5052" spans="1:10" x14ac:dyDescent="0.2">
      <c r="A5052" s="3" t="s">
        <v>358</v>
      </c>
      <c r="B5052" s="3" t="s">
        <v>121</v>
      </c>
      <c r="C5052" t="s">
        <v>6</v>
      </c>
      <c r="D5052" t="s">
        <v>592</v>
      </c>
      <c r="E5052" s="1">
        <v>44262</v>
      </c>
      <c r="F5052" s="2">
        <v>0.96597222222222223</v>
      </c>
      <c r="G5052" t="s">
        <v>16</v>
      </c>
      <c r="H5052">
        <v>1</v>
      </c>
      <c r="I5052" t="s">
        <v>46</v>
      </c>
    </row>
    <row r="5053" spans="1:10" x14ac:dyDescent="0.2">
      <c r="A5053" s="3" t="s">
        <v>358</v>
      </c>
      <c r="B5053" s="3" t="s">
        <v>121</v>
      </c>
      <c r="C5053" t="s">
        <v>6</v>
      </c>
      <c r="D5053" t="s">
        <v>592</v>
      </c>
      <c r="E5053" s="1">
        <v>44262</v>
      </c>
      <c r="F5053" s="2">
        <v>0.99097222222222225</v>
      </c>
      <c r="G5053" t="s">
        <v>16</v>
      </c>
      <c r="H5053">
        <v>1</v>
      </c>
      <c r="I5053" t="s">
        <v>46</v>
      </c>
    </row>
    <row r="5054" spans="1:10" x14ac:dyDescent="0.2">
      <c r="A5054" s="3" t="s">
        <v>358</v>
      </c>
      <c r="B5054" s="3" t="s">
        <v>120</v>
      </c>
      <c r="C5054" t="s">
        <v>6</v>
      </c>
      <c r="D5054" t="s">
        <v>592</v>
      </c>
      <c r="E5054" s="1">
        <v>44263</v>
      </c>
      <c r="F5054" s="2">
        <v>0.15972222222222224</v>
      </c>
      <c r="G5054" t="s">
        <v>16</v>
      </c>
      <c r="H5054">
        <v>1</v>
      </c>
      <c r="I5054" t="s">
        <v>16</v>
      </c>
    </row>
    <row r="5055" spans="1:10" x14ac:dyDescent="0.2">
      <c r="A5055" s="3" t="s">
        <v>358</v>
      </c>
      <c r="B5055" s="3" t="s">
        <v>120</v>
      </c>
      <c r="C5055" t="s">
        <v>6</v>
      </c>
      <c r="D5055" t="s">
        <v>592</v>
      </c>
      <c r="E5055" s="1">
        <v>44263</v>
      </c>
      <c r="F5055" s="2">
        <v>0.16041666666666668</v>
      </c>
      <c r="G5055" t="s">
        <v>16</v>
      </c>
      <c r="H5055">
        <v>1</v>
      </c>
      <c r="I5055" t="s">
        <v>16</v>
      </c>
    </row>
    <row r="5056" spans="1:10" x14ac:dyDescent="0.2">
      <c r="A5056" s="3" t="s">
        <v>358</v>
      </c>
      <c r="B5056" s="3" t="s">
        <v>120</v>
      </c>
      <c r="C5056" t="s">
        <v>6</v>
      </c>
      <c r="D5056" t="s">
        <v>592</v>
      </c>
      <c r="E5056" s="1">
        <v>44263</v>
      </c>
      <c r="F5056" s="2">
        <v>0.16597222222222222</v>
      </c>
      <c r="G5056" t="s">
        <v>16</v>
      </c>
      <c r="H5056">
        <v>1</v>
      </c>
      <c r="I5056" t="s">
        <v>16</v>
      </c>
    </row>
    <row r="5057" spans="1:10" x14ac:dyDescent="0.2">
      <c r="A5057" s="3" t="s">
        <v>358</v>
      </c>
      <c r="B5057" s="3" t="s">
        <v>121</v>
      </c>
      <c r="C5057" t="s">
        <v>6</v>
      </c>
      <c r="D5057" t="s">
        <v>592</v>
      </c>
      <c r="E5057" s="1">
        <v>44263</v>
      </c>
      <c r="F5057" s="2">
        <v>0.17777777777777778</v>
      </c>
      <c r="G5057" t="s">
        <v>16</v>
      </c>
      <c r="H5057">
        <v>1</v>
      </c>
      <c r="I5057" t="s">
        <v>46</v>
      </c>
    </row>
    <row r="5058" spans="1:10" x14ac:dyDescent="0.2">
      <c r="A5058" s="3" t="s">
        <v>358</v>
      </c>
      <c r="B5058" s="3" t="s">
        <v>121</v>
      </c>
      <c r="C5058" t="s">
        <v>6</v>
      </c>
      <c r="D5058" t="s">
        <v>592</v>
      </c>
      <c r="E5058" s="1">
        <v>44263</v>
      </c>
      <c r="F5058" s="2">
        <v>0.3611111111111111</v>
      </c>
      <c r="G5058" t="s">
        <v>25</v>
      </c>
      <c r="H5058">
        <v>1</v>
      </c>
    </row>
    <row r="5059" spans="1:10" x14ac:dyDescent="0.2">
      <c r="A5059" s="3" t="s">
        <v>358</v>
      </c>
      <c r="B5059" s="3" t="s">
        <v>121</v>
      </c>
      <c r="C5059" t="s">
        <v>6</v>
      </c>
      <c r="D5059" t="s">
        <v>592</v>
      </c>
      <c r="E5059" s="1">
        <v>44263</v>
      </c>
      <c r="F5059" s="2">
        <v>0.38958333333333334</v>
      </c>
      <c r="G5059" t="s">
        <v>25</v>
      </c>
      <c r="H5059">
        <v>1</v>
      </c>
    </row>
    <row r="5060" spans="1:10" x14ac:dyDescent="0.2">
      <c r="A5060" s="3" t="s">
        <v>358</v>
      </c>
      <c r="B5060" s="3" t="s">
        <v>121</v>
      </c>
      <c r="C5060" t="s">
        <v>6</v>
      </c>
      <c r="D5060" t="s">
        <v>592</v>
      </c>
      <c r="E5060" s="1">
        <v>44263</v>
      </c>
      <c r="F5060" s="2">
        <v>0.4236111111111111</v>
      </c>
      <c r="G5060" t="s">
        <v>25</v>
      </c>
      <c r="H5060">
        <v>1</v>
      </c>
    </row>
    <row r="5061" spans="1:10" x14ac:dyDescent="0.2">
      <c r="A5061" s="3" t="s">
        <v>358</v>
      </c>
      <c r="B5061" s="3" t="s">
        <v>121</v>
      </c>
      <c r="C5061" t="s">
        <v>6</v>
      </c>
      <c r="D5061" t="s">
        <v>592</v>
      </c>
      <c r="E5061" s="1">
        <v>44263</v>
      </c>
      <c r="F5061" s="2">
        <v>0.43263888888888885</v>
      </c>
      <c r="G5061" t="s">
        <v>24</v>
      </c>
      <c r="H5061">
        <v>1</v>
      </c>
    </row>
    <row r="5062" spans="1:10" x14ac:dyDescent="0.2">
      <c r="A5062" s="3" t="s">
        <v>358</v>
      </c>
      <c r="B5062" s="3" t="s">
        <v>121</v>
      </c>
      <c r="C5062" t="s">
        <v>6</v>
      </c>
      <c r="D5062" t="s">
        <v>592</v>
      </c>
      <c r="E5062" s="1">
        <v>44263</v>
      </c>
      <c r="F5062" s="2">
        <v>0.43333333333333335</v>
      </c>
      <c r="G5062" t="s">
        <v>24</v>
      </c>
      <c r="H5062">
        <v>1</v>
      </c>
    </row>
    <row r="5063" spans="1:10" x14ac:dyDescent="0.2">
      <c r="A5063" s="3" t="s">
        <v>358</v>
      </c>
      <c r="B5063" s="3" t="s">
        <v>120</v>
      </c>
      <c r="C5063" t="s">
        <v>6</v>
      </c>
      <c r="D5063" t="s">
        <v>592</v>
      </c>
      <c r="E5063" s="1">
        <v>44263</v>
      </c>
      <c r="F5063" s="2">
        <v>0.4368055555555555</v>
      </c>
      <c r="G5063" t="s">
        <v>25</v>
      </c>
      <c r="H5063">
        <v>1</v>
      </c>
    </row>
    <row r="5064" spans="1:10" x14ac:dyDescent="0.2">
      <c r="A5064" s="3" t="s">
        <v>334</v>
      </c>
      <c r="B5064" s="3" t="s">
        <v>121</v>
      </c>
      <c r="C5064" s="3" t="s">
        <v>166</v>
      </c>
      <c r="D5064" t="s">
        <v>592</v>
      </c>
      <c r="E5064" s="4">
        <v>44242</v>
      </c>
      <c r="F5064" s="6">
        <v>0.5229166666666667</v>
      </c>
      <c r="G5064" s="3" t="s">
        <v>25</v>
      </c>
      <c r="H5064">
        <v>1</v>
      </c>
      <c r="I5064" s="3"/>
      <c r="J5064" s="3" t="s">
        <v>218</v>
      </c>
    </row>
    <row r="5065" spans="1:10" x14ac:dyDescent="0.2">
      <c r="A5065" s="3" t="s">
        <v>334</v>
      </c>
      <c r="B5065" s="3" t="s">
        <v>121</v>
      </c>
      <c r="C5065" s="3" t="s">
        <v>166</v>
      </c>
      <c r="D5065" t="s">
        <v>592</v>
      </c>
      <c r="E5065" s="4">
        <v>44242</v>
      </c>
      <c r="F5065" s="6">
        <v>0.5229166666666667</v>
      </c>
      <c r="G5065" s="3" t="s">
        <v>25</v>
      </c>
      <c r="H5065">
        <v>1</v>
      </c>
      <c r="I5065" s="3"/>
      <c r="J5065" s="3" t="s">
        <v>218</v>
      </c>
    </row>
    <row r="5066" spans="1:10" x14ac:dyDescent="0.2">
      <c r="A5066" s="3" t="s">
        <v>358</v>
      </c>
      <c r="B5066" s="3" t="s">
        <v>121</v>
      </c>
      <c r="C5066" t="s">
        <v>6</v>
      </c>
      <c r="D5066" t="s">
        <v>592</v>
      </c>
      <c r="E5066" s="1">
        <v>44263</v>
      </c>
      <c r="F5066" s="2">
        <v>0.46597222222222223</v>
      </c>
      <c r="G5066" t="s">
        <v>24</v>
      </c>
      <c r="H5066">
        <v>1</v>
      </c>
    </row>
    <row r="5067" spans="1:10" x14ac:dyDescent="0.2">
      <c r="A5067" s="3" t="s">
        <v>358</v>
      </c>
      <c r="B5067" s="3" t="s">
        <v>121</v>
      </c>
      <c r="C5067" t="s">
        <v>6</v>
      </c>
      <c r="D5067" t="s">
        <v>592</v>
      </c>
      <c r="E5067" s="1">
        <v>44263</v>
      </c>
      <c r="F5067" s="2">
        <v>0.4694444444444445</v>
      </c>
      <c r="G5067" t="s">
        <v>25</v>
      </c>
      <c r="H5067">
        <v>1</v>
      </c>
    </row>
    <row r="5068" spans="1:10" x14ac:dyDescent="0.2">
      <c r="A5068" s="3" t="s">
        <v>358</v>
      </c>
      <c r="B5068" s="3" t="s">
        <v>121</v>
      </c>
      <c r="C5068" t="s">
        <v>6</v>
      </c>
      <c r="D5068" t="s">
        <v>592</v>
      </c>
      <c r="E5068" s="1">
        <v>44263</v>
      </c>
      <c r="F5068" s="2">
        <v>0.47083333333333338</v>
      </c>
      <c r="G5068" t="s">
        <v>25</v>
      </c>
      <c r="H5068">
        <v>1</v>
      </c>
    </row>
    <row r="5069" spans="1:10" x14ac:dyDescent="0.2">
      <c r="A5069" s="3" t="s">
        <v>358</v>
      </c>
      <c r="B5069" s="3" t="s">
        <v>121</v>
      </c>
      <c r="C5069" t="s">
        <v>6</v>
      </c>
      <c r="D5069" t="s">
        <v>592</v>
      </c>
      <c r="E5069" s="1">
        <v>44263</v>
      </c>
      <c r="F5069" s="2">
        <v>0.47361111111111115</v>
      </c>
      <c r="G5069" t="s">
        <v>25</v>
      </c>
      <c r="H5069">
        <v>1</v>
      </c>
    </row>
    <row r="5070" spans="1:10" x14ac:dyDescent="0.2">
      <c r="A5070" s="3" t="s">
        <v>358</v>
      </c>
      <c r="B5070" s="3" t="s">
        <v>121</v>
      </c>
      <c r="C5070" t="s">
        <v>6</v>
      </c>
      <c r="D5070" t="s">
        <v>592</v>
      </c>
      <c r="E5070" s="1">
        <v>44263</v>
      </c>
      <c r="F5070" s="2">
        <v>0.47500000000000003</v>
      </c>
      <c r="G5070" t="s">
        <v>25</v>
      </c>
      <c r="H5070">
        <v>1</v>
      </c>
    </row>
    <row r="5071" spans="1:10" x14ac:dyDescent="0.2">
      <c r="A5071" s="3" t="s">
        <v>358</v>
      </c>
      <c r="B5071" s="3" t="s">
        <v>121</v>
      </c>
      <c r="C5071" t="s">
        <v>6</v>
      </c>
      <c r="D5071" t="s">
        <v>592</v>
      </c>
      <c r="E5071" s="1">
        <v>44263</v>
      </c>
      <c r="F5071" s="2">
        <v>0.48680555555555555</v>
      </c>
      <c r="G5071" t="s">
        <v>25</v>
      </c>
      <c r="H5071">
        <v>1</v>
      </c>
    </row>
    <row r="5072" spans="1:10" x14ac:dyDescent="0.2">
      <c r="A5072" s="3" t="s">
        <v>358</v>
      </c>
      <c r="B5072" s="3" t="s">
        <v>121</v>
      </c>
      <c r="C5072" t="s">
        <v>6</v>
      </c>
      <c r="D5072" t="s">
        <v>592</v>
      </c>
      <c r="E5072" s="1">
        <v>44263</v>
      </c>
      <c r="F5072" s="2">
        <v>0.48749999999999999</v>
      </c>
      <c r="G5072" t="s">
        <v>25</v>
      </c>
      <c r="H5072">
        <v>1</v>
      </c>
    </row>
    <row r="5073" spans="1:10" x14ac:dyDescent="0.2">
      <c r="A5073" s="3" t="s">
        <v>358</v>
      </c>
      <c r="B5073" s="3" t="s">
        <v>121</v>
      </c>
      <c r="C5073" t="s">
        <v>6</v>
      </c>
      <c r="D5073" t="s">
        <v>592</v>
      </c>
      <c r="E5073" s="1">
        <v>44263</v>
      </c>
      <c r="F5073" s="2">
        <v>0.49652777777777773</v>
      </c>
      <c r="G5073" t="s">
        <v>25</v>
      </c>
      <c r="H5073">
        <v>1</v>
      </c>
    </row>
    <row r="5074" spans="1:10" x14ac:dyDescent="0.2">
      <c r="A5074" s="3" t="s">
        <v>334</v>
      </c>
      <c r="B5074" s="3" t="s">
        <v>121</v>
      </c>
      <c r="C5074" s="3" t="s">
        <v>166</v>
      </c>
      <c r="D5074" t="s">
        <v>592</v>
      </c>
      <c r="E5074" s="4">
        <v>44242</v>
      </c>
      <c r="F5074" s="6">
        <v>0.52708333333333335</v>
      </c>
      <c r="G5074" s="3" t="s">
        <v>25</v>
      </c>
      <c r="H5074">
        <v>1</v>
      </c>
      <c r="I5074" s="3"/>
      <c r="J5074" s="3" t="s">
        <v>218</v>
      </c>
    </row>
    <row r="5075" spans="1:10" x14ac:dyDescent="0.2">
      <c r="A5075" s="3" t="s">
        <v>334</v>
      </c>
      <c r="B5075" s="3" t="s">
        <v>121</v>
      </c>
      <c r="C5075" s="3" t="s">
        <v>166</v>
      </c>
      <c r="D5075" t="s">
        <v>592</v>
      </c>
      <c r="E5075" s="4">
        <v>44242</v>
      </c>
      <c r="F5075" s="6">
        <v>0.52708333333333335</v>
      </c>
      <c r="G5075" s="3" t="s">
        <v>25</v>
      </c>
      <c r="H5075">
        <v>1</v>
      </c>
      <c r="I5075" s="3"/>
      <c r="J5075" s="3" t="s">
        <v>218</v>
      </c>
    </row>
    <row r="5076" spans="1:10" x14ac:dyDescent="0.2">
      <c r="A5076" s="3" t="s">
        <v>358</v>
      </c>
      <c r="B5076" s="3" t="s">
        <v>121</v>
      </c>
      <c r="C5076" t="s">
        <v>6</v>
      </c>
      <c r="D5076" t="s">
        <v>592</v>
      </c>
      <c r="E5076" s="1">
        <v>44263</v>
      </c>
      <c r="F5076" s="2">
        <v>0.50555555555555554</v>
      </c>
      <c r="G5076" t="s">
        <v>25</v>
      </c>
      <c r="H5076">
        <v>1</v>
      </c>
    </row>
    <row r="5077" spans="1:10" x14ac:dyDescent="0.2">
      <c r="A5077" s="3" t="s">
        <v>358</v>
      </c>
      <c r="B5077" s="3" t="s">
        <v>120</v>
      </c>
      <c r="C5077" t="s">
        <v>6</v>
      </c>
      <c r="D5077" t="s">
        <v>592</v>
      </c>
      <c r="E5077" s="1">
        <v>44263</v>
      </c>
      <c r="F5077" s="2">
        <v>0.51597222222222217</v>
      </c>
      <c r="G5077" t="s">
        <v>25</v>
      </c>
      <c r="H5077">
        <v>1</v>
      </c>
    </row>
    <row r="5078" spans="1:10" x14ac:dyDescent="0.2">
      <c r="A5078" s="3" t="s">
        <v>358</v>
      </c>
      <c r="B5078" s="3" t="s">
        <v>120</v>
      </c>
      <c r="C5078" t="s">
        <v>6</v>
      </c>
      <c r="D5078" t="s">
        <v>592</v>
      </c>
      <c r="E5078" s="1">
        <v>44263</v>
      </c>
      <c r="F5078" s="2">
        <v>0.5180555555555556</v>
      </c>
      <c r="G5078" t="s">
        <v>25</v>
      </c>
      <c r="H5078">
        <v>1</v>
      </c>
    </row>
    <row r="5079" spans="1:10" x14ac:dyDescent="0.2">
      <c r="A5079" s="3" t="s">
        <v>358</v>
      </c>
      <c r="B5079" s="3" t="s">
        <v>121</v>
      </c>
      <c r="C5079" t="s">
        <v>6</v>
      </c>
      <c r="D5079" t="s">
        <v>592</v>
      </c>
      <c r="E5079" s="1">
        <v>44263</v>
      </c>
      <c r="F5079" s="2">
        <v>0.52986111111111112</v>
      </c>
      <c r="G5079" t="s">
        <v>25</v>
      </c>
      <c r="H5079">
        <v>1</v>
      </c>
    </row>
    <row r="5080" spans="1:10" x14ac:dyDescent="0.2">
      <c r="A5080" s="3" t="s">
        <v>334</v>
      </c>
      <c r="B5080" s="3" t="s">
        <v>121</v>
      </c>
      <c r="C5080" s="3" t="s">
        <v>166</v>
      </c>
      <c r="D5080" t="s">
        <v>592</v>
      </c>
      <c r="E5080" s="4">
        <v>44242</v>
      </c>
      <c r="F5080" s="6">
        <v>0.52986111111111112</v>
      </c>
      <c r="G5080" s="3" t="s">
        <v>25</v>
      </c>
      <c r="H5080">
        <v>1</v>
      </c>
      <c r="I5080" s="3"/>
      <c r="J5080" s="3" t="s">
        <v>218</v>
      </c>
    </row>
    <row r="5081" spans="1:10" x14ac:dyDescent="0.2">
      <c r="A5081" s="3" t="s">
        <v>334</v>
      </c>
      <c r="B5081" s="3" t="s">
        <v>121</v>
      </c>
      <c r="C5081" s="3" t="s">
        <v>166</v>
      </c>
      <c r="D5081" t="s">
        <v>592</v>
      </c>
      <c r="E5081" s="4">
        <v>44242</v>
      </c>
      <c r="F5081" s="6">
        <v>0.52986111111111112</v>
      </c>
      <c r="G5081" s="3" t="s">
        <v>25</v>
      </c>
      <c r="H5081">
        <v>1</v>
      </c>
      <c r="I5081" s="3"/>
      <c r="J5081" s="3" t="s">
        <v>218</v>
      </c>
    </row>
    <row r="5082" spans="1:10" x14ac:dyDescent="0.2">
      <c r="A5082" s="3" t="s">
        <v>334</v>
      </c>
      <c r="B5082" s="3" t="s">
        <v>121</v>
      </c>
      <c r="C5082" s="3" t="s">
        <v>166</v>
      </c>
      <c r="D5082" t="s">
        <v>592</v>
      </c>
      <c r="E5082" s="4">
        <v>44242</v>
      </c>
      <c r="F5082" s="6">
        <v>0.56666666666666665</v>
      </c>
      <c r="G5082" s="3" t="s">
        <v>25</v>
      </c>
      <c r="H5082">
        <v>1</v>
      </c>
      <c r="I5082" s="3"/>
      <c r="J5082" s="3" t="s">
        <v>218</v>
      </c>
    </row>
    <row r="5083" spans="1:10" x14ac:dyDescent="0.2">
      <c r="A5083" s="3" t="s">
        <v>334</v>
      </c>
      <c r="B5083" s="3" t="s">
        <v>121</v>
      </c>
      <c r="C5083" s="3" t="s">
        <v>166</v>
      </c>
      <c r="D5083" t="s">
        <v>592</v>
      </c>
      <c r="E5083" s="4">
        <v>44242</v>
      </c>
      <c r="F5083" s="6">
        <v>0.56666666666666665</v>
      </c>
      <c r="G5083" s="3" t="s">
        <v>25</v>
      </c>
      <c r="H5083">
        <v>1</v>
      </c>
      <c r="I5083" s="3"/>
      <c r="J5083" s="3" t="s">
        <v>218</v>
      </c>
    </row>
    <row r="5084" spans="1:10" x14ac:dyDescent="0.2">
      <c r="A5084" s="3" t="s">
        <v>358</v>
      </c>
      <c r="B5084" s="3" t="s">
        <v>121</v>
      </c>
      <c r="C5084" t="s">
        <v>6</v>
      </c>
      <c r="D5084" t="s">
        <v>592</v>
      </c>
      <c r="E5084" s="1">
        <v>44259</v>
      </c>
      <c r="F5084" s="2">
        <v>0.50902777777777797</v>
      </c>
      <c r="G5084" t="s">
        <v>25</v>
      </c>
      <c r="H5084">
        <v>1</v>
      </c>
      <c r="J5084" t="s">
        <v>218</v>
      </c>
    </row>
    <row r="5085" spans="1:10" x14ac:dyDescent="0.2">
      <c r="A5085" s="3" t="s">
        <v>358</v>
      </c>
      <c r="B5085" s="3" t="s">
        <v>121</v>
      </c>
      <c r="C5085" t="s">
        <v>6</v>
      </c>
      <c r="D5085" t="s">
        <v>592</v>
      </c>
      <c r="E5085" s="1">
        <v>44259</v>
      </c>
      <c r="F5085" s="2">
        <v>0.50902777777777797</v>
      </c>
      <c r="G5085" t="s">
        <v>25</v>
      </c>
      <c r="H5085">
        <v>1</v>
      </c>
      <c r="J5085" t="s">
        <v>218</v>
      </c>
    </row>
    <row r="5086" spans="1:10" x14ac:dyDescent="0.2">
      <c r="A5086" s="3" t="s">
        <v>358</v>
      </c>
      <c r="B5086" s="3" t="s">
        <v>121</v>
      </c>
      <c r="C5086" t="s">
        <v>6</v>
      </c>
      <c r="D5086" t="s">
        <v>592</v>
      </c>
      <c r="E5086" s="1">
        <v>44260</v>
      </c>
      <c r="F5086" s="2">
        <v>0.47638888888888892</v>
      </c>
      <c r="G5086" t="s">
        <v>25</v>
      </c>
      <c r="H5086">
        <v>1</v>
      </c>
      <c r="J5086" t="s">
        <v>218</v>
      </c>
    </row>
    <row r="5087" spans="1:10" x14ac:dyDescent="0.2">
      <c r="A5087" s="3" t="s">
        <v>358</v>
      </c>
      <c r="B5087" s="3" t="s">
        <v>121</v>
      </c>
      <c r="C5087" t="s">
        <v>6</v>
      </c>
      <c r="D5087" t="s">
        <v>592</v>
      </c>
      <c r="E5087" s="1">
        <v>44260</v>
      </c>
      <c r="F5087" s="2">
        <v>0.47638888888888892</v>
      </c>
      <c r="G5087" t="s">
        <v>25</v>
      </c>
      <c r="H5087">
        <v>1</v>
      </c>
      <c r="J5087" t="s">
        <v>218</v>
      </c>
    </row>
    <row r="5088" spans="1:10" x14ac:dyDescent="0.2">
      <c r="A5088" s="3" t="s">
        <v>358</v>
      </c>
      <c r="B5088" s="3" t="s">
        <v>121</v>
      </c>
      <c r="C5088" t="s">
        <v>6</v>
      </c>
      <c r="D5088" t="s">
        <v>592</v>
      </c>
      <c r="E5088" s="1">
        <v>44260</v>
      </c>
      <c r="F5088" s="2">
        <v>0.52569444444444302</v>
      </c>
      <c r="G5088" t="s">
        <v>25</v>
      </c>
      <c r="H5088">
        <v>1</v>
      </c>
      <c r="J5088" t="s">
        <v>218</v>
      </c>
    </row>
    <row r="5089" spans="1:10" x14ac:dyDescent="0.2">
      <c r="A5089" s="3" t="s">
        <v>358</v>
      </c>
      <c r="B5089" s="3" t="s">
        <v>121</v>
      </c>
      <c r="C5089" t="s">
        <v>6</v>
      </c>
      <c r="D5089" t="s">
        <v>592</v>
      </c>
      <c r="E5089" s="1">
        <v>44260</v>
      </c>
      <c r="F5089" s="2">
        <v>0.52569444444444302</v>
      </c>
      <c r="G5089" t="s">
        <v>25</v>
      </c>
      <c r="H5089">
        <v>1</v>
      </c>
      <c r="J5089" t="s">
        <v>218</v>
      </c>
    </row>
    <row r="5090" spans="1:10" x14ac:dyDescent="0.2">
      <c r="A5090" s="3" t="s">
        <v>358</v>
      </c>
      <c r="B5090" s="3" t="s">
        <v>121</v>
      </c>
      <c r="C5090" t="s">
        <v>6</v>
      </c>
      <c r="D5090" t="s">
        <v>592</v>
      </c>
      <c r="E5090" s="1">
        <v>44260</v>
      </c>
      <c r="F5090" s="2">
        <v>0.53541666666666698</v>
      </c>
      <c r="G5090" t="s">
        <v>25</v>
      </c>
      <c r="H5090">
        <v>1</v>
      </c>
      <c r="J5090" t="s">
        <v>218</v>
      </c>
    </row>
    <row r="5091" spans="1:10" x14ac:dyDescent="0.2">
      <c r="A5091" s="3" t="s">
        <v>358</v>
      </c>
      <c r="B5091" s="3" t="s">
        <v>121</v>
      </c>
      <c r="C5091" t="s">
        <v>6</v>
      </c>
      <c r="D5091" t="s">
        <v>592</v>
      </c>
      <c r="E5091" s="1">
        <v>44260</v>
      </c>
      <c r="F5091" s="2">
        <v>0.53541666666666698</v>
      </c>
      <c r="G5091" t="s">
        <v>25</v>
      </c>
      <c r="H5091">
        <v>1</v>
      </c>
      <c r="J5091" t="s">
        <v>218</v>
      </c>
    </row>
    <row r="5092" spans="1:10" x14ac:dyDescent="0.2">
      <c r="A5092" s="3" t="s">
        <v>358</v>
      </c>
      <c r="B5092" s="3" t="s">
        <v>121</v>
      </c>
      <c r="C5092" t="s">
        <v>6</v>
      </c>
      <c r="D5092" t="s">
        <v>592</v>
      </c>
      <c r="E5092" s="1">
        <v>44260</v>
      </c>
      <c r="F5092" s="2">
        <v>0.53611111111111198</v>
      </c>
      <c r="G5092" t="s">
        <v>25</v>
      </c>
      <c r="H5092">
        <v>1</v>
      </c>
      <c r="J5092" t="s">
        <v>218</v>
      </c>
    </row>
    <row r="5093" spans="1:10" x14ac:dyDescent="0.2">
      <c r="A5093" s="3" t="s">
        <v>358</v>
      </c>
      <c r="B5093" s="3" t="s">
        <v>121</v>
      </c>
      <c r="C5093" t="s">
        <v>6</v>
      </c>
      <c r="D5093" t="s">
        <v>592</v>
      </c>
      <c r="E5093" s="1">
        <v>44260</v>
      </c>
      <c r="F5093" s="2">
        <v>0.53611111111111198</v>
      </c>
      <c r="G5093" t="s">
        <v>25</v>
      </c>
      <c r="H5093">
        <v>1</v>
      </c>
      <c r="J5093" t="s">
        <v>218</v>
      </c>
    </row>
    <row r="5094" spans="1:10" x14ac:dyDescent="0.2">
      <c r="A5094" s="3" t="s">
        <v>358</v>
      </c>
      <c r="B5094" s="3" t="s">
        <v>121</v>
      </c>
      <c r="C5094" t="s">
        <v>6</v>
      </c>
      <c r="D5094" t="s">
        <v>592</v>
      </c>
      <c r="E5094" s="1">
        <v>44260</v>
      </c>
      <c r="F5094" s="2">
        <v>0.53680555555555698</v>
      </c>
      <c r="G5094" t="s">
        <v>25</v>
      </c>
      <c r="H5094">
        <v>1</v>
      </c>
      <c r="J5094" t="s">
        <v>218</v>
      </c>
    </row>
    <row r="5095" spans="1:10" x14ac:dyDescent="0.2">
      <c r="A5095" s="3" t="s">
        <v>358</v>
      </c>
      <c r="B5095" s="3" t="s">
        <v>121</v>
      </c>
      <c r="C5095" t="s">
        <v>6</v>
      </c>
      <c r="D5095" t="s">
        <v>592</v>
      </c>
      <c r="E5095" s="1">
        <v>44260</v>
      </c>
      <c r="F5095" s="2">
        <v>0.53680555555555698</v>
      </c>
      <c r="G5095" t="s">
        <v>25</v>
      </c>
      <c r="H5095">
        <v>1</v>
      </c>
      <c r="J5095" t="s">
        <v>218</v>
      </c>
    </row>
    <row r="5096" spans="1:10" x14ac:dyDescent="0.2">
      <c r="A5096" s="3" t="s">
        <v>358</v>
      </c>
      <c r="B5096" s="3" t="s">
        <v>121</v>
      </c>
      <c r="C5096" t="s">
        <v>6</v>
      </c>
      <c r="D5096" t="s">
        <v>592</v>
      </c>
      <c r="E5096" s="1">
        <v>44260</v>
      </c>
      <c r="F5096" s="2">
        <v>0.53750000000000198</v>
      </c>
      <c r="G5096" t="s">
        <v>25</v>
      </c>
      <c r="H5096">
        <v>1</v>
      </c>
      <c r="J5096" t="s">
        <v>218</v>
      </c>
    </row>
    <row r="5097" spans="1:10" x14ac:dyDescent="0.2">
      <c r="A5097" s="3" t="s">
        <v>358</v>
      </c>
      <c r="B5097" s="3" t="s">
        <v>121</v>
      </c>
      <c r="C5097" t="s">
        <v>6</v>
      </c>
      <c r="D5097" t="s">
        <v>592</v>
      </c>
      <c r="E5097" s="1">
        <v>44260</v>
      </c>
      <c r="F5097" s="2">
        <v>0.53750000000000198</v>
      </c>
      <c r="G5097" t="s">
        <v>25</v>
      </c>
      <c r="H5097">
        <v>1</v>
      </c>
      <c r="J5097" t="s">
        <v>218</v>
      </c>
    </row>
    <row r="5098" spans="1:10" x14ac:dyDescent="0.2">
      <c r="A5098" s="3" t="s">
        <v>358</v>
      </c>
      <c r="B5098" s="3" t="s">
        <v>121</v>
      </c>
      <c r="C5098" t="s">
        <v>6</v>
      </c>
      <c r="D5098" t="s">
        <v>592</v>
      </c>
      <c r="E5098" s="1">
        <v>44260</v>
      </c>
      <c r="F5098" s="2">
        <v>0.53819444444444697</v>
      </c>
      <c r="G5098" t="s">
        <v>25</v>
      </c>
      <c r="H5098">
        <v>1</v>
      </c>
      <c r="J5098" t="s">
        <v>218</v>
      </c>
    </row>
    <row r="5099" spans="1:10" x14ac:dyDescent="0.2">
      <c r="A5099" s="3" t="s">
        <v>358</v>
      </c>
      <c r="B5099" s="3" t="s">
        <v>121</v>
      </c>
      <c r="C5099" t="s">
        <v>6</v>
      </c>
      <c r="D5099" t="s">
        <v>592</v>
      </c>
      <c r="E5099" s="1">
        <v>44260</v>
      </c>
      <c r="F5099" s="2">
        <v>0.53819444444444697</v>
      </c>
      <c r="G5099" t="s">
        <v>25</v>
      </c>
      <c r="H5099">
        <v>1</v>
      </c>
      <c r="J5099" t="s">
        <v>218</v>
      </c>
    </row>
    <row r="5100" spans="1:10" x14ac:dyDescent="0.2">
      <c r="A5100" s="3" t="s">
        <v>358</v>
      </c>
      <c r="B5100" s="3" t="s">
        <v>121</v>
      </c>
      <c r="C5100" t="s">
        <v>6</v>
      </c>
      <c r="D5100" t="s">
        <v>592</v>
      </c>
      <c r="E5100" s="1">
        <v>44260</v>
      </c>
      <c r="F5100" s="2">
        <v>0.53888888888889197</v>
      </c>
      <c r="G5100" t="s">
        <v>25</v>
      </c>
      <c r="H5100">
        <v>1</v>
      </c>
      <c r="J5100" t="s">
        <v>218</v>
      </c>
    </row>
    <row r="5101" spans="1:10" x14ac:dyDescent="0.2">
      <c r="A5101" s="3" t="s">
        <v>358</v>
      </c>
      <c r="B5101" s="3" t="s">
        <v>121</v>
      </c>
      <c r="C5101" t="s">
        <v>6</v>
      </c>
      <c r="D5101" t="s">
        <v>592</v>
      </c>
      <c r="E5101" s="1">
        <v>44260</v>
      </c>
      <c r="F5101" s="2">
        <v>0.53888888888889197</v>
      </c>
      <c r="G5101" t="s">
        <v>25</v>
      </c>
      <c r="H5101">
        <v>1</v>
      </c>
      <c r="J5101" t="s">
        <v>218</v>
      </c>
    </row>
    <row r="5102" spans="1:10" x14ac:dyDescent="0.2">
      <c r="A5102" s="3" t="s">
        <v>358</v>
      </c>
      <c r="B5102" s="3" t="s">
        <v>121</v>
      </c>
      <c r="C5102" t="s">
        <v>6</v>
      </c>
      <c r="D5102" t="s">
        <v>592</v>
      </c>
      <c r="E5102" s="1">
        <v>44260</v>
      </c>
      <c r="F5102" s="2">
        <v>0.53958333333333697</v>
      </c>
      <c r="G5102" t="s">
        <v>25</v>
      </c>
      <c r="H5102">
        <v>1</v>
      </c>
      <c r="J5102" t="s">
        <v>218</v>
      </c>
    </row>
    <row r="5103" spans="1:10" x14ac:dyDescent="0.2">
      <c r="A5103" s="3" t="s">
        <v>358</v>
      </c>
      <c r="B5103" s="3" t="s">
        <v>121</v>
      </c>
      <c r="C5103" t="s">
        <v>6</v>
      </c>
      <c r="D5103" t="s">
        <v>592</v>
      </c>
      <c r="E5103" s="1">
        <v>44260</v>
      </c>
      <c r="F5103" s="2">
        <v>0.53958333333333697</v>
      </c>
      <c r="G5103" t="s">
        <v>25</v>
      </c>
      <c r="H5103">
        <v>1</v>
      </c>
      <c r="J5103" t="s">
        <v>218</v>
      </c>
    </row>
    <row r="5104" spans="1:10" x14ac:dyDescent="0.2">
      <c r="A5104" s="3" t="s">
        <v>358</v>
      </c>
      <c r="B5104" s="3" t="s">
        <v>121</v>
      </c>
      <c r="C5104" t="s">
        <v>6</v>
      </c>
      <c r="D5104" t="s">
        <v>592</v>
      </c>
      <c r="E5104" s="1">
        <v>44260</v>
      </c>
      <c r="F5104" s="2">
        <v>0.54027777777778196</v>
      </c>
      <c r="G5104" t="s">
        <v>25</v>
      </c>
      <c r="H5104">
        <v>1</v>
      </c>
      <c r="J5104" t="s">
        <v>218</v>
      </c>
    </row>
    <row r="5105" spans="1:10" x14ac:dyDescent="0.2">
      <c r="A5105" s="3" t="s">
        <v>358</v>
      </c>
      <c r="B5105" s="3" t="s">
        <v>121</v>
      </c>
      <c r="C5105" t="s">
        <v>6</v>
      </c>
      <c r="D5105" t="s">
        <v>592</v>
      </c>
      <c r="E5105" s="1">
        <v>44260</v>
      </c>
      <c r="F5105" s="2">
        <v>0.54027777777778196</v>
      </c>
      <c r="G5105" t="s">
        <v>25</v>
      </c>
      <c r="H5105">
        <v>1</v>
      </c>
      <c r="J5105" t="s">
        <v>218</v>
      </c>
    </row>
    <row r="5106" spans="1:10" x14ac:dyDescent="0.2">
      <c r="A5106" s="3" t="s">
        <v>358</v>
      </c>
      <c r="B5106" s="3" t="s">
        <v>121</v>
      </c>
      <c r="C5106" t="s">
        <v>6</v>
      </c>
      <c r="D5106" t="s">
        <v>592</v>
      </c>
      <c r="E5106" s="1">
        <v>44260</v>
      </c>
      <c r="F5106" s="2">
        <v>0.61041666666666672</v>
      </c>
      <c r="G5106" t="s">
        <v>25</v>
      </c>
      <c r="H5106">
        <v>1</v>
      </c>
      <c r="J5106" t="s">
        <v>218</v>
      </c>
    </row>
    <row r="5107" spans="1:10" x14ac:dyDescent="0.2">
      <c r="A5107" s="3" t="s">
        <v>358</v>
      </c>
      <c r="B5107" s="3" t="s">
        <v>121</v>
      </c>
      <c r="C5107" t="s">
        <v>6</v>
      </c>
      <c r="D5107" t="s">
        <v>592</v>
      </c>
      <c r="E5107" s="1">
        <v>44260</v>
      </c>
      <c r="F5107" s="2">
        <v>0.61041666666666672</v>
      </c>
      <c r="G5107" t="s">
        <v>25</v>
      </c>
      <c r="H5107">
        <v>1</v>
      </c>
      <c r="J5107" t="s">
        <v>218</v>
      </c>
    </row>
    <row r="5108" spans="1:10" x14ac:dyDescent="0.2">
      <c r="A5108" s="3" t="s">
        <v>358</v>
      </c>
      <c r="B5108" s="3" t="s">
        <v>120</v>
      </c>
      <c r="C5108" t="s">
        <v>6</v>
      </c>
      <c r="D5108" t="s">
        <v>592</v>
      </c>
      <c r="E5108" s="1">
        <v>44261</v>
      </c>
      <c r="F5108" s="2">
        <v>0.48819444444444443</v>
      </c>
      <c r="G5108" t="s">
        <v>25</v>
      </c>
      <c r="H5108">
        <v>1</v>
      </c>
      <c r="J5108" t="s">
        <v>218</v>
      </c>
    </row>
    <row r="5109" spans="1:10" x14ac:dyDescent="0.2">
      <c r="A5109" s="3" t="s">
        <v>358</v>
      </c>
      <c r="B5109" s="3" t="s">
        <v>120</v>
      </c>
      <c r="C5109" t="s">
        <v>6</v>
      </c>
      <c r="D5109" t="s">
        <v>592</v>
      </c>
      <c r="E5109" s="1">
        <v>44261</v>
      </c>
      <c r="F5109" s="2">
        <v>0.48819444444444443</v>
      </c>
      <c r="G5109" t="s">
        <v>25</v>
      </c>
      <c r="H5109">
        <v>1</v>
      </c>
      <c r="J5109" t="s">
        <v>218</v>
      </c>
    </row>
    <row r="5110" spans="1:10" x14ac:dyDescent="0.2">
      <c r="A5110" s="3" t="s">
        <v>358</v>
      </c>
      <c r="B5110" s="3" t="s">
        <v>121</v>
      </c>
      <c r="C5110" t="s">
        <v>6</v>
      </c>
      <c r="D5110" t="s">
        <v>592</v>
      </c>
      <c r="E5110" s="1">
        <v>44261</v>
      </c>
      <c r="F5110" s="2">
        <v>0.48958333333333331</v>
      </c>
      <c r="G5110" t="s">
        <v>25</v>
      </c>
      <c r="H5110">
        <v>1</v>
      </c>
      <c r="J5110" t="s">
        <v>218</v>
      </c>
    </row>
    <row r="5111" spans="1:10" x14ac:dyDescent="0.2">
      <c r="A5111" s="3" t="s">
        <v>358</v>
      </c>
      <c r="B5111" s="3" t="s">
        <v>121</v>
      </c>
      <c r="C5111" t="s">
        <v>6</v>
      </c>
      <c r="D5111" t="s">
        <v>592</v>
      </c>
      <c r="E5111" s="1">
        <v>44261</v>
      </c>
      <c r="F5111" s="2">
        <v>0.48958333333333331</v>
      </c>
      <c r="G5111" t="s">
        <v>25</v>
      </c>
      <c r="H5111">
        <v>1</v>
      </c>
      <c r="J5111" t="s">
        <v>218</v>
      </c>
    </row>
    <row r="5112" spans="1:10" x14ac:dyDescent="0.2">
      <c r="A5112" s="3" t="s">
        <v>358</v>
      </c>
      <c r="B5112" s="3" t="s">
        <v>121</v>
      </c>
      <c r="C5112" t="s">
        <v>6</v>
      </c>
      <c r="D5112" t="s">
        <v>592</v>
      </c>
      <c r="E5112" s="1">
        <v>44261</v>
      </c>
      <c r="F5112" s="2">
        <v>0.55972222222222201</v>
      </c>
      <c r="G5112" t="s">
        <v>25</v>
      </c>
      <c r="H5112">
        <v>1</v>
      </c>
      <c r="J5112" t="s">
        <v>218</v>
      </c>
    </row>
    <row r="5113" spans="1:10" x14ac:dyDescent="0.2">
      <c r="A5113" s="3" t="s">
        <v>358</v>
      </c>
      <c r="B5113" s="3" t="s">
        <v>121</v>
      </c>
      <c r="C5113" t="s">
        <v>6</v>
      </c>
      <c r="D5113" t="s">
        <v>592</v>
      </c>
      <c r="E5113" s="1">
        <v>44261</v>
      </c>
      <c r="F5113" s="2">
        <v>0.55972222222222201</v>
      </c>
      <c r="G5113" t="s">
        <v>25</v>
      </c>
      <c r="H5113">
        <v>1</v>
      </c>
      <c r="J5113" t="s">
        <v>218</v>
      </c>
    </row>
    <row r="5114" spans="1:10" x14ac:dyDescent="0.2">
      <c r="A5114" s="3" t="s">
        <v>358</v>
      </c>
      <c r="B5114" s="3" t="s">
        <v>121</v>
      </c>
      <c r="C5114" t="s">
        <v>6</v>
      </c>
      <c r="D5114" t="s">
        <v>592</v>
      </c>
      <c r="E5114" s="1">
        <v>44261</v>
      </c>
      <c r="F5114" s="2">
        <v>0.60486111111111118</v>
      </c>
      <c r="G5114" t="s">
        <v>25</v>
      </c>
      <c r="H5114">
        <v>1</v>
      </c>
      <c r="J5114" t="s">
        <v>218</v>
      </c>
    </row>
    <row r="5115" spans="1:10" x14ac:dyDescent="0.2">
      <c r="A5115" s="3" t="s">
        <v>358</v>
      </c>
      <c r="B5115" s="3" t="s">
        <v>121</v>
      </c>
      <c r="C5115" t="s">
        <v>6</v>
      </c>
      <c r="D5115" t="s">
        <v>592</v>
      </c>
      <c r="E5115" s="1">
        <v>44263</v>
      </c>
      <c r="F5115" s="2">
        <v>0.53819444444444442</v>
      </c>
      <c r="G5115" t="s">
        <v>25</v>
      </c>
      <c r="H5115">
        <v>1</v>
      </c>
    </row>
    <row r="5116" spans="1:10" x14ac:dyDescent="0.2">
      <c r="A5116" s="3" t="s">
        <v>358</v>
      </c>
      <c r="B5116" s="3" t="s">
        <v>121</v>
      </c>
      <c r="C5116" t="s">
        <v>6</v>
      </c>
      <c r="D5116" t="s">
        <v>592</v>
      </c>
      <c r="E5116" s="1">
        <v>44263</v>
      </c>
      <c r="F5116" s="2">
        <v>0.53888888888888886</v>
      </c>
      <c r="G5116" t="s">
        <v>25</v>
      </c>
      <c r="H5116">
        <v>1</v>
      </c>
    </row>
    <row r="5117" spans="1:10" x14ac:dyDescent="0.2">
      <c r="A5117" s="3" t="s">
        <v>358</v>
      </c>
      <c r="B5117" s="3" t="s">
        <v>121</v>
      </c>
      <c r="C5117" t="s">
        <v>6</v>
      </c>
      <c r="D5117" t="s">
        <v>592</v>
      </c>
      <c r="E5117" s="1">
        <v>44263</v>
      </c>
      <c r="F5117" s="2">
        <v>0.53958333333333297</v>
      </c>
      <c r="G5117" t="s">
        <v>25</v>
      </c>
      <c r="H5117">
        <v>1</v>
      </c>
    </row>
    <row r="5118" spans="1:10" x14ac:dyDescent="0.2">
      <c r="A5118" s="3" t="s">
        <v>358</v>
      </c>
      <c r="B5118" s="3" t="s">
        <v>121</v>
      </c>
      <c r="C5118" t="s">
        <v>6</v>
      </c>
      <c r="D5118" t="s">
        <v>592</v>
      </c>
      <c r="E5118" s="1">
        <v>44263</v>
      </c>
      <c r="F5118" s="2">
        <v>0.54027777777777797</v>
      </c>
      <c r="G5118" t="s">
        <v>25</v>
      </c>
      <c r="H5118">
        <v>1</v>
      </c>
    </row>
    <row r="5119" spans="1:10" x14ac:dyDescent="0.2">
      <c r="A5119" s="3" t="s">
        <v>358</v>
      </c>
      <c r="B5119" s="3" t="s">
        <v>121</v>
      </c>
      <c r="C5119" t="s">
        <v>6</v>
      </c>
      <c r="D5119" t="s">
        <v>592</v>
      </c>
      <c r="E5119" s="1">
        <v>44263</v>
      </c>
      <c r="F5119" s="2">
        <v>0.54097222222222197</v>
      </c>
      <c r="G5119" t="s">
        <v>25</v>
      </c>
      <c r="H5119">
        <v>1</v>
      </c>
    </row>
    <row r="5120" spans="1:10" x14ac:dyDescent="0.2">
      <c r="A5120" s="3" t="s">
        <v>358</v>
      </c>
      <c r="B5120" s="3" t="s">
        <v>121</v>
      </c>
      <c r="C5120" t="s">
        <v>6</v>
      </c>
      <c r="D5120" t="s">
        <v>592</v>
      </c>
      <c r="E5120" s="1">
        <v>44263</v>
      </c>
      <c r="F5120" s="2">
        <v>0.54166666666666696</v>
      </c>
      <c r="G5120" t="s">
        <v>25</v>
      </c>
      <c r="H5120">
        <v>1</v>
      </c>
    </row>
    <row r="5121" spans="1:10" x14ac:dyDescent="0.2">
      <c r="A5121" s="3" t="s">
        <v>358</v>
      </c>
      <c r="B5121" s="3" t="s">
        <v>121</v>
      </c>
      <c r="C5121" t="s">
        <v>6</v>
      </c>
      <c r="D5121" t="s">
        <v>592</v>
      </c>
      <c r="E5121" s="1">
        <v>44263</v>
      </c>
      <c r="F5121" s="2">
        <v>0.54791666666666672</v>
      </c>
      <c r="G5121" t="s">
        <v>25</v>
      </c>
      <c r="H5121">
        <v>1</v>
      </c>
    </row>
    <row r="5122" spans="1:10" x14ac:dyDescent="0.2">
      <c r="A5122" s="3" t="s">
        <v>358</v>
      </c>
      <c r="B5122" s="3" t="s">
        <v>121</v>
      </c>
      <c r="C5122" t="s">
        <v>6</v>
      </c>
      <c r="D5122" t="s">
        <v>592</v>
      </c>
      <c r="E5122" s="1">
        <v>44263</v>
      </c>
      <c r="F5122" s="2">
        <v>0.55486111111111114</v>
      </c>
      <c r="G5122" t="s">
        <v>25</v>
      </c>
      <c r="H5122">
        <v>1</v>
      </c>
    </row>
    <row r="5123" spans="1:10" x14ac:dyDescent="0.2">
      <c r="A5123" s="3" t="s">
        <v>358</v>
      </c>
      <c r="B5123" s="3" t="s">
        <v>121</v>
      </c>
      <c r="C5123" t="s">
        <v>6</v>
      </c>
      <c r="D5123" t="s">
        <v>592</v>
      </c>
      <c r="E5123" s="1">
        <v>44261</v>
      </c>
      <c r="F5123" s="2">
        <v>0.60486111111111118</v>
      </c>
      <c r="G5123" t="s">
        <v>25</v>
      </c>
      <c r="H5123">
        <v>1</v>
      </c>
      <c r="J5123" t="s">
        <v>218</v>
      </c>
    </row>
    <row r="5124" spans="1:10" x14ac:dyDescent="0.2">
      <c r="A5124" s="3" t="s">
        <v>358</v>
      </c>
      <c r="B5124" s="3" t="s">
        <v>121</v>
      </c>
      <c r="C5124" t="s">
        <v>6</v>
      </c>
      <c r="D5124" t="s">
        <v>592</v>
      </c>
      <c r="E5124" s="1">
        <v>44261</v>
      </c>
      <c r="F5124" s="2">
        <v>0.60555555555555551</v>
      </c>
      <c r="G5124" t="s">
        <v>25</v>
      </c>
      <c r="H5124">
        <v>1</v>
      </c>
      <c r="J5124" t="s">
        <v>218</v>
      </c>
    </row>
    <row r="5125" spans="1:10" x14ac:dyDescent="0.2">
      <c r="A5125" s="3" t="s">
        <v>358</v>
      </c>
      <c r="B5125" s="3" t="s">
        <v>121</v>
      </c>
      <c r="C5125" t="s">
        <v>6</v>
      </c>
      <c r="D5125" t="s">
        <v>592</v>
      </c>
      <c r="E5125" s="1">
        <v>44261</v>
      </c>
      <c r="F5125" s="2">
        <v>0.60555555555555551</v>
      </c>
      <c r="G5125" t="s">
        <v>25</v>
      </c>
      <c r="H5125">
        <v>1</v>
      </c>
      <c r="J5125" t="s">
        <v>218</v>
      </c>
    </row>
    <row r="5126" spans="1:10" x14ac:dyDescent="0.2">
      <c r="A5126" s="3" t="s">
        <v>358</v>
      </c>
      <c r="B5126" s="3" t="s">
        <v>121</v>
      </c>
      <c r="C5126" t="s">
        <v>6</v>
      </c>
      <c r="D5126" t="s">
        <v>592</v>
      </c>
      <c r="E5126" s="1">
        <v>44261</v>
      </c>
      <c r="F5126" s="2">
        <v>0.60833333333333295</v>
      </c>
      <c r="G5126" t="s">
        <v>25</v>
      </c>
      <c r="H5126">
        <v>1</v>
      </c>
      <c r="J5126" t="s">
        <v>218</v>
      </c>
    </row>
    <row r="5127" spans="1:10" x14ac:dyDescent="0.2">
      <c r="A5127" s="3" t="s">
        <v>358</v>
      </c>
      <c r="B5127" s="3" t="s">
        <v>121</v>
      </c>
      <c r="C5127" t="s">
        <v>6</v>
      </c>
      <c r="D5127" t="s">
        <v>592</v>
      </c>
      <c r="E5127" s="1">
        <v>44263</v>
      </c>
      <c r="F5127" s="2">
        <v>0.55625000000000002</v>
      </c>
      <c r="G5127" t="s">
        <v>25</v>
      </c>
      <c r="H5127">
        <v>1</v>
      </c>
    </row>
    <row r="5128" spans="1:10" x14ac:dyDescent="0.2">
      <c r="A5128" s="3" t="s">
        <v>358</v>
      </c>
      <c r="B5128" s="3" t="s">
        <v>121</v>
      </c>
      <c r="C5128" t="s">
        <v>6</v>
      </c>
      <c r="D5128" t="s">
        <v>592</v>
      </c>
      <c r="E5128" s="1">
        <v>44263</v>
      </c>
      <c r="F5128" s="2">
        <v>0.55694444444444402</v>
      </c>
      <c r="G5128" t="s">
        <v>25</v>
      </c>
      <c r="H5128">
        <v>1</v>
      </c>
    </row>
    <row r="5129" spans="1:10" x14ac:dyDescent="0.2">
      <c r="A5129" s="3" t="s">
        <v>358</v>
      </c>
      <c r="B5129" s="3" t="s">
        <v>121</v>
      </c>
      <c r="C5129" t="s">
        <v>6</v>
      </c>
      <c r="D5129" t="s">
        <v>592</v>
      </c>
      <c r="E5129" s="1">
        <v>44263</v>
      </c>
      <c r="F5129" s="2">
        <v>0.55763888888888902</v>
      </c>
      <c r="G5129" t="s">
        <v>25</v>
      </c>
      <c r="H5129">
        <v>1</v>
      </c>
    </row>
    <row r="5130" spans="1:10" x14ac:dyDescent="0.2">
      <c r="A5130" s="3" t="s">
        <v>358</v>
      </c>
      <c r="B5130" s="3" t="s">
        <v>121</v>
      </c>
      <c r="C5130" t="s">
        <v>6</v>
      </c>
      <c r="D5130" t="s">
        <v>592</v>
      </c>
      <c r="E5130" s="1">
        <v>44263</v>
      </c>
      <c r="F5130" s="2">
        <v>0.55833333333333302</v>
      </c>
      <c r="G5130" t="s">
        <v>25</v>
      </c>
      <c r="H5130">
        <v>1</v>
      </c>
    </row>
    <row r="5131" spans="1:10" x14ac:dyDescent="0.2">
      <c r="A5131" s="3" t="s">
        <v>358</v>
      </c>
      <c r="B5131" s="3" t="s">
        <v>121</v>
      </c>
      <c r="C5131" t="s">
        <v>6</v>
      </c>
      <c r="D5131" t="s">
        <v>592</v>
      </c>
      <c r="E5131" s="1">
        <v>44263</v>
      </c>
      <c r="F5131" s="2">
        <v>0.55902777777777801</v>
      </c>
      <c r="G5131" t="s">
        <v>25</v>
      </c>
      <c r="H5131">
        <v>1</v>
      </c>
    </row>
    <row r="5132" spans="1:10" x14ac:dyDescent="0.2">
      <c r="A5132" s="3" t="s">
        <v>358</v>
      </c>
      <c r="B5132" s="3" t="s">
        <v>121</v>
      </c>
      <c r="C5132" t="s">
        <v>6</v>
      </c>
      <c r="D5132" t="s">
        <v>592</v>
      </c>
      <c r="E5132" s="1">
        <v>44263</v>
      </c>
      <c r="F5132" s="2">
        <v>0.55972222222222201</v>
      </c>
      <c r="G5132" t="s">
        <v>25</v>
      </c>
      <c r="H5132">
        <v>1</v>
      </c>
    </row>
    <row r="5133" spans="1:10" x14ac:dyDescent="0.2">
      <c r="A5133" s="3" t="s">
        <v>358</v>
      </c>
      <c r="B5133" s="3" t="s">
        <v>121</v>
      </c>
      <c r="C5133" t="s">
        <v>6</v>
      </c>
      <c r="D5133" t="s">
        <v>592</v>
      </c>
      <c r="E5133" s="1">
        <v>44263</v>
      </c>
      <c r="F5133" s="2">
        <v>0.56041666666666701</v>
      </c>
      <c r="G5133" t="s">
        <v>25</v>
      </c>
      <c r="H5133">
        <v>1</v>
      </c>
    </row>
    <row r="5134" spans="1:10" x14ac:dyDescent="0.2">
      <c r="A5134" s="3" t="s">
        <v>358</v>
      </c>
      <c r="B5134" s="3" t="s">
        <v>121</v>
      </c>
      <c r="C5134" t="s">
        <v>6</v>
      </c>
      <c r="D5134" t="s">
        <v>592</v>
      </c>
      <c r="E5134" s="1">
        <v>44263</v>
      </c>
      <c r="F5134" s="2">
        <v>0.56111111111111101</v>
      </c>
      <c r="G5134" t="s">
        <v>25</v>
      </c>
      <c r="H5134">
        <v>1</v>
      </c>
    </row>
    <row r="5135" spans="1:10" x14ac:dyDescent="0.2">
      <c r="A5135" s="3" t="s">
        <v>358</v>
      </c>
      <c r="B5135" s="3" t="s">
        <v>121</v>
      </c>
      <c r="C5135" t="s">
        <v>6</v>
      </c>
      <c r="D5135" t="s">
        <v>592</v>
      </c>
      <c r="E5135" s="1">
        <v>44263</v>
      </c>
      <c r="F5135" s="2">
        <v>0.56319444444444444</v>
      </c>
      <c r="G5135" t="s">
        <v>25</v>
      </c>
      <c r="H5135">
        <v>1</v>
      </c>
    </row>
    <row r="5136" spans="1:10" x14ac:dyDescent="0.2">
      <c r="A5136" s="3" t="s">
        <v>358</v>
      </c>
      <c r="B5136" s="3" t="s">
        <v>121</v>
      </c>
      <c r="C5136" t="s">
        <v>6</v>
      </c>
      <c r="D5136" t="s">
        <v>592</v>
      </c>
      <c r="E5136" s="1">
        <v>44263</v>
      </c>
      <c r="F5136" s="2">
        <v>0.56388888888888888</v>
      </c>
      <c r="G5136" t="s">
        <v>25</v>
      </c>
      <c r="H5136">
        <v>1</v>
      </c>
    </row>
    <row r="5137" spans="1:10" x14ac:dyDescent="0.2">
      <c r="A5137" s="3" t="s">
        <v>358</v>
      </c>
      <c r="B5137" s="3" t="s">
        <v>120</v>
      </c>
      <c r="C5137" t="s">
        <v>6</v>
      </c>
      <c r="D5137" t="s">
        <v>592</v>
      </c>
      <c r="E5137" s="1">
        <v>44263</v>
      </c>
      <c r="F5137" s="2">
        <v>0.56527777777777777</v>
      </c>
      <c r="G5137" t="s">
        <v>24</v>
      </c>
      <c r="H5137">
        <v>1</v>
      </c>
    </row>
    <row r="5138" spans="1:10" x14ac:dyDescent="0.2">
      <c r="A5138" s="3" t="s">
        <v>358</v>
      </c>
      <c r="B5138" s="3" t="s">
        <v>120</v>
      </c>
      <c r="C5138" t="s">
        <v>6</v>
      </c>
      <c r="D5138" t="s">
        <v>592</v>
      </c>
      <c r="E5138" s="1">
        <v>44263</v>
      </c>
      <c r="F5138" s="2">
        <v>0.56527777777777777</v>
      </c>
      <c r="G5138" t="s">
        <v>25</v>
      </c>
      <c r="H5138">
        <v>1</v>
      </c>
    </row>
    <row r="5139" spans="1:10" x14ac:dyDescent="0.2">
      <c r="A5139" s="3" t="s">
        <v>358</v>
      </c>
      <c r="B5139" s="3" t="s">
        <v>121</v>
      </c>
      <c r="C5139" t="s">
        <v>6</v>
      </c>
      <c r="D5139" t="s">
        <v>592</v>
      </c>
      <c r="E5139" s="1">
        <v>44263</v>
      </c>
      <c r="F5139" s="2">
        <v>0.56666666666666665</v>
      </c>
      <c r="G5139" t="s">
        <v>25</v>
      </c>
      <c r="H5139">
        <v>1</v>
      </c>
    </row>
    <row r="5140" spans="1:10" x14ac:dyDescent="0.2">
      <c r="A5140" s="3" t="s">
        <v>358</v>
      </c>
      <c r="B5140" s="3" t="s">
        <v>121</v>
      </c>
      <c r="C5140" t="s">
        <v>6</v>
      </c>
      <c r="D5140" t="s">
        <v>592</v>
      </c>
      <c r="E5140" s="1">
        <v>44263</v>
      </c>
      <c r="F5140" s="2">
        <v>0.57430555555555551</v>
      </c>
      <c r="G5140" t="s">
        <v>25</v>
      </c>
      <c r="H5140">
        <v>1</v>
      </c>
    </row>
    <row r="5141" spans="1:10" x14ac:dyDescent="0.2">
      <c r="A5141" s="3" t="s">
        <v>358</v>
      </c>
      <c r="B5141" s="3" t="s">
        <v>121</v>
      </c>
      <c r="C5141" t="s">
        <v>6</v>
      </c>
      <c r="D5141" t="s">
        <v>592</v>
      </c>
      <c r="E5141" s="1">
        <v>44263</v>
      </c>
      <c r="F5141" s="2">
        <v>0.57500000000000007</v>
      </c>
      <c r="G5141" t="s">
        <v>25</v>
      </c>
      <c r="H5141">
        <v>1</v>
      </c>
    </row>
    <row r="5142" spans="1:10" x14ac:dyDescent="0.2">
      <c r="A5142" s="3" t="s">
        <v>358</v>
      </c>
      <c r="B5142" s="3" t="s">
        <v>121</v>
      </c>
      <c r="C5142" t="s">
        <v>6</v>
      </c>
      <c r="D5142" t="s">
        <v>592</v>
      </c>
      <c r="E5142" s="1">
        <v>44261</v>
      </c>
      <c r="F5142" s="2">
        <v>0.60833333333333295</v>
      </c>
      <c r="G5142" t="s">
        <v>25</v>
      </c>
      <c r="H5142">
        <v>1</v>
      </c>
      <c r="J5142" t="s">
        <v>218</v>
      </c>
    </row>
    <row r="5143" spans="1:10" x14ac:dyDescent="0.2">
      <c r="A5143" s="3" t="s">
        <v>358</v>
      </c>
      <c r="B5143" s="3" t="s">
        <v>121</v>
      </c>
      <c r="C5143" t="s">
        <v>6</v>
      </c>
      <c r="D5143" t="s">
        <v>592</v>
      </c>
      <c r="E5143" s="1">
        <v>44261</v>
      </c>
      <c r="F5143" s="2">
        <v>0.63194444444444442</v>
      </c>
      <c r="G5143" t="s">
        <v>25</v>
      </c>
      <c r="H5143">
        <v>1</v>
      </c>
      <c r="J5143" t="s">
        <v>218</v>
      </c>
    </row>
    <row r="5144" spans="1:10" x14ac:dyDescent="0.2">
      <c r="A5144" s="3" t="s">
        <v>358</v>
      </c>
      <c r="B5144" s="3" t="s">
        <v>121</v>
      </c>
      <c r="C5144" t="s">
        <v>6</v>
      </c>
      <c r="D5144" t="s">
        <v>592</v>
      </c>
      <c r="E5144" s="1">
        <v>44261</v>
      </c>
      <c r="F5144" s="2">
        <v>0.63194444444444442</v>
      </c>
      <c r="G5144" t="s">
        <v>25</v>
      </c>
      <c r="H5144">
        <v>1</v>
      </c>
      <c r="J5144" t="s">
        <v>218</v>
      </c>
    </row>
    <row r="5145" spans="1:10" x14ac:dyDescent="0.2">
      <c r="A5145" s="3" t="s">
        <v>358</v>
      </c>
      <c r="B5145" s="3" t="s">
        <v>120</v>
      </c>
      <c r="C5145" t="s">
        <v>6</v>
      </c>
      <c r="D5145" t="s">
        <v>592</v>
      </c>
      <c r="E5145" s="1">
        <v>44263</v>
      </c>
      <c r="F5145" s="2">
        <v>0.57777777777777783</v>
      </c>
      <c r="G5145" t="s">
        <v>24</v>
      </c>
      <c r="H5145">
        <v>1</v>
      </c>
    </row>
    <row r="5146" spans="1:10" x14ac:dyDescent="0.2">
      <c r="A5146" s="3" t="s">
        <v>358</v>
      </c>
      <c r="B5146" s="3" t="s">
        <v>120</v>
      </c>
      <c r="C5146" t="s">
        <v>6</v>
      </c>
      <c r="D5146" t="s">
        <v>592</v>
      </c>
      <c r="E5146" s="1">
        <v>44263</v>
      </c>
      <c r="F5146" s="2">
        <v>0.57777777777777783</v>
      </c>
      <c r="G5146" t="s">
        <v>25</v>
      </c>
      <c r="H5146">
        <v>1</v>
      </c>
    </row>
    <row r="5147" spans="1:10" x14ac:dyDescent="0.2">
      <c r="A5147" s="3" t="s">
        <v>358</v>
      </c>
      <c r="B5147" s="3" t="s">
        <v>120</v>
      </c>
      <c r="C5147" t="s">
        <v>6</v>
      </c>
      <c r="D5147" t="s">
        <v>592</v>
      </c>
      <c r="E5147" s="1">
        <v>44261</v>
      </c>
      <c r="F5147" s="2">
        <v>0.63402777777777775</v>
      </c>
      <c r="G5147" t="s">
        <v>25</v>
      </c>
      <c r="H5147">
        <v>1</v>
      </c>
      <c r="J5147" t="s">
        <v>218</v>
      </c>
    </row>
    <row r="5148" spans="1:10" x14ac:dyDescent="0.2">
      <c r="A5148" s="3" t="s">
        <v>358</v>
      </c>
      <c r="B5148" s="3" t="s">
        <v>120</v>
      </c>
      <c r="C5148" t="s">
        <v>6</v>
      </c>
      <c r="D5148" t="s">
        <v>592</v>
      </c>
      <c r="E5148" s="1">
        <v>44261</v>
      </c>
      <c r="F5148" s="2">
        <v>0.63402777777777775</v>
      </c>
      <c r="G5148" t="s">
        <v>25</v>
      </c>
      <c r="H5148">
        <v>1</v>
      </c>
      <c r="J5148" t="s">
        <v>218</v>
      </c>
    </row>
    <row r="5149" spans="1:10" x14ac:dyDescent="0.2">
      <c r="A5149" s="3" t="s">
        <v>358</v>
      </c>
      <c r="B5149" s="3" t="s">
        <v>120</v>
      </c>
      <c r="C5149" t="s">
        <v>6</v>
      </c>
      <c r="D5149" t="s">
        <v>592</v>
      </c>
      <c r="E5149" s="1">
        <v>44263</v>
      </c>
      <c r="F5149" s="2">
        <v>0.5805555555555556</v>
      </c>
      <c r="G5149" t="s">
        <v>25</v>
      </c>
      <c r="H5149">
        <v>1</v>
      </c>
    </row>
    <row r="5150" spans="1:10" x14ac:dyDescent="0.2">
      <c r="A5150" s="3" t="s">
        <v>358</v>
      </c>
      <c r="B5150" s="3" t="s">
        <v>126</v>
      </c>
      <c r="C5150" t="s">
        <v>6</v>
      </c>
      <c r="D5150" t="s">
        <v>592</v>
      </c>
      <c r="E5150" s="1">
        <v>44263</v>
      </c>
      <c r="F5150" s="2">
        <v>0.58263888888888882</v>
      </c>
      <c r="G5150" t="s">
        <v>25</v>
      </c>
      <c r="H5150">
        <v>1</v>
      </c>
    </row>
    <row r="5151" spans="1:10" x14ac:dyDescent="0.2">
      <c r="A5151" s="3" t="s">
        <v>358</v>
      </c>
      <c r="B5151" s="3" t="s">
        <v>121</v>
      </c>
      <c r="C5151" t="s">
        <v>6</v>
      </c>
      <c r="D5151" t="s">
        <v>592</v>
      </c>
      <c r="E5151" s="1">
        <v>44263</v>
      </c>
      <c r="F5151" s="2">
        <v>0.46388888888888885</v>
      </c>
      <c r="G5151" t="s">
        <v>25</v>
      </c>
      <c r="H5151">
        <v>1</v>
      </c>
      <c r="J5151" t="s">
        <v>218</v>
      </c>
    </row>
    <row r="5152" spans="1:10" x14ac:dyDescent="0.2">
      <c r="A5152" s="3" t="s">
        <v>358</v>
      </c>
      <c r="B5152" s="3" t="s">
        <v>121</v>
      </c>
      <c r="C5152" t="s">
        <v>6</v>
      </c>
      <c r="D5152" t="s">
        <v>592</v>
      </c>
      <c r="E5152" s="1">
        <v>44263</v>
      </c>
      <c r="F5152" s="2">
        <v>0.46388888888888885</v>
      </c>
      <c r="G5152" t="s">
        <v>25</v>
      </c>
      <c r="H5152">
        <v>1</v>
      </c>
      <c r="J5152" t="s">
        <v>218</v>
      </c>
    </row>
    <row r="5153" spans="1:10" x14ac:dyDescent="0.2">
      <c r="A5153" s="3" t="s">
        <v>358</v>
      </c>
      <c r="B5153" s="3" t="s">
        <v>120</v>
      </c>
      <c r="C5153" t="s">
        <v>6</v>
      </c>
      <c r="D5153" t="s">
        <v>592</v>
      </c>
      <c r="E5153" s="1">
        <v>44263</v>
      </c>
      <c r="F5153" s="2">
        <v>0.58402777777777781</v>
      </c>
      <c r="G5153" t="s">
        <v>25</v>
      </c>
      <c r="H5153">
        <v>1</v>
      </c>
    </row>
    <row r="5154" spans="1:10" x14ac:dyDescent="0.2">
      <c r="A5154" s="3" t="s">
        <v>358</v>
      </c>
      <c r="B5154" s="3" t="s">
        <v>121</v>
      </c>
      <c r="C5154" t="s">
        <v>6</v>
      </c>
      <c r="D5154" t="s">
        <v>592</v>
      </c>
      <c r="E5154" s="1">
        <v>44263</v>
      </c>
      <c r="F5154" s="2">
        <v>0.58750000000000002</v>
      </c>
      <c r="G5154" t="s">
        <v>25</v>
      </c>
      <c r="H5154">
        <v>1</v>
      </c>
    </row>
    <row r="5155" spans="1:10" x14ac:dyDescent="0.2">
      <c r="A5155" s="3" t="s">
        <v>358</v>
      </c>
      <c r="B5155" s="3" t="s">
        <v>121</v>
      </c>
      <c r="C5155" t="s">
        <v>6</v>
      </c>
      <c r="D5155" t="s">
        <v>592</v>
      </c>
      <c r="E5155" s="1">
        <v>44263</v>
      </c>
      <c r="F5155" s="2">
        <v>0.58888888888888891</v>
      </c>
      <c r="G5155" t="s">
        <v>25</v>
      </c>
      <c r="H5155">
        <v>1</v>
      </c>
    </row>
    <row r="5156" spans="1:10" x14ac:dyDescent="0.2">
      <c r="A5156" s="3" t="s">
        <v>358</v>
      </c>
      <c r="B5156" s="3" t="s">
        <v>121</v>
      </c>
      <c r="C5156" t="s">
        <v>6</v>
      </c>
      <c r="D5156" t="s">
        <v>592</v>
      </c>
      <c r="E5156" s="1">
        <v>44263</v>
      </c>
      <c r="F5156" s="2">
        <v>0.50277777777777777</v>
      </c>
      <c r="G5156" t="s">
        <v>25</v>
      </c>
      <c r="H5156">
        <v>1</v>
      </c>
      <c r="J5156" t="s">
        <v>218</v>
      </c>
    </row>
    <row r="5157" spans="1:10" x14ac:dyDescent="0.2">
      <c r="A5157" s="3" t="s">
        <v>358</v>
      </c>
      <c r="B5157" s="3" t="s">
        <v>121</v>
      </c>
      <c r="C5157" t="s">
        <v>6</v>
      </c>
      <c r="D5157" t="s">
        <v>592</v>
      </c>
      <c r="E5157" s="1">
        <v>44263</v>
      </c>
      <c r="F5157" s="2">
        <v>0.50277777777777777</v>
      </c>
      <c r="G5157" t="s">
        <v>25</v>
      </c>
      <c r="H5157">
        <v>1</v>
      </c>
      <c r="J5157" t="s">
        <v>218</v>
      </c>
    </row>
    <row r="5158" spans="1:10" x14ac:dyDescent="0.2">
      <c r="A5158" s="3" t="s">
        <v>358</v>
      </c>
      <c r="B5158" s="3" t="s">
        <v>121</v>
      </c>
      <c r="C5158" t="s">
        <v>6</v>
      </c>
      <c r="D5158" t="s">
        <v>592</v>
      </c>
      <c r="E5158" s="1">
        <v>44263</v>
      </c>
      <c r="F5158" s="2">
        <v>0.53125</v>
      </c>
      <c r="G5158" t="s">
        <v>25</v>
      </c>
      <c r="H5158">
        <v>1</v>
      </c>
      <c r="J5158" t="s">
        <v>218</v>
      </c>
    </row>
    <row r="5159" spans="1:10" x14ac:dyDescent="0.2">
      <c r="A5159" s="3" t="s">
        <v>358</v>
      </c>
      <c r="B5159" s="3" t="s">
        <v>121</v>
      </c>
      <c r="C5159" t="s">
        <v>6</v>
      </c>
      <c r="D5159" t="s">
        <v>592</v>
      </c>
      <c r="E5159" s="1">
        <v>44263</v>
      </c>
      <c r="F5159" s="2">
        <v>0.53125</v>
      </c>
      <c r="G5159" t="s">
        <v>25</v>
      </c>
      <c r="H5159">
        <v>1</v>
      </c>
      <c r="J5159" t="s">
        <v>218</v>
      </c>
    </row>
    <row r="5160" spans="1:10" x14ac:dyDescent="0.2">
      <c r="A5160" s="3" t="s">
        <v>358</v>
      </c>
      <c r="B5160" s="3" t="s">
        <v>121</v>
      </c>
      <c r="C5160" t="s">
        <v>6</v>
      </c>
      <c r="D5160" t="s">
        <v>592</v>
      </c>
      <c r="E5160" s="1">
        <v>44263</v>
      </c>
      <c r="F5160" s="2">
        <v>0.53263888888888888</v>
      </c>
      <c r="G5160" t="s">
        <v>25</v>
      </c>
      <c r="H5160">
        <v>1</v>
      </c>
      <c r="J5160" t="s">
        <v>218</v>
      </c>
    </row>
    <row r="5161" spans="1:10" x14ac:dyDescent="0.2">
      <c r="A5161" s="3" t="s">
        <v>358</v>
      </c>
      <c r="B5161" s="3" t="s">
        <v>121</v>
      </c>
      <c r="C5161" t="s">
        <v>6</v>
      </c>
      <c r="D5161" t="s">
        <v>592</v>
      </c>
      <c r="E5161" s="1">
        <v>44263</v>
      </c>
      <c r="F5161" s="2">
        <v>0.53263888888888888</v>
      </c>
      <c r="G5161" t="s">
        <v>25</v>
      </c>
      <c r="H5161">
        <v>1</v>
      </c>
      <c r="J5161" t="s">
        <v>218</v>
      </c>
    </row>
    <row r="5162" spans="1:10" x14ac:dyDescent="0.2">
      <c r="A5162" s="3" t="s">
        <v>358</v>
      </c>
      <c r="B5162" s="3" t="s">
        <v>121</v>
      </c>
      <c r="C5162" t="s">
        <v>6</v>
      </c>
      <c r="D5162" t="s">
        <v>592</v>
      </c>
      <c r="E5162" s="1">
        <v>44263</v>
      </c>
      <c r="F5162" s="2">
        <v>0.58333333333333337</v>
      </c>
      <c r="G5162" t="s">
        <v>25</v>
      </c>
      <c r="H5162">
        <v>1</v>
      </c>
      <c r="J5162" t="s">
        <v>218</v>
      </c>
    </row>
    <row r="5163" spans="1:10" x14ac:dyDescent="0.2">
      <c r="A5163" s="3" t="s">
        <v>358</v>
      </c>
      <c r="B5163" s="3" t="s">
        <v>121</v>
      </c>
      <c r="C5163" t="s">
        <v>6</v>
      </c>
      <c r="D5163" t="s">
        <v>592</v>
      </c>
      <c r="E5163" s="1">
        <v>44263</v>
      </c>
      <c r="F5163" s="2">
        <v>0.58333333333333337</v>
      </c>
      <c r="G5163" t="s">
        <v>25</v>
      </c>
      <c r="H5163">
        <v>1</v>
      </c>
      <c r="J5163" t="s">
        <v>218</v>
      </c>
    </row>
    <row r="5164" spans="1:10" x14ac:dyDescent="0.2">
      <c r="A5164" s="3" t="s">
        <v>358</v>
      </c>
      <c r="B5164" s="3" t="s">
        <v>121</v>
      </c>
      <c r="C5164" t="s">
        <v>6</v>
      </c>
      <c r="D5164" t="s">
        <v>592</v>
      </c>
      <c r="E5164" s="1">
        <v>44263</v>
      </c>
      <c r="F5164" s="2">
        <v>0.58958333333333335</v>
      </c>
      <c r="G5164" t="s">
        <v>25</v>
      </c>
      <c r="H5164">
        <v>1</v>
      </c>
      <c r="J5164" t="s">
        <v>218</v>
      </c>
    </row>
    <row r="5165" spans="1:10" x14ac:dyDescent="0.2">
      <c r="A5165" s="3" t="s">
        <v>358</v>
      </c>
      <c r="B5165" s="3" t="s">
        <v>121</v>
      </c>
      <c r="C5165" t="s">
        <v>6</v>
      </c>
      <c r="D5165" t="s">
        <v>592</v>
      </c>
      <c r="E5165" s="1">
        <v>44263</v>
      </c>
      <c r="F5165" s="2">
        <v>0.58958333333333335</v>
      </c>
      <c r="G5165" t="s">
        <v>25</v>
      </c>
      <c r="H5165">
        <v>1</v>
      </c>
      <c r="J5165" t="s">
        <v>218</v>
      </c>
    </row>
    <row r="5166" spans="1:10" x14ac:dyDescent="0.2">
      <c r="A5166" s="3" t="s">
        <v>358</v>
      </c>
      <c r="B5166" s="3" t="s">
        <v>121</v>
      </c>
      <c r="C5166" t="s">
        <v>6</v>
      </c>
      <c r="D5166" t="s">
        <v>592</v>
      </c>
      <c r="E5166" s="1">
        <v>44263</v>
      </c>
      <c r="F5166" s="2">
        <v>0.59027777777777779</v>
      </c>
      <c r="G5166" t="s">
        <v>25</v>
      </c>
      <c r="H5166">
        <v>1</v>
      </c>
      <c r="J5166" t="s">
        <v>218</v>
      </c>
    </row>
    <row r="5167" spans="1:10" x14ac:dyDescent="0.2">
      <c r="A5167" s="3" t="s">
        <v>358</v>
      </c>
      <c r="B5167" s="3" t="s">
        <v>121</v>
      </c>
      <c r="C5167" t="s">
        <v>6</v>
      </c>
      <c r="D5167" t="s">
        <v>592</v>
      </c>
      <c r="E5167" s="1">
        <v>44263</v>
      </c>
      <c r="F5167" s="2">
        <v>0.59375</v>
      </c>
      <c r="G5167" t="s">
        <v>25</v>
      </c>
      <c r="H5167">
        <v>1</v>
      </c>
    </row>
    <row r="5168" spans="1:10" x14ac:dyDescent="0.2">
      <c r="A5168" s="3" t="s">
        <v>358</v>
      </c>
      <c r="B5168" s="3" t="s">
        <v>121</v>
      </c>
      <c r="C5168" t="s">
        <v>6</v>
      </c>
      <c r="D5168" t="s">
        <v>592</v>
      </c>
      <c r="E5168" s="1">
        <v>44263</v>
      </c>
      <c r="F5168" s="2">
        <v>0.59444444444444444</v>
      </c>
      <c r="G5168" t="s">
        <v>25</v>
      </c>
      <c r="H5168">
        <v>1</v>
      </c>
    </row>
    <row r="5169" spans="1:10" x14ac:dyDescent="0.2">
      <c r="A5169" s="3" t="s">
        <v>358</v>
      </c>
      <c r="B5169" s="3" t="s">
        <v>121</v>
      </c>
      <c r="C5169" t="s">
        <v>6</v>
      </c>
      <c r="D5169" t="s">
        <v>592</v>
      </c>
      <c r="E5169" s="1">
        <v>44263</v>
      </c>
      <c r="F5169" s="2">
        <v>0.59583333333333333</v>
      </c>
      <c r="G5169" t="s">
        <v>25</v>
      </c>
      <c r="H5169">
        <v>1</v>
      </c>
    </row>
    <row r="5170" spans="1:10" x14ac:dyDescent="0.2">
      <c r="A5170" s="3" t="s">
        <v>358</v>
      </c>
      <c r="B5170" s="3" t="s">
        <v>121</v>
      </c>
      <c r="C5170" t="s">
        <v>6</v>
      </c>
      <c r="D5170" t="s">
        <v>592</v>
      </c>
      <c r="E5170" s="1">
        <v>44263</v>
      </c>
      <c r="F5170" s="2">
        <v>0.59722222222222199</v>
      </c>
      <c r="G5170" t="s">
        <v>25</v>
      </c>
      <c r="H5170">
        <v>1</v>
      </c>
    </row>
    <row r="5171" spans="1:10" x14ac:dyDescent="0.2">
      <c r="A5171" s="3" t="s">
        <v>358</v>
      </c>
      <c r="B5171" s="3" t="s">
        <v>126</v>
      </c>
      <c r="C5171" t="s">
        <v>6</v>
      </c>
      <c r="D5171" t="s">
        <v>592</v>
      </c>
      <c r="E5171" s="1">
        <v>44263</v>
      </c>
      <c r="F5171" s="2">
        <v>0.59861111111111098</v>
      </c>
      <c r="G5171" t="s">
        <v>25</v>
      </c>
      <c r="H5171">
        <v>1</v>
      </c>
    </row>
    <row r="5172" spans="1:10" x14ac:dyDescent="0.2">
      <c r="A5172" s="3" t="s">
        <v>358</v>
      </c>
      <c r="B5172" s="3" t="s">
        <v>121</v>
      </c>
      <c r="C5172" t="s">
        <v>6</v>
      </c>
      <c r="D5172" t="s">
        <v>592</v>
      </c>
      <c r="E5172" s="1">
        <v>44263</v>
      </c>
      <c r="F5172" s="2">
        <v>0.59027777777777779</v>
      </c>
      <c r="G5172" t="s">
        <v>25</v>
      </c>
      <c r="H5172">
        <v>1</v>
      </c>
      <c r="J5172" t="s">
        <v>218</v>
      </c>
    </row>
    <row r="5173" spans="1:10" x14ac:dyDescent="0.2">
      <c r="A5173" s="3" t="s">
        <v>358</v>
      </c>
      <c r="B5173" s="3" t="s">
        <v>121</v>
      </c>
      <c r="C5173" t="s">
        <v>6</v>
      </c>
      <c r="D5173" t="s">
        <v>592</v>
      </c>
      <c r="E5173" s="1">
        <v>44263</v>
      </c>
      <c r="F5173" s="2">
        <v>0.59097222222222201</v>
      </c>
      <c r="G5173" t="s">
        <v>25</v>
      </c>
      <c r="H5173">
        <v>1</v>
      </c>
      <c r="J5173" t="s">
        <v>218</v>
      </c>
    </row>
    <row r="5174" spans="1:10" x14ac:dyDescent="0.2">
      <c r="A5174" s="3" t="s">
        <v>358</v>
      </c>
      <c r="B5174" s="3" t="s">
        <v>121</v>
      </c>
      <c r="C5174" t="s">
        <v>6</v>
      </c>
      <c r="D5174" t="s">
        <v>592</v>
      </c>
      <c r="E5174" s="1">
        <v>44263</v>
      </c>
      <c r="F5174" s="2">
        <v>0.59097222222222201</v>
      </c>
      <c r="G5174" t="s">
        <v>25</v>
      </c>
      <c r="H5174">
        <v>1</v>
      </c>
      <c r="J5174" t="s">
        <v>218</v>
      </c>
    </row>
    <row r="5175" spans="1:10" x14ac:dyDescent="0.2">
      <c r="A5175" s="3" t="s">
        <v>358</v>
      </c>
      <c r="B5175" s="3" t="s">
        <v>121</v>
      </c>
      <c r="C5175" t="s">
        <v>6</v>
      </c>
      <c r="D5175" t="s">
        <v>592</v>
      </c>
      <c r="E5175" s="1">
        <v>44263</v>
      </c>
      <c r="F5175" s="2">
        <v>0.59166666666666701</v>
      </c>
      <c r="G5175" t="s">
        <v>25</v>
      </c>
      <c r="H5175">
        <v>1</v>
      </c>
      <c r="J5175" t="s">
        <v>218</v>
      </c>
    </row>
    <row r="5176" spans="1:10" x14ac:dyDescent="0.2">
      <c r="A5176" s="3" t="s">
        <v>358</v>
      </c>
      <c r="B5176" s="3" t="s">
        <v>121</v>
      </c>
      <c r="C5176" t="s">
        <v>6</v>
      </c>
      <c r="D5176" t="s">
        <v>592</v>
      </c>
      <c r="E5176" s="1">
        <v>44263</v>
      </c>
      <c r="F5176" s="2">
        <v>0.59166666666666701</v>
      </c>
      <c r="G5176" t="s">
        <v>25</v>
      </c>
      <c r="H5176">
        <v>1</v>
      </c>
      <c r="J5176" t="s">
        <v>218</v>
      </c>
    </row>
    <row r="5177" spans="1:10" x14ac:dyDescent="0.2">
      <c r="A5177" s="3" t="s">
        <v>358</v>
      </c>
      <c r="B5177" s="3" t="s">
        <v>120</v>
      </c>
      <c r="C5177" t="s">
        <v>6</v>
      </c>
      <c r="D5177" t="s">
        <v>592</v>
      </c>
      <c r="E5177" s="1">
        <v>44263</v>
      </c>
      <c r="F5177" s="2">
        <v>0.61805555555555558</v>
      </c>
      <c r="G5177" t="s">
        <v>25</v>
      </c>
      <c r="H5177">
        <v>1</v>
      </c>
      <c r="J5177" t="s">
        <v>218</v>
      </c>
    </row>
    <row r="5178" spans="1:10" x14ac:dyDescent="0.2">
      <c r="A5178" s="3" t="s">
        <v>358</v>
      </c>
      <c r="B5178" s="3" t="s">
        <v>120</v>
      </c>
      <c r="C5178" t="s">
        <v>6</v>
      </c>
      <c r="D5178" t="s">
        <v>592</v>
      </c>
      <c r="E5178" s="1">
        <v>44263</v>
      </c>
      <c r="F5178" s="2">
        <v>0.60763888888888895</v>
      </c>
      <c r="G5178" t="s">
        <v>24</v>
      </c>
      <c r="H5178">
        <v>1</v>
      </c>
    </row>
    <row r="5179" spans="1:10" x14ac:dyDescent="0.2">
      <c r="A5179" s="3" t="s">
        <v>358</v>
      </c>
      <c r="B5179" s="3" t="s">
        <v>120</v>
      </c>
      <c r="C5179" t="s">
        <v>6</v>
      </c>
      <c r="D5179" t="s">
        <v>592</v>
      </c>
      <c r="E5179" s="1">
        <v>44263</v>
      </c>
      <c r="F5179" s="2">
        <v>0.60763888888888895</v>
      </c>
      <c r="G5179" t="s">
        <v>25</v>
      </c>
      <c r="H5179">
        <v>1</v>
      </c>
    </row>
    <row r="5180" spans="1:10" x14ac:dyDescent="0.2">
      <c r="A5180" s="3" t="s">
        <v>358</v>
      </c>
      <c r="B5180" s="3" t="s">
        <v>121</v>
      </c>
      <c r="C5180" t="s">
        <v>6</v>
      </c>
      <c r="D5180" t="s">
        <v>592</v>
      </c>
      <c r="E5180" s="1">
        <v>44263</v>
      </c>
      <c r="F5180" s="2">
        <v>0.61736111111111114</v>
      </c>
      <c r="G5180" t="s">
        <v>25</v>
      </c>
      <c r="H5180">
        <v>1</v>
      </c>
    </row>
    <row r="5181" spans="1:10" x14ac:dyDescent="0.2">
      <c r="A5181" s="3" t="s">
        <v>358</v>
      </c>
      <c r="B5181" s="3" t="s">
        <v>120</v>
      </c>
      <c r="C5181" t="s">
        <v>6</v>
      </c>
      <c r="D5181" t="s">
        <v>592</v>
      </c>
      <c r="E5181" s="1">
        <v>44263</v>
      </c>
      <c r="F5181" s="2">
        <v>0.61805555555555558</v>
      </c>
      <c r="G5181" t="s">
        <v>25</v>
      </c>
      <c r="H5181">
        <v>1</v>
      </c>
      <c r="J5181" t="s">
        <v>218</v>
      </c>
    </row>
    <row r="5182" spans="1:10" x14ac:dyDescent="0.2">
      <c r="A5182" s="3" t="s">
        <v>358</v>
      </c>
      <c r="B5182" s="3" t="s">
        <v>121</v>
      </c>
      <c r="C5182" t="s">
        <v>6</v>
      </c>
      <c r="D5182" t="s">
        <v>592</v>
      </c>
      <c r="E5182" s="1">
        <v>44264</v>
      </c>
      <c r="F5182" s="2">
        <v>0.35833333333333334</v>
      </c>
      <c r="G5182" t="s">
        <v>25</v>
      </c>
      <c r="H5182">
        <v>1</v>
      </c>
      <c r="J5182" t="s">
        <v>218</v>
      </c>
    </row>
    <row r="5183" spans="1:10" x14ac:dyDescent="0.2">
      <c r="A5183" s="3" t="s">
        <v>358</v>
      </c>
      <c r="B5183" s="3" t="s">
        <v>121</v>
      </c>
      <c r="C5183" t="s">
        <v>6</v>
      </c>
      <c r="D5183" t="s">
        <v>592</v>
      </c>
      <c r="E5183" s="1">
        <v>44263</v>
      </c>
      <c r="F5183" s="2">
        <v>0.62083333333333335</v>
      </c>
      <c r="G5183" t="s">
        <v>25</v>
      </c>
      <c r="H5183">
        <v>1</v>
      </c>
    </row>
    <row r="5184" spans="1:10" x14ac:dyDescent="0.2">
      <c r="A5184" s="3" t="s">
        <v>358</v>
      </c>
      <c r="B5184" s="3" t="s">
        <v>120</v>
      </c>
      <c r="C5184" t="s">
        <v>6</v>
      </c>
      <c r="D5184" t="s">
        <v>592</v>
      </c>
      <c r="E5184" s="1">
        <v>44263</v>
      </c>
      <c r="F5184" s="2">
        <v>0.62222222222222223</v>
      </c>
      <c r="G5184" t="s">
        <v>25</v>
      </c>
      <c r="H5184">
        <v>1</v>
      </c>
    </row>
    <row r="5185" spans="1:10" x14ac:dyDescent="0.2">
      <c r="A5185" s="3" t="s">
        <v>358</v>
      </c>
      <c r="B5185" s="3" t="s">
        <v>120</v>
      </c>
      <c r="C5185" t="s">
        <v>6</v>
      </c>
      <c r="D5185" t="s">
        <v>592</v>
      </c>
      <c r="E5185" s="1">
        <v>44263</v>
      </c>
      <c r="F5185" s="2">
        <v>0.65416666666666667</v>
      </c>
      <c r="G5185" t="s">
        <v>201</v>
      </c>
      <c r="H5185">
        <v>1</v>
      </c>
    </row>
    <row r="5186" spans="1:10" x14ac:dyDescent="0.2">
      <c r="A5186" s="3" t="s">
        <v>358</v>
      </c>
      <c r="B5186" s="3" t="s">
        <v>120</v>
      </c>
      <c r="C5186" t="s">
        <v>6</v>
      </c>
      <c r="D5186" t="s">
        <v>592</v>
      </c>
      <c r="E5186" s="1">
        <v>44263</v>
      </c>
      <c r="F5186" s="2">
        <v>0.65416666666666667</v>
      </c>
      <c r="G5186" t="s">
        <v>25</v>
      </c>
      <c r="H5186">
        <v>1</v>
      </c>
    </row>
    <row r="5187" spans="1:10" x14ac:dyDescent="0.2">
      <c r="A5187" s="3" t="s">
        <v>358</v>
      </c>
      <c r="B5187" s="3" t="s">
        <v>120</v>
      </c>
      <c r="C5187" t="s">
        <v>6</v>
      </c>
      <c r="D5187" t="s">
        <v>592</v>
      </c>
      <c r="E5187" s="1">
        <v>44263</v>
      </c>
      <c r="F5187" s="2">
        <v>0.65486111111111112</v>
      </c>
      <c r="G5187" t="s">
        <v>201</v>
      </c>
      <c r="H5187">
        <v>1</v>
      </c>
      <c r="J5187" t="s">
        <v>371</v>
      </c>
    </row>
    <row r="5188" spans="1:10" x14ac:dyDescent="0.2">
      <c r="A5188" s="3" t="s">
        <v>358</v>
      </c>
      <c r="B5188" s="3" t="s">
        <v>120</v>
      </c>
      <c r="C5188" t="s">
        <v>6</v>
      </c>
      <c r="D5188" t="s">
        <v>592</v>
      </c>
      <c r="E5188" s="1">
        <v>44263</v>
      </c>
      <c r="F5188" s="2">
        <v>0.655555555555556</v>
      </c>
      <c r="G5188" t="s">
        <v>201</v>
      </c>
      <c r="H5188">
        <v>1</v>
      </c>
      <c r="J5188" t="s">
        <v>371</v>
      </c>
    </row>
    <row r="5189" spans="1:10" x14ac:dyDescent="0.2">
      <c r="A5189" s="3" t="s">
        <v>358</v>
      </c>
      <c r="B5189" s="3" t="s">
        <v>120</v>
      </c>
      <c r="C5189" t="s">
        <v>6</v>
      </c>
      <c r="D5189" t="s">
        <v>592</v>
      </c>
      <c r="E5189" s="1">
        <v>44263</v>
      </c>
      <c r="F5189" s="2">
        <v>0.65625</v>
      </c>
      <c r="G5189" t="s">
        <v>201</v>
      </c>
      <c r="H5189">
        <v>1</v>
      </c>
      <c r="J5189" t="s">
        <v>371</v>
      </c>
    </row>
    <row r="5190" spans="1:10" x14ac:dyDescent="0.2">
      <c r="A5190" s="3" t="s">
        <v>358</v>
      </c>
      <c r="B5190" s="3" t="s">
        <v>120</v>
      </c>
      <c r="C5190" t="s">
        <v>6</v>
      </c>
      <c r="D5190" t="s">
        <v>592</v>
      </c>
      <c r="E5190" s="1">
        <v>44263</v>
      </c>
      <c r="F5190" s="2">
        <v>0.656944444444444</v>
      </c>
      <c r="G5190" t="s">
        <v>201</v>
      </c>
      <c r="H5190">
        <v>1</v>
      </c>
      <c r="J5190" t="s">
        <v>371</v>
      </c>
    </row>
    <row r="5191" spans="1:10" x14ac:dyDescent="0.2">
      <c r="A5191" s="3" t="s">
        <v>358</v>
      </c>
      <c r="B5191" s="3" t="s">
        <v>120</v>
      </c>
      <c r="C5191" t="s">
        <v>6</v>
      </c>
      <c r="D5191" t="s">
        <v>592</v>
      </c>
      <c r="E5191" s="1">
        <v>44263</v>
      </c>
      <c r="F5191" s="2">
        <v>0.65763888888888899</v>
      </c>
      <c r="G5191" t="s">
        <v>201</v>
      </c>
      <c r="H5191">
        <v>1</v>
      </c>
      <c r="J5191" t="s">
        <v>371</v>
      </c>
    </row>
    <row r="5192" spans="1:10" x14ac:dyDescent="0.2">
      <c r="A5192" s="3" t="s">
        <v>358</v>
      </c>
      <c r="B5192" s="3" t="s">
        <v>120</v>
      </c>
      <c r="C5192" t="s">
        <v>6</v>
      </c>
      <c r="D5192" t="s">
        <v>592</v>
      </c>
      <c r="E5192" s="1">
        <v>44263</v>
      </c>
      <c r="F5192" s="2">
        <v>0.65833333333333299</v>
      </c>
      <c r="G5192" t="s">
        <v>201</v>
      </c>
      <c r="H5192">
        <v>1</v>
      </c>
      <c r="J5192" t="s">
        <v>371</v>
      </c>
    </row>
    <row r="5193" spans="1:10" x14ac:dyDescent="0.2">
      <c r="A5193" s="3" t="s">
        <v>358</v>
      </c>
      <c r="B5193" s="3" t="s">
        <v>120</v>
      </c>
      <c r="C5193" t="s">
        <v>6</v>
      </c>
      <c r="D5193" t="s">
        <v>592</v>
      </c>
      <c r="E5193" s="1">
        <v>44263</v>
      </c>
      <c r="F5193" s="2">
        <v>0.65902777777777799</v>
      </c>
      <c r="G5193" t="s">
        <v>201</v>
      </c>
      <c r="H5193">
        <v>1</v>
      </c>
      <c r="J5193" t="s">
        <v>371</v>
      </c>
    </row>
    <row r="5194" spans="1:10" x14ac:dyDescent="0.2">
      <c r="A5194" s="3" t="s">
        <v>358</v>
      </c>
      <c r="B5194" s="3" t="s">
        <v>120</v>
      </c>
      <c r="C5194" t="s">
        <v>6</v>
      </c>
      <c r="D5194" t="s">
        <v>592</v>
      </c>
      <c r="E5194" s="1">
        <v>44263</v>
      </c>
      <c r="F5194" s="2">
        <v>0.65972222222222199</v>
      </c>
      <c r="G5194" t="s">
        <v>201</v>
      </c>
      <c r="H5194">
        <v>1</v>
      </c>
      <c r="J5194" t="s">
        <v>371</v>
      </c>
    </row>
    <row r="5195" spans="1:10" x14ac:dyDescent="0.2">
      <c r="A5195" s="3" t="s">
        <v>358</v>
      </c>
      <c r="B5195" s="3" t="s">
        <v>120</v>
      </c>
      <c r="C5195" t="s">
        <v>6</v>
      </c>
      <c r="D5195" t="s">
        <v>592</v>
      </c>
      <c r="E5195" s="1">
        <v>44263</v>
      </c>
      <c r="F5195" s="2">
        <v>0.66041666666666698</v>
      </c>
      <c r="G5195" t="s">
        <v>201</v>
      </c>
      <c r="H5195">
        <v>1</v>
      </c>
      <c r="J5195" t="s">
        <v>371</v>
      </c>
    </row>
    <row r="5196" spans="1:10" x14ac:dyDescent="0.2">
      <c r="A5196" s="3" t="s">
        <v>358</v>
      </c>
      <c r="B5196" s="3" t="s">
        <v>120</v>
      </c>
      <c r="C5196" t="s">
        <v>6</v>
      </c>
      <c r="D5196" t="s">
        <v>592</v>
      </c>
      <c r="E5196" s="1">
        <v>44263</v>
      </c>
      <c r="F5196" s="2">
        <v>0.66111111111111098</v>
      </c>
      <c r="G5196" t="s">
        <v>201</v>
      </c>
      <c r="H5196">
        <v>1</v>
      </c>
      <c r="J5196" t="s">
        <v>371</v>
      </c>
    </row>
    <row r="5197" spans="1:10" x14ac:dyDescent="0.2">
      <c r="A5197" s="3" t="s">
        <v>358</v>
      </c>
      <c r="B5197" s="3" t="s">
        <v>120</v>
      </c>
      <c r="C5197" t="s">
        <v>6</v>
      </c>
      <c r="D5197" t="s">
        <v>592</v>
      </c>
      <c r="E5197" s="1">
        <v>44263</v>
      </c>
      <c r="F5197" s="2">
        <v>0.66180555555555598</v>
      </c>
      <c r="G5197" t="s">
        <v>201</v>
      </c>
      <c r="H5197">
        <v>1</v>
      </c>
      <c r="J5197" t="s">
        <v>371</v>
      </c>
    </row>
    <row r="5198" spans="1:10" x14ac:dyDescent="0.2">
      <c r="A5198" s="3" t="s">
        <v>358</v>
      </c>
      <c r="B5198" s="3" t="s">
        <v>120</v>
      </c>
      <c r="C5198" t="s">
        <v>6</v>
      </c>
      <c r="D5198" t="s">
        <v>592</v>
      </c>
      <c r="E5198" s="1">
        <v>44263</v>
      </c>
      <c r="F5198" s="2">
        <v>0.66249999999999998</v>
      </c>
      <c r="G5198" t="s">
        <v>201</v>
      </c>
      <c r="H5198">
        <v>1</v>
      </c>
      <c r="J5198" t="s">
        <v>371</v>
      </c>
    </row>
    <row r="5199" spans="1:10" x14ac:dyDescent="0.2">
      <c r="A5199" s="3" t="s">
        <v>358</v>
      </c>
      <c r="B5199" s="3" t="s">
        <v>120</v>
      </c>
      <c r="C5199" t="s">
        <v>6</v>
      </c>
      <c r="D5199" t="s">
        <v>592</v>
      </c>
      <c r="E5199" s="1">
        <v>44263</v>
      </c>
      <c r="F5199" s="2">
        <v>0.66319444444444398</v>
      </c>
      <c r="G5199" t="s">
        <v>201</v>
      </c>
      <c r="H5199">
        <v>1</v>
      </c>
      <c r="J5199" t="s">
        <v>371</v>
      </c>
    </row>
    <row r="5200" spans="1:10" x14ac:dyDescent="0.2">
      <c r="A5200" s="3" t="s">
        <v>358</v>
      </c>
      <c r="B5200" s="3" t="s">
        <v>120</v>
      </c>
      <c r="C5200" t="s">
        <v>6</v>
      </c>
      <c r="D5200" t="s">
        <v>592</v>
      </c>
      <c r="E5200" s="1">
        <v>44263</v>
      </c>
      <c r="F5200" s="2">
        <v>0.66388888888888897</v>
      </c>
      <c r="G5200" t="s">
        <v>201</v>
      </c>
      <c r="H5200">
        <v>1</v>
      </c>
      <c r="J5200" t="s">
        <v>371</v>
      </c>
    </row>
    <row r="5201" spans="1:10" x14ac:dyDescent="0.2">
      <c r="A5201" s="3" t="s">
        <v>358</v>
      </c>
      <c r="B5201" s="3" t="s">
        <v>120</v>
      </c>
      <c r="C5201" t="s">
        <v>6</v>
      </c>
      <c r="D5201" t="s">
        <v>592</v>
      </c>
      <c r="E5201" s="1">
        <v>44263</v>
      </c>
      <c r="F5201" s="2">
        <v>0.66458333333333297</v>
      </c>
      <c r="G5201" t="s">
        <v>201</v>
      </c>
      <c r="H5201">
        <v>1</v>
      </c>
      <c r="J5201" t="s">
        <v>371</v>
      </c>
    </row>
    <row r="5202" spans="1:10" x14ac:dyDescent="0.2">
      <c r="A5202" s="3" t="s">
        <v>358</v>
      </c>
      <c r="B5202" s="3" t="s">
        <v>120</v>
      </c>
      <c r="C5202" t="s">
        <v>6</v>
      </c>
      <c r="D5202" t="s">
        <v>592</v>
      </c>
      <c r="E5202" s="1">
        <v>44263</v>
      </c>
      <c r="F5202" s="2">
        <v>0.66527777777777797</v>
      </c>
      <c r="G5202" t="s">
        <v>201</v>
      </c>
      <c r="H5202">
        <v>1</v>
      </c>
      <c r="J5202" t="s">
        <v>371</v>
      </c>
    </row>
    <row r="5203" spans="1:10" x14ac:dyDescent="0.2">
      <c r="A5203" s="3" t="s">
        <v>358</v>
      </c>
      <c r="B5203" s="3" t="s">
        <v>120</v>
      </c>
      <c r="C5203" t="s">
        <v>6</v>
      </c>
      <c r="D5203" t="s">
        <v>592</v>
      </c>
      <c r="E5203" s="1">
        <v>44263</v>
      </c>
      <c r="F5203" s="2">
        <v>0.66597222222222197</v>
      </c>
      <c r="G5203" t="s">
        <v>201</v>
      </c>
      <c r="H5203">
        <v>1</v>
      </c>
      <c r="J5203" t="s">
        <v>371</v>
      </c>
    </row>
    <row r="5204" spans="1:10" x14ac:dyDescent="0.2">
      <c r="A5204" s="3" t="s">
        <v>358</v>
      </c>
      <c r="B5204" s="3" t="s">
        <v>120</v>
      </c>
      <c r="C5204" t="s">
        <v>6</v>
      </c>
      <c r="D5204" t="s">
        <v>592</v>
      </c>
      <c r="E5204" s="1">
        <v>44263</v>
      </c>
      <c r="F5204" s="2">
        <v>0.66666666666666696</v>
      </c>
      <c r="G5204" t="s">
        <v>201</v>
      </c>
      <c r="H5204">
        <v>1</v>
      </c>
      <c r="J5204" t="s">
        <v>371</v>
      </c>
    </row>
    <row r="5205" spans="1:10" x14ac:dyDescent="0.2">
      <c r="A5205" s="3" t="s">
        <v>358</v>
      </c>
      <c r="B5205" s="3" t="s">
        <v>120</v>
      </c>
      <c r="C5205" t="s">
        <v>6</v>
      </c>
      <c r="D5205" t="s">
        <v>592</v>
      </c>
      <c r="E5205" s="1">
        <v>44263</v>
      </c>
      <c r="F5205" s="2">
        <v>0.66736111111111096</v>
      </c>
      <c r="G5205" t="s">
        <v>201</v>
      </c>
      <c r="H5205">
        <v>1</v>
      </c>
      <c r="J5205" t="s">
        <v>371</v>
      </c>
    </row>
    <row r="5206" spans="1:10" x14ac:dyDescent="0.2">
      <c r="A5206" s="3" t="s">
        <v>358</v>
      </c>
      <c r="B5206" s="3" t="s">
        <v>120</v>
      </c>
      <c r="C5206" t="s">
        <v>6</v>
      </c>
      <c r="D5206" t="s">
        <v>592</v>
      </c>
      <c r="E5206" s="1">
        <v>44263</v>
      </c>
      <c r="F5206" s="2">
        <v>0.66805555555555596</v>
      </c>
      <c r="G5206" t="s">
        <v>201</v>
      </c>
      <c r="H5206">
        <v>1</v>
      </c>
      <c r="J5206" t="s">
        <v>371</v>
      </c>
    </row>
    <row r="5207" spans="1:10" x14ac:dyDescent="0.2">
      <c r="A5207" s="3" t="s">
        <v>358</v>
      </c>
      <c r="B5207" s="3" t="s">
        <v>120</v>
      </c>
      <c r="C5207" t="s">
        <v>6</v>
      </c>
      <c r="D5207" t="s">
        <v>592</v>
      </c>
      <c r="E5207" s="1">
        <v>44263</v>
      </c>
      <c r="F5207" s="2">
        <v>0.66874999999999996</v>
      </c>
      <c r="G5207" t="s">
        <v>201</v>
      </c>
      <c r="H5207">
        <v>1</v>
      </c>
      <c r="J5207" t="s">
        <v>371</v>
      </c>
    </row>
    <row r="5208" spans="1:10" x14ac:dyDescent="0.2">
      <c r="A5208" s="3" t="s">
        <v>358</v>
      </c>
      <c r="B5208" s="3" t="s">
        <v>120</v>
      </c>
      <c r="C5208" t="s">
        <v>6</v>
      </c>
      <c r="D5208" t="s">
        <v>592</v>
      </c>
      <c r="E5208" s="1">
        <v>44263</v>
      </c>
      <c r="F5208" s="2">
        <v>0.66944444444444395</v>
      </c>
      <c r="G5208" t="s">
        <v>201</v>
      </c>
      <c r="H5208">
        <v>1</v>
      </c>
      <c r="J5208" t="s">
        <v>371</v>
      </c>
    </row>
    <row r="5209" spans="1:10" x14ac:dyDescent="0.2">
      <c r="A5209" s="3" t="s">
        <v>358</v>
      </c>
      <c r="B5209" s="3" t="s">
        <v>120</v>
      </c>
      <c r="C5209" t="s">
        <v>6</v>
      </c>
      <c r="D5209" t="s">
        <v>592</v>
      </c>
      <c r="E5209" s="1">
        <v>44263</v>
      </c>
      <c r="F5209" s="2">
        <v>0.67013888888888895</v>
      </c>
      <c r="G5209" t="s">
        <v>201</v>
      </c>
      <c r="H5209">
        <v>1</v>
      </c>
      <c r="J5209" t="s">
        <v>371</v>
      </c>
    </row>
    <row r="5210" spans="1:10" x14ac:dyDescent="0.2">
      <c r="A5210" s="3" t="s">
        <v>358</v>
      </c>
      <c r="B5210" s="3" t="s">
        <v>120</v>
      </c>
      <c r="C5210" t="s">
        <v>6</v>
      </c>
      <c r="D5210" t="s">
        <v>592</v>
      </c>
      <c r="E5210" s="1">
        <v>44263</v>
      </c>
      <c r="F5210" s="2">
        <v>0.67083333333333295</v>
      </c>
      <c r="G5210" t="s">
        <v>201</v>
      </c>
      <c r="H5210">
        <v>1</v>
      </c>
      <c r="J5210" t="s">
        <v>371</v>
      </c>
    </row>
    <row r="5211" spans="1:10" x14ac:dyDescent="0.2">
      <c r="A5211" s="3" t="s">
        <v>358</v>
      </c>
      <c r="B5211" s="3" t="s">
        <v>120</v>
      </c>
      <c r="C5211" t="s">
        <v>6</v>
      </c>
      <c r="D5211" t="s">
        <v>592</v>
      </c>
      <c r="E5211" s="1">
        <v>44263</v>
      </c>
      <c r="F5211" s="2">
        <v>0.67152777777777783</v>
      </c>
      <c r="G5211" t="s">
        <v>25</v>
      </c>
      <c r="H5211">
        <v>1</v>
      </c>
      <c r="J5211" t="s">
        <v>372</v>
      </c>
    </row>
    <row r="5212" spans="1:10" x14ac:dyDescent="0.2">
      <c r="A5212" s="3" t="s">
        <v>358</v>
      </c>
      <c r="B5212" s="3" t="s">
        <v>120</v>
      </c>
      <c r="C5212" t="s">
        <v>6</v>
      </c>
      <c r="D5212" t="s">
        <v>592</v>
      </c>
      <c r="E5212" s="1">
        <v>44263</v>
      </c>
      <c r="F5212" s="2">
        <v>0.67152777777777795</v>
      </c>
      <c r="G5212" t="s">
        <v>201</v>
      </c>
      <c r="H5212">
        <v>1</v>
      </c>
    </row>
    <row r="5213" spans="1:10" x14ac:dyDescent="0.2">
      <c r="A5213" s="3" t="s">
        <v>358</v>
      </c>
      <c r="B5213" s="3" t="s">
        <v>120</v>
      </c>
      <c r="C5213" t="s">
        <v>6</v>
      </c>
      <c r="D5213" t="s">
        <v>592</v>
      </c>
      <c r="E5213" s="1">
        <v>44263</v>
      </c>
      <c r="F5213" s="2">
        <v>0.71319444444444446</v>
      </c>
      <c r="G5213" t="s">
        <v>201</v>
      </c>
      <c r="H5213">
        <v>1</v>
      </c>
      <c r="J5213" t="s">
        <v>373</v>
      </c>
    </row>
    <row r="5214" spans="1:10" x14ac:dyDescent="0.2">
      <c r="A5214" s="3" t="s">
        <v>358</v>
      </c>
      <c r="B5214" s="3" t="s">
        <v>121</v>
      </c>
      <c r="C5214" t="s">
        <v>6</v>
      </c>
      <c r="D5214" t="s">
        <v>592</v>
      </c>
      <c r="E5214" s="1">
        <v>44263</v>
      </c>
      <c r="F5214" s="2">
        <v>0.7944444444444444</v>
      </c>
      <c r="G5214" t="s">
        <v>16</v>
      </c>
      <c r="H5214">
        <v>1</v>
      </c>
      <c r="I5214" t="s">
        <v>46</v>
      </c>
    </row>
    <row r="5215" spans="1:10" x14ac:dyDescent="0.2">
      <c r="A5215" s="3" t="s">
        <v>358</v>
      </c>
      <c r="B5215" s="3" t="s">
        <v>121</v>
      </c>
      <c r="C5215" t="s">
        <v>6</v>
      </c>
      <c r="D5215" t="s">
        <v>592</v>
      </c>
      <c r="E5215" s="1">
        <v>44263</v>
      </c>
      <c r="F5215" s="2">
        <v>0.81944444444444453</v>
      </c>
      <c r="G5215" t="s">
        <v>16</v>
      </c>
      <c r="H5215">
        <v>1</v>
      </c>
      <c r="I5215" t="s">
        <v>46</v>
      </c>
    </row>
    <row r="5216" spans="1:10" x14ac:dyDescent="0.2">
      <c r="A5216" s="3" t="s">
        <v>358</v>
      </c>
      <c r="B5216" s="3" t="s">
        <v>121</v>
      </c>
      <c r="C5216" t="s">
        <v>6</v>
      </c>
      <c r="D5216" t="s">
        <v>592</v>
      </c>
      <c r="E5216" s="1">
        <v>44263</v>
      </c>
      <c r="F5216" s="2">
        <v>0.82291666666666663</v>
      </c>
      <c r="G5216" t="s">
        <v>16</v>
      </c>
      <c r="H5216">
        <v>1</v>
      </c>
      <c r="I5216" t="s">
        <v>46</v>
      </c>
    </row>
    <row r="5217" spans="1:10" x14ac:dyDescent="0.2">
      <c r="A5217" s="3" t="s">
        <v>358</v>
      </c>
      <c r="B5217" s="3" t="s">
        <v>120</v>
      </c>
      <c r="C5217" t="s">
        <v>6</v>
      </c>
      <c r="D5217" t="s">
        <v>592</v>
      </c>
      <c r="E5217" s="1">
        <v>44263</v>
      </c>
      <c r="F5217" s="2">
        <v>0.82430555555555562</v>
      </c>
      <c r="G5217" t="s">
        <v>16</v>
      </c>
      <c r="H5217">
        <v>1</v>
      </c>
      <c r="I5217" t="s">
        <v>16</v>
      </c>
    </row>
    <row r="5218" spans="1:10" x14ac:dyDescent="0.2">
      <c r="A5218" s="3" t="s">
        <v>358</v>
      </c>
      <c r="B5218" s="3" t="s">
        <v>120</v>
      </c>
      <c r="C5218" t="s">
        <v>6</v>
      </c>
      <c r="D5218" t="s">
        <v>592</v>
      </c>
      <c r="E5218" s="1">
        <v>44263</v>
      </c>
      <c r="F5218" s="2">
        <v>0.8569444444444444</v>
      </c>
      <c r="G5218" t="s">
        <v>16</v>
      </c>
      <c r="H5218">
        <v>1</v>
      </c>
      <c r="I5218" t="s">
        <v>16</v>
      </c>
    </row>
    <row r="5219" spans="1:10" x14ac:dyDescent="0.2">
      <c r="A5219" s="3" t="s">
        <v>358</v>
      </c>
      <c r="B5219" s="3" t="s">
        <v>121</v>
      </c>
      <c r="C5219" t="s">
        <v>6</v>
      </c>
      <c r="D5219" t="s">
        <v>592</v>
      </c>
      <c r="E5219" s="1">
        <v>44263</v>
      </c>
      <c r="F5219" s="2">
        <v>0.86388888888888893</v>
      </c>
      <c r="G5219" t="s">
        <v>16</v>
      </c>
      <c r="H5219">
        <v>1</v>
      </c>
      <c r="I5219" t="s">
        <v>46</v>
      </c>
    </row>
    <row r="5220" spans="1:10" x14ac:dyDescent="0.2">
      <c r="A5220" s="3" t="s">
        <v>358</v>
      </c>
      <c r="B5220" s="3" t="s">
        <v>120</v>
      </c>
      <c r="C5220" t="s">
        <v>6</v>
      </c>
      <c r="D5220" t="s">
        <v>592</v>
      </c>
      <c r="E5220" s="1">
        <v>44263</v>
      </c>
      <c r="F5220" s="2">
        <v>0.875</v>
      </c>
      <c r="G5220" t="s">
        <v>16</v>
      </c>
      <c r="H5220">
        <v>1</v>
      </c>
      <c r="I5220" t="s">
        <v>16</v>
      </c>
    </row>
    <row r="5221" spans="1:10" x14ac:dyDescent="0.2">
      <c r="A5221" s="3" t="s">
        <v>358</v>
      </c>
      <c r="B5221" s="3" t="s">
        <v>120</v>
      </c>
      <c r="C5221" t="s">
        <v>6</v>
      </c>
      <c r="D5221" t="s">
        <v>592</v>
      </c>
      <c r="E5221" s="1">
        <v>44263</v>
      </c>
      <c r="F5221" s="2">
        <v>0.89027777777777783</v>
      </c>
      <c r="G5221" t="s">
        <v>16</v>
      </c>
      <c r="H5221">
        <v>1</v>
      </c>
      <c r="I5221" t="s">
        <v>16</v>
      </c>
    </row>
    <row r="5222" spans="1:10" x14ac:dyDescent="0.2">
      <c r="A5222" s="3" t="s">
        <v>358</v>
      </c>
      <c r="B5222" s="3" t="s">
        <v>120</v>
      </c>
      <c r="C5222" t="s">
        <v>6</v>
      </c>
      <c r="D5222" t="s">
        <v>592</v>
      </c>
      <c r="E5222" s="1">
        <v>44263</v>
      </c>
      <c r="F5222" s="2">
        <v>0.89166666666666661</v>
      </c>
      <c r="G5222" t="s">
        <v>16</v>
      </c>
      <c r="H5222">
        <v>1</v>
      </c>
      <c r="I5222" t="s">
        <v>16</v>
      </c>
    </row>
    <row r="5223" spans="1:10" x14ac:dyDescent="0.2">
      <c r="A5223" s="3" t="s">
        <v>358</v>
      </c>
      <c r="B5223" s="3" t="s">
        <v>120</v>
      </c>
      <c r="C5223" t="s">
        <v>6</v>
      </c>
      <c r="D5223" t="s">
        <v>592</v>
      </c>
      <c r="E5223" s="1">
        <v>44263</v>
      </c>
      <c r="F5223" s="2">
        <v>0.93541666666666667</v>
      </c>
      <c r="G5223" t="s">
        <v>16</v>
      </c>
      <c r="H5223">
        <v>1</v>
      </c>
      <c r="I5223" t="s">
        <v>16</v>
      </c>
    </row>
    <row r="5224" spans="1:10" x14ac:dyDescent="0.2">
      <c r="A5224" s="3" t="s">
        <v>358</v>
      </c>
      <c r="B5224" s="3" t="s">
        <v>120</v>
      </c>
      <c r="C5224" t="s">
        <v>6</v>
      </c>
      <c r="D5224" t="s">
        <v>592</v>
      </c>
      <c r="E5224" s="1">
        <v>44263</v>
      </c>
      <c r="F5224" s="2">
        <v>0.94166666666666676</v>
      </c>
      <c r="G5224" t="s">
        <v>16</v>
      </c>
      <c r="H5224">
        <v>1</v>
      </c>
      <c r="I5224" t="s">
        <v>16</v>
      </c>
    </row>
    <row r="5225" spans="1:10" x14ac:dyDescent="0.2">
      <c r="A5225" s="3" t="s">
        <v>358</v>
      </c>
      <c r="B5225" s="3" t="s">
        <v>120</v>
      </c>
      <c r="C5225" t="s">
        <v>6</v>
      </c>
      <c r="D5225" t="s">
        <v>592</v>
      </c>
      <c r="E5225" s="1">
        <v>44263</v>
      </c>
      <c r="F5225" s="2">
        <v>0.94236111111111109</v>
      </c>
      <c r="G5225" t="s">
        <v>16</v>
      </c>
      <c r="H5225">
        <v>1</v>
      </c>
      <c r="I5225" t="s">
        <v>16</v>
      </c>
    </row>
    <row r="5226" spans="1:10" x14ac:dyDescent="0.2">
      <c r="A5226" s="3" t="s">
        <v>358</v>
      </c>
      <c r="B5226" s="3" t="s">
        <v>120</v>
      </c>
      <c r="C5226" t="s">
        <v>6</v>
      </c>
      <c r="D5226" t="s">
        <v>592</v>
      </c>
      <c r="E5226" s="1">
        <v>44263</v>
      </c>
      <c r="F5226" s="2">
        <v>0.95416666666666661</v>
      </c>
      <c r="G5226" t="s">
        <v>16</v>
      </c>
      <c r="H5226">
        <v>1</v>
      </c>
      <c r="I5226" t="s">
        <v>16</v>
      </c>
    </row>
    <row r="5227" spans="1:10" x14ac:dyDescent="0.2">
      <c r="A5227" s="3" t="s">
        <v>358</v>
      </c>
      <c r="B5227" s="3" t="s">
        <v>120</v>
      </c>
      <c r="C5227" t="s">
        <v>6</v>
      </c>
      <c r="D5227" t="s">
        <v>592</v>
      </c>
      <c r="E5227" s="1">
        <v>44263</v>
      </c>
      <c r="F5227" s="2">
        <v>0.96388888888888891</v>
      </c>
      <c r="G5227" t="s">
        <v>16</v>
      </c>
      <c r="H5227">
        <v>1</v>
      </c>
      <c r="I5227" t="s">
        <v>16</v>
      </c>
    </row>
    <row r="5228" spans="1:10" x14ac:dyDescent="0.2">
      <c r="A5228" s="3" t="s">
        <v>358</v>
      </c>
      <c r="B5228" s="3" t="s">
        <v>121</v>
      </c>
      <c r="C5228" t="s">
        <v>6</v>
      </c>
      <c r="D5228" t="s">
        <v>592</v>
      </c>
      <c r="E5228" s="1">
        <v>44264</v>
      </c>
      <c r="F5228" s="2">
        <v>6.25E-2</v>
      </c>
      <c r="G5228" t="s">
        <v>16</v>
      </c>
      <c r="H5228">
        <v>1</v>
      </c>
      <c r="I5228" t="s">
        <v>46</v>
      </c>
    </row>
    <row r="5229" spans="1:10" x14ac:dyDescent="0.2">
      <c r="A5229" s="3" t="s">
        <v>358</v>
      </c>
      <c r="B5229" s="3" t="s">
        <v>121</v>
      </c>
      <c r="C5229" t="s">
        <v>6</v>
      </c>
      <c r="D5229" t="s">
        <v>592</v>
      </c>
      <c r="E5229" s="1">
        <v>44264</v>
      </c>
      <c r="F5229" s="2">
        <v>0.12430555555555556</v>
      </c>
      <c r="G5229" t="s">
        <v>16</v>
      </c>
      <c r="H5229">
        <v>1</v>
      </c>
      <c r="I5229" t="s">
        <v>46</v>
      </c>
    </row>
    <row r="5230" spans="1:10" x14ac:dyDescent="0.2">
      <c r="A5230" s="3" t="s">
        <v>358</v>
      </c>
      <c r="B5230" s="3" t="s">
        <v>120</v>
      </c>
      <c r="C5230" t="s">
        <v>6</v>
      </c>
      <c r="D5230" t="s">
        <v>592</v>
      </c>
      <c r="E5230" s="1">
        <v>44264</v>
      </c>
      <c r="F5230" s="2">
        <v>0.24236111111111111</v>
      </c>
      <c r="G5230" t="s">
        <v>201</v>
      </c>
      <c r="H5230">
        <v>1</v>
      </c>
    </row>
    <row r="5231" spans="1:10" x14ac:dyDescent="0.2">
      <c r="A5231" s="3" t="s">
        <v>358</v>
      </c>
      <c r="B5231" s="3" t="s">
        <v>120</v>
      </c>
      <c r="C5231" t="s">
        <v>6</v>
      </c>
      <c r="D5231" t="s">
        <v>592</v>
      </c>
      <c r="E5231" s="1">
        <v>44264</v>
      </c>
      <c r="F5231" s="2">
        <v>0.31180555555555556</v>
      </c>
      <c r="G5231" t="s">
        <v>201</v>
      </c>
      <c r="H5231">
        <v>1</v>
      </c>
      <c r="J5231" t="s">
        <v>374</v>
      </c>
    </row>
    <row r="5232" spans="1:10" x14ac:dyDescent="0.2">
      <c r="A5232" s="3" t="s">
        <v>358</v>
      </c>
      <c r="B5232" s="3" t="s">
        <v>120</v>
      </c>
      <c r="C5232" t="s">
        <v>6</v>
      </c>
      <c r="D5232" t="s">
        <v>592</v>
      </c>
      <c r="E5232" s="1">
        <v>44264</v>
      </c>
      <c r="F5232" s="2">
        <v>0.3125</v>
      </c>
      <c r="G5232" t="s">
        <v>201</v>
      </c>
      <c r="H5232">
        <v>1</v>
      </c>
      <c r="J5232" t="s">
        <v>374</v>
      </c>
    </row>
    <row r="5233" spans="1:10" x14ac:dyDescent="0.2">
      <c r="A5233" s="3" t="s">
        <v>358</v>
      </c>
      <c r="B5233" s="3" t="s">
        <v>120</v>
      </c>
      <c r="C5233" t="s">
        <v>6</v>
      </c>
      <c r="D5233" t="s">
        <v>592</v>
      </c>
      <c r="E5233" s="1">
        <v>44264</v>
      </c>
      <c r="F5233" s="2">
        <v>0.313194444444444</v>
      </c>
      <c r="G5233" t="s">
        <v>201</v>
      </c>
      <c r="H5233">
        <v>1</v>
      </c>
      <c r="J5233" t="s">
        <v>374</v>
      </c>
    </row>
    <row r="5234" spans="1:10" x14ac:dyDescent="0.2">
      <c r="A5234" s="3" t="s">
        <v>358</v>
      </c>
      <c r="B5234" s="3" t="s">
        <v>120</v>
      </c>
      <c r="C5234" t="s">
        <v>6</v>
      </c>
      <c r="D5234" t="s">
        <v>592</v>
      </c>
      <c r="E5234" s="1">
        <v>44264</v>
      </c>
      <c r="F5234" s="2">
        <v>0.31388888888888899</v>
      </c>
      <c r="G5234" t="s">
        <v>201</v>
      </c>
      <c r="H5234">
        <v>1</v>
      </c>
      <c r="J5234" t="s">
        <v>374</v>
      </c>
    </row>
    <row r="5235" spans="1:10" x14ac:dyDescent="0.2">
      <c r="A5235" s="3" t="s">
        <v>358</v>
      </c>
      <c r="B5235" s="3" t="s">
        <v>120</v>
      </c>
      <c r="C5235" t="s">
        <v>6</v>
      </c>
      <c r="D5235" t="s">
        <v>592</v>
      </c>
      <c r="E5235" s="1">
        <v>44264</v>
      </c>
      <c r="F5235" s="2">
        <v>0.31458333333333299</v>
      </c>
      <c r="G5235" t="s">
        <v>201</v>
      </c>
      <c r="H5235">
        <v>1</v>
      </c>
      <c r="J5235" t="s">
        <v>374</v>
      </c>
    </row>
    <row r="5236" spans="1:10" x14ac:dyDescent="0.2">
      <c r="A5236" s="3" t="s">
        <v>358</v>
      </c>
      <c r="B5236" s="3" t="s">
        <v>120</v>
      </c>
      <c r="C5236" t="s">
        <v>6</v>
      </c>
      <c r="D5236" t="s">
        <v>592</v>
      </c>
      <c r="E5236" s="1">
        <v>44264</v>
      </c>
      <c r="F5236" s="2">
        <v>0.31527777777777799</v>
      </c>
      <c r="G5236" t="s">
        <v>201</v>
      </c>
      <c r="H5236">
        <v>1</v>
      </c>
      <c r="J5236" t="s">
        <v>374</v>
      </c>
    </row>
    <row r="5237" spans="1:10" x14ac:dyDescent="0.2">
      <c r="A5237" s="3" t="s">
        <v>358</v>
      </c>
      <c r="B5237" s="3" t="s">
        <v>120</v>
      </c>
      <c r="C5237" t="s">
        <v>6</v>
      </c>
      <c r="D5237" t="s">
        <v>592</v>
      </c>
      <c r="E5237" s="1">
        <v>44264</v>
      </c>
      <c r="F5237" s="2">
        <v>0.31597222222222199</v>
      </c>
      <c r="G5237" t="s">
        <v>201</v>
      </c>
      <c r="H5237">
        <v>1</v>
      </c>
      <c r="J5237" t="s">
        <v>374</v>
      </c>
    </row>
    <row r="5238" spans="1:10" x14ac:dyDescent="0.2">
      <c r="A5238" s="3" t="s">
        <v>358</v>
      </c>
      <c r="B5238" s="3" t="s">
        <v>120</v>
      </c>
      <c r="C5238" t="s">
        <v>6</v>
      </c>
      <c r="D5238" t="s">
        <v>592</v>
      </c>
      <c r="E5238" s="1">
        <v>44264</v>
      </c>
      <c r="F5238" s="2">
        <v>0.33819444444444446</v>
      </c>
      <c r="G5238" t="s">
        <v>201</v>
      </c>
      <c r="H5238">
        <v>1</v>
      </c>
      <c r="J5238" t="s">
        <v>375</v>
      </c>
    </row>
    <row r="5239" spans="1:10" x14ac:dyDescent="0.2">
      <c r="A5239" s="3" t="s">
        <v>358</v>
      </c>
      <c r="B5239" s="3" t="s">
        <v>120</v>
      </c>
      <c r="C5239" t="s">
        <v>6</v>
      </c>
      <c r="D5239" t="s">
        <v>592</v>
      </c>
      <c r="E5239" s="1">
        <v>44264</v>
      </c>
      <c r="F5239" s="2">
        <v>0.33819444444444446</v>
      </c>
      <c r="G5239" t="s">
        <v>25</v>
      </c>
      <c r="H5239">
        <v>1</v>
      </c>
    </row>
    <row r="5240" spans="1:10" x14ac:dyDescent="0.2">
      <c r="A5240" s="3" t="s">
        <v>358</v>
      </c>
      <c r="B5240" s="3" t="s">
        <v>120</v>
      </c>
      <c r="C5240" t="s">
        <v>6</v>
      </c>
      <c r="D5240" t="s">
        <v>592</v>
      </c>
      <c r="E5240" s="1">
        <v>44264</v>
      </c>
      <c r="F5240" s="2">
        <v>0.33888888888888885</v>
      </c>
      <c r="G5240" t="s">
        <v>201</v>
      </c>
      <c r="H5240">
        <v>1</v>
      </c>
    </row>
    <row r="5241" spans="1:10" x14ac:dyDescent="0.2">
      <c r="A5241" s="3" t="s">
        <v>358</v>
      </c>
      <c r="B5241" s="3" t="s">
        <v>120</v>
      </c>
      <c r="C5241" t="s">
        <v>6</v>
      </c>
      <c r="D5241" t="s">
        <v>592</v>
      </c>
      <c r="E5241" s="1">
        <v>44264</v>
      </c>
      <c r="F5241" s="2">
        <v>0.33958333333333302</v>
      </c>
      <c r="G5241" t="s">
        <v>201</v>
      </c>
      <c r="H5241">
        <v>1</v>
      </c>
    </row>
    <row r="5242" spans="1:10" x14ac:dyDescent="0.2">
      <c r="A5242" s="3" t="s">
        <v>358</v>
      </c>
      <c r="B5242" s="3" t="s">
        <v>120</v>
      </c>
      <c r="C5242" t="s">
        <v>6</v>
      </c>
      <c r="D5242" t="s">
        <v>592</v>
      </c>
      <c r="E5242" s="1">
        <v>44264</v>
      </c>
      <c r="F5242" s="2">
        <v>0.34027777777777801</v>
      </c>
      <c r="G5242" t="s">
        <v>201</v>
      </c>
      <c r="H5242">
        <v>1</v>
      </c>
    </row>
    <row r="5243" spans="1:10" x14ac:dyDescent="0.2">
      <c r="A5243" s="3" t="s">
        <v>358</v>
      </c>
      <c r="B5243" s="3" t="s">
        <v>120</v>
      </c>
      <c r="C5243" t="s">
        <v>6</v>
      </c>
      <c r="D5243" t="s">
        <v>592</v>
      </c>
      <c r="E5243" s="1">
        <v>44264</v>
      </c>
      <c r="F5243" s="2">
        <v>0.34097222222222201</v>
      </c>
      <c r="G5243" t="s">
        <v>201</v>
      </c>
      <c r="H5243">
        <v>1</v>
      </c>
    </row>
    <row r="5244" spans="1:10" x14ac:dyDescent="0.2">
      <c r="A5244" s="3" t="s">
        <v>358</v>
      </c>
      <c r="B5244" s="3" t="s">
        <v>121</v>
      </c>
      <c r="C5244" t="s">
        <v>6</v>
      </c>
      <c r="D5244" t="s">
        <v>592</v>
      </c>
      <c r="E5244" s="1">
        <v>44264</v>
      </c>
      <c r="F5244" s="2">
        <v>0.34652777777777777</v>
      </c>
      <c r="G5244" t="s">
        <v>25</v>
      </c>
      <c r="H5244">
        <v>1</v>
      </c>
    </row>
    <row r="5245" spans="1:10" x14ac:dyDescent="0.2">
      <c r="A5245" s="3" t="s">
        <v>358</v>
      </c>
      <c r="B5245" s="3" t="s">
        <v>121</v>
      </c>
      <c r="C5245" t="s">
        <v>6</v>
      </c>
      <c r="D5245" t="s">
        <v>592</v>
      </c>
      <c r="E5245" s="1">
        <v>44264</v>
      </c>
      <c r="F5245" s="2">
        <v>0.35833333333333334</v>
      </c>
      <c r="G5245" t="s">
        <v>25</v>
      </c>
      <c r="H5245">
        <v>1</v>
      </c>
      <c r="J5245" t="s">
        <v>218</v>
      </c>
    </row>
    <row r="5246" spans="1:10" x14ac:dyDescent="0.2">
      <c r="A5246" s="3" t="s">
        <v>358</v>
      </c>
      <c r="B5246" s="3" t="s">
        <v>121</v>
      </c>
      <c r="C5246" t="s">
        <v>6</v>
      </c>
      <c r="D5246" t="s">
        <v>592</v>
      </c>
      <c r="E5246" s="1">
        <v>44264</v>
      </c>
      <c r="F5246" s="2">
        <v>0.36388888888888887</v>
      </c>
      <c r="G5246" t="s">
        <v>25</v>
      </c>
      <c r="H5246">
        <v>1</v>
      </c>
      <c r="J5246" t="s">
        <v>218</v>
      </c>
    </row>
    <row r="5247" spans="1:10" x14ac:dyDescent="0.2">
      <c r="A5247" s="3" t="s">
        <v>358</v>
      </c>
      <c r="B5247" s="3" t="s">
        <v>121</v>
      </c>
      <c r="C5247" t="s">
        <v>6</v>
      </c>
      <c r="D5247" t="s">
        <v>592</v>
      </c>
      <c r="E5247" s="1">
        <v>44264</v>
      </c>
      <c r="F5247" s="2">
        <v>0.36180555555555555</v>
      </c>
      <c r="G5247" t="s">
        <v>25</v>
      </c>
      <c r="H5247">
        <v>1</v>
      </c>
    </row>
    <row r="5248" spans="1:10" x14ac:dyDescent="0.2">
      <c r="A5248" s="3" t="s">
        <v>358</v>
      </c>
      <c r="B5248" s="3" t="s">
        <v>121</v>
      </c>
      <c r="C5248" t="s">
        <v>6</v>
      </c>
      <c r="D5248" t="s">
        <v>592</v>
      </c>
      <c r="E5248" s="1">
        <v>44264</v>
      </c>
      <c r="F5248" s="2">
        <v>0.36388888888888887</v>
      </c>
      <c r="G5248" t="s">
        <v>25</v>
      </c>
      <c r="H5248">
        <v>1</v>
      </c>
      <c r="J5248" t="s">
        <v>218</v>
      </c>
    </row>
    <row r="5249" spans="1:10" x14ac:dyDescent="0.2">
      <c r="A5249" s="3" t="s">
        <v>358</v>
      </c>
      <c r="B5249" s="3" t="s">
        <v>120</v>
      </c>
      <c r="C5249" t="s">
        <v>6</v>
      </c>
      <c r="D5249" t="s">
        <v>592</v>
      </c>
      <c r="E5249" s="1">
        <v>44261</v>
      </c>
      <c r="F5249" s="2">
        <v>0.60416666666666663</v>
      </c>
      <c r="G5249" t="s">
        <v>25</v>
      </c>
      <c r="H5249">
        <v>1</v>
      </c>
      <c r="J5249" t="s">
        <v>364</v>
      </c>
    </row>
    <row r="5250" spans="1:10" x14ac:dyDescent="0.2">
      <c r="A5250" s="3" t="s">
        <v>358</v>
      </c>
      <c r="B5250" s="3" t="s">
        <v>121</v>
      </c>
      <c r="C5250" t="s">
        <v>6</v>
      </c>
      <c r="D5250" t="s">
        <v>592</v>
      </c>
      <c r="E5250" s="1">
        <v>44264</v>
      </c>
      <c r="F5250" s="2">
        <v>0.39652777777777781</v>
      </c>
      <c r="G5250" t="s">
        <v>25</v>
      </c>
      <c r="H5250">
        <v>1</v>
      </c>
    </row>
    <row r="5251" spans="1:10" x14ac:dyDescent="0.2">
      <c r="A5251" s="3" t="s">
        <v>358</v>
      </c>
      <c r="B5251" s="3" t="s">
        <v>120</v>
      </c>
      <c r="C5251" t="s">
        <v>6</v>
      </c>
      <c r="D5251" t="s">
        <v>592</v>
      </c>
      <c r="E5251" s="1">
        <v>44264</v>
      </c>
      <c r="F5251" s="2">
        <v>0.3972222222222222</v>
      </c>
      <c r="G5251" t="s">
        <v>201</v>
      </c>
      <c r="H5251">
        <v>1</v>
      </c>
      <c r="J5251" t="s">
        <v>376</v>
      </c>
    </row>
    <row r="5252" spans="1:10" x14ac:dyDescent="0.2">
      <c r="A5252" s="3" t="s">
        <v>358</v>
      </c>
      <c r="B5252" s="3" t="s">
        <v>120</v>
      </c>
      <c r="C5252" t="s">
        <v>6</v>
      </c>
      <c r="D5252" t="s">
        <v>592</v>
      </c>
      <c r="E5252" s="1">
        <v>44264</v>
      </c>
      <c r="F5252" s="2">
        <v>0.3972222222222222</v>
      </c>
      <c r="G5252" t="s">
        <v>25</v>
      </c>
      <c r="H5252">
        <v>1</v>
      </c>
    </row>
    <row r="5253" spans="1:10" x14ac:dyDescent="0.2">
      <c r="A5253" s="3" t="s">
        <v>358</v>
      </c>
      <c r="B5253" s="3" t="s">
        <v>121</v>
      </c>
      <c r="C5253" t="s">
        <v>6</v>
      </c>
      <c r="D5253" t="s">
        <v>592</v>
      </c>
      <c r="E5253" s="1">
        <v>44264</v>
      </c>
      <c r="F5253" s="2">
        <v>0.43263888888888885</v>
      </c>
      <c r="G5253" t="s">
        <v>25</v>
      </c>
      <c r="H5253">
        <v>1</v>
      </c>
    </row>
    <row r="5254" spans="1:10" x14ac:dyDescent="0.2">
      <c r="A5254" s="3" t="s">
        <v>358</v>
      </c>
      <c r="B5254" s="3" t="s">
        <v>121</v>
      </c>
      <c r="C5254" t="s">
        <v>6</v>
      </c>
      <c r="D5254" t="s">
        <v>592</v>
      </c>
      <c r="E5254" s="1">
        <v>44264</v>
      </c>
      <c r="F5254" s="2">
        <v>0.43333333333333335</v>
      </c>
      <c r="G5254" t="s">
        <v>25</v>
      </c>
      <c r="H5254">
        <v>1</v>
      </c>
    </row>
    <row r="5255" spans="1:10" x14ac:dyDescent="0.2">
      <c r="A5255" s="3" t="s">
        <v>358</v>
      </c>
      <c r="B5255" s="3" t="s">
        <v>121</v>
      </c>
      <c r="C5255" t="s">
        <v>6</v>
      </c>
      <c r="D5255" t="s">
        <v>592</v>
      </c>
      <c r="E5255" s="1">
        <v>44264</v>
      </c>
      <c r="F5255" s="2">
        <v>0.44166666666666665</v>
      </c>
      <c r="G5255" t="s">
        <v>25</v>
      </c>
      <c r="H5255">
        <v>1</v>
      </c>
    </row>
    <row r="5256" spans="1:10" x14ac:dyDescent="0.2">
      <c r="A5256" s="3" t="s">
        <v>358</v>
      </c>
      <c r="B5256" s="3" t="s">
        <v>121</v>
      </c>
      <c r="C5256" t="s">
        <v>6</v>
      </c>
      <c r="D5256" t="s">
        <v>592</v>
      </c>
      <c r="E5256" s="1">
        <v>44264</v>
      </c>
      <c r="F5256" s="2">
        <v>0.44375000000000003</v>
      </c>
      <c r="G5256" t="s">
        <v>25</v>
      </c>
      <c r="H5256">
        <v>1</v>
      </c>
    </row>
    <row r="5257" spans="1:10" x14ac:dyDescent="0.2">
      <c r="A5257" s="3" t="s">
        <v>358</v>
      </c>
      <c r="B5257" s="3" t="s">
        <v>120</v>
      </c>
      <c r="C5257" t="s">
        <v>6</v>
      </c>
      <c r="D5257" t="s">
        <v>592</v>
      </c>
      <c r="E5257" s="1">
        <v>44264</v>
      </c>
      <c r="F5257" s="2">
        <v>0.44513888888888892</v>
      </c>
      <c r="G5257" t="s">
        <v>201</v>
      </c>
      <c r="H5257">
        <v>1</v>
      </c>
      <c r="J5257" t="s">
        <v>377</v>
      </c>
    </row>
    <row r="5258" spans="1:10" x14ac:dyDescent="0.2">
      <c r="A5258" s="3" t="s">
        <v>358</v>
      </c>
      <c r="B5258" s="3" t="s">
        <v>120</v>
      </c>
      <c r="C5258" t="s">
        <v>6</v>
      </c>
      <c r="D5258" t="s">
        <v>592</v>
      </c>
      <c r="E5258" s="1">
        <v>44264</v>
      </c>
      <c r="F5258" s="2">
        <v>0.44513888888888892</v>
      </c>
      <c r="G5258" t="s">
        <v>25</v>
      </c>
      <c r="H5258">
        <v>1</v>
      </c>
    </row>
    <row r="5259" spans="1:10" x14ac:dyDescent="0.2">
      <c r="A5259" s="3" t="s">
        <v>358</v>
      </c>
      <c r="B5259" s="3" t="s">
        <v>121</v>
      </c>
      <c r="C5259" t="s">
        <v>6</v>
      </c>
      <c r="D5259" t="s">
        <v>592</v>
      </c>
      <c r="E5259" s="1">
        <v>44264</v>
      </c>
      <c r="F5259" s="2">
        <v>0.45</v>
      </c>
      <c r="G5259" t="s">
        <v>25</v>
      </c>
      <c r="H5259">
        <v>1</v>
      </c>
    </row>
    <row r="5260" spans="1:10" x14ac:dyDescent="0.2">
      <c r="A5260" s="3" t="s">
        <v>358</v>
      </c>
      <c r="B5260" s="3" t="s">
        <v>121</v>
      </c>
      <c r="C5260" t="s">
        <v>6</v>
      </c>
      <c r="D5260" t="s">
        <v>592</v>
      </c>
      <c r="E5260" s="1">
        <v>44264</v>
      </c>
      <c r="F5260" s="2">
        <v>0.45069444444444445</v>
      </c>
      <c r="G5260" t="s">
        <v>25</v>
      </c>
      <c r="H5260">
        <v>1</v>
      </c>
    </row>
    <row r="5261" spans="1:10" x14ac:dyDescent="0.2">
      <c r="A5261" s="3" t="s">
        <v>358</v>
      </c>
      <c r="B5261" s="3" t="s">
        <v>121</v>
      </c>
      <c r="C5261" t="s">
        <v>6</v>
      </c>
      <c r="D5261" t="s">
        <v>592</v>
      </c>
      <c r="E5261" s="1">
        <v>44264</v>
      </c>
      <c r="F5261" s="2">
        <v>0.45138888888888901</v>
      </c>
      <c r="G5261" t="s">
        <v>25</v>
      </c>
      <c r="H5261">
        <v>1</v>
      </c>
    </row>
    <row r="5262" spans="1:10" x14ac:dyDescent="0.2">
      <c r="A5262" s="3" t="s">
        <v>358</v>
      </c>
      <c r="B5262" s="3" t="s">
        <v>121</v>
      </c>
      <c r="C5262" t="s">
        <v>6</v>
      </c>
      <c r="D5262" t="s">
        <v>592</v>
      </c>
      <c r="E5262" s="1">
        <v>44264</v>
      </c>
      <c r="F5262" s="2">
        <v>0.452083333333333</v>
      </c>
      <c r="G5262" t="s">
        <v>25</v>
      </c>
      <c r="H5262">
        <v>1</v>
      </c>
    </row>
    <row r="5263" spans="1:10" x14ac:dyDescent="0.2">
      <c r="A5263" s="3" t="s">
        <v>358</v>
      </c>
      <c r="B5263" s="3" t="s">
        <v>121</v>
      </c>
      <c r="C5263" t="s">
        <v>6</v>
      </c>
      <c r="D5263" t="s">
        <v>592</v>
      </c>
      <c r="E5263" s="1">
        <v>44264</v>
      </c>
      <c r="F5263" s="2">
        <v>0.452777777777778</v>
      </c>
      <c r="G5263" t="s">
        <v>25</v>
      </c>
      <c r="H5263">
        <v>1</v>
      </c>
    </row>
    <row r="5264" spans="1:10" x14ac:dyDescent="0.2">
      <c r="A5264" s="3" t="s">
        <v>358</v>
      </c>
      <c r="B5264" s="3" t="s">
        <v>121</v>
      </c>
      <c r="C5264" t="s">
        <v>6</v>
      </c>
      <c r="D5264" t="s">
        <v>592</v>
      </c>
      <c r="E5264" s="1">
        <v>44264</v>
      </c>
      <c r="F5264" s="2">
        <v>0.453472222222222</v>
      </c>
      <c r="G5264" t="s">
        <v>25</v>
      </c>
      <c r="H5264">
        <v>1</v>
      </c>
    </row>
    <row r="5265" spans="1:10" x14ac:dyDescent="0.2">
      <c r="A5265" s="3" t="s">
        <v>358</v>
      </c>
      <c r="B5265" s="3" t="s">
        <v>121</v>
      </c>
      <c r="C5265" t="s">
        <v>6</v>
      </c>
      <c r="D5265" t="s">
        <v>592</v>
      </c>
      <c r="E5265" s="1">
        <v>44264</v>
      </c>
      <c r="F5265" s="2">
        <v>0.454166666666667</v>
      </c>
      <c r="G5265" t="s">
        <v>25</v>
      </c>
      <c r="H5265">
        <v>1</v>
      </c>
    </row>
    <row r="5266" spans="1:10" x14ac:dyDescent="0.2">
      <c r="A5266" s="3" t="s">
        <v>358</v>
      </c>
      <c r="B5266" s="3" t="s">
        <v>121</v>
      </c>
      <c r="C5266" t="s">
        <v>6</v>
      </c>
      <c r="D5266" t="s">
        <v>592</v>
      </c>
      <c r="E5266" s="1">
        <v>44264</v>
      </c>
      <c r="F5266" s="2">
        <v>0.45486111111111099</v>
      </c>
      <c r="G5266" t="s">
        <v>25</v>
      </c>
      <c r="H5266">
        <v>1</v>
      </c>
    </row>
    <row r="5267" spans="1:10" x14ac:dyDescent="0.2">
      <c r="A5267" s="3" t="s">
        <v>358</v>
      </c>
      <c r="B5267" s="3" t="s">
        <v>121</v>
      </c>
      <c r="C5267" t="s">
        <v>6</v>
      </c>
      <c r="D5267" t="s">
        <v>592</v>
      </c>
      <c r="E5267" s="1">
        <v>44264</v>
      </c>
      <c r="F5267" s="2">
        <v>0.47847222222222219</v>
      </c>
      <c r="G5267" t="s">
        <v>25</v>
      </c>
      <c r="H5267">
        <v>1</v>
      </c>
    </row>
    <row r="5268" spans="1:10" x14ac:dyDescent="0.2">
      <c r="A5268" s="3" t="s">
        <v>378</v>
      </c>
      <c r="B5268" s="3" t="s">
        <v>40</v>
      </c>
      <c r="C5268" s="3" t="s">
        <v>166</v>
      </c>
      <c r="D5268" t="s">
        <v>592</v>
      </c>
      <c r="E5268" s="4">
        <v>44252</v>
      </c>
      <c r="F5268" s="6">
        <v>0.7055555555555556</v>
      </c>
      <c r="G5268" s="3" t="s">
        <v>10</v>
      </c>
      <c r="H5268">
        <v>1</v>
      </c>
      <c r="I5268" s="3"/>
      <c r="J5268" s="3"/>
    </row>
    <row r="5269" spans="1:10" x14ac:dyDescent="0.2">
      <c r="A5269" s="3" t="s">
        <v>378</v>
      </c>
      <c r="B5269" s="3" t="s">
        <v>40</v>
      </c>
      <c r="C5269" s="3" t="s">
        <v>166</v>
      </c>
      <c r="D5269" t="s">
        <v>592</v>
      </c>
      <c r="E5269" s="4">
        <v>44252</v>
      </c>
      <c r="F5269" s="6">
        <v>0.70624999999999993</v>
      </c>
      <c r="G5269" s="3" t="s">
        <v>10</v>
      </c>
      <c r="H5269">
        <v>1</v>
      </c>
      <c r="I5269" s="3"/>
      <c r="J5269" s="3"/>
    </row>
    <row r="5270" spans="1:10" x14ac:dyDescent="0.2">
      <c r="A5270" s="3" t="s">
        <v>378</v>
      </c>
      <c r="B5270" s="3" t="s">
        <v>40</v>
      </c>
      <c r="C5270" s="3" t="s">
        <v>166</v>
      </c>
      <c r="D5270" t="s">
        <v>592</v>
      </c>
      <c r="E5270" s="4">
        <v>44252</v>
      </c>
      <c r="F5270" s="6">
        <v>0.70763888888888893</v>
      </c>
      <c r="G5270" s="3" t="s">
        <v>10</v>
      </c>
      <c r="H5270">
        <v>1</v>
      </c>
      <c r="I5270" s="3"/>
      <c r="J5270" s="3"/>
    </row>
    <row r="5271" spans="1:10" x14ac:dyDescent="0.2">
      <c r="A5271" s="3" t="s">
        <v>378</v>
      </c>
      <c r="B5271" s="3" t="s">
        <v>40</v>
      </c>
      <c r="C5271" s="3" t="s">
        <v>166</v>
      </c>
      <c r="D5271" t="s">
        <v>592</v>
      </c>
      <c r="E5271" s="4">
        <v>44252</v>
      </c>
      <c r="F5271" s="6">
        <v>0.70833333333333337</v>
      </c>
      <c r="G5271" s="3" t="s">
        <v>10</v>
      </c>
      <c r="H5271">
        <v>1</v>
      </c>
      <c r="I5271" s="3"/>
      <c r="J5271" s="3"/>
    </row>
    <row r="5272" spans="1:10" x14ac:dyDescent="0.2">
      <c r="A5272" s="3" t="s">
        <v>378</v>
      </c>
      <c r="B5272" s="3" t="s">
        <v>40</v>
      </c>
      <c r="C5272" s="3" t="s">
        <v>166</v>
      </c>
      <c r="D5272" t="s">
        <v>592</v>
      </c>
      <c r="E5272" s="4">
        <v>44252</v>
      </c>
      <c r="F5272" s="6">
        <v>0.7090277777777777</v>
      </c>
      <c r="G5272" s="3" t="s">
        <v>10</v>
      </c>
      <c r="H5272">
        <v>1</v>
      </c>
      <c r="I5272" s="3"/>
      <c r="J5272" s="3"/>
    </row>
    <row r="5273" spans="1:10" x14ac:dyDescent="0.2">
      <c r="A5273" s="3" t="s">
        <v>378</v>
      </c>
      <c r="B5273" s="3" t="s">
        <v>40</v>
      </c>
      <c r="C5273" s="3" t="s">
        <v>166</v>
      </c>
      <c r="D5273" t="s">
        <v>592</v>
      </c>
      <c r="E5273" s="4">
        <v>44252</v>
      </c>
      <c r="F5273" s="6">
        <v>0.70972222222222225</v>
      </c>
      <c r="G5273" s="3" t="s">
        <v>10</v>
      </c>
      <c r="H5273">
        <v>1</v>
      </c>
      <c r="I5273" s="3"/>
      <c r="J5273" s="3"/>
    </row>
    <row r="5274" spans="1:10" x14ac:dyDescent="0.2">
      <c r="A5274" s="3" t="s">
        <v>378</v>
      </c>
      <c r="B5274" s="3" t="s">
        <v>40</v>
      </c>
      <c r="C5274" s="3" t="s">
        <v>166</v>
      </c>
      <c r="D5274" t="s">
        <v>592</v>
      </c>
      <c r="E5274" s="4">
        <v>44252</v>
      </c>
      <c r="F5274" s="6">
        <v>0.7104166666666667</v>
      </c>
      <c r="G5274" s="3" t="s">
        <v>10</v>
      </c>
      <c r="H5274">
        <v>1</v>
      </c>
      <c r="I5274" s="3"/>
      <c r="J5274" s="3"/>
    </row>
    <row r="5275" spans="1:10" x14ac:dyDescent="0.2">
      <c r="A5275" s="3" t="s">
        <v>358</v>
      </c>
      <c r="B5275" s="3" t="s">
        <v>120</v>
      </c>
      <c r="C5275" t="s">
        <v>6</v>
      </c>
      <c r="D5275" t="s">
        <v>592</v>
      </c>
      <c r="E5275" s="1">
        <v>44261</v>
      </c>
      <c r="F5275" s="2">
        <v>0.60416666666666663</v>
      </c>
      <c r="G5275" t="s">
        <v>25</v>
      </c>
      <c r="H5275">
        <v>1</v>
      </c>
      <c r="J5275" t="s">
        <v>364</v>
      </c>
    </row>
    <row r="5276" spans="1:10" x14ac:dyDescent="0.2">
      <c r="A5276" s="3" t="s">
        <v>358</v>
      </c>
      <c r="B5276" s="3" t="s">
        <v>120</v>
      </c>
      <c r="C5276" t="s">
        <v>6</v>
      </c>
      <c r="D5276" t="s">
        <v>592</v>
      </c>
      <c r="E5276" s="1">
        <v>44261</v>
      </c>
      <c r="F5276" s="2">
        <v>0.60416666666666663</v>
      </c>
      <c r="G5276" t="s">
        <v>24</v>
      </c>
      <c r="H5276">
        <v>1</v>
      </c>
      <c r="J5276" t="s">
        <v>364</v>
      </c>
    </row>
    <row r="5277" spans="1:10" x14ac:dyDescent="0.2">
      <c r="A5277" s="3" t="s">
        <v>378</v>
      </c>
      <c r="B5277" s="3" t="s">
        <v>40</v>
      </c>
      <c r="C5277" s="3" t="s">
        <v>166</v>
      </c>
      <c r="D5277" t="s">
        <v>592</v>
      </c>
      <c r="E5277" s="4">
        <v>44252</v>
      </c>
      <c r="F5277" s="6">
        <v>0.71180555555555547</v>
      </c>
      <c r="G5277" s="3" t="s">
        <v>10</v>
      </c>
      <c r="H5277">
        <v>1</v>
      </c>
      <c r="I5277" s="3"/>
      <c r="J5277" s="3"/>
    </row>
    <row r="5278" spans="1:10" x14ac:dyDescent="0.2">
      <c r="A5278" s="3" t="s">
        <v>378</v>
      </c>
      <c r="B5278" s="3" t="s">
        <v>40</v>
      </c>
      <c r="C5278" s="3" t="s">
        <v>166</v>
      </c>
      <c r="D5278" t="s">
        <v>592</v>
      </c>
      <c r="E5278" s="4">
        <v>44252</v>
      </c>
      <c r="F5278" s="6">
        <v>0.71250000000000002</v>
      </c>
      <c r="G5278" s="3" t="s">
        <v>10</v>
      </c>
      <c r="H5278">
        <v>1</v>
      </c>
      <c r="I5278" s="3"/>
      <c r="J5278" s="3"/>
    </row>
    <row r="5279" spans="1:10" x14ac:dyDescent="0.2">
      <c r="A5279" s="3" t="s">
        <v>378</v>
      </c>
      <c r="B5279" s="3" t="s">
        <v>40</v>
      </c>
      <c r="C5279" s="3" t="s">
        <v>166</v>
      </c>
      <c r="D5279" t="s">
        <v>592</v>
      </c>
      <c r="E5279" s="4">
        <v>44252</v>
      </c>
      <c r="F5279" s="6">
        <v>0.71319444444444446</v>
      </c>
      <c r="G5279" s="3" t="s">
        <v>10</v>
      </c>
      <c r="H5279">
        <v>1</v>
      </c>
      <c r="I5279" s="3"/>
      <c r="J5279" s="3"/>
    </row>
    <row r="5280" spans="1:10" x14ac:dyDescent="0.2">
      <c r="A5280" s="3" t="s">
        <v>378</v>
      </c>
      <c r="B5280" s="3" t="s">
        <v>40</v>
      </c>
      <c r="C5280" s="3" t="s">
        <v>166</v>
      </c>
      <c r="D5280" t="s">
        <v>592</v>
      </c>
      <c r="E5280" s="4">
        <v>44252</v>
      </c>
      <c r="F5280" s="6">
        <v>0.71388888888888891</v>
      </c>
      <c r="G5280" s="3" t="s">
        <v>10</v>
      </c>
      <c r="H5280">
        <v>1</v>
      </c>
      <c r="I5280" s="3"/>
      <c r="J5280" s="3"/>
    </row>
    <row r="5281" spans="1:10" x14ac:dyDescent="0.2">
      <c r="A5281" s="3" t="s">
        <v>378</v>
      </c>
      <c r="B5281" s="3" t="s">
        <v>40</v>
      </c>
      <c r="C5281" s="3" t="s">
        <v>166</v>
      </c>
      <c r="D5281" t="s">
        <v>592</v>
      </c>
      <c r="E5281" s="4">
        <v>44252</v>
      </c>
      <c r="F5281" s="6">
        <v>0.71458333333333324</v>
      </c>
      <c r="G5281" s="3" t="s">
        <v>10</v>
      </c>
      <c r="H5281">
        <v>1</v>
      </c>
      <c r="I5281" s="3"/>
      <c r="J5281" s="3"/>
    </row>
    <row r="5282" spans="1:10" x14ac:dyDescent="0.2">
      <c r="A5282" s="3" t="s">
        <v>378</v>
      </c>
      <c r="B5282" s="3" t="s">
        <v>40</v>
      </c>
      <c r="C5282" s="3" t="s">
        <v>166</v>
      </c>
      <c r="D5282" t="s">
        <v>592</v>
      </c>
      <c r="E5282" s="4">
        <v>44252</v>
      </c>
      <c r="F5282" s="6">
        <v>0.71736111111111101</v>
      </c>
      <c r="G5282" s="3" t="s">
        <v>10</v>
      </c>
      <c r="H5282">
        <v>1</v>
      </c>
      <c r="I5282" s="3"/>
      <c r="J5282" s="3"/>
    </row>
    <row r="5283" spans="1:10" x14ac:dyDescent="0.2">
      <c r="A5283" s="3" t="s">
        <v>378</v>
      </c>
      <c r="B5283" s="3" t="s">
        <v>40</v>
      </c>
      <c r="C5283" s="3" t="s">
        <v>166</v>
      </c>
      <c r="D5283" t="s">
        <v>592</v>
      </c>
      <c r="E5283" s="4">
        <v>44252</v>
      </c>
      <c r="F5283" s="6">
        <v>0.71805555555555556</v>
      </c>
      <c r="G5283" s="3" t="s">
        <v>10</v>
      </c>
      <c r="H5283">
        <v>1</v>
      </c>
      <c r="I5283" s="3"/>
      <c r="J5283" s="3"/>
    </row>
    <row r="5284" spans="1:10" x14ac:dyDescent="0.2">
      <c r="A5284" s="3" t="s">
        <v>378</v>
      </c>
      <c r="B5284" s="3" t="s">
        <v>40</v>
      </c>
      <c r="C5284" s="3" t="s">
        <v>166</v>
      </c>
      <c r="D5284" t="s">
        <v>592</v>
      </c>
      <c r="E5284" s="4">
        <v>44252</v>
      </c>
      <c r="F5284" s="6">
        <v>0.71875</v>
      </c>
      <c r="G5284" s="3" t="s">
        <v>10</v>
      </c>
      <c r="H5284">
        <v>1</v>
      </c>
      <c r="I5284" s="3"/>
      <c r="J5284" s="3"/>
    </row>
    <row r="5285" spans="1:10" x14ac:dyDescent="0.2">
      <c r="A5285" s="3" t="s">
        <v>213</v>
      </c>
      <c r="B5285" s="3" t="s">
        <v>171</v>
      </c>
      <c r="C5285" t="s">
        <v>6</v>
      </c>
      <c r="D5285" t="s">
        <v>592</v>
      </c>
      <c r="E5285" s="1">
        <v>44248</v>
      </c>
      <c r="F5285" s="2">
        <v>0.35000000000000003</v>
      </c>
      <c r="G5285" t="s">
        <v>25</v>
      </c>
      <c r="H5285">
        <v>1</v>
      </c>
      <c r="J5285" t="s">
        <v>217</v>
      </c>
    </row>
    <row r="5286" spans="1:10" x14ac:dyDescent="0.2">
      <c r="A5286" s="3" t="s">
        <v>213</v>
      </c>
      <c r="B5286" s="3" t="s">
        <v>171</v>
      </c>
      <c r="C5286" t="s">
        <v>6</v>
      </c>
      <c r="D5286" t="s">
        <v>592</v>
      </c>
      <c r="E5286" s="1">
        <v>44248</v>
      </c>
      <c r="F5286" s="2">
        <v>0.35000000000000003</v>
      </c>
      <c r="G5286" t="s">
        <v>25</v>
      </c>
      <c r="H5286">
        <v>1</v>
      </c>
      <c r="J5286" t="s">
        <v>217</v>
      </c>
    </row>
    <row r="5287" spans="1:10" x14ac:dyDescent="0.2">
      <c r="A5287" s="3" t="s">
        <v>378</v>
      </c>
      <c r="B5287" s="3" t="s">
        <v>40</v>
      </c>
      <c r="C5287" s="3" t="s">
        <v>166</v>
      </c>
      <c r="D5287" t="s">
        <v>592</v>
      </c>
      <c r="E5287" s="4">
        <v>44252</v>
      </c>
      <c r="F5287" s="6">
        <v>0.72013888888888899</v>
      </c>
      <c r="G5287" s="3" t="s">
        <v>10</v>
      </c>
      <c r="H5287">
        <v>1</v>
      </c>
      <c r="I5287" s="3"/>
      <c r="J5287" s="3"/>
    </row>
    <row r="5288" spans="1:10" x14ac:dyDescent="0.2">
      <c r="A5288" s="3" t="s">
        <v>378</v>
      </c>
      <c r="B5288" s="3" t="s">
        <v>40</v>
      </c>
      <c r="C5288" s="3" t="s">
        <v>166</v>
      </c>
      <c r="D5288" t="s">
        <v>592</v>
      </c>
      <c r="E5288" s="4">
        <v>44252</v>
      </c>
      <c r="F5288" s="6">
        <v>0.72083333333333333</v>
      </c>
      <c r="G5288" s="3" t="s">
        <v>10</v>
      </c>
      <c r="H5288">
        <v>1</v>
      </c>
      <c r="I5288" s="3"/>
      <c r="J5288" s="3"/>
    </row>
    <row r="5289" spans="1:10" x14ac:dyDescent="0.2">
      <c r="A5289" s="3" t="s">
        <v>378</v>
      </c>
      <c r="B5289" s="3" t="s">
        <v>40</v>
      </c>
      <c r="C5289" s="3" t="s">
        <v>166</v>
      </c>
      <c r="D5289" t="s">
        <v>592</v>
      </c>
      <c r="E5289" s="4">
        <v>44252</v>
      </c>
      <c r="F5289" s="6">
        <v>0.72152777777777777</v>
      </c>
      <c r="G5289" s="3" t="s">
        <v>10</v>
      </c>
      <c r="H5289">
        <v>1</v>
      </c>
      <c r="I5289" s="3"/>
      <c r="J5289" s="3"/>
    </row>
    <row r="5290" spans="1:10" x14ac:dyDescent="0.2">
      <c r="A5290" s="3" t="s">
        <v>378</v>
      </c>
      <c r="B5290" s="3" t="s">
        <v>40</v>
      </c>
      <c r="C5290" s="3" t="s">
        <v>166</v>
      </c>
      <c r="D5290" t="s">
        <v>592</v>
      </c>
      <c r="E5290" s="4">
        <v>44252</v>
      </c>
      <c r="F5290" s="6">
        <v>0.72222222222222221</v>
      </c>
      <c r="G5290" s="3" t="s">
        <v>10</v>
      </c>
      <c r="H5290">
        <v>1</v>
      </c>
      <c r="I5290" s="3"/>
      <c r="J5290" s="3"/>
    </row>
    <row r="5291" spans="1:10" x14ac:dyDescent="0.2">
      <c r="A5291" s="3" t="s">
        <v>378</v>
      </c>
      <c r="B5291" s="3" t="s">
        <v>40</v>
      </c>
      <c r="C5291" s="3" t="s">
        <v>166</v>
      </c>
      <c r="D5291" t="s">
        <v>592</v>
      </c>
      <c r="E5291" s="4">
        <v>44252</v>
      </c>
      <c r="F5291" s="6">
        <v>0.72430555555555554</v>
      </c>
      <c r="G5291" s="3" t="s">
        <v>10</v>
      </c>
      <c r="H5291">
        <v>1</v>
      </c>
      <c r="I5291" s="3"/>
      <c r="J5291" s="3"/>
    </row>
    <row r="5292" spans="1:10" x14ac:dyDescent="0.2">
      <c r="A5292" s="3" t="s">
        <v>378</v>
      </c>
      <c r="B5292" s="3" t="s">
        <v>40</v>
      </c>
      <c r="C5292" s="3" t="s">
        <v>166</v>
      </c>
      <c r="D5292" t="s">
        <v>592</v>
      </c>
      <c r="E5292" s="4">
        <v>44252</v>
      </c>
      <c r="F5292" s="6">
        <v>0.73541666666666661</v>
      </c>
      <c r="G5292" s="3" t="s">
        <v>10</v>
      </c>
      <c r="H5292">
        <v>1</v>
      </c>
      <c r="I5292" s="3"/>
      <c r="J5292" s="3"/>
    </row>
    <row r="5293" spans="1:10" x14ac:dyDescent="0.2">
      <c r="A5293" s="3" t="s">
        <v>378</v>
      </c>
      <c r="B5293" s="3" t="s">
        <v>40</v>
      </c>
      <c r="C5293" s="3" t="s">
        <v>166</v>
      </c>
      <c r="D5293" t="s">
        <v>592</v>
      </c>
      <c r="E5293" s="4">
        <v>44252</v>
      </c>
      <c r="F5293" s="6">
        <v>0.73611111111111116</v>
      </c>
      <c r="G5293" s="3" t="s">
        <v>10</v>
      </c>
      <c r="H5293">
        <v>1</v>
      </c>
      <c r="I5293" s="3"/>
      <c r="J5293" s="3"/>
    </row>
    <row r="5294" spans="1:10" x14ac:dyDescent="0.2">
      <c r="A5294" s="3" t="s">
        <v>378</v>
      </c>
      <c r="B5294" s="3" t="s">
        <v>40</v>
      </c>
      <c r="C5294" s="3" t="s">
        <v>166</v>
      </c>
      <c r="D5294" t="s">
        <v>592</v>
      </c>
      <c r="E5294" s="4">
        <v>44252</v>
      </c>
      <c r="F5294" s="6">
        <v>0.7368055555555556</v>
      </c>
      <c r="G5294" s="3" t="s">
        <v>10</v>
      </c>
      <c r="H5294">
        <v>1</v>
      </c>
      <c r="I5294" s="3"/>
      <c r="J5294" s="3"/>
    </row>
    <row r="5295" spans="1:10" x14ac:dyDescent="0.2">
      <c r="A5295" s="3" t="s">
        <v>378</v>
      </c>
      <c r="B5295" s="3" t="s">
        <v>40</v>
      </c>
      <c r="C5295" s="3" t="s">
        <v>166</v>
      </c>
      <c r="D5295" t="s">
        <v>592</v>
      </c>
      <c r="E5295" s="4">
        <v>44252</v>
      </c>
      <c r="F5295" s="6">
        <v>0.73749999999999993</v>
      </c>
      <c r="G5295" s="3" t="s">
        <v>10</v>
      </c>
      <c r="H5295">
        <v>1</v>
      </c>
      <c r="I5295" s="3"/>
      <c r="J5295" s="3"/>
    </row>
    <row r="5296" spans="1:10" x14ac:dyDescent="0.2">
      <c r="A5296" s="3" t="s">
        <v>378</v>
      </c>
      <c r="B5296" s="3" t="s">
        <v>40</v>
      </c>
      <c r="C5296" s="3" t="s">
        <v>166</v>
      </c>
      <c r="D5296" t="s">
        <v>592</v>
      </c>
      <c r="E5296" s="4">
        <v>44252</v>
      </c>
      <c r="F5296" s="6">
        <v>0.73888888888888893</v>
      </c>
      <c r="G5296" s="3" t="s">
        <v>10</v>
      </c>
      <c r="H5296">
        <v>1</v>
      </c>
      <c r="I5296" s="3"/>
      <c r="J5296" s="3"/>
    </row>
    <row r="5297" spans="1:10" x14ac:dyDescent="0.2">
      <c r="A5297" s="3" t="s">
        <v>378</v>
      </c>
      <c r="B5297" s="3" t="s">
        <v>40</v>
      </c>
      <c r="C5297" s="3" t="s">
        <v>166</v>
      </c>
      <c r="D5297" t="s">
        <v>592</v>
      </c>
      <c r="E5297" s="4">
        <v>44252</v>
      </c>
      <c r="F5297" s="6">
        <v>0.7416666666666667</v>
      </c>
      <c r="G5297" s="3" t="s">
        <v>10</v>
      </c>
      <c r="H5297">
        <v>1</v>
      </c>
      <c r="I5297" s="3"/>
      <c r="J5297" s="3"/>
    </row>
    <row r="5298" spans="1:10" x14ac:dyDescent="0.2">
      <c r="A5298" s="3" t="s">
        <v>378</v>
      </c>
      <c r="B5298" s="3" t="s">
        <v>40</v>
      </c>
      <c r="C5298" s="3" t="s">
        <v>166</v>
      </c>
      <c r="D5298" t="s">
        <v>592</v>
      </c>
      <c r="E5298" s="4">
        <v>44252</v>
      </c>
      <c r="F5298" s="6">
        <v>0.74236111111111114</v>
      </c>
      <c r="G5298" s="3" t="s">
        <v>10</v>
      </c>
      <c r="H5298">
        <v>1</v>
      </c>
      <c r="I5298" s="3"/>
      <c r="J5298" s="3"/>
    </row>
    <row r="5299" spans="1:10" x14ac:dyDescent="0.2">
      <c r="A5299" s="3" t="s">
        <v>378</v>
      </c>
      <c r="B5299" s="3" t="s">
        <v>40</v>
      </c>
      <c r="C5299" s="3" t="s">
        <v>166</v>
      </c>
      <c r="D5299" t="s">
        <v>592</v>
      </c>
      <c r="E5299" s="4">
        <v>44252</v>
      </c>
      <c r="F5299" s="6">
        <v>0.74513888888888891</v>
      </c>
      <c r="G5299" s="3" t="s">
        <v>10</v>
      </c>
      <c r="H5299">
        <v>1</v>
      </c>
      <c r="I5299" s="3"/>
      <c r="J5299" s="3"/>
    </row>
    <row r="5300" spans="1:10" x14ac:dyDescent="0.2">
      <c r="A5300" s="3" t="s">
        <v>378</v>
      </c>
      <c r="B5300" s="3" t="s">
        <v>40</v>
      </c>
      <c r="C5300" s="3" t="s">
        <v>166</v>
      </c>
      <c r="D5300" t="s">
        <v>592</v>
      </c>
      <c r="E5300" s="4">
        <v>44252</v>
      </c>
      <c r="F5300" s="6">
        <v>0.74583333333333324</v>
      </c>
      <c r="G5300" s="3" t="s">
        <v>10</v>
      </c>
      <c r="H5300">
        <v>1</v>
      </c>
      <c r="I5300" s="3"/>
      <c r="J5300" s="3"/>
    </row>
    <row r="5301" spans="1:10" x14ac:dyDescent="0.2">
      <c r="A5301" s="3" t="s">
        <v>378</v>
      </c>
      <c r="B5301" s="3" t="s">
        <v>40</v>
      </c>
      <c r="C5301" s="3" t="s">
        <v>166</v>
      </c>
      <c r="D5301" t="s">
        <v>592</v>
      </c>
      <c r="E5301" s="4">
        <v>44252</v>
      </c>
      <c r="F5301" s="6">
        <v>0.74722222222222223</v>
      </c>
      <c r="G5301" s="3" t="s">
        <v>10</v>
      </c>
      <c r="H5301">
        <v>1</v>
      </c>
      <c r="I5301" s="3"/>
      <c r="J5301" s="3"/>
    </row>
    <row r="5302" spans="1:10" x14ac:dyDescent="0.2">
      <c r="A5302" s="3" t="s">
        <v>378</v>
      </c>
      <c r="B5302" s="3" t="s">
        <v>40</v>
      </c>
      <c r="C5302" s="3" t="s">
        <v>166</v>
      </c>
      <c r="D5302" t="s">
        <v>592</v>
      </c>
      <c r="E5302" s="4">
        <v>44252</v>
      </c>
      <c r="F5302" s="6">
        <v>0.74791666666666667</v>
      </c>
      <c r="G5302" s="3" t="s">
        <v>10</v>
      </c>
      <c r="H5302">
        <v>1</v>
      </c>
      <c r="I5302" s="3"/>
      <c r="J5302" s="3"/>
    </row>
    <row r="5303" spans="1:10" x14ac:dyDescent="0.2">
      <c r="A5303" s="3" t="s">
        <v>378</v>
      </c>
      <c r="B5303" s="3" t="s">
        <v>40</v>
      </c>
      <c r="C5303" s="3" t="s">
        <v>166</v>
      </c>
      <c r="D5303" t="s">
        <v>592</v>
      </c>
      <c r="E5303" s="4">
        <v>44252</v>
      </c>
      <c r="F5303" s="6">
        <v>0.74930555555555556</v>
      </c>
      <c r="G5303" s="3" t="s">
        <v>10</v>
      </c>
      <c r="H5303">
        <v>1</v>
      </c>
      <c r="I5303" s="3"/>
      <c r="J5303" s="3"/>
    </row>
    <row r="5304" spans="1:10" x14ac:dyDescent="0.2">
      <c r="A5304" s="3" t="s">
        <v>378</v>
      </c>
      <c r="B5304" s="3" t="s">
        <v>40</v>
      </c>
      <c r="C5304" s="3" t="s">
        <v>166</v>
      </c>
      <c r="D5304" t="s">
        <v>592</v>
      </c>
      <c r="E5304" s="4">
        <v>44252</v>
      </c>
      <c r="F5304" s="6">
        <v>0.75</v>
      </c>
      <c r="G5304" s="3" t="s">
        <v>10</v>
      </c>
      <c r="H5304">
        <v>1</v>
      </c>
      <c r="I5304" s="3"/>
      <c r="J5304" s="3"/>
    </row>
    <row r="5305" spans="1:10" x14ac:dyDescent="0.2">
      <c r="A5305" s="3" t="s">
        <v>378</v>
      </c>
      <c r="B5305" s="3" t="s">
        <v>40</v>
      </c>
      <c r="C5305" s="3" t="s">
        <v>166</v>
      </c>
      <c r="D5305" t="s">
        <v>592</v>
      </c>
      <c r="E5305" s="4">
        <v>44252</v>
      </c>
      <c r="F5305" s="6">
        <v>0.75069444444444444</v>
      </c>
      <c r="G5305" s="3" t="s">
        <v>10</v>
      </c>
      <c r="H5305">
        <v>1</v>
      </c>
      <c r="I5305" s="3"/>
      <c r="J5305" s="3"/>
    </row>
    <row r="5306" spans="1:10" x14ac:dyDescent="0.2">
      <c r="A5306" s="3" t="s">
        <v>378</v>
      </c>
      <c r="B5306" s="3" t="s">
        <v>40</v>
      </c>
      <c r="C5306" s="3" t="s">
        <v>166</v>
      </c>
      <c r="D5306" t="s">
        <v>592</v>
      </c>
      <c r="E5306" s="4">
        <v>44252</v>
      </c>
      <c r="F5306" s="6">
        <v>0.75347222222222221</v>
      </c>
      <c r="G5306" s="3" t="s">
        <v>10</v>
      </c>
      <c r="H5306">
        <v>1</v>
      </c>
      <c r="I5306" s="3"/>
      <c r="J5306" s="3"/>
    </row>
    <row r="5307" spans="1:10" x14ac:dyDescent="0.2">
      <c r="A5307" s="3" t="s">
        <v>378</v>
      </c>
      <c r="B5307" s="3" t="s">
        <v>40</v>
      </c>
      <c r="C5307" s="3" t="s">
        <v>166</v>
      </c>
      <c r="D5307" t="s">
        <v>592</v>
      </c>
      <c r="E5307" s="4">
        <v>44252</v>
      </c>
      <c r="F5307" s="6">
        <v>0.75555555555555554</v>
      </c>
      <c r="G5307" s="3" t="s">
        <v>10</v>
      </c>
      <c r="H5307">
        <v>1</v>
      </c>
      <c r="I5307" s="3"/>
      <c r="J5307" s="3"/>
    </row>
    <row r="5308" spans="1:10" x14ac:dyDescent="0.2">
      <c r="A5308" s="3" t="s">
        <v>378</v>
      </c>
      <c r="B5308" s="3" t="s">
        <v>40</v>
      </c>
      <c r="C5308" s="3" t="s">
        <v>166</v>
      </c>
      <c r="D5308" t="s">
        <v>592</v>
      </c>
      <c r="E5308" s="4">
        <v>44252</v>
      </c>
      <c r="F5308" s="6">
        <v>0.7680555555555556</v>
      </c>
      <c r="G5308" s="3" t="s">
        <v>16</v>
      </c>
      <c r="H5308">
        <v>1</v>
      </c>
      <c r="I5308" s="3" t="s">
        <v>7</v>
      </c>
      <c r="J5308" s="3"/>
    </row>
    <row r="5309" spans="1:10" x14ac:dyDescent="0.2">
      <c r="A5309" s="3" t="s">
        <v>378</v>
      </c>
      <c r="B5309" s="3" t="s">
        <v>40</v>
      </c>
      <c r="C5309" s="3" t="s">
        <v>166</v>
      </c>
      <c r="D5309" t="s">
        <v>592</v>
      </c>
      <c r="E5309" s="4">
        <v>44252</v>
      </c>
      <c r="F5309" s="6">
        <v>0.7729166666666667</v>
      </c>
      <c r="G5309" s="3" t="s">
        <v>16</v>
      </c>
      <c r="H5309">
        <v>1</v>
      </c>
      <c r="I5309" s="3" t="s">
        <v>7</v>
      </c>
      <c r="J5309" s="3"/>
    </row>
    <row r="5310" spans="1:10" x14ac:dyDescent="0.2">
      <c r="A5310" s="3" t="s">
        <v>378</v>
      </c>
      <c r="B5310" s="3" t="s">
        <v>40</v>
      </c>
      <c r="C5310" s="3" t="s">
        <v>166</v>
      </c>
      <c r="D5310" t="s">
        <v>592</v>
      </c>
      <c r="E5310" s="4">
        <v>44252</v>
      </c>
      <c r="F5310" s="6">
        <v>0.77708333333333324</v>
      </c>
      <c r="G5310" s="3" t="s">
        <v>10</v>
      </c>
      <c r="H5310">
        <v>1</v>
      </c>
      <c r="I5310" s="3"/>
      <c r="J5310" s="3"/>
    </row>
    <row r="5311" spans="1:10" x14ac:dyDescent="0.2">
      <c r="A5311" s="3" t="s">
        <v>378</v>
      </c>
      <c r="B5311" s="3" t="s">
        <v>40</v>
      </c>
      <c r="C5311" s="3" t="s">
        <v>166</v>
      </c>
      <c r="D5311" t="s">
        <v>592</v>
      </c>
      <c r="E5311" s="4">
        <v>44252</v>
      </c>
      <c r="F5311" s="6">
        <v>0.81319444444444444</v>
      </c>
      <c r="G5311" s="3" t="s">
        <v>16</v>
      </c>
      <c r="H5311">
        <v>1</v>
      </c>
      <c r="I5311" s="3" t="s">
        <v>7</v>
      </c>
      <c r="J5311" s="3"/>
    </row>
    <row r="5312" spans="1:10" x14ac:dyDescent="0.2">
      <c r="A5312" s="3" t="s">
        <v>378</v>
      </c>
      <c r="B5312" s="3" t="s">
        <v>40</v>
      </c>
      <c r="C5312" s="3" t="s">
        <v>166</v>
      </c>
      <c r="D5312" t="s">
        <v>592</v>
      </c>
      <c r="E5312" s="4">
        <v>44252</v>
      </c>
      <c r="F5312" s="6">
        <v>0.83680555555555547</v>
      </c>
      <c r="G5312" s="3" t="s">
        <v>10</v>
      </c>
      <c r="H5312">
        <v>1</v>
      </c>
      <c r="I5312" s="3"/>
      <c r="J5312" s="3"/>
    </row>
    <row r="5313" spans="1:10" x14ac:dyDescent="0.2">
      <c r="A5313" s="3" t="s">
        <v>378</v>
      </c>
      <c r="B5313" s="3" t="s">
        <v>40</v>
      </c>
      <c r="C5313" s="3" t="s">
        <v>166</v>
      </c>
      <c r="D5313" t="s">
        <v>592</v>
      </c>
      <c r="E5313" s="4">
        <v>44252</v>
      </c>
      <c r="F5313" s="6">
        <v>0.83750000000000002</v>
      </c>
      <c r="G5313" s="3" t="s">
        <v>10</v>
      </c>
      <c r="H5313">
        <v>1</v>
      </c>
      <c r="I5313" s="3"/>
      <c r="J5313" s="3"/>
    </row>
    <row r="5314" spans="1:10" x14ac:dyDescent="0.2">
      <c r="A5314" s="3" t="s">
        <v>378</v>
      </c>
      <c r="B5314" s="3" t="s">
        <v>40</v>
      </c>
      <c r="C5314" s="3" t="s">
        <v>166</v>
      </c>
      <c r="D5314" t="s">
        <v>592</v>
      </c>
      <c r="E5314" s="4">
        <v>44252</v>
      </c>
      <c r="F5314" s="6">
        <v>0.84097222222222223</v>
      </c>
      <c r="G5314" s="3" t="s">
        <v>16</v>
      </c>
      <c r="H5314">
        <v>1</v>
      </c>
      <c r="I5314" s="3" t="s">
        <v>7</v>
      </c>
      <c r="J5314" s="3"/>
    </row>
    <row r="5315" spans="1:10" x14ac:dyDescent="0.2">
      <c r="A5315" s="3" t="s">
        <v>378</v>
      </c>
      <c r="B5315" s="3" t="s">
        <v>40</v>
      </c>
      <c r="C5315" s="3" t="s">
        <v>166</v>
      </c>
      <c r="D5315" t="s">
        <v>592</v>
      </c>
      <c r="E5315" s="4">
        <v>44252</v>
      </c>
      <c r="F5315" s="6">
        <v>0.86944444444444446</v>
      </c>
      <c r="G5315" s="3" t="s">
        <v>10</v>
      </c>
      <c r="H5315">
        <v>1</v>
      </c>
      <c r="I5315" s="3"/>
      <c r="J5315" s="3"/>
    </row>
    <row r="5316" spans="1:10" x14ac:dyDescent="0.2">
      <c r="A5316" s="3" t="s">
        <v>378</v>
      </c>
      <c r="B5316" s="3" t="s">
        <v>40</v>
      </c>
      <c r="C5316" s="3" t="s">
        <v>166</v>
      </c>
      <c r="D5316" t="s">
        <v>592</v>
      </c>
      <c r="E5316" s="4">
        <v>44252</v>
      </c>
      <c r="F5316" s="6">
        <v>0.87638888888888899</v>
      </c>
      <c r="G5316" s="3" t="s">
        <v>10</v>
      </c>
      <c r="H5316">
        <v>1</v>
      </c>
      <c r="I5316" s="3"/>
      <c r="J5316" s="3"/>
    </row>
    <row r="5317" spans="1:10" x14ac:dyDescent="0.2">
      <c r="A5317" s="3" t="s">
        <v>378</v>
      </c>
      <c r="B5317" s="3" t="s">
        <v>40</v>
      </c>
      <c r="C5317" s="3" t="s">
        <v>166</v>
      </c>
      <c r="D5317" t="s">
        <v>592</v>
      </c>
      <c r="E5317" s="4">
        <v>44252</v>
      </c>
      <c r="F5317" s="6">
        <v>0.90069444444444446</v>
      </c>
      <c r="G5317" s="3" t="s">
        <v>10</v>
      </c>
      <c r="H5317">
        <v>1</v>
      </c>
      <c r="I5317" s="3"/>
      <c r="J5317" s="3"/>
    </row>
    <row r="5318" spans="1:10" x14ac:dyDescent="0.2">
      <c r="A5318" s="3" t="s">
        <v>378</v>
      </c>
      <c r="B5318" s="3" t="s">
        <v>40</v>
      </c>
      <c r="C5318" s="3" t="s">
        <v>166</v>
      </c>
      <c r="D5318" t="s">
        <v>592</v>
      </c>
      <c r="E5318" s="4">
        <v>44252</v>
      </c>
      <c r="F5318" s="6">
        <v>0.90208333333333324</v>
      </c>
      <c r="G5318" s="3" t="s">
        <v>16</v>
      </c>
      <c r="H5318">
        <v>1</v>
      </c>
      <c r="I5318" s="3" t="s">
        <v>7</v>
      </c>
      <c r="J5318" s="3"/>
    </row>
    <row r="5319" spans="1:10" x14ac:dyDescent="0.2">
      <c r="A5319" s="3" t="s">
        <v>378</v>
      </c>
      <c r="B5319" s="3" t="s">
        <v>40</v>
      </c>
      <c r="C5319" s="3" t="s">
        <v>166</v>
      </c>
      <c r="D5319" t="s">
        <v>592</v>
      </c>
      <c r="E5319" s="4">
        <v>44253</v>
      </c>
      <c r="F5319" s="6">
        <v>6.9444444444444447E-4</v>
      </c>
      <c r="G5319" s="3" t="s">
        <v>10</v>
      </c>
      <c r="H5319">
        <v>1</v>
      </c>
      <c r="I5319" s="3"/>
      <c r="J5319" s="3"/>
    </row>
    <row r="5320" spans="1:10" x14ac:dyDescent="0.2">
      <c r="A5320" s="3" t="s">
        <v>378</v>
      </c>
      <c r="B5320" s="3" t="s">
        <v>40</v>
      </c>
      <c r="C5320" s="3" t="s">
        <v>166</v>
      </c>
      <c r="D5320" t="s">
        <v>592</v>
      </c>
      <c r="E5320" s="4">
        <v>44253</v>
      </c>
      <c r="F5320" s="6">
        <v>2.0833333333333332E-2</v>
      </c>
      <c r="G5320" s="3" t="s">
        <v>10</v>
      </c>
      <c r="H5320">
        <v>1</v>
      </c>
      <c r="I5320" s="3"/>
      <c r="J5320" s="3"/>
    </row>
    <row r="5321" spans="1:10" x14ac:dyDescent="0.2">
      <c r="A5321" s="3" t="s">
        <v>378</v>
      </c>
      <c r="B5321" s="3" t="s">
        <v>40</v>
      </c>
      <c r="C5321" s="3" t="s">
        <v>166</v>
      </c>
      <c r="D5321" t="s">
        <v>592</v>
      </c>
      <c r="E5321" s="4">
        <v>44253</v>
      </c>
      <c r="F5321" s="6">
        <v>2.361111111111111E-2</v>
      </c>
      <c r="G5321" s="3" t="s">
        <v>10</v>
      </c>
      <c r="H5321">
        <v>1</v>
      </c>
      <c r="I5321" s="3"/>
      <c r="J5321" s="3"/>
    </row>
    <row r="5322" spans="1:10" x14ac:dyDescent="0.2">
      <c r="A5322" s="3" t="s">
        <v>378</v>
      </c>
      <c r="B5322" s="3" t="s">
        <v>40</v>
      </c>
      <c r="C5322" s="3" t="s">
        <v>166</v>
      </c>
      <c r="D5322" t="s">
        <v>592</v>
      </c>
      <c r="E5322" s="4">
        <v>44253</v>
      </c>
      <c r="F5322" s="6">
        <v>6.3194444444444442E-2</v>
      </c>
      <c r="G5322" s="3" t="s">
        <v>10</v>
      </c>
      <c r="H5322">
        <v>1</v>
      </c>
      <c r="I5322" s="3"/>
      <c r="J5322" s="3"/>
    </row>
    <row r="5323" spans="1:10" x14ac:dyDescent="0.2">
      <c r="A5323" s="3" t="s">
        <v>378</v>
      </c>
      <c r="B5323" s="3" t="s">
        <v>40</v>
      </c>
      <c r="C5323" s="3" t="s">
        <v>166</v>
      </c>
      <c r="D5323" t="s">
        <v>592</v>
      </c>
      <c r="E5323" s="4">
        <v>44253</v>
      </c>
      <c r="F5323" s="6">
        <v>6.9444444444444434E-2</v>
      </c>
      <c r="G5323" s="3" t="s">
        <v>10</v>
      </c>
      <c r="H5323">
        <v>1</v>
      </c>
      <c r="I5323" s="3"/>
      <c r="J5323" s="3"/>
    </row>
    <row r="5324" spans="1:10" x14ac:dyDescent="0.2">
      <c r="A5324" s="3" t="s">
        <v>213</v>
      </c>
      <c r="B5324" s="3" t="s">
        <v>171</v>
      </c>
      <c r="C5324" t="s">
        <v>6</v>
      </c>
      <c r="D5324" t="s">
        <v>592</v>
      </c>
      <c r="E5324" s="1">
        <v>44248</v>
      </c>
      <c r="F5324" s="2">
        <v>0.35069444444444497</v>
      </c>
      <c r="G5324" t="s">
        <v>25</v>
      </c>
      <c r="H5324">
        <v>1</v>
      </c>
      <c r="J5324" t="s">
        <v>217</v>
      </c>
    </row>
    <row r="5325" spans="1:10" x14ac:dyDescent="0.2">
      <c r="A5325" s="3" t="s">
        <v>213</v>
      </c>
      <c r="B5325" s="3" t="s">
        <v>171</v>
      </c>
      <c r="C5325" t="s">
        <v>6</v>
      </c>
      <c r="D5325" t="s">
        <v>592</v>
      </c>
      <c r="E5325" s="1">
        <v>44248</v>
      </c>
      <c r="F5325" s="2">
        <v>0.35069444444444497</v>
      </c>
      <c r="G5325" t="s">
        <v>25</v>
      </c>
      <c r="H5325">
        <v>1</v>
      </c>
      <c r="J5325" t="s">
        <v>217</v>
      </c>
    </row>
    <row r="5326" spans="1:10" x14ac:dyDescent="0.2">
      <c r="A5326" s="3" t="s">
        <v>378</v>
      </c>
      <c r="B5326" s="3" t="s">
        <v>40</v>
      </c>
      <c r="C5326" s="3" t="s">
        <v>166</v>
      </c>
      <c r="D5326" t="s">
        <v>592</v>
      </c>
      <c r="E5326" s="4">
        <v>44253</v>
      </c>
      <c r="F5326" s="6">
        <v>8.9583333333333334E-2</v>
      </c>
      <c r="G5326" s="3" t="s">
        <v>10</v>
      </c>
      <c r="H5326">
        <v>1</v>
      </c>
      <c r="I5326" s="3"/>
      <c r="J5326" s="3"/>
    </row>
    <row r="5327" spans="1:10" x14ac:dyDescent="0.2">
      <c r="A5327" s="3" t="s">
        <v>378</v>
      </c>
      <c r="B5327" s="3" t="s">
        <v>40</v>
      </c>
      <c r="C5327" s="3" t="s">
        <v>166</v>
      </c>
      <c r="D5327" t="s">
        <v>592</v>
      </c>
      <c r="E5327" s="4">
        <v>44253</v>
      </c>
      <c r="F5327" s="6">
        <v>9.0277777777777776E-2</v>
      </c>
      <c r="G5327" s="3" t="s">
        <v>10</v>
      </c>
      <c r="H5327">
        <v>1</v>
      </c>
      <c r="I5327" s="3"/>
      <c r="J5327" s="3"/>
    </row>
    <row r="5328" spans="1:10" x14ac:dyDescent="0.2">
      <c r="A5328" s="3" t="s">
        <v>378</v>
      </c>
      <c r="B5328" s="3" t="s">
        <v>40</v>
      </c>
      <c r="C5328" s="3" t="s">
        <v>166</v>
      </c>
      <c r="D5328" t="s">
        <v>592</v>
      </c>
      <c r="E5328" s="4">
        <v>44253</v>
      </c>
      <c r="F5328" s="6">
        <v>9.6527777777777768E-2</v>
      </c>
      <c r="G5328" s="3" t="s">
        <v>10</v>
      </c>
      <c r="H5328">
        <v>1</v>
      </c>
      <c r="I5328" s="3"/>
      <c r="J5328" s="3"/>
    </row>
    <row r="5329" spans="1:10" x14ac:dyDescent="0.2">
      <c r="A5329" s="3" t="s">
        <v>378</v>
      </c>
      <c r="B5329" s="3" t="s">
        <v>40</v>
      </c>
      <c r="C5329" s="3" t="s">
        <v>166</v>
      </c>
      <c r="D5329" t="s">
        <v>592</v>
      </c>
      <c r="E5329" s="4">
        <v>44253</v>
      </c>
      <c r="F5329" s="6">
        <v>0.12430555555555556</v>
      </c>
      <c r="G5329" s="3" t="s">
        <v>10</v>
      </c>
      <c r="H5329">
        <v>1</v>
      </c>
      <c r="I5329" s="3"/>
      <c r="J5329" s="3"/>
    </row>
    <row r="5330" spans="1:10" x14ac:dyDescent="0.2">
      <c r="A5330" s="3" t="s">
        <v>378</v>
      </c>
      <c r="B5330" s="3" t="s">
        <v>40</v>
      </c>
      <c r="C5330" s="3" t="s">
        <v>166</v>
      </c>
      <c r="D5330" t="s">
        <v>592</v>
      </c>
      <c r="E5330" s="4">
        <v>44253</v>
      </c>
      <c r="F5330" s="6">
        <v>0.13263888888888889</v>
      </c>
      <c r="G5330" s="3" t="s">
        <v>10</v>
      </c>
      <c r="H5330">
        <v>1</v>
      </c>
      <c r="I5330" s="3"/>
      <c r="J5330" s="3"/>
    </row>
    <row r="5331" spans="1:10" x14ac:dyDescent="0.2">
      <c r="A5331" s="3" t="s">
        <v>378</v>
      </c>
      <c r="B5331" s="3" t="s">
        <v>40</v>
      </c>
      <c r="C5331" s="3" t="s">
        <v>166</v>
      </c>
      <c r="D5331" t="s">
        <v>592</v>
      </c>
      <c r="E5331" s="4">
        <v>44253</v>
      </c>
      <c r="F5331" s="6">
        <v>0.16388888888888889</v>
      </c>
      <c r="G5331" s="3" t="s">
        <v>10</v>
      </c>
      <c r="H5331">
        <v>1</v>
      </c>
      <c r="I5331" s="3"/>
      <c r="J5331" s="3"/>
    </row>
    <row r="5332" spans="1:10" x14ac:dyDescent="0.2">
      <c r="A5332" s="3" t="s">
        <v>378</v>
      </c>
      <c r="B5332" s="3" t="s">
        <v>40</v>
      </c>
      <c r="C5332" s="3" t="s">
        <v>166</v>
      </c>
      <c r="D5332" t="s">
        <v>592</v>
      </c>
      <c r="E5332" s="4">
        <v>44253</v>
      </c>
      <c r="F5332" s="6">
        <v>0.16597222222222222</v>
      </c>
      <c r="G5332" s="3" t="s">
        <v>10</v>
      </c>
      <c r="H5332">
        <v>1</v>
      </c>
      <c r="I5332" s="3"/>
      <c r="J5332" s="3"/>
    </row>
    <row r="5333" spans="1:10" x14ac:dyDescent="0.2">
      <c r="A5333" s="3" t="s">
        <v>378</v>
      </c>
      <c r="B5333" s="3" t="s">
        <v>40</v>
      </c>
      <c r="C5333" s="3" t="s">
        <v>166</v>
      </c>
      <c r="D5333" t="s">
        <v>592</v>
      </c>
      <c r="E5333" s="4">
        <v>44253</v>
      </c>
      <c r="F5333" s="6">
        <v>0.17083333333333331</v>
      </c>
      <c r="G5333" s="3" t="s">
        <v>10</v>
      </c>
      <c r="H5333">
        <v>1</v>
      </c>
      <c r="I5333" s="3"/>
      <c r="J5333" s="3"/>
    </row>
    <row r="5334" spans="1:10" x14ac:dyDescent="0.2">
      <c r="A5334" s="3" t="s">
        <v>378</v>
      </c>
      <c r="B5334" s="3" t="s">
        <v>40</v>
      </c>
      <c r="C5334" s="3" t="s">
        <v>166</v>
      </c>
      <c r="D5334" t="s">
        <v>592</v>
      </c>
      <c r="E5334" s="4">
        <v>44253</v>
      </c>
      <c r="F5334" s="6">
        <v>0.17152777777777775</v>
      </c>
      <c r="G5334" s="3" t="s">
        <v>10</v>
      </c>
      <c r="H5334">
        <v>1</v>
      </c>
      <c r="I5334" s="3"/>
      <c r="J5334" s="3"/>
    </row>
    <row r="5335" spans="1:10" x14ac:dyDescent="0.2">
      <c r="A5335" s="3" t="s">
        <v>378</v>
      </c>
      <c r="B5335" s="3" t="s">
        <v>40</v>
      </c>
      <c r="C5335" s="3" t="s">
        <v>166</v>
      </c>
      <c r="D5335" t="s">
        <v>592</v>
      </c>
      <c r="E5335" s="4">
        <v>44253</v>
      </c>
      <c r="F5335" s="6">
        <v>0.17777777777777778</v>
      </c>
      <c r="G5335" s="3" t="s">
        <v>10</v>
      </c>
      <c r="H5335">
        <v>1</v>
      </c>
      <c r="I5335" s="3"/>
      <c r="J5335" s="3"/>
    </row>
    <row r="5336" spans="1:10" x14ac:dyDescent="0.2">
      <c r="A5336" s="3" t="s">
        <v>378</v>
      </c>
      <c r="B5336" s="3" t="s">
        <v>40</v>
      </c>
      <c r="C5336" s="3" t="s">
        <v>166</v>
      </c>
      <c r="D5336" t="s">
        <v>592</v>
      </c>
      <c r="E5336" s="4">
        <v>44253</v>
      </c>
      <c r="F5336" s="6">
        <v>0.1875</v>
      </c>
      <c r="G5336" s="3" t="s">
        <v>10</v>
      </c>
      <c r="H5336">
        <v>1</v>
      </c>
      <c r="I5336" s="3"/>
      <c r="J5336" s="3"/>
    </row>
    <row r="5337" spans="1:10" x14ac:dyDescent="0.2">
      <c r="A5337" s="3" t="s">
        <v>378</v>
      </c>
      <c r="B5337" s="3" t="s">
        <v>40</v>
      </c>
      <c r="C5337" s="3" t="s">
        <v>166</v>
      </c>
      <c r="D5337" t="s">
        <v>592</v>
      </c>
      <c r="E5337" s="4">
        <v>44253</v>
      </c>
      <c r="F5337" s="6">
        <v>0.18819444444444444</v>
      </c>
      <c r="G5337" s="3" t="s">
        <v>10</v>
      </c>
      <c r="H5337">
        <v>1</v>
      </c>
      <c r="I5337" s="3"/>
      <c r="J5337" s="3"/>
    </row>
    <row r="5338" spans="1:10" x14ac:dyDescent="0.2">
      <c r="A5338" s="3" t="s">
        <v>378</v>
      </c>
      <c r="B5338" s="3" t="s">
        <v>40</v>
      </c>
      <c r="C5338" s="3" t="s">
        <v>166</v>
      </c>
      <c r="D5338" t="s">
        <v>592</v>
      </c>
      <c r="E5338" s="4">
        <v>44253</v>
      </c>
      <c r="F5338" s="6">
        <v>0.18958333333333333</v>
      </c>
      <c r="G5338" s="3" t="s">
        <v>10</v>
      </c>
      <c r="H5338">
        <v>1</v>
      </c>
      <c r="I5338" s="3"/>
      <c r="J5338" s="3"/>
    </row>
    <row r="5339" spans="1:10" x14ac:dyDescent="0.2">
      <c r="A5339" s="3" t="s">
        <v>378</v>
      </c>
      <c r="B5339" s="3" t="s">
        <v>40</v>
      </c>
      <c r="C5339" s="3" t="s">
        <v>166</v>
      </c>
      <c r="D5339" t="s">
        <v>592</v>
      </c>
      <c r="E5339" s="4">
        <v>44253</v>
      </c>
      <c r="F5339" s="6">
        <v>0.24791666666666667</v>
      </c>
      <c r="G5339" s="3" t="s">
        <v>10</v>
      </c>
      <c r="H5339">
        <v>1</v>
      </c>
      <c r="I5339" s="3"/>
      <c r="J5339" s="3"/>
    </row>
    <row r="5340" spans="1:10" x14ac:dyDescent="0.2">
      <c r="A5340" s="3" t="s">
        <v>378</v>
      </c>
      <c r="B5340" s="3" t="s">
        <v>40</v>
      </c>
      <c r="C5340" s="3" t="s">
        <v>166</v>
      </c>
      <c r="D5340" t="s">
        <v>592</v>
      </c>
      <c r="E5340" s="4">
        <v>44253</v>
      </c>
      <c r="F5340" s="6">
        <v>0.27152777777777776</v>
      </c>
      <c r="G5340" s="3" t="s">
        <v>10</v>
      </c>
      <c r="H5340">
        <v>1</v>
      </c>
      <c r="I5340" s="3"/>
      <c r="J5340" s="3"/>
    </row>
    <row r="5341" spans="1:10" x14ac:dyDescent="0.2">
      <c r="A5341" s="3" t="s">
        <v>378</v>
      </c>
      <c r="B5341" s="3" t="s">
        <v>40</v>
      </c>
      <c r="C5341" s="3" t="s">
        <v>166</v>
      </c>
      <c r="D5341" t="s">
        <v>592</v>
      </c>
      <c r="E5341" s="4">
        <v>44253</v>
      </c>
      <c r="F5341" s="6">
        <v>0.2722222222222222</v>
      </c>
      <c r="G5341" s="3" t="s">
        <v>10</v>
      </c>
      <c r="H5341">
        <v>1</v>
      </c>
      <c r="I5341" s="3"/>
      <c r="J5341" s="3"/>
    </row>
    <row r="5342" spans="1:10" x14ac:dyDescent="0.2">
      <c r="A5342" s="3" t="s">
        <v>213</v>
      </c>
      <c r="B5342" s="3" t="s">
        <v>171</v>
      </c>
      <c r="C5342" t="s">
        <v>6</v>
      </c>
      <c r="D5342" t="s">
        <v>592</v>
      </c>
      <c r="E5342" s="1">
        <v>44248</v>
      </c>
      <c r="F5342" s="2">
        <v>0.35138888888888897</v>
      </c>
      <c r="G5342" t="s">
        <v>25</v>
      </c>
      <c r="H5342">
        <v>1</v>
      </c>
      <c r="J5342" s="3" t="s">
        <v>217</v>
      </c>
    </row>
    <row r="5343" spans="1:10" x14ac:dyDescent="0.2">
      <c r="A5343" s="3" t="s">
        <v>213</v>
      </c>
      <c r="B5343" s="3" t="s">
        <v>171</v>
      </c>
      <c r="C5343" t="s">
        <v>6</v>
      </c>
      <c r="D5343" t="s">
        <v>592</v>
      </c>
      <c r="E5343" s="1">
        <v>44248</v>
      </c>
      <c r="F5343" s="2">
        <v>0.35138888888888897</v>
      </c>
      <c r="G5343" t="s">
        <v>25</v>
      </c>
      <c r="H5343">
        <v>1</v>
      </c>
      <c r="J5343" s="3" t="s">
        <v>217</v>
      </c>
    </row>
    <row r="5344" spans="1:10" x14ac:dyDescent="0.2">
      <c r="A5344" s="3" t="s">
        <v>378</v>
      </c>
      <c r="B5344" s="3" t="s">
        <v>40</v>
      </c>
      <c r="C5344" s="3" t="s">
        <v>166</v>
      </c>
      <c r="D5344" t="s">
        <v>592</v>
      </c>
      <c r="E5344" s="4">
        <v>44253</v>
      </c>
      <c r="F5344" s="6">
        <v>0.27499999999999997</v>
      </c>
      <c r="G5344" s="3" t="s">
        <v>10</v>
      </c>
      <c r="H5344">
        <v>1</v>
      </c>
      <c r="I5344" s="3"/>
      <c r="J5344" s="3"/>
    </row>
    <row r="5345" spans="1:10" x14ac:dyDescent="0.2">
      <c r="A5345" s="3" t="s">
        <v>378</v>
      </c>
      <c r="B5345" s="3" t="s">
        <v>40</v>
      </c>
      <c r="C5345" s="3" t="s">
        <v>166</v>
      </c>
      <c r="D5345" t="s">
        <v>592</v>
      </c>
      <c r="E5345" s="4">
        <v>44253</v>
      </c>
      <c r="F5345" s="6">
        <v>0.30694444444444441</v>
      </c>
      <c r="G5345" s="3" t="s">
        <v>10</v>
      </c>
      <c r="H5345">
        <v>1</v>
      </c>
      <c r="I5345" s="3"/>
      <c r="J5345" s="3"/>
    </row>
    <row r="5346" spans="1:10" x14ac:dyDescent="0.2">
      <c r="A5346" s="3" t="s">
        <v>378</v>
      </c>
      <c r="B5346" s="3" t="s">
        <v>40</v>
      </c>
      <c r="C5346" s="3" t="s">
        <v>166</v>
      </c>
      <c r="D5346" t="s">
        <v>592</v>
      </c>
      <c r="E5346" s="4">
        <v>44253</v>
      </c>
      <c r="F5346" s="6">
        <v>0.33055555555555555</v>
      </c>
      <c r="G5346" s="3" t="s">
        <v>10</v>
      </c>
      <c r="H5346">
        <v>1</v>
      </c>
      <c r="I5346" s="3"/>
      <c r="J5346" s="3"/>
    </row>
    <row r="5347" spans="1:10" x14ac:dyDescent="0.2">
      <c r="A5347" s="3" t="s">
        <v>378</v>
      </c>
      <c r="B5347" s="3" t="s">
        <v>40</v>
      </c>
      <c r="C5347" s="3" t="s">
        <v>166</v>
      </c>
      <c r="D5347" t="s">
        <v>592</v>
      </c>
      <c r="E5347" s="4">
        <v>44253</v>
      </c>
      <c r="F5347" s="6">
        <v>0.33333333333333331</v>
      </c>
      <c r="G5347" s="3" t="s">
        <v>10</v>
      </c>
      <c r="H5347">
        <v>1</v>
      </c>
      <c r="I5347" s="3"/>
      <c r="J5347" s="3"/>
    </row>
    <row r="5348" spans="1:10" x14ac:dyDescent="0.2">
      <c r="A5348" s="3" t="s">
        <v>378</v>
      </c>
      <c r="B5348" s="3" t="s">
        <v>40</v>
      </c>
      <c r="C5348" s="3" t="s">
        <v>166</v>
      </c>
      <c r="D5348" t="s">
        <v>592</v>
      </c>
      <c r="E5348" s="4">
        <v>44253</v>
      </c>
      <c r="F5348" s="6">
        <v>0.33819444444444446</v>
      </c>
      <c r="G5348" s="3" t="s">
        <v>10</v>
      </c>
      <c r="H5348">
        <v>1</v>
      </c>
      <c r="I5348" s="3"/>
      <c r="J5348" s="3"/>
    </row>
    <row r="5349" spans="1:10" x14ac:dyDescent="0.2">
      <c r="A5349" s="3" t="s">
        <v>378</v>
      </c>
      <c r="B5349" s="3" t="s">
        <v>40</v>
      </c>
      <c r="C5349" s="3" t="s">
        <v>166</v>
      </c>
      <c r="D5349" t="s">
        <v>592</v>
      </c>
      <c r="E5349" s="4">
        <v>44253</v>
      </c>
      <c r="F5349" s="6">
        <v>0.34236111111111112</v>
      </c>
      <c r="G5349" s="3" t="s">
        <v>10</v>
      </c>
      <c r="H5349">
        <v>1</v>
      </c>
      <c r="I5349" s="3"/>
      <c r="J5349" s="3"/>
    </row>
    <row r="5350" spans="1:10" x14ac:dyDescent="0.2">
      <c r="A5350" s="3" t="s">
        <v>378</v>
      </c>
      <c r="B5350" s="3" t="s">
        <v>40</v>
      </c>
      <c r="C5350" s="3" t="s">
        <v>166</v>
      </c>
      <c r="D5350" t="s">
        <v>592</v>
      </c>
      <c r="E5350" s="4">
        <v>44253</v>
      </c>
      <c r="F5350" s="6">
        <v>0.3444444444444445</v>
      </c>
      <c r="G5350" s="3" t="s">
        <v>10</v>
      </c>
      <c r="H5350">
        <v>1</v>
      </c>
      <c r="I5350" s="3"/>
      <c r="J5350" s="3"/>
    </row>
    <row r="5351" spans="1:10" x14ac:dyDescent="0.2">
      <c r="A5351" s="3" t="s">
        <v>378</v>
      </c>
      <c r="B5351" s="3" t="s">
        <v>40</v>
      </c>
      <c r="C5351" s="3" t="s">
        <v>166</v>
      </c>
      <c r="D5351" t="s">
        <v>592</v>
      </c>
      <c r="E5351" s="4">
        <v>44253</v>
      </c>
      <c r="F5351" s="6">
        <v>0.34513888888888888</v>
      </c>
      <c r="G5351" s="3" t="s">
        <v>10</v>
      </c>
      <c r="H5351">
        <v>1</v>
      </c>
      <c r="I5351" s="3"/>
      <c r="J5351" s="3"/>
    </row>
    <row r="5352" spans="1:10" x14ac:dyDescent="0.2">
      <c r="A5352" s="3" t="s">
        <v>378</v>
      </c>
      <c r="B5352" s="3" t="s">
        <v>40</v>
      </c>
      <c r="C5352" s="3" t="s">
        <v>166</v>
      </c>
      <c r="D5352" t="s">
        <v>592</v>
      </c>
      <c r="E5352" s="4">
        <v>44253</v>
      </c>
      <c r="F5352" s="6">
        <v>0.35555555555555557</v>
      </c>
      <c r="G5352" s="3" t="s">
        <v>10</v>
      </c>
      <c r="H5352">
        <v>1</v>
      </c>
      <c r="I5352" s="3"/>
      <c r="J5352" s="3"/>
    </row>
    <row r="5353" spans="1:10" x14ac:dyDescent="0.2">
      <c r="A5353" s="3" t="s">
        <v>378</v>
      </c>
      <c r="B5353" s="3" t="s">
        <v>40</v>
      </c>
      <c r="C5353" s="3" t="s">
        <v>166</v>
      </c>
      <c r="D5353" t="s">
        <v>592</v>
      </c>
      <c r="E5353" s="4">
        <v>44253</v>
      </c>
      <c r="F5353" s="6">
        <v>0.35902777777777778</v>
      </c>
      <c r="G5353" s="3" t="s">
        <v>10</v>
      </c>
      <c r="H5353">
        <v>1</v>
      </c>
      <c r="I5353" s="3"/>
      <c r="J5353" s="3"/>
    </row>
    <row r="5354" spans="1:10" x14ac:dyDescent="0.2">
      <c r="A5354" s="3" t="s">
        <v>378</v>
      </c>
      <c r="B5354" s="3" t="s">
        <v>40</v>
      </c>
      <c r="C5354" s="3" t="s">
        <v>166</v>
      </c>
      <c r="D5354" t="s">
        <v>592</v>
      </c>
      <c r="E5354" s="4">
        <v>44253</v>
      </c>
      <c r="F5354" s="6">
        <v>0.38263888888888892</v>
      </c>
      <c r="G5354" s="3" t="s">
        <v>10</v>
      </c>
      <c r="H5354">
        <v>1</v>
      </c>
      <c r="I5354" s="3"/>
      <c r="J5354" s="3"/>
    </row>
    <row r="5355" spans="1:10" x14ac:dyDescent="0.2">
      <c r="A5355" s="3" t="s">
        <v>378</v>
      </c>
      <c r="B5355" s="3" t="s">
        <v>40</v>
      </c>
      <c r="C5355" s="3" t="s">
        <v>166</v>
      </c>
      <c r="D5355" t="s">
        <v>592</v>
      </c>
      <c r="E5355" s="4">
        <v>44253</v>
      </c>
      <c r="F5355" s="6">
        <v>0.38472222222222219</v>
      </c>
      <c r="G5355" s="3" t="s">
        <v>10</v>
      </c>
      <c r="H5355">
        <v>1</v>
      </c>
      <c r="I5355" s="3"/>
      <c r="J5355" s="3"/>
    </row>
    <row r="5356" spans="1:10" x14ac:dyDescent="0.2">
      <c r="A5356" s="3" t="s">
        <v>378</v>
      </c>
      <c r="B5356" s="3" t="s">
        <v>40</v>
      </c>
      <c r="C5356" s="3" t="s">
        <v>166</v>
      </c>
      <c r="D5356" t="s">
        <v>592</v>
      </c>
      <c r="E5356" s="4">
        <v>44253</v>
      </c>
      <c r="F5356" s="6">
        <v>0.38541666666666669</v>
      </c>
      <c r="G5356" s="3" t="s">
        <v>10</v>
      </c>
      <c r="H5356">
        <v>1</v>
      </c>
      <c r="I5356" s="3"/>
      <c r="J5356" s="3"/>
    </row>
    <row r="5357" spans="1:10" x14ac:dyDescent="0.2">
      <c r="A5357" s="3" t="s">
        <v>378</v>
      </c>
      <c r="B5357" s="3" t="s">
        <v>40</v>
      </c>
      <c r="C5357" s="3" t="s">
        <v>166</v>
      </c>
      <c r="D5357" t="s">
        <v>592</v>
      </c>
      <c r="E5357" s="4">
        <v>44253</v>
      </c>
      <c r="F5357" s="6">
        <v>0.39513888888888887</v>
      </c>
      <c r="G5357" s="3" t="s">
        <v>10</v>
      </c>
      <c r="H5357">
        <v>1</v>
      </c>
      <c r="I5357" s="3"/>
      <c r="J5357" s="3"/>
    </row>
    <row r="5358" spans="1:10" x14ac:dyDescent="0.2">
      <c r="A5358" s="3" t="s">
        <v>378</v>
      </c>
      <c r="B5358" s="3" t="s">
        <v>40</v>
      </c>
      <c r="C5358" s="3" t="s">
        <v>166</v>
      </c>
      <c r="D5358" t="s">
        <v>592</v>
      </c>
      <c r="E5358" s="4">
        <v>44253</v>
      </c>
      <c r="F5358" s="6">
        <v>0.43611111111111112</v>
      </c>
      <c r="G5358" s="3" t="s">
        <v>24</v>
      </c>
      <c r="H5358">
        <v>1</v>
      </c>
      <c r="I5358" s="3"/>
      <c r="J5358" s="3"/>
    </row>
    <row r="5359" spans="1:10" x14ac:dyDescent="0.2">
      <c r="A5359" s="3" t="s">
        <v>378</v>
      </c>
      <c r="B5359" s="3" t="s">
        <v>40</v>
      </c>
      <c r="C5359" s="3" t="s">
        <v>166</v>
      </c>
      <c r="D5359" t="s">
        <v>592</v>
      </c>
      <c r="E5359" s="4">
        <v>44253</v>
      </c>
      <c r="F5359" s="6">
        <v>0.43611111111111112</v>
      </c>
      <c r="G5359" s="3" t="s">
        <v>10</v>
      </c>
      <c r="H5359">
        <v>1</v>
      </c>
      <c r="I5359" s="3"/>
      <c r="J5359" s="3" t="s">
        <v>380</v>
      </c>
    </row>
    <row r="5360" spans="1:10" x14ac:dyDescent="0.2">
      <c r="A5360" s="3" t="s">
        <v>378</v>
      </c>
      <c r="B5360" s="3" t="s">
        <v>40</v>
      </c>
      <c r="C5360" s="3" t="s">
        <v>166</v>
      </c>
      <c r="D5360" t="s">
        <v>592</v>
      </c>
      <c r="E5360" s="4">
        <v>44253</v>
      </c>
      <c r="F5360" s="6">
        <v>0.4368055555555555</v>
      </c>
      <c r="G5360" s="3" t="s">
        <v>24</v>
      </c>
      <c r="H5360">
        <v>1</v>
      </c>
      <c r="I5360" s="3"/>
      <c r="J5360" s="3" t="s">
        <v>381</v>
      </c>
    </row>
    <row r="5361" spans="1:10" x14ac:dyDescent="0.2">
      <c r="A5361" s="3" t="s">
        <v>378</v>
      </c>
      <c r="B5361" s="3" t="s">
        <v>40</v>
      </c>
      <c r="C5361" s="3" t="s">
        <v>166</v>
      </c>
      <c r="D5361" t="s">
        <v>592</v>
      </c>
      <c r="E5361" s="4">
        <v>44253</v>
      </c>
      <c r="F5361" s="6">
        <v>0.4375</v>
      </c>
      <c r="G5361" s="3" t="s">
        <v>24</v>
      </c>
      <c r="H5361">
        <v>1</v>
      </c>
      <c r="I5361" s="3"/>
      <c r="J5361" s="3"/>
    </row>
    <row r="5362" spans="1:10" x14ac:dyDescent="0.2">
      <c r="A5362" s="3" t="s">
        <v>378</v>
      </c>
      <c r="B5362" s="3" t="s">
        <v>40</v>
      </c>
      <c r="C5362" s="3" t="s">
        <v>166</v>
      </c>
      <c r="D5362" t="s">
        <v>592</v>
      </c>
      <c r="E5362" s="4">
        <v>44253</v>
      </c>
      <c r="F5362" s="6">
        <v>0.4381944444444445</v>
      </c>
      <c r="G5362" s="3" t="s">
        <v>24</v>
      </c>
      <c r="H5362">
        <v>1</v>
      </c>
      <c r="I5362" s="3"/>
      <c r="J5362" s="3"/>
    </row>
    <row r="5363" spans="1:10" x14ac:dyDescent="0.2">
      <c r="A5363" s="3" t="s">
        <v>378</v>
      </c>
      <c r="B5363" s="3" t="s">
        <v>40</v>
      </c>
      <c r="C5363" s="3" t="s">
        <v>166</v>
      </c>
      <c r="D5363" t="s">
        <v>592</v>
      </c>
      <c r="E5363" s="4">
        <v>44253</v>
      </c>
      <c r="F5363" s="6">
        <v>0.43888888888888888</v>
      </c>
      <c r="G5363" s="3" t="s">
        <v>24</v>
      </c>
      <c r="H5363">
        <v>1</v>
      </c>
      <c r="I5363" s="3"/>
      <c r="J5363" s="3"/>
    </row>
    <row r="5364" spans="1:10" x14ac:dyDescent="0.2">
      <c r="A5364" s="3" t="s">
        <v>378</v>
      </c>
      <c r="B5364" s="3" t="s">
        <v>40</v>
      </c>
      <c r="C5364" s="3" t="s">
        <v>166</v>
      </c>
      <c r="D5364" t="s">
        <v>592</v>
      </c>
      <c r="E5364" s="4">
        <v>44253</v>
      </c>
      <c r="F5364" s="6">
        <v>0.43958333333333338</v>
      </c>
      <c r="G5364" s="3" t="s">
        <v>24</v>
      </c>
      <c r="H5364">
        <v>1</v>
      </c>
      <c r="I5364" s="3"/>
      <c r="J5364" s="3"/>
    </row>
    <row r="5365" spans="1:10" x14ac:dyDescent="0.2">
      <c r="A5365" s="3" t="s">
        <v>378</v>
      </c>
      <c r="B5365" s="3" t="s">
        <v>40</v>
      </c>
      <c r="C5365" s="3" t="s">
        <v>166</v>
      </c>
      <c r="D5365" t="s">
        <v>592</v>
      </c>
      <c r="E5365" s="4">
        <v>44253</v>
      </c>
      <c r="F5365" s="6">
        <v>0.44027777777777777</v>
      </c>
      <c r="G5365" s="3" t="s">
        <v>24</v>
      </c>
      <c r="H5365">
        <v>1</v>
      </c>
      <c r="I5365" s="3"/>
      <c r="J5365" s="3"/>
    </row>
    <row r="5366" spans="1:10" x14ac:dyDescent="0.2">
      <c r="A5366" s="3" t="s">
        <v>378</v>
      </c>
      <c r="B5366" s="3" t="s">
        <v>40</v>
      </c>
      <c r="C5366" s="3" t="s">
        <v>166</v>
      </c>
      <c r="D5366" t="s">
        <v>592</v>
      </c>
      <c r="E5366" s="4">
        <v>44253</v>
      </c>
      <c r="F5366" s="6">
        <v>0.44097222222222227</v>
      </c>
      <c r="G5366" s="3" t="s">
        <v>24</v>
      </c>
      <c r="H5366">
        <v>1</v>
      </c>
      <c r="I5366" s="3"/>
      <c r="J5366" s="3"/>
    </row>
    <row r="5367" spans="1:10" x14ac:dyDescent="0.2">
      <c r="A5367" s="3" t="s">
        <v>378</v>
      </c>
      <c r="B5367" s="3" t="s">
        <v>40</v>
      </c>
      <c r="C5367" s="3" t="s">
        <v>166</v>
      </c>
      <c r="D5367" t="s">
        <v>592</v>
      </c>
      <c r="E5367" s="4">
        <v>44253</v>
      </c>
      <c r="F5367" s="6">
        <v>0.44166666666666665</v>
      </c>
      <c r="G5367" s="3" t="s">
        <v>24</v>
      </c>
      <c r="H5367">
        <v>1</v>
      </c>
      <c r="I5367" s="3"/>
      <c r="J5367" s="3"/>
    </row>
    <row r="5368" spans="1:10" x14ac:dyDescent="0.2">
      <c r="A5368" s="3" t="s">
        <v>378</v>
      </c>
      <c r="B5368" s="3" t="s">
        <v>40</v>
      </c>
      <c r="C5368" s="3" t="s">
        <v>166</v>
      </c>
      <c r="D5368" t="s">
        <v>592</v>
      </c>
      <c r="E5368" s="4">
        <v>44253</v>
      </c>
      <c r="F5368" s="6">
        <v>0.44236111111111115</v>
      </c>
      <c r="G5368" s="3" t="s">
        <v>24</v>
      </c>
      <c r="H5368">
        <v>1</v>
      </c>
      <c r="I5368" s="3"/>
      <c r="J5368" s="3"/>
    </row>
    <row r="5369" spans="1:10" x14ac:dyDescent="0.2">
      <c r="A5369" s="3" t="s">
        <v>378</v>
      </c>
      <c r="B5369" s="3" t="s">
        <v>40</v>
      </c>
      <c r="C5369" s="3" t="s">
        <v>166</v>
      </c>
      <c r="D5369" t="s">
        <v>592</v>
      </c>
      <c r="E5369" s="4">
        <v>44253</v>
      </c>
      <c r="F5369" s="6">
        <v>0.44305555555555554</v>
      </c>
      <c r="G5369" s="3" t="s">
        <v>24</v>
      </c>
      <c r="H5369">
        <v>1</v>
      </c>
      <c r="I5369" s="3"/>
      <c r="J5369" s="3"/>
    </row>
    <row r="5370" spans="1:10" x14ac:dyDescent="0.2">
      <c r="A5370" s="3" t="s">
        <v>378</v>
      </c>
      <c r="B5370" s="3" t="s">
        <v>40</v>
      </c>
      <c r="C5370" s="3" t="s">
        <v>166</v>
      </c>
      <c r="D5370" t="s">
        <v>592</v>
      </c>
      <c r="E5370" s="4">
        <v>44253</v>
      </c>
      <c r="F5370" s="6">
        <v>0.44375000000000003</v>
      </c>
      <c r="G5370" s="3" t="s">
        <v>24</v>
      </c>
      <c r="H5370">
        <v>1</v>
      </c>
      <c r="I5370" s="3"/>
      <c r="J5370" s="3"/>
    </row>
    <row r="5371" spans="1:10" x14ac:dyDescent="0.2">
      <c r="A5371" s="3" t="s">
        <v>378</v>
      </c>
      <c r="B5371" s="3" t="s">
        <v>40</v>
      </c>
      <c r="C5371" s="3" t="s">
        <v>166</v>
      </c>
      <c r="D5371" t="s">
        <v>592</v>
      </c>
      <c r="E5371" s="4">
        <v>44253</v>
      </c>
      <c r="F5371" s="6">
        <v>0.44444444444444442</v>
      </c>
      <c r="G5371" s="3" t="s">
        <v>24</v>
      </c>
      <c r="H5371">
        <v>1</v>
      </c>
      <c r="I5371" s="3"/>
      <c r="J5371" s="3"/>
    </row>
    <row r="5372" spans="1:10" x14ac:dyDescent="0.2">
      <c r="A5372" s="3" t="s">
        <v>378</v>
      </c>
      <c r="B5372" s="3" t="s">
        <v>40</v>
      </c>
      <c r="C5372" s="3" t="s">
        <v>166</v>
      </c>
      <c r="D5372" t="s">
        <v>592</v>
      </c>
      <c r="E5372" s="4">
        <v>44253</v>
      </c>
      <c r="F5372" s="6">
        <v>0.44513888888888892</v>
      </c>
      <c r="G5372" s="3" t="s">
        <v>24</v>
      </c>
      <c r="H5372">
        <v>1</v>
      </c>
      <c r="I5372" s="3"/>
      <c r="J5372" s="3"/>
    </row>
    <row r="5373" spans="1:10" x14ac:dyDescent="0.2">
      <c r="A5373" s="3" t="s">
        <v>378</v>
      </c>
      <c r="B5373" s="3" t="s">
        <v>40</v>
      </c>
      <c r="C5373" s="3" t="s">
        <v>166</v>
      </c>
      <c r="D5373" t="s">
        <v>592</v>
      </c>
      <c r="E5373" s="4">
        <v>44253</v>
      </c>
      <c r="F5373" s="6">
        <v>0.52708333333333335</v>
      </c>
      <c r="G5373" s="3" t="s">
        <v>24</v>
      </c>
      <c r="H5373">
        <v>1</v>
      </c>
      <c r="I5373" s="3"/>
      <c r="J5373" s="3"/>
    </row>
    <row r="5374" spans="1:10" x14ac:dyDescent="0.2">
      <c r="A5374" s="3" t="s">
        <v>378</v>
      </c>
      <c r="B5374" s="3" t="s">
        <v>40</v>
      </c>
      <c r="C5374" s="3" t="s">
        <v>166</v>
      </c>
      <c r="D5374" t="s">
        <v>592</v>
      </c>
      <c r="E5374" s="4">
        <v>44253</v>
      </c>
      <c r="F5374" s="6">
        <v>0.52777777777777779</v>
      </c>
      <c r="G5374" s="3" t="s">
        <v>24</v>
      </c>
      <c r="H5374">
        <v>1</v>
      </c>
      <c r="I5374" s="3"/>
      <c r="J5374" s="3"/>
    </row>
    <row r="5375" spans="1:10" x14ac:dyDescent="0.2">
      <c r="A5375" s="3" t="s">
        <v>378</v>
      </c>
      <c r="B5375" s="3" t="s">
        <v>40</v>
      </c>
      <c r="C5375" s="3" t="s">
        <v>166</v>
      </c>
      <c r="D5375" t="s">
        <v>592</v>
      </c>
      <c r="E5375" s="4">
        <v>44253</v>
      </c>
      <c r="F5375" s="6">
        <v>0.52847222222222223</v>
      </c>
      <c r="G5375" s="3" t="s">
        <v>24</v>
      </c>
      <c r="H5375">
        <v>1</v>
      </c>
      <c r="I5375" s="3"/>
      <c r="J5375" s="3"/>
    </row>
    <row r="5376" spans="1:10" x14ac:dyDescent="0.2">
      <c r="A5376" s="3" t="s">
        <v>378</v>
      </c>
      <c r="B5376" s="3" t="s">
        <v>40</v>
      </c>
      <c r="C5376" s="3" t="s">
        <v>166</v>
      </c>
      <c r="D5376" t="s">
        <v>592</v>
      </c>
      <c r="E5376" s="4">
        <v>44253</v>
      </c>
      <c r="F5376" s="6">
        <v>0.52916666666666667</v>
      </c>
      <c r="G5376" s="3" t="s">
        <v>24</v>
      </c>
      <c r="H5376">
        <v>1</v>
      </c>
      <c r="I5376" s="3"/>
      <c r="J5376" s="3"/>
    </row>
    <row r="5377" spans="1:10" x14ac:dyDescent="0.2">
      <c r="A5377" s="3" t="s">
        <v>378</v>
      </c>
      <c r="B5377" s="3" t="s">
        <v>40</v>
      </c>
      <c r="C5377" s="3" t="s">
        <v>166</v>
      </c>
      <c r="D5377" t="s">
        <v>592</v>
      </c>
      <c r="E5377" s="4">
        <v>44253</v>
      </c>
      <c r="F5377" s="6">
        <v>0.52986111111111112</v>
      </c>
      <c r="G5377" s="3" t="s">
        <v>24</v>
      </c>
      <c r="H5377">
        <v>1</v>
      </c>
      <c r="I5377" s="3"/>
      <c r="J5377" s="3"/>
    </row>
    <row r="5378" spans="1:10" x14ac:dyDescent="0.2">
      <c r="A5378" s="3" t="s">
        <v>378</v>
      </c>
      <c r="B5378" s="3" t="s">
        <v>40</v>
      </c>
      <c r="C5378" s="3" t="s">
        <v>166</v>
      </c>
      <c r="D5378" t="s">
        <v>592</v>
      </c>
      <c r="E5378" s="4">
        <v>44253</v>
      </c>
      <c r="F5378" s="6">
        <v>0.58888888888888891</v>
      </c>
      <c r="G5378" s="3" t="s">
        <v>24</v>
      </c>
      <c r="H5378">
        <v>1</v>
      </c>
      <c r="I5378" s="3"/>
      <c r="J5378" s="3"/>
    </row>
    <row r="5379" spans="1:10" x14ac:dyDescent="0.2">
      <c r="A5379" s="3" t="s">
        <v>378</v>
      </c>
      <c r="B5379" s="3" t="s">
        <v>40</v>
      </c>
      <c r="C5379" s="3" t="s">
        <v>166</v>
      </c>
      <c r="D5379" t="s">
        <v>592</v>
      </c>
      <c r="E5379" s="4">
        <v>44253</v>
      </c>
      <c r="F5379" s="6">
        <v>0.59861111111111109</v>
      </c>
      <c r="G5379" s="3" t="s">
        <v>24</v>
      </c>
      <c r="H5379">
        <v>1</v>
      </c>
      <c r="I5379" s="3"/>
      <c r="J5379" s="3"/>
    </row>
    <row r="5380" spans="1:10" x14ac:dyDescent="0.2">
      <c r="A5380" s="3" t="s">
        <v>378</v>
      </c>
      <c r="B5380" s="3" t="s">
        <v>40</v>
      </c>
      <c r="C5380" s="3" t="s">
        <v>166</v>
      </c>
      <c r="D5380" t="s">
        <v>592</v>
      </c>
      <c r="E5380" s="4">
        <v>44253</v>
      </c>
      <c r="F5380" s="6">
        <v>0.60138888888888886</v>
      </c>
      <c r="G5380" s="3" t="s">
        <v>24</v>
      </c>
      <c r="H5380">
        <v>1</v>
      </c>
      <c r="I5380" s="3"/>
      <c r="J5380" s="3"/>
    </row>
    <row r="5381" spans="1:10" x14ac:dyDescent="0.2">
      <c r="A5381" s="3" t="s">
        <v>378</v>
      </c>
      <c r="B5381" s="3" t="s">
        <v>40</v>
      </c>
      <c r="C5381" s="3" t="s">
        <v>166</v>
      </c>
      <c r="D5381" t="s">
        <v>592</v>
      </c>
      <c r="E5381" s="4">
        <v>44253</v>
      </c>
      <c r="F5381" s="6">
        <v>0.6020833333333333</v>
      </c>
      <c r="G5381" s="3" t="s">
        <v>24</v>
      </c>
      <c r="H5381">
        <v>1</v>
      </c>
      <c r="I5381" s="3"/>
      <c r="J5381" s="3"/>
    </row>
    <row r="5382" spans="1:10" x14ac:dyDescent="0.2">
      <c r="A5382" s="3" t="s">
        <v>378</v>
      </c>
      <c r="B5382" s="3" t="s">
        <v>40</v>
      </c>
      <c r="C5382" s="3" t="s">
        <v>166</v>
      </c>
      <c r="D5382" t="s">
        <v>592</v>
      </c>
      <c r="E5382" s="4">
        <v>44253</v>
      </c>
      <c r="F5382" s="6">
        <v>0.60486111111111118</v>
      </c>
      <c r="G5382" s="3" t="s">
        <v>24</v>
      </c>
      <c r="H5382">
        <v>1</v>
      </c>
      <c r="I5382" s="3"/>
      <c r="J5382" s="3"/>
    </row>
    <row r="5383" spans="1:10" x14ac:dyDescent="0.2">
      <c r="A5383" s="3" t="s">
        <v>378</v>
      </c>
      <c r="B5383" s="3" t="s">
        <v>40</v>
      </c>
      <c r="C5383" s="3" t="s">
        <v>166</v>
      </c>
      <c r="D5383" t="s">
        <v>592</v>
      </c>
      <c r="E5383" s="4">
        <v>44253</v>
      </c>
      <c r="F5383" s="6">
        <v>0.61111111111111105</v>
      </c>
      <c r="G5383" s="3" t="s">
        <v>24</v>
      </c>
      <c r="H5383">
        <v>1</v>
      </c>
      <c r="I5383" s="3"/>
      <c r="J5383" s="3"/>
    </row>
    <row r="5384" spans="1:10" x14ac:dyDescent="0.2">
      <c r="A5384" s="3" t="s">
        <v>378</v>
      </c>
      <c r="B5384" s="3" t="s">
        <v>40</v>
      </c>
      <c r="C5384" s="3" t="s">
        <v>166</v>
      </c>
      <c r="D5384" t="s">
        <v>592</v>
      </c>
      <c r="E5384" s="4">
        <v>44253</v>
      </c>
      <c r="F5384" s="6">
        <v>0.6118055555555556</v>
      </c>
      <c r="G5384" s="3" t="s">
        <v>24</v>
      </c>
      <c r="H5384">
        <v>1</v>
      </c>
      <c r="I5384" s="3"/>
      <c r="J5384" s="3"/>
    </row>
    <row r="5385" spans="1:10" x14ac:dyDescent="0.2">
      <c r="A5385" s="3" t="s">
        <v>378</v>
      </c>
      <c r="B5385" s="3" t="s">
        <v>40</v>
      </c>
      <c r="C5385" s="3" t="s">
        <v>166</v>
      </c>
      <c r="D5385" t="s">
        <v>592</v>
      </c>
      <c r="E5385" s="4">
        <v>44253</v>
      </c>
      <c r="F5385" s="6">
        <v>0.61527777777777781</v>
      </c>
      <c r="G5385" s="3" t="s">
        <v>24</v>
      </c>
      <c r="H5385">
        <v>1</v>
      </c>
      <c r="I5385" s="3"/>
      <c r="J5385" s="3"/>
    </row>
    <row r="5386" spans="1:10" x14ac:dyDescent="0.2">
      <c r="A5386" s="3" t="s">
        <v>378</v>
      </c>
      <c r="B5386" s="3" t="s">
        <v>40</v>
      </c>
      <c r="C5386" s="3" t="s">
        <v>166</v>
      </c>
      <c r="D5386" t="s">
        <v>592</v>
      </c>
      <c r="E5386" s="4">
        <v>44253</v>
      </c>
      <c r="F5386" s="6">
        <v>0.61597222222222225</v>
      </c>
      <c r="G5386" s="3" t="s">
        <v>24</v>
      </c>
      <c r="H5386">
        <v>1</v>
      </c>
      <c r="I5386" s="3"/>
      <c r="J5386" s="3"/>
    </row>
    <row r="5387" spans="1:10" x14ac:dyDescent="0.2">
      <c r="A5387" s="3" t="s">
        <v>378</v>
      </c>
      <c r="B5387" s="3" t="s">
        <v>40</v>
      </c>
      <c r="C5387" s="3" t="s">
        <v>166</v>
      </c>
      <c r="D5387" t="s">
        <v>592</v>
      </c>
      <c r="E5387" s="4">
        <v>44253</v>
      </c>
      <c r="F5387" s="6">
        <v>0.61736111111111114</v>
      </c>
      <c r="G5387" s="3" t="s">
        <v>24</v>
      </c>
      <c r="H5387">
        <v>1</v>
      </c>
      <c r="I5387" s="3"/>
      <c r="J5387" s="3"/>
    </row>
    <row r="5388" spans="1:10" x14ac:dyDescent="0.2">
      <c r="A5388" s="3" t="s">
        <v>378</v>
      </c>
      <c r="B5388" s="3" t="s">
        <v>40</v>
      </c>
      <c r="C5388" s="3" t="s">
        <v>166</v>
      </c>
      <c r="D5388" t="s">
        <v>592</v>
      </c>
      <c r="E5388" s="4">
        <v>44253</v>
      </c>
      <c r="F5388" s="6">
        <v>0.61944444444444446</v>
      </c>
      <c r="G5388" s="3" t="s">
        <v>24</v>
      </c>
      <c r="H5388">
        <v>1</v>
      </c>
      <c r="I5388" s="3"/>
      <c r="J5388" s="3"/>
    </row>
    <row r="5389" spans="1:10" x14ac:dyDescent="0.2">
      <c r="A5389" s="3" t="s">
        <v>378</v>
      </c>
      <c r="B5389" s="3" t="s">
        <v>40</v>
      </c>
      <c r="C5389" s="3" t="s">
        <v>166</v>
      </c>
      <c r="D5389" t="s">
        <v>592</v>
      </c>
      <c r="E5389" s="4">
        <v>44253</v>
      </c>
      <c r="F5389" s="6">
        <v>0.68541666666666667</v>
      </c>
      <c r="G5389" s="3" t="s">
        <v>10</v>
      </c>
      <c r="H5389">
        <v>1</v>
      </c>
      <c r="I5389" s="3"/>
      <c r="J5389" s="3"/>
    </row>
    <row r="5390" spans="1:10" x14ac:dyDescent="0.2">
      <c r="A5390" s="3" t="s">
        <v>378</v>
      </c>
      <c r="B5390" s="3" t="s">
        <v>40</v>
      </c>
      <c r="C5390" s="3" t="s">
        <v>166</v>
      </c>
      <c r="D5390" t="s">
        <v>592</v>
      </c>
      <c r="E5390" s="4">
        <v>44253</v>
      </c>
      <c r="F5390" s="6">
        <v>0.68819444444444444</v>
      </c>
      <c r="G5390" s="3" t="s">
        <v>10</v>
      </c>
      <c r="H5390">
        <v>1</v>
      </c>
      <c r="I5390" s="3"/>
      <c r="J5390" s="3"/>
    </row>
    <row r="5391" spans="1:10" x14ac:dyDescent="0.2">
      <c r="A5391" s="3" t="s">
        <v>378</v>
      </c>
      <c r="B5391" s="3" t="s">
        <v>40</v>
      </c>
      <c r="C5391" s="3" t="s">
        <v>166</v>
      </c>
      <c r="D5391" t="s">
        <v>592</v>
      </c>
      <c r="E5391" s="4">
        <v>44253</v>
      </c>
      <c r="F5391" s="6">
        <v>0.70763888888888893</v>
      </c>
      <c r="G5391" s="3" t="s">
        <v>10</v>
      </c>
      <c r="H5391">
        <v>1</v>
      </c>
      <c r="I5391" s="3"/>
      <c r="J5391" s="3"/>
    </row>
    <row r="5392" spans="1:10" x14ac:dyDescent="0.2">
      <c r="A5392" s="3" t="s">
        <v>378</v>
      </c>
      <c r="B5392" s="3" t="s">
        <v>40</v>
      </c>
      <c r="C5392" s="3" t="s">
        <v>166</v>
      </c>
      <c r="D5392" t="s">
        <v>592</v>
      </c>
      <c r="E5392" s="4">
        <v>44253</v>
      </c>
      <c r="F5392" s="6">
        <v>0.84513888888888899</v>
      </c>
      <c r="G5392" s="3" t="s">
        <v>16</v>
      </c>
      <c r="H5392">
        <v>1</v>
      </c>
      <c r="I5392" s="3" t="s">
        <v>7</v>
      </c>
      <c r="J5392" s="3"/>
    </row>
    <row r="5393" spans="1:10" x14ac:dyDescent="0.2">
      <c r="A5393" s="3" t="s">
        <v>378</v>
      </c>
      <c r="B5393" s="3" t="s">
        <v>40</v>
      </c>
      <c r="C5393" s="3" t="s">
        <v>166</v>
      </c>
      <c r="D5393" t="s">
        <v>592</v>
      </c>
      <c r="E5393" s="4">
        <v>44253</v>
      </c>
      <c r="F5393" s="6">
        <v>0.875</v>
      </c>
      <c r="G5393" s="3" t="s">
        <v>10</v>
      </c>
      <c r="H5393">
        <v>1</v>
      </c>
      <c r="I5393" s="3"/>
      <c r="J5393" s="3"/>
    </row>
    <row r="5394" spans="1:10" x14ac:dyDescent="0.2">
      <c r="A5394" s="3" t="s">
        <v>378</v>
      </c>
      <c r="B5394" s="3" t="s">
        <v>40</v>
      </c>
      <c r="C5394" s="3" t="s">
        <v>166</v>
      </c>
      <c r="D5394" t="s">
        <v>592</v>
      </c>
      <c r="E5394" s="4">
        <v>44253</v>
      </c>
      <c r="F5394" s="6">
        <v>0.98472222222222217</v>
      </c>
      <c r="G5394" s="3" t="s">
        <v>16</v>
      </c>
      <c r="H5394">
        <v>1</v>
      </c>
      <c r="I5394" s="3" t="s">
        <v>7</v>
      </c>
      <c r="J5394" s="3"/>
    </row>
    <row r="5395" spans="1:10" x14ac:dyDescent="0.2">
      <c r="A5395" s="3" t="s">
        <v>378</v>
      </c>
      <c r="B5395" s="3" t="s">
        <v>40</v>
      </c>
      <c r="C5395" s="3" t="s">
        <v>166</v>
      </c>
      <c r="D5395" t="s">
        <v>592</v>
      </c>
      <c r="E5395" s="4">
        <v>44253</v>
      </c>
      <c r="F5395" s="6">
        <v>0.98541666666666661</v>
      </c>
      <c r="G5395" s="3" t="s">
        <v>16</v>
      </c>
      <c r="H5395">
        <v>1</v>
      </c>
      <c r="I5395" s="3" t="s">
        <v>7</v>
      </c>
      <c r="J5395" s="3"/>
    </row>
    <row r="5396" spans="1:10" x14ac:dyDescent="0.2">
      <c r="A5396" s="3" t="s">
        <v>378</v>
      </c>
      <c r="B5396" s="3" t="s">
        <v>40</v>
      </c>
      <c r="C5396" s="3" t="s">
        <v>166</v>
      </c>
      <c r="D5396" t="s">
        <v>592</v>
      </c>
      <c r="E5396" s="4">
        <v>44254</v>
      </c>
      <c r="F5396" s="6">
        <v>3.8194444444444441E-2</v>
      </c>
      <c r="G5396" s="3" t="s">
        <v>10</v>
      </c>
      <c r="H5396">
        <v>1</v>
      </c>
      <c r="I5396" s="3"/>
      <c r="J5396" s="3"/>
    </row>
    <row r="5397" spans="1:10" x14ac:dyDescent="0.2">
      <c r="A5397" s="3" t="s">
        <v>378</v>
      </c>
      <c r="B5397" s="3" t="s">
        <v>40</v>
      </c>
      <c r="C5397" s="3" t="s">
        <v>166</v>
      </c>
      <c r="D5397" t="s">
        <v>592</v>
      </c>
      <c r="E5397" s="4">
        <v>44254</v>
      </c>
      <c r="F5397" s="6">
        <v>7.5694444444444439E-2</v>
      </c>
      <c r="G5397" s="3" t="s">
        <v>36</v>
      </c>
      <c r="H5397">
        <v>1</v>
      </c>
      <c r="I5397" s="3"/>
      <c r="J5397" s="3"/>
    </row>
    <row r="5398" spans="1:10" x14ac:dyDescent="0.2">
      <c r="A5398" s="3" t="s">
        <v>378</v>
      </c>
      <c r="B5398" s="3" t="s">
        <v>40</v>
      </c>
      <c r="C5398" s="3" t="s">
        <v>166</v>
      </c>
      <c r="D5398" t="s">
        <v>592</v>
      </c>
      <c r="E5398" s="4">
        <v>44254</v>
      </c>
      <c r="F5398" s="6">
        <v>0.11041666666666666</v>
      </c>
      <c r="G5398" s="3" t="s">
        <v>16</v>
      </c>
      <c r="H5398">
        <v>1</v>
      </c>
      <c r="I5398" s="3" t="s">
        <v>7</v>
      </c>
      <c r="J5398" s="3"/>
    </row>
    <row r="5399" spans="1:10" x14ac:dyDescent="0.2">
      <c r="A5399" s="3" t="s">
        <v>378</v>
      </c>
      <c r="B5399" s="3" t="s">
        <v>40</v>
      </c>
      <c r="C5399" s="3" t="s">
        <v>166</v>
      </c>
      <c r="D5399" t="s">
        <v>592</v>
      </c>
      <c r="E5399" s="4">
        <v>44254</v>
      </c>
      <c r="F5399" s="6">
        <v>0.22013888888888888</v>
      </c>
      <c r="G5399" s="3" t="s">
        <v>10</v>
      </c>
      <c r="H5399">
        <v>1</v>
      </c>
      <c r="I5399" s="3"/>
      <c r="J5399" s="3"/>
    </row>
    <row r="5400" spans="1:10" x14ac:dyDescent="0.2">
      <c r="A5400" s="3" t="s">
        <v>378</v>
      </c>
      <c r="B5400" s="3" t="s">
        <v>40</v>
      </c>
      <c r="C5400" s="3" t="s">
        <v>166</v>
      </c>
      <c r="D5400" t="s">
        <v>592</v>
      </c>
      <c r="E5400" s="4">
        <v>44254</v>
      </c>
      <c r="F5400" s="6">
        <v>0.22152777777777777</v>
      </c>
      <c r="G5400" s="3" t="s">
        <v>10</v>
      </c>
      <c r="H5400">
        <v>1</v>
      </c>
      <c r="I5400" s="3"/>
      <c r="J5400" s="3"/>
    </row>
    <row r="5401" spans="1:10" x14ac:dyDescent="0.2">
      <c r="A5401" s="3" t="s">
        <v>378</v>
      </c>
      <c r="B5401" s="3" t="s">
        <v>40</v>
      </c>
      <c r="C5401" s="3" t="s">
        <v>166</v>
      </c>
      <c r="D5401" t="s">
        <v>592</v>
      </c>
      <c r="E5401" s="4">
        <v>44254</v>
      </c>
      <c r="F5401" s="6">
        <v>0.22222222222222221</v>
      </c>
      <c r="G5401" s="3" t="s">
        <v>10</v>
      </c>
      <c r="H5401">
        <v>1</v>
      </c>
      <c r="I5401" s="3"/>
      <c r="J5401" s="3"/>
    </row>
    <row r="5402" spans="1:10" x14ac:dyDescent="0.2">
      <c r="A5402" s="3" t="s">
        <v>378</v>
      </c>
      <c r="B5402" s="3" t="s">
        <v>40</v>
      </c>
      <c r="C5402" s="3" t="s">
        <v>166</v>
      </c>
      <c r="D5402" t="s">
        <v>592</v>
      </c>
      <c r="E5402" s="4">
        <v>44254</v>
      </c>
      <c r="F5402" s="6">
        <v>0.25416666666666665</v>
      </c>
      <c r="G5402" s="3" t="s">
        <v>10</v>
      </c>
      <c r="H5402">
        <v>1</v>
      </c>
      <c r="I5402" s="3"/>
      <c r="J5402" s="3"/>
    </row>
    <row r="5403" spans="1:10" x14ac:dyDescent="0.2">
      <c r="A5403" s="3" t="s">
        <v>378</v>
      </c>
      <c r="B5403" s="3" t="s">
        <v>40</v>
      </c>
      <c r="C5403" s="3" t="s">
        <v>166</v>
      </c>
      <c r="D5403" t="s">
        <v>592</v>
      </c>
      <c r="E5403" s="4">
        <v>44254</v>
      </c>
      <c r="F5403" s="6">
        <v>0.25486111111111109</v>
      </c>
      <c r="G5403" s="3" t="s">
        <v>10</v>
      </c>
      <c r="H5403">
        <v>1</v>
      </c>
      <c r="I5403" s="3"/>
      <c r="J5403" s="3"/>
    </row>
    <row r="5404" spans="1:10" x14ac:dyDescent="0.2">
      <c r="A5404" s="3" t="s">
        <v>378</v>
      </c>
      <c r="B5404" s="3" t="s">
        <v>40</v>
      </c>
      <c r="C5404" s="3" t="s">
        <v>166</v>
      </c>
      <c r="D5404" t="s">
        <v>592</v>
      </c>
      <c r="E5404" s="4">
        <v>44254</v>
      </c>
      <c r="F5404" s="6">
        <v>0.44097222222222227</v>
      </c>
      <c r="G5404" s="3" t="s">
        <v>24</v>
      </c>
      <c r="H5404">
        <v>1</v>
      </c>
      <c r="I5404" s="3"/>
      <c r="J5404" s="3"/>
    </row>
    <row r="5405" spans="1:10" x14ac:dyDescent="0.2">
      <c r="A5405" s="3" t="s">
        <v>378</v>
      </c>
      <c r="B5405" s="3" t="s">
        <v>40</v>
      </c>
      <c r="C5405" s="3" t="s">
        <v>166</v>
      </c>
      <c r="D5405" t="s">
        <v>592</v>
      </c>
      <c r="E5405" s="4">
        <v>44254</v>
      </c>
      <c r="F5405" s="6">
        <v>0.44236111111111115</v>
      </c>
      <c r="G5405" s="3" t="s">
        <v>24</v>
      </c>
      <c r="H5405">
        <v>1</v>
      </c>
      <c r="I5405" s="3"/>
      <c r="J5405" s="3"/>
    </row>
    <row r="5406" spans="1:10" x14ac:dyDescent="0.2">
      <c r="A5406" s="3" t="s">
        <v>378</v>
      </c>
      <c r="B5406" s="3" t="s">
        <v>40</v>
      </c>
      <c r="C5406" s="3" t="s">
        <v>166</v>
      </c>
      <c r="D5406" t="s">
        <v>592</v>
      </c>
      <c r="E5406" s="4">
        <v>44254</v>
      </c>
      <c r="F5406" s="6">
        <v>0.44305555555555554</v>
      </c>
      <c r="G5406" s="3" t="s">
        <v>24</v>
      </c>
      <c r="H5406">
        <v>1</v>
      </c>
      <c r="I5406" s="3"/>
      <c r="J5406" s="3"/>
    </row>
    <row r="5407" spans="1:10" x14ac:dyDescent="0.2">
      <c r="A5407" s="3" t="s">
        <v>378</v>
      </c>
      <c r="B5407" s="3" t="s">
        <v>40</v>
      </c>
      <c r="C5407" s="3" t="s">
        <v>166</v>
      </c>
      <c r="D5407" t="s">
        <v>592</v>
      </c>
      <c r="E5407" s="4">
        <v>44254</v>
      </c>
      <c r="F5407" s="6">
        <v>0.44375000000000003</v>
      </c>
      <c r="G5407" s="3" t="s">
        <v>24</v>
      </c>
      <c r="H5407">
        <v>1</v>
      </c>
      <c r="I5407" s="3"/>
      <c r="J5407" s="3"/>
    </row>
    <row r="5408" spans="1:10" x14ac:dyDescent="0.2">
      <c r="A5408" s="3" t="s">
        <v>378</v>
      </c>
      <c r="B5408" s="3" t="s">
        <v>40</v>
      </c>
      <c r="C5408" s="3" t="s">
        <v>166</v>
      </c>
      <c r="D5408" t="s">
        <v>592</v>
      </c>
      <c r="E5408" s="4">
        <v>44254</v>
      </c>
      <c r="F5408" s="6">
        <v>0.44444444444444442</v>
      </c>
      <c r="G5408" s="3" t="s">
        <v>24</v>
      </c>
      <c r="H5408">
        <v>1</v>
      </c>
      <c r="I5408" s="3"/>
      <c r="J5408" s="3"/>
    </row>
    <row r="5409" spans="1:10" x14ac:dyDescent="0.2">
      <c r="A5409" s="3" t="s">
        <v>378</v>
      </c>
      <c r="B5409" s="3" t="s">
        <v>40</v>
      </c>
      <c r="C5409" s="3" t="s">
        <v>166</v>
      </c>
      <c r="D5409" t="s">
        <v>592</v>
      </c>
      <c r="E5409" s="4">
        <v>44254</v>
      </c>
      <c r="F5409" s="6">
        <v>0.44513888888888892</v>
      </c>
      <c r="G5409" s="3" t="s">
        <v>24</v>
      </c>
      <c r="H5409">
        <v>1</v>
      </c>
      <c r="I5409" s="3"/>
      <c r="J5409" s="3"/>
    </row>
    <row r="5410" spans="1:10" x14ac:dyDescent="0.2">
      <c r="A5410" s="3" t="s">
        <v>378</v>
      </c>
      <c r="B5410" s="3" t="s">
        <v>40</v>
      </c>
      <c r="C5410" s="3" t="s">
        <v>166</v>
      </c>
      <c r="D5410" t="s">
        <v>592</v>
      </c>
      <c r="E5410" s="4">
        <v>44254</v>
      </c>
      <c r="F5410" s="6">
        <v>0.4458333333333333</v>
      </c>
      <c r="G5410" s="3" t="s">
        <v>24</v>
      </c>
      <c r="H5410">
        <v>1</v>
      </c>
      <c r="I5410" s="3"/>
      <c r="J5410" s="3"/>
    </row>
    <row r="5411" spans="1:10" x14ac:dyDescent="0.2">
      <c r="A5411" s="3" t="s">
        <v>378</v>
      </c>
      <c r="B5411" s="3" t="s">
        <v>40</v>
      </c>
      <c r="C5411" s="3" t="s">
        <v>166</v>
      </c>
      <c r="D5411" t="s">
        <v>592</v>
      </c>
      <c r="E5411" s="4">
        <v>44254</v>
      </c>
      <c r="F5411" s="6">
        <v>0.4465277777777778</v>
      </c>
      <c r="G5411" s="3" t="s">
        <v>24</v>
      </c>
      <c r="H5411">
        <v>1</v>
      </c>
      <c r="I5411" s="3"/>
      <c r="J5411" s="3"/>
    </row>
    <row r="5412" spans="1:10" x14ac:dyDescent="0.2">
      <c r="A5412" s="3" t="s">
        <v>378</v>
      </c>
      <c r="B5412" s="3" t="s">
        <v>40</v>
      </c>
      <c r="C5412" s="3" t="s">
        <v>166</v>
      </c>
      <c r="D5412" t="s">
        <v>592</v>
      </c>
      <c r="E5412" s="4">
        <v>44254</v>
      </c>
      <c r="F5412" s="6">
        <v>0.45069444444444445</v>
      </c>
      <c r="G5412" s="3" t="s">
        <v>24</v>
      </c>
      <c r="H5412">
        <v>1</v>
      </c>
      <c r="I5412" s="3"/>
      <c r="J5412" s="3"/>
    </row>
    <row r="5413" spans="1:10" x14ac:dyDescent="0.2">
      <c r="A5413" s="3" t="s">
        <v>378</v>
      </c>
      <c r="B5413" s="3" t="s">
        <v>40</v>
      </c>
      <c r="C5413" s="3" t="s">
        <v>166</v>
      </c>
      <c r="D5413" t="s">
        <v>592</v>
      </c>
      <c r="E5413" s="4">
        <v>44254</v>
      </c>
      <c r="F5413" s="6">
        <v>0.45208333333333334</v>
      </c>
      <c r="G5413" s="3" t="s">
        <v>24</v>
      </c>
      <c r="H5413">
        <v>1</v>
      </c>
      <c r="I5413" s="3"/>
      <c r="J5413" s="3"/>
    </row>
    <row r="5414" spans="1:10" x14ac:dyDescent="0.2">
      <c r="A5414" s="3" t="s">
        <v>378</v>
      </c>
      <c r="B5414" s="3" t="s">
        <v>40</v>
      </c>
      <c r="C5414" s="3" t="s">
        <v>166</v>
      </c>
      <c r="D5414" t="s">
        <v>592</v>
      </c>
      <c r="E5414" s="4">
        <v>44254</v>
      </c>
      <c r="F5414" s="6">
        <v>0.45277777777777778</v>
      </c>
      <c r="G5414" s="3" t="s">
        <v>24</v>
      </c>
      <c r="H5414">
        <v>1</v>
      </c>
      <c r="I5414" s="3"/>
      <c r="J5414" s="3"/>
    </row>
    <row r="5415" spans="1:10" x14ac:dyDescent="0.2">
      <c r="A5415" s="3" t="s">
        <v>378</v>
      </c>
      <c r="B5415" s="3" t="s">
        <v>40</v>
      </c>
      <c r="C5415" s="3" t="s">
        <v>166</v>
      </c>
      <c r="D5415" t="s">
        <v>592</v>
      </c>
      <c r="E5415" s="4">
        <v>44254</v>
      </c>
      <c r="F5415" s="6">
        <v>0.45347222222222222</v>
      </c>
      <c r="G5415" s="3" t="s">
        <v>24</v>
      </c>
      <c r="H5415">
        <v>1</v>
      </c>
      <c r="I5415" s="3"/>
      <c r="J5415" s="3"/>
    </row>
    <row r="5416" spans="1:10" x14ac:dyDescent="0.2">
      <c r="A5416" s="3" t="s">
        <v>378</v>
      </c>
      <c r="B5416" s="3" t="s">
        <v>40</v>
      </c>
      <c r="C5416" s="3" t="s">
        <v>166</v>
      </c>
      <c r="D5416" t="s">
        <v>592</v>
      </c>
      <c r="E5416" s="4">
        <v>44254</v>
      </c>
      <c r="F5416" s="6">
        <v>0.53611111111111109</v>
      </c>
      <c r="G5416" s="3" t="s">
        <v>24</v>
      </c>
      <c r="H5416">
        <v>1</v>
      </c>
      <c r="I5416" s="3"/>
      <c r="J5416" s="3"/>
    </row>
    <row r="5417" spans="1:10" x14ac:dyDescent="0.2">
      <c r="A5417" s="3" t="s">
        <v>378</v>
      </c>
      <c r="B5417" s="3" t="s">
        <v>40</v>
      </c>
      <c r="C5417" s="3" t="s">
        <v>166</v>
      </c>
      <c r="D5417" t="s">
        <v>592</v>
      </c>
      <c r="E5417" s="4">
        <v>44254</v>
      </c>
      <c r="F5417" s="6">
        <v>0.53680555555555554</v>
      </c>
      <c r="G5417" s="3" t="s">
        <v>24</v>
      </c>
      <c r="H5417">
        <v>1</v>
      </c>
      <c r="I5417" s="3"/>
      <c r="J5417" s="3"/>
    </row>
    <row r="5418" spans="1:10" x14ac:dyDescent="0.2">
      <c r="A5418" s="3" t="s">
        <v>378</v>
      </c>
      <c r="B5418" s="3" t="s">
        <v>40</v>
      </c>
      <c r="C5418" s="3" t="s">
        <v>166</v>
      </c>
      <c r="D5418" t="s">
        <v>592</v>
      </c>
      <c r="E5418" s="4">
        <v>44254</v>
      </c>
      <c r="F5418" s="6">
        <v>0.53749999999999998</v>
      </c>
      <c r="G5418" s="3" t="s">
        <v>24</v>
      </c>
      <c r="H5418">
        <v>1</v>
      </c>
      <c r="I5418" s="3"/>
      <c r="J5418" s="3"/>
    </row>
    <row r="5419" spans="1:10" x14ac:dyDescent="0.2">
      <c r="A5419" s="3" t="s">
        <v>378</v>
      </c>
      <c r="B5419" s="3" t="s">
        <v>40</v>
      </c>
      <c r="C5419" s="3" t="s">
        <v>166</v>
      </c>
      <c r="D5419" t="s">
        <v>592</v>
      </c>
      <c r="E5419" s="4">
        <v>44254</v>
      </c>
      <c r="F5419" s="6">
        <v>0.5395833333333333</v>
      </c>
      <c r="G5419" s="3" t="s">
        <v>24</v>
      </c>
      <c r="H5419">
        <v>1</v>
      </c>
      <c r="I5419" s="3"/>
      <c r="J5419" s="3"/>
    </row>
    <row r="5420" spans="1:10" x14ac:dyDescent="0.2">
      <c r="A5420" s="3" t="s">
        <v>378</v>
      </c>
      <c r="B5420" s="3" t="s">
        <v>40</v>
      </c>
      <c r="C5420" s="3" t="s">
        <v>166</v>
      </c>
      <c r="D5420" t="s">
        <v>592</v>
      </c>
      <c r="E5420" s="4">
        <v>44254</v>
      </c>
      <c r="F5420" s="6">
        <v>0.54097222222222219</v>
      </c>
      <c r="G5420" s="3" t="s">
        <v>24</v>
      </c>
      <c r="H5420">
        <v>1</v>
      </c>
      <c r="I5420" s="3"/>
      <c r="J5420" s="3"/>
    </row>
    <row r="5421" spans="1:10" x14ac:dyDescent="0.2">
      <c r="A5421" s="3" t="s">
        <v>378</v>
      </c>
      <c r="B5421" s="3" t="s">
        <v>40</v>
      </c>
      <c r="C5421" s="3" t="s">
        <v>166</v>
      </c>
      <c r="D5421" t="s">
        <v>592</v>
      </c>
      <c r="E5421" s="4">
        <v>44254</v>
      </c>
      <c r="F5421" s="6">
        <v>0.54166666666666663</v>
      </c>
      <c r="G5421" s="3" t="s">
        <v>24</v>
      </c>
      <c r="H5421">
        <v>1</v>
      </c>
      <c r="I5421" s="3"/>
      <c r="J5421" s="3"/>
    </row>
    <row r="5422" spans="1:10" x14ac:dyDescent="0.2">
      <c r="A5422" s="3" t="s">
        <v>378</v>
      </c>
      <c r="B5422" s="3" t="s">
        <v>40</v>
      </c>
      <c r="C5422" s="3" t="s">
        <v>166</v>
      </c>
      <c r="D5422" t="s">
        <v>592</v>
      </c>
      <c r="E5422" s="4">
        <v>44254</v>
      </c>
      <c r="F5422" s="6">
        <v>0.54236111111111118</v>
      </c>
      <c r="G5422" s="3" t="s">
        <v>24</v>
      </c>
      <c r="H5422">
        <v>1</v>
      </c>
      <c r="I5422" s="3"/>
      <c r="J5422" s="3"/>
    </row>
    <row r="5423" spans="1:10" x14ac:dyDescent="0.2">
      <c r="A5423" s="3" t="s">
        <v>378</v>
      </c>
      <c r="B5423" s="3" t="s">
        <v>40</v>
      </c>
      <c r="C5423" s="3" t="s">
        <v>166</v>
      </c>
      <c r="D5423" t="s">
        <v>592</v>
      </c>
      <c r="E5423" s="4">
        <v>44254</v>
      </c>
      <c r="F5423" s="6">
        <v>0.54305555555555551</v>
      </c>
      <c r="G5423" s="3" t="s">
        <v>24</v>
      </c>
      <c r="H5423">
        <v>1</v>
      </c>
      <c r="I5423" s="3"/>
      <c r="J5423" s="3"/>
    </row>
    <row r="5424" spans="1:10" x14ac:dyDescent="0.2">
      <c r="A5424" s="3" t="s">
        <v>378</v>
      </c>
      <c r="B5424" s="3" t="s">
        <v>40</v>
      </c>
      <c r="C5424" s="3" t="s">
        <v>166</v>
      </c>
      <c r="D5424" t="s">
        <v>592</v>
      </c>
      <c r="E5424" s="4">
        <v>44254</v>
      </c>
      <c r="F5424" s="6">
        <v>0.54375000000000007</v>
      </c>
      <c r="G5424" s="3" t="s">
        <v>24</v>
      </c>
      <c r="H5424">
        <v>1</v>
      </c>
      <c r="I5424" s="3"/>
      <c r="J5424" s="3"/>
    </row>
    <row r="5425" spans="1:10" x14ac:dyDescent="0.2">
      <c r="A5425" s="3" t="s">
        <v>378</v>
      </c>
      <c r="B5425" s="3" t="s">
        <v>40</v>
      </c>
      <c r="C5425" s="3" t="s">
        <v>166</v>
      </c>
      <c r="D5425" t="s">
        <v>592</v>
      </c>
      <c r="E5425" s="4">
        <v>44254</v>
      </c>
      <c r="F5425" s="6">
        <v>0.74930555555555556</v>
      </c>
      <c r="G5425" s="3" t="s">
        <v>10</v>
      </c>
      <c r="H5425">
        <v>1</v>
      </c>
      <c r="I5425" s="3"/>
      <c r="J5425" s="3"/>
    </row>
    <row r="5426" spans="1:10" x14ac:dyDescent="0.2">
      <c r="A5426" s="3" t="s">
        <v>378</v>
      </c>
      <c r="B5426" s="3" t="s">
        <v>40</v>
      </c>
      <c r="C5426" s="3" t="s">
        <v>166</v>
      </c>
      <c r="D5426" t="s">
        <v>592</v>
      </c>
      <c r="E5426" s="4">
        <v>44254</v>
      </c>
      <c r="F5426" s="6">
        <v>0.75347222222222221</v>
      </c>
      <c r="G5426" s="3" t="s">
        <v>10</v>
      </c>
      <c r="H5426">
        <v>1</v>
      </c>
      <c r="I5426" s="3"/>
      <c r="J5426" s="3"/>
    </row>
    <row r="5427" spans="1:10" x14ac:dyDescent="0.2">
      <c r="A5427" s="3" t="s">
        <v>378</v>
      </c>
      <c r="B5427" s="3" t="s">
        <v>40</v>
      </c>
      <c r="C5427" s="3" t="s">
        <v>166</v>
      </c>
      <c r="D5427" t="s">
        <v>592</v>
      </c>
      <c r="E5427" s="4">
        <v>44254</v>
      </c>
      <c r="F5427" s="6">
        <v>0.75416666666666676</v>
      </c>
      <c r="G5427" s="3" t="s">
        <v>10</v>
      </c>
      <c r="H5427">
        <v>1</v>
      </c>
      <c r="I5427" s="3"/>
      <c r="J5427" s="3"/>
    </row>
    <row r="5428" spans="1:10" x14ac:dyDescent="0.2">
      <c r="A5428" s="3" t="s">
        <v>378</v>
      </c>
      <c r="B5428" s="3" t="s">
        <v>40</v>
      </c>
      <c r="C5428" s="3" t="s">
        <v>166</v>
      </c>
      <c r="D5428" t="s">
        <v>592</v>
      </c>
      <c r="E5428" s="4">
        <v>44254</v>
      </c>
      <c r="F5428" s="6">
        <v>0.75486111111111109</v>
      </c>
      <c r="G5428" s="3" t="s">
        <v>10</v>
      </c>
      <c r="H5428">
        <v>1</v>
      </c>
      <c r="I5428" s="3"/>
      <c r="J5428" s="3"/>
    </row>
    <row r="5429" spans="1:10" x14ac:dyDescent="0.2">
      <c r="A5429" s="3" t="s">
        <v>378</v>
      </c>
      <c r="B5429" s="3" t="s">
        <v>40</v>
      </c>
      <c r="C5429" s="3" t="s">
        <v>166</v>
      </c>
      <c r="D5429" t="s">
        <v>592</v>
      </c>
      <c r="E5429" s="4">
        <v>44254</v>
      </c>
      <c r="F5429" s="6">
        <v>0.75902777777777775</v>
      </c>
      <c r="G5429" s="3" t="s">
        <v>10</v>
      </c>
      <c r="H5429">
        <v>1</v>
      </c>
      <c r="I5429" s="3"/>
      <c r="J5429" s="3"/>
    </row>
    <row r="5430" spans="1:10" x14ac:dyDescent="0.2">
      <c r="A5430" s="3" t="s">
        <v>378</v>
      </c>
      <c r="B5430" s="3" t="s">
        <v>40</v>
      </c>
      <c r="C5430" s="3" t="s">
        <v>166</v>
      </c>
      <c r="D5430" t="s">
        <v>592</v>
      </c>
      <c r="E5430" s="4">
        <v>44254</v>
      </c>
      <c r="F5430" s="6">
        <v>0.76388888888888884</v>
      </c>
      <c r="G5430" s="3" t="s">
        <v>16</v>
      </c>
      <c r="H5430">
        <v>1</v>
      </c>
      <c r="I5430" s="3" t="s">
        <v>7</v>
      </c>
      <c r="J5430" s="3"/>
    </row>
    <row r="5431" spans="1:10" x14ac:dyDescent="0.2">
      <c r="A5431" s="3" t="s">
        <v>378</v>
      </c>
      <c r="B5431" s="3" t="s">
        <v>40</v>
      </c>
      <c r="C5431" s="3" t="s">
        <v>166</v>
      </c>
      <c r="D5431" t="s">
        <v>592</v>
      </c>
      <c r="E5431" s="4">
        <v>44254</v>
      </c>
      <c r="F5431" s="6">
        <v>0.77013888888888893</v>
      </c>
      <c r="G5431" s="3" t="s">
        <v>10</v>
      </c>
      <c r="H5431">
        <v>1</v>
      </c>
      <c r="I5431" s="3"/>
      <c r="J5431" s="3"/>
    </row>
    <row r="5432" spans="1:10" x14ac:dyDescent="0.2">
      <c r="A5432" s="3" t="s">
        <v>378</v>
      </c>
      <c r="B5432" s="3" t="s">
        <v>40</v>
      </c>
      <c r="C5432" s="3" t="s">
        <v>166</v>
      </c>
      <c r="D5432" t="s">
        <v>592</v>
      </c>
      <c r="E5432" s="4">
        <v>44254</v>
      </c>
      <c r="F5432" s="6">
        <v>0.7715277777777777</v>
      </c>
      <c r="G5432" s="3" t="s">
        <v>16</v>
      </c>
      <c r="H5432">
        <v>1</v>
      </c>
      <c r="I5432" s="3" t="s">
        <v>174</v>
      </c>
      <c r="J5432" s="3"/>
    </row>
    <row r="5433" spans="1:10" x14ac:dyDescent="0.2">
      <c r="A5433" s="3" t="s">
        <v>378</v>
      </c>
      <c r="B5433" s="3" t="s">
        <v>40</v>
      </c>
      <c r="C5433" s="3" t="s">
        <v>166</v>
      </c>
      <c r="D5433" t="s">
        <v>592</v>
      </c>
      <c r="E5433" s="4">
        <v>44254</v>
      </c>
      <c r="F5433" s="6">
        <v>0.77500000000000002</v>
      </c>
      <c r="G5433" s="3" t="s">
        <v>10</v>
      </c>
      <c r="H5433">
        <v>1</v>
      </c>
      <c r="I5433" s="3"/>
      <c r="J5433" s="3"/>
    </row>
    <row r="5434" spans="1:10" x14ac:dyDescent="0.2">
      <c r="A5434" s="3" t="s">
        <v>378</v>
      </c>
      <c r="B5434" s="3" t="s">
        <v>40</v>
      </c>
      <c r="C5434" s="3" t="s">
        <v>166</v>
      </c>
      <c r="D5434" t="s">
        <v>592</v>
      </c>
      <c r="E5434" s="4">
        <v>44254</v>
      </c>
      <c r="F5434" s="6">
        <v>0.79027777777777775</v>
      </c>
      <c r="G5434" s="3" t="s">
        <v>10</v>
      </c>
      <c r="H5434">
        <v>1</v>
      </c>
      <c r="I5434" s="3"/>
      <c r="J5434" s="3"/>
    </row>
    <row r="5435" spans="1:10" x14ac:dyDescent="0.2">
      <c r="A5435" s="3" t="s">
        <v>378</v>
      </c>
      <c r="B5435" s="3" t="s">
        <v>40</v>
      </c>
      <c r="C5435" s="3" t="s">
        <v>166</v>
      </c>
      <c r="D5435" t="s">
        <v>592</v>
      </c>
      <c r="E5435" s="4">
        <v>44254</v>
      </c>
      <c r="F5435" s="6">
        <v>0.7909722222222223</v>
      </c>
      <c r="G5435" s="3" t="s">
        <v>10</v>
      </c>
      <c r="H5435">
        <v>1</v>
      </c>
      <c r="I5435" s="3"/>
      <c r="J5435" s="3"/>
    </row>
    <row r="5436" spans="1:10" x14ac:dyDescent="0.2">
      <c r="A5436" s="3" t="s">
        <v>378</v>
      </c>
      <c r="B5436" s="3" t="s">
        <v>40</v>
      </c>
      <c r="C5436" s="3" t="s">
        <v>166</v>
      </c>
      <c r="D5436" t="s">
        <v>592</v>
      </c>
      <c r="E5436" s="4">
        <v>44254</v>
      </c>
      <c r="F5436" s="6">
        <v>0.79166666666666663</v>
      </c>
      <c r="G5436" s="3" t="s">
        <v>10</v>
      </c>
      <c r="H5436">
        <v>1</v>
      </c>
      <c r="I5436" s="3"/>
      <c r="J5436" s="3"/>
    </row>
    <row r="5437" spans="1:10" x14ac:dyDescent="0.2">
      <c r="A5437" s="3" t="s">
        <v>378</v>
      </c>
      <c r="B5437" s="3" t="s">
        <v>40</v>
      </c>
      <c r="C5437" s="3" t="s">
        <v>166</v>
      </c>
      <c r="D5437" t="s">
        <v>592</v>
      </c>
      <c r="E5437" s="4">
        <v>44254</v>
      </c>
      <c r="F5437" s="6">
        <v>0.79236111111111107</v>
      </c>
      <c r="G5437" s="3" t="s">
        <v>10</v>
      </c>
      <c r="H5437">
        <v>1</v>
      </c>
      <c r="I5437" s="3"/>
      <c r="J5437" s="3"/>
    </row>
    <row r="5438" spans="1:10" x14ac:dyDescent="0.2">
      <c r="A5438" s="3" t="s">
        <v>378</v>
      </c>
      <c r="B5438" s="3" t="s">
        <v>40</v>
      </c>
      <c r="C5438" s="3" t="s">
        <v>166</v>
      </c>
      <c r="D5438" t="s">
        <v>592</v>
      </c>
      <c r="E5438" s="4">
        <v>44254</v>
      </c>
      <c r="F5438" s="6">
        <v>0.79305555555555562</v>
      </c>
      <c r="G5438" s="3" t="s">
        <v>10</v>
      </c>
      <c r="H5438">
        <v>1</v>
      </c>
      <c r="I5438" s="3"/>
      <c r="J5438" s="3"/>
    </row>
    <row r="5439" spans="1:10" x14ac:dyDescent="0.2">
      <c r="A5439" s="3" t="s">
        <v>378</v>
      </c>
      <c r="B5439" s="3" t="s">
        <v>40</v>
      </c>
      <c r="C5439" s="3" t="s">
        <v>166</v>
      </c>
      <c r="D5439" t="s">
        <v>592</v>
      </c>
      <c r="E5439" s="4">
        <v>44254</v>
      </c>
      <c r="F5439" s="6">
        <v>0.79375000000000007</v>
      </c>
      <c r="G5439" s="3" t="s">
        <v>10</v>
      </c>
      <c r="H5439">
        <v>1</v>
      </c>
      <c r="I5439" s="3"/>
      <c r="J5439" s="3"/>
    </row>
    <row r="5440" spans="1:10" x14ac:dyDescent="0.2">
      <c r="A5440" s="3" t="s">
        <v>378</v>
      </c>
      <c r="B5440" s="3" t="s">
        <v>40</v>
      </c>
      <c r="C5440" s="3" t="s">
        <v>166</v>
      </c>
      <c r="D5440" t="s">
        <v>592</v>
      </c>
      <c r="E5440" s="4">
        <v>44254</v>
      </c>
      <c r="F5440" s="6">
        <v>0.7944444444444444</v>
      </c>
      <c r="G5440" s="3" t="s">
        <v>10</v>
      </c>
      <c r="H5440">
        <v>1</v>
      </c>
      <c r="I5440" s="3"/>
      <c r="J5440" s="3"/>
    </row>
    <row r="5441" spans="1:10" x14ac:dyDescent="0.2">
      <c r="A5441" s="3" t="s">
        <v>378</v>
      </c>
      <c r="B5441" s="3" t="s">
        <v>40</v>
      </c>
      <c r="C5441" s="3" t="s">
        <v>166</v>
      </c>
      <c r="D5441" t="s">
        <v>592</v>
      </c>
      <c r="E5441" s="4">
        <v>44254</v>
      </c>
      <c r="F5441" s="6">
        <v>0.79652777777777783</v>
      </c>
      <c r="G5441" s="3" t="s">
        <v>16</v>
      </c>
      <c r="H5441">
        <v>1</v>
      </c>
      <c r="I5441" s="3" t="s">
        <v>7</v>
      </c>
      <c r="J5441" s="3"/>
    </row>
    <row r="5442" spans="1:10" x14ac:dyDescent="0.2">
      <c r="A5442" s="3" t="s">
        <v>378</v>
      </c>
      <c r="B5442" s="3" t="s">
        <v>40</v>
      </c>
      <c r="C5442" s="3" t="s">
        <v>166</v>
      </c>
      <c r="D5442" t="s">
        <v>592</v>
      </c>
      <c r="E5442" s="4">
        <v>44254</v>
      </c>
      <c r="F5442" s="6">
        <v>0.79722222222222217</v>
      </c>
      <c r="G5442" s="3" t="s">
        <v>16</v>
      </c>
      <c r="H5442">
        <v>1</v>
      </c>
      <c r="I5442" s="3" t="s">
        <v>7</v>
      </c>
      <c r="J5442" s="3"/>
    </row>
    <row r="5443" spans="1:10" x14ac:dyDescent="0.2">
      <c r="A5443" s="3" t="s">
        <v>378</v>
      </c>
      <c r="B5443" s="3" t="s">
        <v>40</v>
      </c>
      <c r="C5443" s="3" t="s">
        <v>166</v>
      </c>
      <c r="D5443" t="s">
        <v>592</v>
      </c>
      <c r="E5443" s="4">
        <v>44254</v>
      </c>
      <c r="F5443" s="6">
        <v>0.81805555555555554</v>
      </c>
      <c r="G5443" s="3" t="s">
        <v>16</v>
      </c>
      <c r="H5443">
        <v>1</v>
      </c>
      <c r="I5443" s="3" t="s">
        <v>7</v>
      </c>
      <c r="J5443" s="3"/>
    </row>
    <row r="5444" spans="1:10" x14ac:dyDescent="0.2">
      <c r="A5444" s="3" t="s">
        <v>378</v>
      </c>
      <c r="B5444" s="3" t="s">
        <v>40</v>
      </c>
      <c r="C5444" s="3" t="s">
        <v>166</v>
      </c>
      <c r="D5444" t="s">
        <v>592</v>
      </c>
      <c r="E5444" s="4">
        <v>44254</v>
      </c>
      <c r="F5444" s="6">
        <v>0.85069444444444453</v>
      </c>
      <c r="G5444" s="3" t="s">
        <v>10</v>
      </c>
      <c r="H5444">
        <v>1</v>
      </c>
      <c r="I5444" s="3"/>
      <c r="J5444" s="3"/>
    </row>
    <row r="5445" spans="1:10" x14ac:dyDescent="0.2">
      <c r="A5445" s="3" t="s">
        <v>378</v>
      </c>
      <c r="B5445" s="3" t="s">
        <v>40</v>
      </c>
      <c r="C5445" s="3" t="s">
        <v>166</v>
      </c>
      <c r="D5445" t="s">
        <v>592</v>
      </c>
      <c r="E5445" s="4">
        <v>44254</v>
      </c>
      <c r="F5445" s="6">
        <v>0.87430555555555556</v>
      </c>
      <c r="G5445" s="3" t="s">
        <v>10</v>
      </c>
      <c r="H5445">
        <v>1</v>
      </c>
      <c r="I5445" s="3"/>
      <c r="J5445" s="3"/>
    </row>
    <row r="5446" spans="1:10" x14ac:dyDescent="0.2">
      <c r="A5446" s="3" t="s">
        <v>378</v>
      </c>
      <c r="B5446" s="3" t="s">
        <v>40</v>
      </c>
      <c r="C5446" s="3" t="s">
        <v>166</v>
      </c>
      <c r="D5446" t="s">
        <v>592</v>
      </c>
      <c r="E5446" s="4">
        <v>44254</v>
      </c>
      <c r="F5446" s="6">
        <v>0.875</v>
      </c>
      <c r="G5446" s="3" t="s">
        <v>10</v>
      </c>
      <c r="H5446">
        <v>1</v>
      </c>
      <c r="I5446" s="3"/>
      <c r="J5446" s="3"/>
    </row>
    <row r="5447" spans="1:10" x14ac:dyDescent="0.2">
      <c r="A5447" s="3" t="s">
        <v>378</v>
      </c>
      <c r="B5447" s="3" t="s">
        <v>40</v>
      </c>
      <c r="C5447" s="3" t="s">
        <v>166</v>
      </c>
      <c r="D5447" t="s">
        <v>592</v>
      </c>
      <c r="E5447" s="4">
        <v>44254</v>
      </c>
      <c r="F5447" s="6">
        <v>0.87569444444444444</v>
      </c>
      <c r="G5447" s="3" t="s">
        <v>10</v>
      </c>
      <c r="H5447">
        <v>1</v>
      </c>
      <c r="I5447" s="3"/>
      <c r="J5447" s="3"/>
    </row>
    <row r="5448" spans="1:10" x14ac:dyDescent="0.2">
      <c r="A5448" s="3" t="s">
        <v>378</v>
      </c>
      <c r="B5448" s="3" t="s">
        <v>40</v>
      </c>
      <c r="C5448" s="3" t="s">
        <v>166</v>
      </c>
      <c r="D5448" t="s">
        <v>592</v>
      </c>
      <c r="E5448" s="4">
        <v>44254</v>
      </c>
      <c r="F5448" s="6">
        <v>0.90555555555555556</v>
      </c>
      <c r="G5448" s="3" t="s">
        <v>10</v>
      </c>
      <c r="H5448">
        <v>1</v>
      </c>
      <c r="I5448" s="3"/>
      <c r="J5448" s="3"/>
    </row>
    <row r="5449" spans="1:10" x14ac:dyDescent="0.2">
      <c r="A5449" s="3" t="s">
        <v>378</v>
      </c>
      <c r="B5449" s="3" t="s">
        <v>40</v>
      </c>
      <c r="C5449" s="3" t="s">
        <v>166</v>
      </c>
      <c r="D5449" t="s">
        <v>592</v>
      </c>
      <c r="E5449" s="4">
        <v>44254</v>
      </c>
      <c r="F5449" s="6">
        <v>0.90625</v>
      </c>
      <c r="G5449" s="3" t="s">
        <v>10</v>
      </c>
      <c r="H5449">
        <v>1</v>
      </c>
      <c r="I5449" s="3"/>
      <c r="J5449" s="3"/>
    </row>
    <row r="5450" spans="1:10" x14ac:dyDescent="0.2">
      <c r="A5450" s="3" t="s">
        <v>378</v>
      </c>
      <c r="B5450" s="3" t="s">
        <v>40</v>
      </c>
      <c r="C5450" s="3" t="s">
        <v>166</v>
      </c>
      <c r="D5450" t="s">
        <v>592</v>
      </c>
      <c r="E5450" s="4">
        <v>44254</v>
      </c>
      <c r="F5450" s="6">
        <v>0.92222222222222217</v>
      </c>
      <c r="G5450" s="3" t="s">
        <v>16</v>
      </c>
      <c r="H5450">
        <v>1</v>
      </c>
      <c r="I5450" s="3" t="s">
        <v>174</v>
      </c>
      <c r="J5450" s="3"/>
    </row>
    <row r="5451" spans="1:10" x14ac:dyDescent="0.2">
      <c r="A5451" s="3" t="s">
        <v>378</v>
      </c>
      <c r="B5451" s="3" t="s">
        <v>40</v>
      </c>
      <c r="C5451" s="3" t="s">
        <v>166</v>
      </c>
      <c r="D5451" t="s">
        <v>592</v>
      </c>
      <c r="E5451" s="4">
        <v>44254</v>
      </c>
      <c r="F5451" s="6">
        <v>0.99444444444444446</v>
      </c>
      <c r="G5451" s="3" t="s">
        <v>10</v>
      </c>
      <c r="H5451">
        <v>1</v>
      </c>
      <c r="I5451" s="3"/>
      <c r="J5451" s="3"/>
    </row>
    <row r="5452" spans="1:10" x14ac:dyDescent="0.2">
      <c r="A5452" s="3" t="s">
        <v>378</v>
      </c>
      <c r="B5452" s="3" t="s">
        <v>40</v>
      </c>
      <c r="C5452" s="3" t="s">
        <v>166</v>
      </c>
      <c r="D5452" t="s">
        <v>592</v>
      </c>
      <c r="E5452" s="4">
        <v>44255</v>
      </c>
      <c r="F5452" s="6">
        <v>1.0416666666666666E-2</v>
      </c>
      <c r="G5452" s="3" t="s">
        <v>10</v>
      </c>
      <c r="H5452">
        <v>1</v>
      </c>
      <c r="I5452" s="3"/>
      <c r="J5452" s="3"/>
    </row>
    <row r="5453" spans="1:10" x14ac:dyDescent="0.2">
      <c r="A5453" s="3" t="s">
        <v>378</v>
      </c>
      <c r="B5453" s="3" t="s">
        <v>40</v>
      </c>
      <c r="C5453" s="3" t="s">
        <v>166</v>
      </c>
      <c r="D5453" t="s">
        <v>592</v>
      </c>
      <c r="E5453" s="4">
        <v>44255</v>
      </c>
      <c r="F5453" s="6">
        <v>1.1111111111111112E-2</v>
      </c>
      <c r="G5453" s="3" t="s">
        <v>10</v>
      </c>
      <c r="H5453">
        <v>1</v>
      </c>
      <c r="I5453" s="3"/>
      <c r="J5453" s="3"/>
    </row>
    <row r="5454" spans="1:10" x14ac:dyDescent="0.2">
      <c r="A5454" s="3" t="s">
        <v>378</v>
      </c>
      <c r="B5454" s="3" t="s">
        <v>40</v>
      </c>
      <c r="C5454" s="3" t="s">
        <v>166</v>
      </c>
      <c r="D5454" t="s">
        <v>592</v>
      </c>
      <c r="E5454" s="4">
        <v>44255</v>
      </c>
      <c r="F5454" s="6">
        <v>1.1805555555555555E-2</v>
      </c>
      <c r="G5454" s="3" t="s">
        <v>10</v>
      </c>
      <c r="H5454">
        <v>1</v>
      </c>
      <c r="I5454" s="3"/>
      <c r="J5454" s="3"/>
    </row>
    <row r="5455" spans="1:10" x14ac:dyDescent="0.2">
      <c r="A5455" s="3" t="s">
        <v>378</v>
      </c>
      <c r="B5455" s="3" t="s">
        <v>40</v>
      </c>
      <c r="C5455" s="3" t="s">
        <v>166</v>
      </c>
      <c r="D5455" t="s">
        <v>592</v>
      </c>
      <c r="E5455" s="4">
        <v>44255</v>
      </c>
      <c r="F5455" s="6">
        <v>1.2499999999999999E-2</v>
      </c>
      <c r="G5455" s="3" t="s">
        <v>10</v>
      </c>
      <c r="H5455">
        <v>1</v>
      </c>
      <c r="I5455" s="3"/>
      <c r="J5455" s="3"/>
    </row>
    <row r="5456" spans="1:10" x14ac:dyDescent="0.2">
      <c r="A5456" s="3" t="s">
        <v>378</v>
      </c>
      <c r="B5456" s="3" t="s">
        <v>40</v>
      </c>
      <c r="C5456" s="3" t="s">
        <v>166</v>
      </c>
      <c r="D5456" t="s">
        <v>592</v>
      </c>
      <c r="E5456" s="4">
        <v>44255</v>
      </c>
      <c r="F5456" s="6">
        <v>1.3194444444444444E-2</v>
      </c>
      <c r="G5456" s="3" t="s">
        <v>10</v>
      </c>
      <c r="H5456">
        <v>1</v>
      </c>
      <c r="I5456" s="3"/>
      <c r="J5456" s="3"/>
    </row>
    <row r="5457" spans="1:10" x14ac:dyDescent="0.2">
      <c r="A5457" s="3" t="s">
        <v>378</v>
      </c>
      <c r="B5457" s="3" t="s">
        <v>40</v>
      </c>
      <c r="C5457" s="3" t="s">
        <v>166</v>
      </c>
      <c r="D5457" t="s">
        <v>592</v>
      </c>
      <c r="E5457" s="4">
        <v>44255</v>
      </c>
      <c r="F5457" s="6">
        <v>1.3888888888888888E-2</v>
      </c>
      <c r="G5457" s="3" t="s">
        <v>10</v>
      </c>
      <c r="H5457">
        <v>1</v>
      </c>
      <c r="I5457" s="3"/>
      <c r="J5457" s="3"/>
    </row>
    <row r="5458" spans="1:10" x14ac:dyDescent="0.2">
      <c r="A5458" s="3" t="s">
        <v>378</v>
      </c>
      <c r="B5458" s="3" t="s">
        <v>40</v>
      </c>
      <c r="C5458" s="3" t="s">
        <v>166</v>
      </c>
      <c r="D5458" t="s">
        <v>592</v>
      </c>
      <c r="E5458" s="4">
        <v>44255</v>
      </c>
      <c r="F5458" s="6">
        <v>1.4583333333333332E-2</v>
      </c>
      <c r="G5458" s="3" t="s">
        <v>10</v>
      </c>
      <c r="H5458">
        <v>1</v>
      </c>
      <c r="I5458" s="3"/>
      <c r="J5458" s="3"/>
    </row>
    <row r="5459" spans="1:10" x14ac:dyDescent="0.2">
      <c r="A5459" s="3" t="s">
        <v>378</v>
      </c>
      <c r="B5459" s="3" t="s">
        <v>40</v>
      </c>
      <c r="C5459" s="3" t="s">
        <v>166</v>
      </c>
      <c r="D5459" t="s">
        <v>592</v>
      </c>
      <c r="E5459" s="4">
        <v>44255</v>
      </c>
      <c r="F5459" s="6">
        <v>5.7638888888888885E-2</v>
      </c>
      <c r="G5459" s="3" t="s">
        <v>16</v>
      </c>
      <c r="H5459">
        <v>1</v>
      </c>
      <c r="I5459" s="3" t="s">
        <v>7</v>
      </c>
      <c r="J5459" s="3"/>
    </row>
    <row r="5460" spans="1:10" x14ac:dyDescent="0.2">
      <c r="A5460" s="3" t="s">
        <v>378</v>
      </c>
      <c r="B5460" s="3" t="s">
        <v>40</v>
      </c>
      <c r="C5460" s="3" t="s">
        <v>166</v>
      </c>
      <c r="D5460" t="s">
        <v>592</v>
      </c>
      <c r="E5460" s="4">
        <v>44255</v>
      </c>
      <c r="F5460" s="6">
        <v>8.4722222222222213E-2</v>
      </c>
      <c r="G5460" s="3" t="s">
        <v>10</v>
      </c>
      <c r="H5460">
        <v>1</v>
      </c>
      <c r="I5460" s="3"/>
      <c r="J5460" s="3"/>
    </row>
    <row r="5461" spans="1:10" x14ac:dyDescent="0.2">
      <c r="A5461" s="3" t="s">
        <v>378</v>
      </c>
      <c r="B5461" s="3" t="s">
        <v>40</v>
      </c>
      <c r="C5461" s="3" t="s">
        <v>166</v>
      </c>
      <c r="D5461" t="s">
        <v>592</v>
      </c>
      <c r="E5461" s="4">
        <v>44255</v>
      </c>
      <c r="F5461" s="6">
        <v>9.0972222222222218E-2</v>
      </c>
      <c r="G5461" s="3" t="s">
        <v>10</v>
      </c>
      <c r="H5461">
        <v>1</v>
      </c>
      <c r="I5461" s="3"/>
      <c r="J5461" s="3"/>
    </row>
    <row r="5462" spans="1:10" x14ac:dyDescent="0.2">
      <c r="A5462" s="3" t="s">
        <v>378</v>
      </c>
      <c r="B5462" s="3" t="s">
        <v>40</v>
      </c>
      <c r="C5462" s="3" t="s">
        <v>166</v>
      </c>
      <c r="D5462" t="s">
        <v>592</v>
      </c>
      <c r="E5462" s="4">
        <v>44255</v>
      </c>
      <c r="F5462" s="6">
        <v>0.11666666666666665</v>
      </c>
      <c r="G5462" s="3" t="s">
        <v>16</v>
      </c>
      <c r="H5462">
        <v>1</v>
      </c>
      <c r="I5462" s="3" t="s">
        <v>7</v>
      </c>
      <c r="J5462" s="3"/>
    </row>
    <row r="5463" spans="1:10" x14ac:dyDescent="0.2">
      <c r="A5463" s="3" t="s">
        <v>378</v>
      </c>
      <c r="B5463" s="3" t="s">
        <v>40</v>
      </c>
      <c r="C5463" s="3" t="s">
        <v>166</v>
      </c>
      <c r="D5463" t="s">
        <v>592</v>
      </c>
      <c r="E5463" s="4">
        <v>44255</v>
      </c>
      <c r="F5463" s="6">
        <v>0.12430555555555556</v>
      </c>
      <c r="G5463" s="3" t="s">
        <v>10</v>
      </c>
      <c r="H5463">
        <v>1</v>
      </c>
      <c r="I5463" s="3"/>
      <c r="J5463" s="3"/>
    </row>
    <row r="5464" spans="1:10" x14ac:dyDescent="0.2">
      <c r="A5464" s="3" t="s">
        <v>378</v>
      </c>
      <c r="B5464" s="3" t="s">
        <v>40</v>
      </c>
      <c r="C5464" s="3" t="s">
        <v>166</v>
      </c>
      <c r="D5464" t="s">
        <v>592</v>
      </c>
      <c r="E5464" s="4">
        <v>44255</v>
      </c>
      <c r="F5464" s="6">
        <v>0.14444444444444446</v>
      </c>
      <c r="G5464" s="3" t="s">
        <v>10</v>
      </c>
      <c r="H5464">
        <v>1</v>
      </c>
      <c r="I5464" s="3"/>
      <c r="J5464" s="3"/>
    </row>
    <row r="5465" spans="1:10" x14ac:dyDescent="0.2">
      <c r="A5465" s="3" t="s">
        <v>378</v>
      </c>
      <c r="B5465" s="3" t="s">
        <v>40</v>
      </c>
      <c r="C5465" s="3" t="s">
        <v>166</v>
      </c>
      <c r="D5465" t="s">
        <v>592</v>
      </c>
      <c r="E5465" s="4">
        <v>44255</v>
      </c>
      <c r="F5465" s="6">
        <v>0.20069444444444443</v>
      </c>
      <c r="G5465" s="3" t="s">
        <v>10</v>
      </c>
      <c r="H5465">
        <v>1</v>
      </c>
      <c r="I5465" s="3"/>
      <c r="J5465" s="3"/>
    </row>
    <row r="5466" spans="1:10" x14ac:dyDescent="0.2">
      <c r="A5466" s="3" t="s">
        <v>378</v>
      </c>
      <c r="B5466" s="3" t="s">
        <v>40</v>
      </c>
      <c r="C5466" s="3" t="s">
        <v>166</v>
      </c>
      <c r="D5466" t="s">
        <v>592</v>
      </c>
      <c r="E5466" s="4">
        <v>44255</v>
      </c>
      <c r="F5466" s="6">
        <v>0.21527777777777779</v>
      </c>
      <c r="G5466" s="3" t="s">
        <v>10</v>
      </c>
      <c r="H5466">
        <v>1</v>
      </c>
      <c r="I5466" s="3"/>
      <c r="J5466" s="3"/>
    </row>
    <row r="5467" spans="1:10" x14ac:dyDescent="0.2">
      <c r="A5467" s="3" t="s">
        <v>378</v>
      </c>
      <c r="B5467" s="3" t="s">
        <v>40</v>
      </c>
      <c r="C5467" s="3" t="s">
        <v>166</v>
      </c>
      <c r="D5467" t="s">
        <v>592</v>
      </c>
      <c r="E5467" s="4">
        <v>44255</v>
      </c>
      <c r="F5467" s="6">
        <v>0.22361111111111109</v>
      </c>
      <c r="G5467" s="3" t="s">
        <v>10</v>
      </c>
      <c r="H5467">
        <v>1</v>
      </c>
      <c r="I5467" s="3"/>
      <c r="J5467" s="3"/>
    </row>
    <row r="5468" spans="1:10" x14ac:dyDescent="0.2">
      <c r="A5468" s="3" t="s">
        <v>378</v>
      </c>
      <c r="B5468" s="3" t="s">
        <v>40</v>
      </c>
      <c r="C5468" s="3" t="s">
        <v>166</v>
      </c>
      <c r="D5468" t="s">
        <v>592</v>
      </c>
      <c r="E5468" s="4">
        <v>44255</v>
      </c>
      <c r="F5468" s="6">
        <v>0.22430555555555556</v>
      </c>
      <c r="G5468" s="3" t="s">
        <v>10</v>
      </c>
      <c r="H5468">
        <v>1</v>
      </c>
      <c r="I5468" s="3"/>
      <c r="J5468" s="3"/>
    </row>
    <row r="5469" spans="1:10" x14ac:dyDescent="0.2">
      <c r="A5469" s="3" t="s">
        <v>378</v>
      </c>
      <c r="B5469" s="3" t="s">
        <v>40</v>
      </c>
      <c r="C5469" s="3" t="s">
        <v>166</v>
      </c>
      <c r="D5469" t="s">
        <v>592</v>
      </c>
      <c r="E5469" s="4">
        <v>44255</v>
      </c>
      <c r="F5469" s="6">
        <v>0.22500000000000001</v>
      </c>
      <c r="G5469" s="3" t="s">
        <v>10</v>
      </c>
      <c r="H5469">
        <v>1</v>
      </c>
      <c r="I5469" s="3"/>
      <c r="J5469" s="3"/>
    </row>
    <row r="5470" spans="1:10" x14ac:dyDescent="0.2">
      <c r="A5470" s="3" t="s">
        <v>378</v>
      </c>
      <c r="B5470" s="3" t="s">
        <v>40</v>
      </c>
      <c r="C5470" s="3" t="s">
        <v>166</v>
      </c>
      <c r="D5470" t="s">
        <v>592</v>
      </c>
      <c r="E5470" s="4">
        <v>44255</v>
      </c>
      <c r="F5470" s="6">
        <v>0.30277777777777776</v>
      </c>
      <c r="G5470" s="3" t="s">
        <v>10</v>
      </c>
      <c r="H5470">
        <v>1</v>
      </c>
      <c r="I5470" s="3"/>
      <c r="J5470" s="3"/>
    </row>
    <row r="5471" spans="1:10" x14ac:dyDescent="0.2">
      <c r="A5471" s="3" t="s">
        <v>378</v>
      </c>
      <c r="B5471" s="3" t="s">
        <v>40</v>
      </c>
      <c r="C5471" s="3" t="s">
        <v>166</v>
      </c>
      <c r="D5471" t="s">
        <v>592</v>
      </c>
      <c r="E5471" s="4">
        <v>44255</v>
      </c>
      <c r="F5471" s="6">
        <v>0.30486111111111108</v>
      </c>
      <c r="G5471" s="3" t="s">
        <v>10</v>
      </c>
      <c r="H5471">
        <v>1</v>
      </c>
      <c r="I5471" s="3"/>
      <c r="J5471" s="3" t="s">
        <v>382</v>
      </c>
    </row>
    <row r="5472" spans="1:10" x14ac:dyDescent="0.2">
      <c r="A5472" s="3" t="s">
        <v>378</v>
      </c>
      <c r="B5472" s="3" t="s">
        <v>40</v>
      </c>
      <c r="C5472" s="3" t="s">
        <v>166</v>
      </c>
      <c r="D5472" t="s">
        <v>592</v>
      </c>
      <c r="E5472" s="4">
        <v>44255</v>
      </c>
      <c r="F5472" s="6">
        <v>0.30555555555555552</v>
      </c>
      <c r="G5472" s="3" t="s">
        <v>10</v>
      </c>
      <c r="H5472">
        <v>1</v>
      </c>
      <c r="I5472" s="3"/>
      <c r="J5472" s="3"/>
    </row>
    <row r="5473" spans="1:10" x14ac:dyDescent="0.2">
      <c r="A5473" s="3" t="s">
        <v>378</v>
      </c>
      <c r="B5473" s="3" t="s">
        <v>40</v>
      </c>
      <c r="C5473" s="3" t="s">
        <v>166</v>
      </c>
      <c r="D5473" t="s">
        <v>592</v>
      </c>
      <c r="E5473" s="4">
        <v>44255</v>
      </c>
      <c r="F5473" s="6">
        <v>0.30624999999999997</v>
      </c>
      <c r="G5473" s="3" t="s">
        <v>10</v>
      </c>
      <c r="H5473">
        <v>1</v>
      </c>
      <c r="I5473" s="3"/>
      <c r="J5473" s="3"/>
    </row>
    <row r="5474" spans="1:10" x14ac:dyDescent="0.2">
      <c r="A5474" s="3" t="s">
        <v>378</v>
      </c>
      <c r="B5474" s="3" t="s">
        <v>40</v>
      </c>
      <c r="C5474" s="3" t="s">
        <v>166</v>
      </c>
      <c r="D5474" t="s">
        <v>592</v>
      </c>
      <c r="E5474" s="4">
        <v>44255</v>
      </c>
      <c r="F5474" s="6">
        <v>0.30694444444444441</v>
      </c>
      <c r="G5474" s="3" t="s">
        <v>10</v>
      </c>
      <c r="H5474">
        <v>1</v>
      </c>
      <c r="I5474" s="3"/>
      <c r="J5474" s="3"/>
    </row>
    <row r="5475" spans="1:10" x14ac:dyDescent="0.2">
      <c r="A5475" s="3" t="s">
        <v>378</v>
      </c>
      <c r="B5475" s="3" t="s">
        <v>40</v>
      </c>
      <c r="C5475" s="3" t="s">
        <v>166</v>
      </c>
      <c r="D5475" t="s">
        <v>592</v>
      </c>
      <c r="E5475" s="4">
        <v>44255</v>
      </c>
      <c r="F5475" s="6">
        <v>0.30763888888888891</v>
      </c>
      <c r="G5475" s="3" t="s">
        <v>10</v>
      </c>
      <c r="H5475">
        <v>1</v>
      </c>
      <c r="I5475" s="3"/>
      <c r="J5475" s="3"/>
    </row>
    <row r="5476" spans="1:10" x14ac:dyDescent="0.2">
      <c r="A5476" s="3" t="s">
        <v>378</v>
      </c>
      <c r="B5476" s="3" t="s">
        <v>40</v>
      </c>
      <c r="C5476" s="3" t="s">
        <v>166</v>
      </c>
      <c r="D5476" t="s">
        <v>592</v>
      </c>
      <c r="E5476" s="4">
        <v>44255</v>
      </c>
      <c r="F5476" s="6">
        <v>0.31041666666666667</v>
      </c>
      <c r="G5476" s="3" t="s">
        <v>10</v>
      </c>
      <c r="H5476">
        <v>1</v>
      </c>
      <c r="I5476" s="3"/>
      <c r="J5476" s="3"/>
    </row>
    <row r="5477" spans="1:10" x14ac:dyDescent="0.2">
      <c r="A5477" s="3" t="s">
        <v>378</v>
      </c>
      <c r="B5477" s="3" t="s">
        <v>40</v>
      </c>
      <c r="C5477" s="3" t="s">
        <v>166</v>
      </c>
      <c r="D5477" t="s">
        <v>592</v>
      </c>
      <c r="E5477" s="4">
        <v>44255</v>
      </c>
      <c r="F5477" s="6">
        <v>0.31111111111111112</v>
      </c>
      <c r="G5477" s="3" t="s">
        <v>10</v>
      </c>
      <c r="H5477">
        <v>1</v>
      </c>
      <c r="I5477" s="3"/>
      <c r="J5477" s="3"/>
    </row>
    <row r="5478" spans="1:10" x14ac:dyDescent="0.2">
      <c r="A5478" s="3" t="s">
        <v>378</v>
      </c>
      <c r="B5478" s="3" t="s">
        <v>40</v>
      </c>
      <c r="C5478" s="3" t="s">
        <v>166</v>
      </c>
      <c r="D5478" t="s">
        <v>592</v>
      </c>
      <c r="E5478" s="4">
        <v>44255</v>
      </c>
      <c r="F5478" s="6">
        <v>0.31180555555555556</v>
      </c>
      <c r="G5478" s="3" t="s">
        <v>10</v>
      </c>
      <c r="H5478">
        <v>1</v>
      </c>
      <c r="I5478" s="3"/>
      <c r="J5478" s="3"/>
    </row>
    <row r="5479" spans="1:10" x14ac:dyDescent="0.2">
      <c r="A5479" s="3" t="s">
        <v>378</v>
      </c>
      <c r="B5479" s="3" t="s">
        <v>40</v>
      </c>
      <c r="C5479" s="3" t="s">
        <v>166</v>
      </c>
      <c r="D5479" t="s">
        <v>592</v>
      </c>
      <c r="E5479" s="4">
        <v>44255</v>
      </c>
      <c r="F5479" s="6">
        <v>0.3347222222222222</v>
      </c>
      <c r="G5479" s="3" t="s">
        <v>10</v>
      </c>
      <c r="H5479">
        <v>1</v>
      </c>
      <c r="I5479" s="3"/>
      <c r="J5479" s="3"/>
    </row>
    <row r="5480" spans="1:10" x14ac:dyDescent="0.2">
      <c r="A5480" s="3" t="s">
        <v>378</v>
      </c>
      <c r="B5480" s="3" t="s">
        <v>40</v>
      </c>
      <c r="C5480" s="3" t="s">
        <v>166</v>
      </c>
      <c r="D5480" t="s">
        <v>592</v>
      </c>
      <c r="E5480" s="4">
        <v>44255</v>
      </c>
      <c r="F5480" s="6">
        <v>0.3354166666666667</v>
      </c>
      <c r="G5480" s="3" t="s">
        <v>10</v>
      </c>
      <c r="H5480">
        <v>1</v>
      </c>
      <c r="I5480" s="3"/>
      <c r="J5480" s="3"/>
    </row>
    <row r="5481" spans="1:10" x14ac:dyDescent="0.2">
      <c r="A5481" s="3" t="s">
        <v>378</v>
      </c>
      <c r="B5481" s="3" t="s">
        <v>40</v>
      </c>
      <c r="C5481" s="3" t="s">
        <v>166</v>
      </c>
      <c r="D5481" t="s">
        <v>592</v>
      </c>
      <c r="E5481" s="4">
        <v>44255</v>
      </c>
      <c r="F5481" s="6">
        <v>0.33611111111111108</v>
      </c>
      <c r="G5481" s="3" t="s">
        <v>10</v>
      </c>
      <c r="H5481">
        <v>1</v>
      </c>
      <c r="I5481" s="3"/>
      <c r="J5481" s="3"/>
    </row>
    <row r="5482" spans="1:10" x14ac:dyDescent="0.2">
      <c r="A5482" s="3" t="s">
        <v>378</v>
      </c>
      <c r="B5482" s="3" t="s">
        <v>40</v>
      </c>
      <c r="C5482" s="3" t="s">
        <v>166</v>
      </c>
      <c r="D5482" t="s">
        <v>592</v>
      </c>
      <c r="E5482" s="4">
        <v>44255</v>
      </c>
      <c r="F5482" s="6">
        <v>0.33680555555555558</v>
      </c>
      <c r="G5482" s="3" t="s">
        <v>10</v>
      </c>
      <c r="H5482">
        <v>1</v>
      </c>
      <c r="I5482" s="3"/>
      <c r="J5482" s="3"/>
    </row>
    <row r="5483" spans="1:10" x14ac:dyDescent="0.2">
      <c r="A5483" s="3" t="s">
        <v>378</v>
      </c>
      <c r="B5483" s="3" t="s">
        <v>40</v>
      </c>
      <c r="C5483" s="3" t="s">
        <v>166</v>
      </c>
      <c r="D5483" t="s">
        <v>592</v>
      </c>
      <c r="E5483" s="4">
        <v>44255</v>
      </c>
      <c r="F5483" s="6">
        <v>0.33749999999999997</v>
      </c>
      <c r="G5483" s="3" t="s">
        <v>10</v>
      </c>
      <c r="H5483">
        <v>1</v>
      </c>
      <c r="I5483" s="3"/>
      <c r="J5483" s="3"/>
    </row>
    <row r="5484" spans="1:10" x14ac:dyDescent="0.2">
      <c r="A5484" s="3" t="s">
        <v>378</v>
      </c>
      <c r="B5484" s="3" t="s">
        <v>40</v>
      </c>
      <c r="C5484" s="3" t="s">
        <v>166</v>
      </c>
      <c r="D5484" t="s">
        <v>592</v>
      </c>
      <c r="E5484" s="4">
        <v>44255</v>
      </c>
      <c r="F5484" s="6">
        <v>0.4055555555555555</v>
      </c>
      <c r="G5484" s="3" t="s">
        <v>24</v>
      </c>
      <c r="H5484">
        <v>1</v>
      </c>
      <c r="I5484" s="3"/>
      <c r="J5484" s="3"/>
    </row>
    <row r="5485" spans="1:10" x14ac:dyDescent="0.2">
      <c r="A5485" s="3" t="s">
        <v>378</v>
      </c>
      <c r="B5485" s="3" t="s">
        <v>40</v>
      </c>
      <c r="C5485" s="3" t="s">
        <v>166</v>
      </c>
      <c r="D5485" t="s">
        <v>592</v>
      </c>
      <c r="E5485" s="4">
        <v>44255</v>
      </c>
      <c r="F5485" s="6">
        <v>0.41319444444444442</v>
      </c>
      <c r="G5485" s="3" t="s">
        <v>24</v>
      </c>
      <c r="H5485">
        <v>1</v>
      </c>
      <c r="I5485" s="3"/>
      <c r="J5485" s="3"/>
    </row>
    <row r="5486" spans="1:10" x14ac:dyDescent="0.2">
      <c r="A5486" s="3" t="s">
        <v>378</v>
      </c>
      <c r="B5486" s="3" t="s">
        <v>40</v>
      </c>
      <c r="C5486" s="3" t="s">
        <v>166</v>
      </c>
      <c r="D5486" t="s">
        <v>592</v>
      </c>
      <c r="E5486" s="4">
        <v>44255</v>
      </c>
      <c r="F5486" s="6">
        <v>0.4145833333333333</v>
      </c>
      <c r="G5486" s="3" t="s">
        <v>24</v>
      </c>
      <c r="H5486">
        <v>1</v>
      </c>
      <c r="I5486" s="3"/>
      <c r="J5486" s="3"/>
    </row>
    <row r="5487" spans="1:10" x14ac:dyDescent="0.2">
      <c r="A5487" s="3" t="s">
        <v>378</v>
      </c>
      <c r="B5487" s="3" t="s">
        <v>40</v>
      </c>
      <c r="C5487" s="3" t="s">
        <v>166</v>
      </c>
      <c r="D5487" t="s">
        <v>592</v>
      </c>
      <c r="E5487" s="4">
        <v>44255</v>
      </c>
      <c r="F5487" s="6">
        <v>0.41875000000000001</v>
      </c>
      <c r="G5487" s="3" t="s">
        <v>24</v>
      </c>
      <c r="H5487">
        <v>1</v>
      </c>
      <c r="I5487" s="3"/>
      <c r="J5487" s="3"/>
    </row>
    <row r="5488" spans="1:10" x14ac:dyDescent="0.2">
      <c r="A5488" s="3" t="s">
        <v>378</v>
      </c>
      <c r="B5488" s="3" t="s">
        <v>40</v>
      </c>
      <c r="C5488" s="3" t="s">
        <v>166</v>
      </c>
      <c r="D5488" t="s">
        <v>592</v>
      </c>
      <c r="E5488" s="4">
        <v>44255</v>
      </c>
      <c r="F5488" s="6">
        <v>0.42152777777777778</v>
      </c>
      <c r="G5488" s="3" t="s">
        <v>24</v>
      </c>
      <c r="H5488">
        <v>1</v>
      </c>
      <c r="I5488" s="3"/>
      <c r="J5488" s="3"/>
    </row>
    <row r="5489" spans="1:10" x14ac:dyDescent="0.2">
      <c r="A5489" s="3" t="s">
        <v>378</v>
      </c>
      <c r="B5489" s="3" t="s">
        <v>40</v>
      </c>
      <c r="C5489" s="3" t="s">
        <v>166</v>
      </c>
      <c r="D5489" t="s">
        <v>592</v>
      </c>
      <c r="E5489" s="4">
        <v>44255</v>
      </c>
      <c r="F5489" s="6">
        <v>0.42291666666666666</v>
      </c>
      <c r="G5489" s="3" t="s">
        <v>24</v>
      </c>
      <c r="H5489">
        <v>1</v>
      </c>
      <c r="I5489" s="3"/>
      <c r="J5489" s="3"/>
    </row>
    <row r="5490" spans="1:10" x14ac:dyDescent="0.2">
      <c r="A5490" s="3" t="s">
        <v>378</v>
      </c>
      <c r="B5490" s="3" t="s">
        <v>40</v>
      </c>
      <c r="C5490" s="3" t="s">
        <v>166</v>
      </c>
      <c r="D5490" t="s">
        <v>592</v>
      </c>
      <c r="E5490" s="4">
        <v>44255</v>
      </c>
      <c r="F5490" s="6">
        <v>0.42638888888888887</v>
      </c>
      <c r="G5490" s="3" t="s">
        <v>24</v>
      </c>
      <c r="H5490">
        <v>1</v>
      </c>
      <c r="I5490" s="3"/>
      <c r="J5490" s="3"/>
    </row>
    <row r="5491" spans="1:10" x14ac:dyDescent="0.2">
      <c r="A5491" s="3" t="s">
        <v>378</v>
      </c>
      <c r="B5491" s="3" t="s">
        <v>40</v>
      </c>
      <c r="C5491" s="3" t="s">
        <v>166</v>
      </c>
      <c r="D5491" t="s">
        <v>592</v>
      </c>
      <c r="E5491" s="4">
        <v>44255</v>
      </c>
      <c r="F5491" s="6">
        <v>0.42777777777777781</v>
      </c>
      <c r="G5491" s="3" t="s">
        <v>24</v>
      </c>
      <c r="H5491">
        <v>1</v>
      </c>
      <c r="I5491" s="3"/>
      <c r="J5491" s="3"/>
    </row>
    <row r="5492" spans="1:10" x14ac:dyDescent="0.2">
      <c r="A5492" s="3" t="s">
        <v>378</v>
      </c>
      <c r="B5492" s="3" t="s">
        <v>40</v>
      </c>
      <c r="C5492" s="3" t="s">
        <v>166</v>
      </c>
      <c r="D5492" t="s">
        <v>592</v>
      </c>
      <c r="E5492" s="4">
        <v>44255</v>
      </c>
      <c r="F5492" s="6">
        <v>0.43124999999999997</v>
      </c>
      <c r="G5492" s="3" t="s">
        <v>24</v>
      </c>
      <c r="H5492">
        <v>1</v>
      </c>
      <c r="I5492" s="3"/>
      <c r="J5492" s="3"/>
    </row>
    <row r="5493" spans="1:10" x14ac:dyDescent="0.2">
      <c r="A5493" s="3" t="s">
        <v>378</v>
      </c>
      <c r="B5493" s="3" t="s">
        <v>40</v>
      </c>
      <c r="C5493" s="3" t="s">
        <v>166</v>
      </c>
      <c r="D5493" t="s">
        <v>592</v>
      </c>
      <c r="E5493" s="4">
        <v>44255</v>
      </c>
      <c r="F5493" s="6">
        <v>0.43263888888888885</v>
      </c>
      <c r="G5493" s="3" t="s">
        <v>24</v>
      </c>
      <c r="H5493">
        <v>1</v>
      </c>
      <c r="I5493" s="3"/>
      <c r="J5493" s="3"/>
    </row>
    <row r="5494" spans="1:10" x14ac:dyDescent="0.2">
      <c r="A5494" s="3" t="s">
        <v>378</v>
      </c>
      <c r="B5494" s="3" t="s">
        <v>40</v>
      </c>
      <c r="C5494" s="3" t="s">
        <v>166</v>
      </c>
      <c r="D5494" t="s">
        <v>592</v>
      </c>
      <c r="E5494" s="4">
        <v>44255</v>
      </c>
      <c r="F5494" s="6">
        <v>0.43333333333333335</v>
      </c>
      <c r="G5494" s="3" t="s">
        <v>24</v>
      </c>
      <c r="H5494">
        <v>1</v>
      </c>
      <c r="I5494" s="3"/>
      <c r="J5494" s="3"/>
    </row>
    <row r="5495" spans="1:10" x14ac:dyDescent="0.2">
      <c r="A5495" s="3" t="s">
        <v>378</v>
      </c>
      <c r="B5495" s="3" t="s">
        <v>40</v>
      </c>
      <c r="C5495" s="3" t="s">
        <v>166</v>
      </c>
      <c r="D5495" t="s">
        <v>592</v>
      </c>
      <c r="E5495" s="4">
        <v>44255</v>
      </c>
      <c r="F5495" s="6">
        <v>0.43611111111111112</v>
      </c>
      <c r="G5495" s="3" t="s">
        <v>24</v>
      </c>
      <c r="H5495">
        <v>1</v>
      </c>
      <c r="I5495" s="3"/>
      <c r="J5495" s="3"/>
    </row>
    <row r="5496" spans="1:10" x14ac:dyDescent="0.2">
      <c r="A5496" s="3" t="s">
        <v>378</v>
      </c>
      <c r="B5496" s="3" t="s">
        <v>40</v>
      </c>
      <c r="C5496" s="3" t="s">
        <v>166</v>
      </c>
      <c r="D5496" t="s">
        <v>592</v>
      </c>
      <c r="E5496" s="4">
        <v>44255</v>
      </c>
      <c r="F5496" s="6">
        <v>0.5444444444444444</v>
      </c>
      <c r="G5496" s="3" t="s">
        <v>10</v>
      </c>
      <c r="H5496">
        <v>1</v>
      </c>
      <c r="I5496" s="3"/>
      <c r="J5496" s="3"/>
    </row>
    <row r="5497" spans="1:10" x14ac:dyDescent="0.2">
      <c r="A5497" s="3" t="s">
        <v>378</v>
      </c>
      <c r="B5497" s="3" t="s">
        <v>40</v>
      </c>
      <c r="C5497" s="3" t="s">
        <v>166</v>
      </c>
      <c r="D5497" t="s">
        <v>592</v>
      </c>
      <c r="E5497" s="4">
        <v>44255</v>
      </c>
      <c r="F5497" s="6">
        <v>0.60069444444444442</v>
      </c>
      <c r="G5497" s="3" t="s">
        <v>10</v>
      </c>
      <c r="H5497">
        <v>1</v>
      </c>
      <c r="I5497" s="3"/>
      <c r="J5497" s="3"/>
    </row>
    <row r="5498" spans="1:10" x14ac:dyDescent="0.2">
      <c r="A5498" s="3" t="s">
        <v>378</v>
      </c>
      <c r="B5498" s="3" t="s">
        <v>40</v>
      </c>
      <c r="C5498" s="3" t="s">
        <v>166</v>
      </c>
      <c r="D5498" t="s">
        <v>592</v>
      </c>
      <c r="E5498" s="4">
        <v>44255</v>
      </c>
      <c r="F5498" s="6">
        <v>0.61597222222222225</v>
      </c>
      <c r="G5498" s="3" t="s">
        <v>10</v>
      </c>
      <c r="H5498">
        <v>1</v>
      </c>
      <c r="I5498" s="3"/>
      <c r="J5498" s="3"/>
    </row>
    <row r="5499" spans="1:10" x14ac:dyDescent="0.2">
      <c r="A5499" s="3" t="s">
        <v>378</v>
      </c>
      <c r="B5499" s="3" t="s">
        <v>40</v>
      </c>
      <c r="C5499" s="3" t="s">
        <v>166</v>
      </c>
      <c r="D5499" t="s">
        <v>592</v>
      </c>
      <c r="E5499" s="4">
        <v>44255</v>
      </c>
      <c r="F5499" s="6">
        <v>0.68472222222222223</v>
      </c>
      <c r="G5499" s="3" t="s">
        <v>10</v>
      </c>
      <c r="H5499">
        <v>1</v>
      </c>
      <c r="I5499" s="3"/>
      <c r="J5499" s="3"/>
    </row>
    <row r="5500" spans="1:10" x14ac:dyDescent="0.2">
      <c r="A5500" s="3" t="s">
        <v>378</v>
      </c>
      <c r="B5500" s="3" t="s">
        <v>40</v>
      </c>
      <c r="C5500" s="3" t="s">
        <v>166</v>
      </c>
      <c r="D5500" t="s">
        <v>592</v>
      </c>
      <c r="E5500" s="4">
        <v>44255</v>
      </c>
      <c r="F5500" s="6">
        <v>0.68541666666666667</v>
      </c>
      <c r="G5500" s="3" t="s">
        <v>10</v>
      </c>
      <c r="H5500">
        <v>1</v>
      </c>
      <c r="I5500" s="3"/>
      <c r="J5500" s="3"/>
    </row>
    <row r="5501" spans="1:10" x14ac:dyDescent="0.2">
      <c r="A5501" s="3" t="s">
        <v>378</v>
      </c>
      <c r="B5501" s="3" t="s">
        <v>40</v>
      </c>
      <c r="C5501" s="3" t="s">
        <v>166</v>
      </c>
      <c r="D5501" t="s">
        <v>592</v>
      </c>
      <c r="E5501" s="4">
        <v>44255</v>
      </c>
      <c r="F5501" s="6">
        <v>0.7319444444444444</v>
      </c>
      <c r="G5501" s="3" t="s">
        <v>10</v>
      </c>
      <c r="H5501">
        <v>1</v>
      </c>
      <c r="I5501" s="3"/>
      <c r="J5501" s="3"/>
    </row>
    <row r="5502" spans="1:10" x14ac:dyDescent="0.2">
      <c r="A5502" s="3" t="s">
        <v>378</v>
      </c>
      <c r="B5502" s="3" t="s">
        <v>40</v>
      </c>
      <c r="C5502" s="3" t="s">
        <v>166</v>
      </c>
      <c r="D5502" t="s">
        <v>592</v>
      </c>
      <c r="E5502" s="4">
        <v>44255</v>
      </c>
      <c r="F5502" s="6">
        <v>0.73333333333333339</v>
      </c>
      <c r="G5502" s="3" t="s">
        <v>10</v>
      </c>
      <c r="H5502">
        <v>1</v>
      </c>
      <c r="I5502" s="3"/>
      <c r="J5502" s="3"/>
    </row>
    <row r="5503" spans="1:10" x14ac:dyDescent="0.2">
      <c r="A5503" s="3" t="s">
        <v>378</v>
      </c>
      <c r="B5503" s="3" t="s">
        <v>40</v>
      </c>
      <c r="C5503" s="3" t="s">
        <v>166</v>
      </c>
      <c r="D5503" t="s">
        <v>592</v>
      </c>
      <c r="E5503" s="4">
        <v>44255</v>
      </c>
      <c r="F5503" s="6">
        <v>0.7402777777777777</v>
      </c>
      <c r="G5503" s="3" t="s">
        <v>10</v>
      </c>
      <c r="H5503">
        <v>1</v>
      </c>
      <c r="I5503" s="3"/>
      <c r="J5503" s="3"/>
    </row>
    <row r="5504" spans="1:10" x14ac:dyDescent="0.2">
      <c r="A5504" s="3" t="s">
        <v>378</v>
      </c>
      <c r="B5504" s="3" t="s">
        <v>40</v>
      </c>
      <c r="C5504" s="3" t="s">
        <v>166</v>
      </c>
      <c r="D5504" t="s">
        <v>592</v>
      </c>
      <c r="E5504" s="4">
        <v>44255</v>
      </c>
      <c r="F5504" s="6">
        <v>0.74097222222222225</v>
      </c>
      <c r="G5504" s="3" t="s">
        <v>10</v>
      </c>
      <c r="H5504">
        <v>1</v>
      </c>
      <c r="I5504" s="3"/>
      <c r="J5504" s="3"/>
    </row>
    <row r="5505" spans="1:10" x14ac:dyDescent="0.2">
      <c r="A5505" s="3" t="s">
        <v>378</v>
      </c>
      <c r="B5505" s="3" t="s">
        <v>40</v>
      </c>
      <c r="C5505" s="3" t="s">
        <v>166</v>
      </c>
      <c r="D5505" t="s">
        <v>592</v>
      </c>
      <c r="E5505" s="4">
        <v>44255</v>
      </c>
      <c r="F5505" s="6">
        <v>0.74305555555555547</v>
      </c>
      <c r="G5505" s="3" t="s">
        <v>10</v>
      </c>
      <c r="H5505">
        <v>1</v>
      </c>
      <c r="I5505" s="3"/>
      <c r="J5505" s="3"/>
    </row>
    <row r="5506" spans="1:10" x14ac:dyDescent="0.2">
      <c r="A5506" s="3" t="s">
        <v>378</v>
      </c>
      <c r="B5506" s="3" t="s">
        <v>40</v>
      </c>
      <c r="C5506" s="3" t="s">
        <v>166</v>
      </c>
      <c r="D5506" t="s">
        <v>592</v>
      </c>
      <c r="E5506" s="4">
        <v>44255</v>
      </c>
      <c r="F5506" s="6">
        <v>0.74583333333333324</v>
      </c>
      <c r="G5506" s="3" t="s">
        <v>10</v>
      </c>
      <c r="H5506">
        <v>1</v>
      </c>
      <c r="I5506" s="3"/>
      <c r="J5506" s="3"/>
    </row>
    <row r="5507" spans="1:10" x14ac:dyDescent="0.2">
      <c r="A5507" s="3" t="s">
        <v>378</v>
      </c>
      <c r="B5507" s="3" t="s">
        <v>40</v>
      </c>
      <c r="C5507" s="3" t="s">
        <v>166</v>
      </c>
      <c r="D5507" t="s">
        <v>592</v>
      </c>
      <c r="E5507" s="4">
        <v>44255</v>
      </c>
      <c r="F5507" s="6">
        <v>0.74652777777777779</v>
      </c>
      <c r="G5507" s="3" t="s">
        <v>10</v>
      </c>
      <c r="H5507">
        <v>1</v>
      </c>
      <c r="I5507" s="3"/>
      <c r="J5507" s="3"/>
    </row>
    <row r="5508" spans="1:10" x14ac:dyDescent="0.2">
      <c r="A5508" s="3" t="s">
        <v>378</v>
      </c>
      <c r="B5508" s="3" t="s">
        <v>40</v>
      </c>
      <c r="C5508" s="3" t="s">
        <v>166</v>
      </c>
      <c r="D5508" t="s">
        <v>592</v>
      </c>
      <c r="E5508" s="4">
        <v>44255</v>
      </c>
      <c r="F5508" s="6">
        <v>0.75277777777777777</v>
      </c>
      <c r="G5508" s="3" t="s">
        <v>10</v>
      </c>
      <c r="H5508">
        <v>1</v>
      </c>
      <c r="I5508" s="3"/>
      <c r="J5508" s="3"/>
    </row>
    <row r="5509" spans="1:10" x14ac:dyDescent="0.2">
      <c r="A5509" s="3" t="s">
        <v>378</v>
      </c>
      <c r="B5509" s="3" t="s">
        <v>40</v>
      </c>
      <c r="C5509" s="3" t="s">
        <v>166</v>
      </c>
      <c r="D5509" t="s">
        <v>592</v>
      </c>
      <c r="E5509" s="4">
        <v>44255</v>
      </c>
      <c r="F5509" s="6">
        <v>0.75347222222222221</v>
      </c>
      <c r="G5509" s="3" t="s">
        <v>10</v>
      </c>
      <c r="H5509">
        <v>1</v>
      </c>
      <c r="I5509" s="3"/>
      <c r="J5509" s="3"/>
    </row>
    <row r="5510" spans="1:10" x14ac:dyDescent="0.2">
      <c r="A5510" s="3" t="s">
        <v>378</v>
      </c>
      <c r="B5510" s="3" t="s">
        <v>40</v>
      </c>
      <c r="C5510" s="3" t="s">
        <v>166</v>
      </c>
      <c r="D5510" t="s">
        <v>592</v>
      </c>
      <c r="E5510" s="4">
        <v>44255</v>
      </c>
      <c r="F5510" s="6">
        <v>0.76388888888888884</v>
      </c>
      <c r="G5510" s="3" t="s">
        <v>16</v>
      </c>
      <c r="H5510">
        <v>1</v>
      </c>
      <c r="I5510" s="3" t="s">
        <v>7</v>
      </c>
      <c r="J5510" s="3"/>
    </row>
    <row r="5511" spans="1:10" x14ac:dyDescent="0.2">
      <c r="A5511" s="3" t="s">
        <v>378</v>
      </c>
      <c r="B5511" s="3" t="s">
        <v>40</v>
      </c>
      <c r="C5511" s="3" t="s">
        <v>166</v>
      </c>
      <c r="D5511" t="s">
        <v>592</v>
      </c>
      <c r="E5511" s="4">
        <v>44255</v>
      </c>
      <c r="F5511" s="6">
        <v>0.76874999999999993</v>
      </c>
      <c r="G5511" s="3" t="s">
        <v>16</v>
      </c>
      <c r="H5511">
        <v>1</v>
      </c>
      <c r="I5511" s="3" t="s">
        <v>7</v>
      </c>
      <c r="J5511" s="3"/>
    </row>
    <row r="5512" spans="1:10" x14ac:dyDescent="0.2">
      <c r="A5512" s="3" t="s">
        <v>378</v>
      </c>
      <c r="B5512" s="3" t="s">
        <v>40</v>
      </c>
      <c r="C5512" s="3" t="s">
        <v>166</v>
      </c>
      <c r="D5512" t="s">
        <v>592</v>
      </c>
      <c r="E5512" s="4">
        <v>44255</v>
      </c>
      <c r="F5512" s="6">
        <v>0.76944444444444438</v>
      </c>
      <c r="G5512" s="3" t="s">
        <v>16</v>
      </c>
      <c r="H5512">
        <v>1</v>
      </c>
      <c r="I5512" s="3" t="s">
        <v>7</v>
      </c>
      <c r="J5512" s="3"/>
    </row>
    <row r="5513" spans="1:10" x14ac:dyDescent="0.2">
      <c r="A5513" s="3" t="s">
        <v>378</v>
      </c>
      <c r="B5513" s="3" t="s">
        <v>40</v>
      </c>
      <c r="C5513" s="3" t="s">
        <v>166</v>
      </c>
      <c r="D5513" t="s">
        <v>592</v>
      </c>
      <c r="E5513" s="4">
        <v>44255</v>
      </c>
      <c r="F5513" s="6">
        <v>0.81319444444444444</v>
      </c>
      <c r="G5513" s="3" t="s">
        <v>16</v>
      </c>
      <c r="H5513">
        <v>1</v>
      </c>
      <c r="I5513" s="3" t="s">
        <v>7</v>
      </c>
      <c r="J5513" s="3"/>
    </row>
    <row r="5514" spans="1:10" x14ac:dyDescent="0.2">
      <c r="A5514" s="3" t="s">
        <v>378</v>
      </c>
      <c r="B5514" s="3" t="s">
        <v>40</v>
      </c>
      <c r="C5514" s="3" t="s">
        <v>166</v>
      </c>
      <c r="D5514" t="s">
        <v>592</v>
      </c>
      <c r="E5514" s="4">
        <v>44255</v>
      </c>
      <c r="F5514" s="6">
        <v>0.81944444444444453</v>
      </c>
      <c r="G5514" s="3" t="s">
        <v>10</v>
      </c>
      <c r="H5514">
        <v>1</v>
      </c>
      <c r="I5514" s="3"/>
      <c r="J5514" s="3"/>
    </row>
    <row r="5515" spans="1:10" x14ac:dyDescent="0.2">
      <c r="A5515" s="3" t="s">
        <v>378</v>
      </c>
      <c r="B5515" s="3" t="s">
        <v>40</v>
      </c>
      <c r="C5515" s="3" t="s">
        <v>166</v>
      </c>
      <c r="D5515" t="s">
        <v>592</v>
      </c>
      <c r="E5515" s="4">
        <v>44255</v>
      </c>
      <c r="F5515" s="6">
        <v>0.82013888888888886</v>
      </c>
      <c r="G5515" s="3" t="s">
        <v>10</v>
      </c>
      <c r="H5515">
        <v>1</v>
      </c>
      <c r="I5515" s="3"/>
      <c r="J5515" s="3"/>
    </row>
    <row r="5516" spans="1:10" x14ac:dyDescent="0.2">
      <c r="A5516" s="3" t="s">
        <v>378</v>
      </c>
      <c r="B5516" s="3" t="s">
        <v>40</v>
      </c>
      <c r="C5516" s="3" t="s">
        <v>166</v>
      </c>
      <c r="D5516" t="s">
        <v>592</v>
      </c>
      <c r="E5516" s="4">
        <v>44255</v>
      </c>
      <c r="F5516" s="6">
        <v>0.84583333333333333</v>
      </c>
      <c r="G5516" s="3" t="s">
        <v>10</v>
      </c>
      <c r="H5516">
        <v>1</v>
      </c>
      <c r="I5516" s="3"/>
      <c r="J5516" s="3"/>
    </row>
    <row r="5517" spans="1:10" x14ac:dyDescent="0.2">
      <c r="A5517" s="3" t="s">
        <v>378</v>
      </c>
      <c r="B5517" s="3" t="s">
        <v>40</v>
      </c>
      <c r="C5517" s="3" t="s">
        <v>166</v>
      </c>
      <c r="D5517" t="s">
        <v>592</v>
      </c>
      <c r="E5517" s="4">
        <v>44255</v>
      </c>
      <c r="F5517" s="6">
        <v>0.84652777777777777</v>
      </c>
      <c r="G5517" s="3" t="s">
        <v>10</v>
      </c>
      <c r="H5517">
        <v>1</v>
      </c>
      <c r="I5517" s="3"/>
      <c r="J5517" s="3"/>
    </row>
    <row r="5518" spans="1:10" x14ac:dyDescent="0.2">
      <c r="A5518" s="3" t="s">
        <v>378</v>
      </c>
      <c r="B5518" s="3" t="s">
        <v>40</v>
      </c>
      <c r="C5518" s="3" t="s">
        <v>166</v>
      </c>
      <c r="D5518" t="s">
        <v>592</v>
      </c>
      <c r="E5518" s="4">
        <v>44255</v>
      </c>
      <c r="F5518" s="6">
        <v>0.84791666666666676</v>
      </c>
      <c r="G5518" s="3" t="s">
        <v>10</v>
      </c>
      <c r="H5518">
        <v>1</v>
      </c>
      <c r="I5518" s="3"/>
      <c r="J5518" s="3"/>
    </row>
    <row r="5519" spans="1:10" x14ac:dyDescent="0.2">
      <c r="A5519" s="3" t="s">
        <v>378</v>
      </c>
      <c r="B5519" s="3" t="s">
        <v>40</v>
      </c>
      <c r="C5519" s="3" t="s">
        <v>166</v>
      </c>
      <c r="D5519" t="s">
        <v>592</v>
      </c>
      <c r="E5519" s="4">
        <v>44255</v>
      </c>
      <c r="F5519" s="6">
        <v>0.89583333333333337</v>
      </c>
      <c r="G5519" s="3" t="s">
        <v>10</v>
      </c>
      <c r="H5519">
        <v>1</v>
      </c>
      <c r="I5519" s="3"/>
      <c r="J5519" s="3"/>
    </row>
    <row r="5520" spans="1:10" x14ac:dyDescent="0.2">
      <c r="A5520" s="3" t="s">
        <v>378</v>
      </c>
      <c r="B5520" s="3" t="s">
        <v>40</v>
      </c>
      <c r="C5520" s="3" t="s">
        <v>166</v>
      </c>
      <c r="D5520" t="s">
        <v>592</v>
      </c>
      <c r="E5520" s="4">
        <v>44255</v>
      </c>
      <c r="F5520" s="6">
        <v>0.91666666666666663</v>
      </c>
      <c r="G5520" s="3" t="s">
        <v>10</v>
      </c>
      <c r="H5520">
        <v>1</v>
      </c>
      <c r="I5520" s="3"/>
      <c r="J5520" s="3"/>
    </row>
    <row r="5521" spans="1:10" x14ac:dyDescent="0.2">
      <c r="A5521" s="3" t="s">
        <v>378</v>
      </c>
      <c r="B5521" s="3" t="s">
        <v>40</v>
      </c>
      <c r="C5521" s="3" t="s">
        <v>166</v>
      </c>
      <c r="D5521" t="s">
        <v>592</v>
      </c>
      <c r="E5521" s="4">
        <v>44255</v>
      </c>
      <c r="F5521" s="6">
        <v>0.96736111111111101</v>
      </c>
      <c r="G5521" s="3" t="s">
        <v>10</v>
      </c>
      <c r="H5521">
        <v>1</v>
      </c>
      <c r="I5521" s="3"/>
      <c r="J5521" s="3"/>
    </row>
    <row r="5522" spans="1:10" x14ac:dyDescent="0.2">
      <c r="A5522" s="3" t="s">
        <v>378</v>
      </c>
      <c r="B5522" s="3" t="s">
        <v>40</v>
      </c>
      <c r="C5522" s="3" t="s">
        <v>166</v>
      </c>
      <c r="D5522" t="s">
        <v>592</v>
      </c>
      <c r="E5522" s="4">
        <v>44255</v>
      </c>
      <c r="F5522" s="6">
        <v>0.97569444444444453</v>
      </c>
      <c r="G5522" s="3" t="s">
        <v>10</v>
      </c>
      <c r="H5522">
        <v>1</v>
      </c>
      <c r="I5522" s="3"/>
      <c r="J5522" s="3"/>
    </row>
    <row r="5523" spans="1:10" x14ac:dyDescent="0.2">
      <c r="A5523" s="3" t="s">
        <v>378</v>
      </c>
      <c r="B5523" s="3" t="s">
        <v>40</v>
      </c>
      <c r="C5523" s="3" t="s">
        <v>166</v>
      </c>
      <c r="D5523" t="s">
        <v>592</v>
      </c>
      <c r="E5523" s="4">
        <v>44256</v>
      </c>
      <c r="F5523" s="6">
        <v>2.0833333333333332E-2</v>
      </c>
      <c r="G5523" s="3" t="s">
        <v>16</v>
      </c>
      <c r="H5523">
        <v>1</v>
      </c>
      <c r="I5523" s="3" t="s">
        <v>7</v>
      </c>
      <c r="J5523" s="3"/>
    </row>
    <row r="5524" spans="1:10" x14ac:dyDescent="0.2">
      <c r="A5524" s="3" t="s">
        <v>378</v>
      </c>
      <c r="B5524" s="3" t="s">
        <v>40</v>
      </c>
      <c r="C5524" s="3" t="s">
        <v>166</v>
      </c>
      <c r="D5524" t="s">
        <v>592</v>
      </c>
      <c r="E5524" s="4">
        <v>44256</v>
      </c>
      <c r="F5524" s="6">
        <v>2.9166666666666664E-2</v>
      </c>
      <c r="G5524" s="3" t="s">
        <v>16</v>
      </c>
      <c r="H5524">
        <v>1</v>
      </c>
      <c r="I5524" s="3" t="s">
        <v>7</v>
      </c>
      <c r="J5524" s="3"/>
    </row>
    <row r="5525" spans="1:10" x14ac:dyDescent="0.2">
      <c r="A5525" s="3" t="s">
        <v>378</v>
      </c>
      <c r="B5525" s="3" t="s">
        <v>40</v>
      </c>
      <c r="C5525" s="3" t="s">
        <v>166</v>
      </c>
      <c r="D5525" t="s">
        <v>592</v>
      </c>
      <c r="E5525" s="4">
        <v>44256</v>
      </c>
      <c r="F5525" s="6">
        <v>0.10416666666666667</v>
      </c>
      <c r="G5525" s="3" t="s">
        <v>16</v>
      </c>
      <c r="H5525">
        <v>1</v>
      </c>
      <c r="I5525" s="3" t="s">
        <v>7</v>
      </c>
      <c r="J5525" s="3"/>
    </row>
    <row r="5526" spans="1:10" x14ac:dyDescent="0.2">
      <c r="A5526" s="3" t="s">
        <v>378</v>
      </c>
      <c r="B5526" s="3" t="s">
        <v>40</v>
      </c>
      <c r="C5526" s="3" t="s">
        <v>166</v>
      </c>
      <c r="D5526" t="s">
        <v>592</v>
      </c>
      <c r="E5526" s="4">
        <v>44256</v>
      </c>
      <c r="F5526" s="6">
        <v>0.1875</v>
      </c>
      <c r="G5526" s="3" t="s">
        <v>10</v>
      </c>
      <c r="H5526">
        <v>1</v>
      </c>
      <c r="I5526" s="3"/>
      <c r="J5526" s="3"/>
    </row>
    <row r="5527" spans="1:10" x14ac:dyDescent="0.2">
      <c r="A5527" s="3" t="s">
        <v>378</v>
      </c>
      <c r="B5527" s="3" t="s">
        <v>40</v>
      </c>
      <c r="C5527" s="3" t="s">
        <v>166</v>
      </c>
      <c r="D5527" t="s">
        <v>592</v>
      </c>
      <c r="E5527" s="4">
        <v>44256</v>
      </c>
      <c r="F5527" s="6">
        <v>0.18819444444444444</v>
      </c>
      <c r="G5527" s="3" t="s">
        <v>10</v>
      </c>
      <c r="H5527">
        <v>1</v>
      </c>
      <c r="I5527" s="3"/>
      <c r="J5527" s="3"/>
    </row>
    <row r="5528" spans="1:10" x14ac:dyDescent="0.2">
      <c r="A5528" s="3" t="s">
        <v>378</v>
      </c>
      <c r="B5528" s="3" t="s">
        <v>40</v>
      </c>
      <c r="C5528" s="3" t="s">
        <v>166</v>
      </c>
      <c r="D5528" t="s">
        <v>592</v>
      </c>
      <c r="E5528" s="4">
        <v>44256</v>
      </c>
      <c r="F5528" s="6">
        <v>0.1986111111111111</v>
      </c>
      <c r="G5528" s="3" t="s">
        <v>10</v>
      </c>
      <c r="H5528">
        <v>1</v>
      </c>
      <c r="I5528" s="3"/>
      <c r="J5528" s="3"/>
    </row>
    <row r="5529" spans="1:10" x14ac:dyDescent="0.2">
      <c r="A5529" s="3" t="s">
        <v>378</v>
      </c>
      <c r="B5529" s="3" t="s">
        <v>40</v>
      </c>
      <c r="C5529" s="3" t="s">
        <v>166</v>
      </c>
      <c r="D5529" t="s">
        <v>592</v>
      </c>
      <c r="E5529" s="4">
        <v>44256</v>
      </c>
      <c r="F5529" s="6">
        <v>0.19930555555555554</v>
      </c>
      <c r="G5529" s="3" t="s">
        <v>10</v>
      </c>
      <c r="H5529">
        <v>1</v>
      </c>
      <c r="I5529" s="3"/>
      <c r="J5529" s="3"/>
    </row>
    <row r="5530" spans="1:10" x14ac:dyDescent="0.2">
      <c r="A5530" s="3" t="s">
        <v>378</v>
      </c>
      <c r="B5530" s="3" t="s">
        <v>40</v>
      </c>
      <c r="C5530" s="3" t="s">
        <v>166</v>
      </c>
      <c r="D5530" t="s">
        <v>592</v>
      </c>
      <c r="E5530" s="4">
        <v>44256</v>
      </c>
      <c r="F5530" s="6">
        <v>0.20208333333333331</v>
      </c>
      <c r="G5530" s="3" t="s">
        <v>10</v>
      </c>
      <c r="H5530">
        <v>1</v>
      </c>
      <c r="I5530" s="3"/>
      <c r="J5530" s="3"/>
    </row>
    <row r="5531" spans="1:10" x14ac:dyDescent="0.2">
      <c r="A5531" s="3" t="s">
        <v>378</v>
      </c>
      <c r="B5531" s="3" t="s">
        <v>40</v>
      </c>
      <c r="C5531" s="3" t="s">
        <v>166</v>
      </c>
      <c r="D5531" t="s">
        <v>592</v>
      </c>
      <c r="E5531" s="4">
        <v>44256</v>
      </c>
      <c r="F5531" s="6">
        <v>0.23541666666666669</v>
      </c>
      <c r="G5531" s="3" t="s">
        <v>10</v>
      </c>
      <c r="H5531">
        <v>1</v>
      </c>
      <c r="I5531" s="3"/>
      <c r="J5531" s="3"/>
    </row>
    <row r="5532" spans="1:10" x14ac:dyDescent="0.2">
      <c r="A5532" s="3" t="s">
        <v>378</v>
      </c>
      <c r="B5532" s="3" t="s">
        <v>40</v>
      </c>
      <c r="C5532" s="3" t="s">
        <v>166</v>
      </c>
      <c r="D5532" t="s">
        <v>592</v>
      </c>
      <c r="E5532" s="4">
        <v>44256</v>
      </c>
      <c r="F5532" s="6">
        <v>0.37916666666666665</v>
      </c>
      <c r="G5532" s="3" t="s">
        <v>24</v>
      </c>
      <c r="H5532">
        <v>1</v>
      </c>
      <c r="I5532" s="3"/>
      <c r="J5532" s="3"/>
    </row>
    <row r="5533" spans="1:10" x14ac:dyDescent="0.2">
      <c r="A5533" s="3" t="s">
        <v>378</v>
      </c>
      <c r="B5533" s="3" t="s">
        <v>40</v>
      </c>
      <c r="C5533" s="3" t="s">
        <v>166</v>
      </c>
      <c r="D5533" t="s">
        <v>592</v>
      </c>
      <c r="E5533" s="4">
        <v>44256</v>
      </c>
      <c r="F5533" s="6">
        <v>0.40486111111111112</v>
      </c>
      <c r="G5533" s="3" t="s">
        <v>24</v>
      </c>
      <c r="H5533">
        <v>1</v>
      </c>
      <c r="I5533" s="3"/>
      <c r="J5533" s="3"/>
    </row>
    <row r="5534" spans="1:10" x14ac:dyDescent="0.2">
      <c r="A5534" s="3" t="s">
        <v>378</v>
      </c>
      <c r="B5534" s="3" t="s">
        <v>40</v>
      </c>
      <c r="C5534" s="3" t="s">
        <v>166</v>
      </c>
      <c r="D5534" t="s">
        <v>592</v>
      </c>
      <c r="E5534" s="4">
        <v>44256</v>
      </c>
      <c r="F5534" s="6">
        <v>0.40833333333333338</v>
      </c>
      <c r="G5534" s="3" t="s">
        <v>24</v>
      </c>
      <c r="H5534">
        <v>1</v>
      </c>
      <c r="I5534" s="3"/>
      <c r="J5534" s="3"/>
    </row>
    <row r="5535" spans="1:10" x14ac:dyDescent="0.2">
      <c r="A5535" s="3" t="s">
        <v>378</v>
      </c>
      <c r="B5535" s="3" t="s">
        <v>40</v>
      </c>
      <c r="C5535" s="3" t="s">
        <v>166</v>
      </c>
      <c r="D5535" t="s">
        <v>592</v>
      </c>
      <c r="E5535" s="4">
        <v>44256</v>
      </c>
      <c r="F5535" s="6">
        <v>0.71944444444444444</v>
      </c>
      <c r="G5535" s="3" t="s">
        <v>10</v>
      </c>
      <c r="H5535">
        <v>1</v>
      </c>
      <c r="I5535" s="3"/>
      <c r="J5535" s="3"/>
    </row>
    <row r="5536" spans="1:10" x14ac:dyDescent="0.2">
      <c r="A5536" s="3" t="s">
        <v>378</v>
      </c>
      <c r="B5536" s="3" t="s">
        <v>40</v>
      </c>
      <c r="C5536" s="3" t="s">
        <v>166</v>
      </c>
      <c r="D5536" t="s">
        <v>592</v>
      </c>
      <c r="E5536" s="4">
        <v>44256</v>
      </c>
      <c r="F5536" s="6">
        <v>0.72013888888888899</v>
      </c>
      <c r="G5536" s="3" t="s">
        <v>10</v>
      </c>
      <c r="H5536">
        <v>1</v>
      </c>
      <c r="I5536" s="3"/>
      <c r="J5536" s="3"/>
    </row>
    <row r="5537" spans="1:10" x14ac:dyDescent="0.2">
      <c r="A5537" s="3" t="s">
        <v>378</v>
      </c>
      <c r="B5537" s="3" t="s">
        <v>40</v>
      </c>
      <c r="C5537" s="3" t="s">
        <v>166</v>
      </c>
      <c r="D5537" t="s">
        <v>592</v>
      </c>
      <c r="E5537" s="4">
        <v>44256</v>
      </c>
      <c r="F5537" s="6">
        <v>0.74375000000000002</v>
      </c>
      <c r="G5537" s="3" t="s">
        <v>10</v>
      </c>
      <c r="H5537">
        <v>1</v>
      </c>
      <c r="I5537" s="3"/>
      <c r="J5537" s="3"/>
    </row>
    <row r="5538" spans="1:10" x14ac:dyDescent="0.2">
      <c r="A5538" s="3" t="s">
        <v>378</v>
      </c>
      <c r="B5538" s="3" t="s">
        <v>40</v>
      </c>
      <c r="C5538" s="3" t="s">
        <v>166</v>
      </c>
      <c r="D5538" t="s">
        <v>592</v>
      </c>
      <c r="E5538" s="4">
        <v>44256</v>
      </c>
      <c r="F5538" s="6">
        <v>0.78194444444444444</v>
      </c>
      <c r="G5538" s="3" t="s">
        <v>16</v>
      </c>
      <c r="H5538">
        <v>1</v>
      </c>
      <c r="I5538" s="3" t="s">
        <v>7</v>
      </c>
      <c r="J5538" s="3"/>
    </row>
    <row r="5539" spans="1:10" x14ac:dyDescent="0.2">
      <c r="A5539" s="3" t="s">
        <v>378</v>
      </c>
      <c r="B5539" s="3" t="s">
        <v>40</v>
      </c>
      <c r="C5539" s="3" t="s">
        <v>166</v>
      </c>
      <c r="D5539" t="s">
        <v>592</v>
      </c>
      <c r="E5539" s="4">
        <v>44256</v>
      </c>
      <c r="F5539" s="6">
        <v>0.7993055555555556</v>
      </c>
      <c r="G5539" s="3" t="s">
        <v>16</v>
      </c>
      <c r="H5539">
        <v>1</v>
      </c>
      <c r="I5539" s="3" t="s">
        <v>7</v>
      </c>
      <c r="J5539" s="3"/>
    </row>
    <row r="5540" spans="1:10" x14ac:dyDescent="0.2">
      <c r="A5540" s="3" t="s">
        <v>378</v>
      </c>
      <c r="B5540" s="3" t="s">
        <v>40</v>
      </c>
      <c r="C5540" s="3" t="s">
        <v>166</v>
      </c>
      <c r="D5540" t="s">
        <v>592</v>
      </c>
      <c r="E5540" s="4">
        <v>44256</v>
      </c>
      <c r="F5540" s="6">
        <v>0.80208333333333337</v>
      </c>
      <c r="G5540" s="3" t="s">
        <v>16</v>
      </c>
      <c r="H5540">
        <v>1</v>
      </c>
      <c r="I5540" s="3" t="s">
        <v>7</v>
      </c>
      <c r="J5540" s="3"/>
    </row>
    <row r="5541" spans="1:10" x14ac:dyDescent="0.2">
      <c r="A5541" s="3" t="s">
        <v>378</v>
      </c>
      <c r="B5541" s="3" t="s">
        <v>40</v>
      </c>
      <c r="C5541" s="3" t="s">
        <v>166</v>
      </c>
      <c r="D5541" t="s">
        <v>592</v>
      </c>
      <c r="E5541" s="4">
        <v>44256</v>
      </c>
      <c r="F5541" s="6">
        <v>0.82847222222222217</v>
      </c>
      <c r="G5541" s="3" t="s">
        <v>16</v>
      </c>
      <c r="H5541">
        <v>1</v>
      </c>
      <c r="I5541" s="3" t="s">
        <v>7</v>
      </c>
      <c r="J5541" s="3"/>
    </row>
    <row r="5542" spans="1:10" x14ac:dyDescent="0.2">
      <c r="A5542" s="3" t="s">
        <v>378</v>
      </c>
      <c r="B5542" s="3" t="s">
        <v>40</v>
      </c>
      <c r="C5542" s="3" t="s">
        <v>166</v>
      </c>
      <c r="D5542" t="s">
        <v>592</v>
      </c>
      <c r="E5542" s="4">
        <v>44256</v>
      </c>
      <c r="F5542" s="6">
        <v>0.87222222222222223</v>
      </c>
      <c r="G5542" s="3" t="s">
        <v>16</v>
      </c>
      <c r="H5542">
        <v>1</v>
      </c>
      <c r="I5542" s="3" t="s">
        <v>7</v>
      </c>
      <c r="J5542" s="3"/>
    </row>
    <row r="5543" spans="1:10" x14ac:dyDescent="0.2">
      <c r="A5543" s="3" t="s">
        <v>378</v>
      </c>
      <c r="B5543" s="3" t="s">
        <v>40</v>
      </c>
      <c r="C5543" s="3" t="s">
        <v>166</v>
      </c>
      <c r="D5543" t="s">
        <v>592</v>
      </c>
      <c r="E5543" s="4">
        <v>44256</v>
      </c>
      <c r="F5543" s="6">
        <v>0.87222222222222223</v>
      </c>
      <c r="G5543" s="3" t="s">
        <v>10</v>
      </c>
      <c r="H5543">
        <v>1</v>
      </c>
      <c r="I5543" s="3"/>
      <c r="J5543" s="3"/>
    </row>
    <row r="5544" spans="1:10" x14ac:dyDescent="0.2">
      <c r="A5544" s="3" t="s">
        <v>378</v>
      </c>
      <c r="B5544" s="3" t="s">
        <v>40</v>
      </c>
      <c r="C5544" s="3" t="s">
        <v>166</v>
      </c>
      <c r="D5544" t="s">
        <v>592</v>
      </c>
      <c r="E5544" s="4">
        <v>44256</v>
      </c>
      <c r="F5544" s="6">
        <v>0.88680555555555562</v>
      </c>
      <c r="G5544" s="3" t="s">
        <v>10</v>
      </c>
      <c r="H5544">
        <v>1</v>
      </c>
      <c r="I5544" s="3"/>
      <c r="J5544" s="3" t="s">
        <v>383</v>
      </c>
    </row>
    <row r="5545" spans="1:10" x14ac:dyDescent="0.2">
      <c r="A5545" s="3" t="s">
        <v>378</v>
      </c>
      <c r="B5545" s="3" t="s">
        <v>40</v>
      </c>
      <c r="C5545" s="3" t="s">
        <v>166</v>
      </c>
      <c r="D5545" t="s">
        <v>592</v>
      </c>
      <c r="E5545" s="4">
        <v>44256</v>
      </c>
      <c r="F5545" s="6">
        <v>0.88750000000000007</v>
      </c>
      <c r="G5545" s="3" t="s">
        <v>10</v>
      </c>
      <c r="H5545">
        <v>1</v>
      </c>
      <c r="I5545" s="3"/>
      <c r="J5545" s="3"/>
    </row>
    <row r="5546" spans="1:10" x14ac:dyDescent="0.2">
      <c r="A5546" s="3" t="s">
        <v>378</v>
      </c>
      <c r="B5546" s="3" t="s">
        <v>40</v>
      </c>
      <c r="C5546" s="3" t="s">
        <v>166</v>
      </c>
      <c r="D5546" t="s">
        <v>592</v>
      </c>
      <c r="E5546" s="4">
        <v>44256</v>
      </c>
      <c r="F5546" s="6">
        <v>0.88958333333333339</v>
      </c>
      <c r="G5546" s="3" t="s">
        <v>10</v>
      </c>
      <c r="H5546">
        <v>1</v>
      </c>
      <c r="I5546" s="3"/>
      <c r="J5546" s="3"/>
    </row>
  </sheetData>
  <autoFilter ref="A1:J5546" xr:uid="{D0A6DB6B-F092-1245-90B1-7534643BB62A}">
    <sortState xmlns:xlrd2="http://schemas.microsoft.com/office/spreadsheetml/2017/richdata2" ref="A43:J5343">
      <sortCondition ref="J1:J554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8955-5786-1443-9FA5-3BD9DBE919B4}">
  <dimension ref="A1:T31"/>
  <sheetViews>
    <sheetView topLeftCell="C1" zoomScale="95" workbookViewId="0">
      <selection sqref="A1:H1"/>
    </sheetView>
  </sheetViews>
  <sheetFormatPr baseColWidth="10" defaultRowHeight="16" x14ac:dyDescent="0.2"/>
  <cols>
    <col min="1" max="1" width="13.33203125" customWidth="1"/>
    <col min="12" max="12" width="35.1640625" customWidth="1"/>
    <col min="13" max="13" width="15.83203125" customWidth="1"/>
    <col min="14" max="14" width="17.5" customWidth="1"/>
    <col min="15" max="15" width="2" style="14" customWidth="1"/>
    <col min="18" max="18" width="18.83203125" customWidth="1"/>
    <col min="20" max="20" width="53" customWidth="1"/>
  </cols>
  <sheetData>
    <row r="1" spans="1:20" x14ac:dyDescent="0.2">
      <c r="A1" t="s">
        <v>465</v>
      </c>
      <c r="B1" t="s">
        <v>466</v>
      </c>
      <c r="C1" t="s">
        <v>467</v>
      </c>
      <c r="D1" t="s">
        <v>468</v>
      </c>
      <c r="E1" t="s">
        <v>469</v>
      </c>
      <c r="F1" t="s">
        <v>470</v>
      </c>
      <c r="G1" t="s">
        <v>471</v>
      </c>
      <c r="H1" t="s">
        <v>472</v>
      </c>
      <c r="I1" t="s">
        <v>473</v>
      </c>
      <c r="J1" t="s">
        <v>474</v>
      </c>
      <c r="K1" t="s">
        <v>475</v>
      </c>
      <c r="L1" t="s">
        <v>476</v>
      </c>
      <c r="M1" t="s">
        <v>477</v>
      </c>
      <c r="N1" t="s">
        <v>478</v>
      </c>
      <c r="P1" t="s">
        <v>479</v>
      </c>
      <c r="Q1" t="s">
        <v>480</v>
      </c>
      <c r="R1" t="s">
        <v>481</v>
      </c>
      <c r="S1" t="s">
        <v>482</v>
      </c>
      <c r="T1" t="s">
        <v>483</v>
      </c>
    </row>
    <row r="2" spans="1:20" x14ac:dyDescent="0.2">
      <c r="A2" s="15" t="s">
        <v>492</v>
      </c>
      <c r="B2" s="16">
        <v>44231</v>
      </c>
      <c r="C2">
        <v>3</v>
      </c>
      <c r="D2">
        <v>5</v>
      </c>
      <c r="E2">
        <v>163</v>
      </c>
      <c r="F2" t="s">
        <v>493</v>
      </c>
      <c r="G2" t="s">
        <v>485</v>
      </c>
      <c r="H2" t="s">
        <v>543</v>
      </c>
      <c r="L2" t="s">
        <v>494</v>
      </c>
      <c r="M2" t="s">
        <v>486</v>
      </c>
      <c r="P2" s="2">
        <v>0.51597222222222217</v>
      </c>
      <c r="Q2" s="2">
        <v>0.51944444444444449</v>
      </c>
      <c r="R2" t="s">
        <v>487</v>
      </c>
      <c r="S2" t="s">
        <v>487</v>
      </c>
    </row>
    <row r="3" spans="1:20" x14ac:dyDescent="0.2">
      <c r="A3" s="23" t="s">
        <v>533</v>
      </c>
      <c r="B3" s="24">
        <v>44259</v>
      </c>
      <c r="C3">
        <v>19</v>
      </c>
      <c r="D3">
        <v>5</v>
      </c>
      <c r="E3">
        <v>278</v>
      </c>
      <c r="F3" t="s">
        <v>490</v>
      </c>
      <c r="G3" t="s">
        <v>499</v>
      </c>
      <c r="H3" t="s">
        <v>544</v>
      </c>
      <c r="M3" t="s">
        <v>532</v>
      </c>
      <c r="P3" s="2">
        <v>0.47222222222222227</v>
      </c>
      <c r="Q3" s="2">
        <v>0.47569444444444442</v>
      </c>
      <c r="R3" t="s">
        <v>25</v>
      </c>
      <c r="S3" t="s">
        <v>487</v>
      </c>
      <c r="T3" t="s">
        <v>534</v>
      </c>
    </row>
    <row r="4" spans="1:20" x14ac:dyDescent="0.2">
      <c r="A4" s="17" t="s">
        <v>505</v>
      </c>
      <c r="B4" s="18">
        <v>44238</v>
      </c>
      <c r="C4">
        <v>7</v>
      </c>
      <c r="D4">
        <v>6</v>
      </c>
      <c r="E4">
        <v>193</v>
      </c>
      <c r="F4" t="s">
        <v>493</v>
      </c>
      <c r="G4" t="s">
        <v>485</v>
      </c>
      <c r="H4" t="s">
        <v>543</v>
      </c>
      <c r="L4" t="s">
        <v>500</v>
      </c>
      <c r="M4" t="s">
        <v>501</v>
      </c>
      <c r="P4" s="2">
        <v>0.51388888888888895</v>
      </c>
      <c r="Q4" s="2">
        <v>0.51736111111111105</v>
      </c>
      <c r="R4" t="s">
        <v>487</v>
      </c>
      <c r="S4" t="s">
        <v>47</v>
      </c>
      <c r="T4" t="s">
        <v>506</v>
      </c>
    </row>
    <row r="5" spans="1:20" x14ac:dyDescent="0.2">
      <c r="A5" s="17" t="s">
        <v>507</v>
      </c>
      <c r="B5" s="18">
        <v>44238</v>
      </c>
      <c r="C5">
        <v>9</v>
      </c>
      <c r="D5">
        <v>6</v>
      </c>
      <c r="E5">
        <v>220</v>
      </c>
      <c r="F5" t="s">
        <v>493</v>
      </c>
      <c r="G5" t="s">
        <v>485</v>
      </c>
      <c r="H5" t="s">
        <v>543</v>
      </c>
      <c r="M5" t="s">
        <v>501</v>
      </c>
      <c r="P5" s="2">
        <v>0.5</v>
      </c>
      <c r="Q5" s="2">
        <v>0.50347222222222221</v>
      </c>
      <c r="R5" t="s">
        <v>487</v>
      </c>
      <c r="S5" t="s">
        <v>487</v>
      </c>
    </row>
    <row r="6" spans="1:20" x14ac:dyDescent="0.2">
      <c r="A6" s="23" t="s">
        <v>530</v>
      </c>
      <c r="B6" s="24">
        <v>44259</v>
      </c>
      <c r="C6">
        <v>6</v>
      </c>
      <c r="D6">
        <v>10</v>
      </c>
      <c r="E6">
        <v>210</v>
      </c>
      <c r="F6" t="s">
        <v>493</v>
      </c>
      <c r="G6" t="s">
        <v>485</v>
      </c>
      <c r="H6" t="s">
        <v>543</v>
      </c>
      <c r="L6" t="s">
        <v>531</v>
      </c>
      <c r="M6" t="s">
        <v>532</v>
      </c>
      <c r="R6" t="s">
        <v>487</v>
      </c>
      <c r="S6" t="s">
        <v>24</v>
      </c>
    </row>
    <row r="7" spans="1:20" x14ac:dyDescent="0.2">
      <c r="A7" s="19" t="s">
        <v>517</v>
      </c>
      <c r="B7" s="20">
        <v>44245</v>
      </c>
      <c r="C7">
        <v>2</v>
      </c>
      <c r="D7">
        <v>2</v>
      </c>
      <c r="E7">
        <v>140</v>
      </c>
      <c r="F7" t="s">
        <v>493</v>
      </c>
      <c r="G7" t="s">
        <v>485</v>
      </c>
      <c r="H7" t="s">
        <v>543</v>
      </c>
      <c r="L7" t="s">
        <v>518</v>
      </c>
      <c r="M7" t="s">
        <v>511</v>
      </c>
      <c r="P7" s="2">
        <v>0.4548611111111111</v>
      </c>
      <c r="Q7" s="2">
        <v>0.45833333333333331</v>
      </c>
      <c r="R7" t="s">
        <v>487</v>
      </c>
      <c r="S7" t="s">
        <v>487</v>
      </c>
    </row>
    <row r="8" spans="1:20" x14ac:dyDescent="0.2">
      <c r="A8" s="21" t="s">
        <v>529</v>
      </c>
      <c r="B8" s="22">
        <v>44250</v>
      </c>
      <c r="C8">
        <v>5</v>
      </c>
      <c r="D8">
        <v>6</v>
      </c>
      <c r="E8">
        <v>160</v>
      </c>
      <c r="F8" t="s">
        <v>493</v>
      </c>
      <c r="G8" t="s">
        <v>497</v>
      </c>
      <c r="H8" t="s">
        <v>543</v>
      </c>
      <c r="M8" t="s">
        <v>520</v>
      </c>
      <c r="P8" s="2">
        <v>0.41388888888888892</v>
      </c>
      <c r="Q8" s="2">
        <v>0.41736111111111113</v>
      </c>
      <c r="R8" t="s">
        <v>487</v>
      </c>
      <c r="S8" t="s">
        <v>487</v>
      </c>
    </row>
    <row r="9" spans="1:20" x14ac:dyDescent="0.2">
      <c r="A9" s="19" t="s">
        <v>509</v>
      </c>
      <c r="B9" s="20">
        <v>44245</v>
      </c>
      <c r="C9">
        <v>4</v>
      </c>
      <c r="D9">
        <v>4</v>
      </c>
      <c r="E9">
        <v>209</v>
      </c>
      <c r="F9" t="s">
        <v>493</v>
      </c>
      <c r="G9" t="s">
        <v>485</v>
      </c>
      <c r="H9" t="s">
        <v>543</v>
      </c>
      <c r="L9" t="s">
        <v>510</v>
      </c>
      <c r="M9" t="s">
        <v>511</v>
      </c>
      <c r="P9" s="2">
        <v>0.40138888888888885</v>
      </c>
      <c r="Q9" s="2">
        <v>0.40486111111111112</v>
      </c>
      <c r="R9" t="s">
        <v>487</v>
      </c>
      <c r="S9" t="s">
        <v>487</v>
      </c>
    </row>
    <row r="10" spans="1:20" x14ac:dyDescent="0.2">
      <c r="A10" s="21" t="s">
        <v>526</v>
      </c>
      <c r="B10" s="22">
        <v>44250</v>
      </c>
      <c r="C10">
        <v>3</v>
      </c>
      <c r="D10">
        <v>7</v>
      </c>
      <c r="E10">
        <v>230</v>
      </c>
      <c r="F10" t="s">
        <v>493</v>
      </c>
      <c r="G10" t="s">
        <v>497</v>
      </c>
      <c r="H10" t="s">
        <v>543</v>
      </c>
      <c r="L10" t="s">
        <v>527</v>
      </c>
      <c r="M10" t="s">
        <v>520</v>
      </c>
      <c r="P10" s="2">
        <v>0.38194444444444442</v>
      </c>
      <c r="Q10" s="2">
        <v>0.38541666666666669</v>
      </c>
      <c r="R10" t="s">
        <v>487</v>
      </c>
      <c r="S10" t="s">
        <v>487</v>
      </c>
      <c r="T10" t="s">
        <v>528</v>
      </c>
    </row>
    <row r="11" spans="1:20" x14ac:dyDescent="0.2">
      <c r="A11" s="15" t="s">
        <v>484</v>
      </c>
      <c r="B11" s="16">
        <v>44231</v>
      </c>
      <c r="C11">
        <v>4</v>
      </c>
      <c r="D11">
        <v>2</v>
      </c>
      <c r="E11">
        <v>220</v>
      </c>
      <c r="F11" t="s">
        <v>493</v>
      </c>
      <c r="G11" t="s">
        <v>485</v>
      </c>
      <c r="H11" t="s">
        <v>543</v>
      </c>
      <c r="M11" t="s">
        <v>486</v>
      </c>
      <c r="P11" s="2">
        <v>0.43055555555555558</v>
      </c>
      <c r="Q11" s="2">
        <v>0.4368055555555555</v>
      </c>
      <c r="R11" t="s">
        <v>25</v>
      </c>
      <c r="S11" t="s">
        <v>487</v>
      </c>
      <c r="T11" t="s">
        <v>488</v>
      </c>
    </row>
    <row r="12" spans="1:20" x14ac:dyDescent="0.2">
      <c r="A12" s="19" t="s">
        <v>512</v>
      </c>
      <c r="B12" s="20">
        <v>44245</v>
      </c>
      <c r="C12">
        <v>6</v>
      </c>
      <c r="D12">
        <v>7</v>
      </c>
      <c r="E12">
        <v>240</v>
      </c>
      <c r="F12" t="s">
        <v>490</v>
      </c>
      <c r="G12" t="s">
        <v>497</v>
      </c>
      <c r="H12" t="s">
        <v>545</v>
      </c>
      <c r="M12" t="s">
        <v>511</v>
      </c>
      <c r="P12" s="2">
        <v>0.38194444444444442</v>
      </c>
      <c r="Q12" s="2">
        <v>0.38541666666666669</v>
      </c>
      <c r="R12" t="s">
        <v>487</v>
      </c>
      <c r="S12" t="s">
        <v>487</v>
      </c>
    </row>
    <row r="13" spans="1:20" x14ac:dyDescent="0.2">
      <c r="A13" s="15" t="s">
        <v>489</v>
      </c>
      <c r="B13" s="16">
        <v>44231</v>
      </c>
      <c r="C13">
        <v>12</v>
      </c>
      <c r="D13">
        <v>4</v>
      </c>
      <c r="E13">
        <v>229</v>
      </c>
      <c r="F13" t="s">
        <v>490</v>
      </c>
      <c r="G13" t="s">
        <v>485</v>
      </c>
      <c r="H13" t="s">
        <v>545</v>
      </c>
      <c r="M13" t="s">
        <v>486</v>
      </c>
      <c r="P13" s="2">
        <v>0.40763888888888888</v>
      </c>
      <c r="Q13" s="2">
        <v>0.41111111111111115</v>
      </c>
      <c r="R13" t="s">
        <v>487</v>
      </c>
      <c r="S13" t="s">
        <v>487</v>
      </c>
    </row>
    <row r="14" spans="1:20" x14ac:dyDescent="0.2">
      <c r="A14" s="15" t="s">
        <v>496</v>
      </c>
      <c r="B14" s="16">
        <v>44231</v>
      </c>
      <c r="C14">
        <v>15</v>
      </c>
      <c r="D14">
        <v>8</v>
      </c>
      <c r="E14">
        <v>211</v>
      </c>
      <c r="F14" t="s">
        <v>490</v>
      </c>
      <c r="G14" t="s">
        <v>497</v>
      </c>
      <c r="H14" t="s">
        <v>545</v>
      </c>
      <c r="M14" t="s">
        <v>486</v>
      </c>
      <c r="P14" s="2">
        <v>0.44930555555555557</v>
      </c>
      <c r="Q14" s="2">
        <v>0.45277777777777778</v>
      </c>
      <c r="R14" t="s">
        <v>487</v>
      </c>
      <c r="S14" t="s">
        <v>487</v>
      </c>
    </row>
    <row r="15" spans="1:20" x14ac:dyDescent="0.2">
      <c r="A15" s="15" t="s">
        <v>495</v>
      </c>
      <c r="B15" s="16">
        <v>44231</v>
      </c>
      <c r="C15">
        <v>9</v>
      </c>
      <c r="D15">
        <v>6</v>
      </c>
      <c r="E15">
        <v>198</v>
      </c>
      <c r="F15" t="s">
        <v>490</v>
      </c>
      <c r="G15" t="s">
        <v>485</v>
      </c>
      <c r="H15" t="s">
        <v>545</v>
      </c>
      <c r="M15" t="s">
        <v>486</v>
      </c>
      <c r="P15" s="2">
        <v>0.47013888888888888</v>
      </c>
      <c r="Q15" s="2">
        <v>0.47361111111111115</v>
      </c>
      <c r="R15" t="s">
        <v>487</v>
      </c>
      <c r="S15" t="s">
        <v>487</v>
      </c>
    </row>
    <row r="16" spans="1:20" x14ac:dyDescent="0.2">
      <c r="A16" s="19" t="s">
        <v>513</v>
      </c>
      <c r="B16" s="20">
        <v>44245</v>
      </c>
      <c r="C16">
        <v>16</v>
      </c>
      <c r="D16">
        <v>13</v>
      </c>
      <c r="E16">
        <v>257</v>
      </c>
      <c r="F16" t="s">
        <v>490</v>
      </c>
      <c r="G16" t="s">
        <v>497</v>
      </c>
      <c r="H16" t="s">
        <v>545</v>
      </c>
      <c r="L16" t="s">
        <v>514</v>
      </c>
      <c r="M16" t="s">
        <v>511</v>
      </c>
      <c r="P16" s="2">
        <v>0.41736111111111113</v>
      </c>
      <c r="Q16" s="2">
        <v>0.42083333333333334</v>
      </c>
      <c r="R16" t="s">
        <v>487</v>
      </c>
      <c r="S16" t="s">
        <v>24</v>
      </c>
    </row>
    <row r="17" spans="1:20" x14ac:dyDescent="0.2">
      <c r="A17" s="17" t="s">
        <v>508</v>
      </c>
      <c r="B17" s="18">
        <v>44238</v>
      </c>
      <c r="C17">
        <v>6</v>
      </c>
      <c r="D17">
        <v>4</v>
      </c>
      <c r="E17">
        <v>168</v>
      </c>
      <c r="F17" t="s">
        <v>493</v>
      </c>
      <c r="G17" t="s">
        <v>485</v>
      </c>
      <c r="H17" t="s">
        <v>544</v>
      </c>
      <c r="L17" t="s">
        <v>500</v>
      </c>
      <c r="M17" t="s">
        <v>501</v>
      </c>
      <c r="P17" s="2">
        <v>0.40416666666666662</v>
      </c>
      <c r="Q17" s="2">
        <v>0.40763888888888888</v>
      </c>
      <c r="R17" t="s">
        <v>487</v>
      </c>
      <c r="S17" t="s">
        <v>487</v>
      </c>
    </row>
    <row r="18" spans="1:20" x14ac:dyDescent="0.2">
      <c r="A18" s="21" t="s">
        <v>523</v>
      </c>
      <c r="B18" s="22">
        <v>44250</v>
      </c>
      <c r="C18">
        <v>8</v>
      </c>
      <c r="D18">
        <v>5</v>
      </c>
      <c r="E18">
        <v>210</v>
      </c>
      <c r="F18" t="s">
        <v>493</v>
      </c>
      <c r="G18" t="s">
        <v>485</v>
      </c>
      <c r="H18" t="s">
        <v>544</v>
      </c>
      <c r="L18" t="s">
        <v>500</v>
      </c>
      <c r="M18" t="s">
        <v>520</v>
      </c>
      <c r="P18" s="2">
        <v>0.39930555555555558</v>
      </c>
      <c r="Q18" s="2">
        <v>0.40277777777777773</v>
      </c>
      <c r="R18" t="s">
        <v>487</v>
      </c>
      <c r="S18" t="s">
        <v>24</v>
      </c>
    </row>
    <row r="19" spans="1:20" x14ac:dyDescent="0.2">
      <c r="A19" s="19" t="s">
        <v>515</v>
      </c>
      <c r="B19" s="20">
        <v>44245</v>
      </c>
      <c r="C19">
        <v>4</v>
      </c>
      <c r="D19">
        <v>5</v>
      </c>
      <c r="E19">
        <v>167</v>
      </c>
      <c r="F19" t="s">
        <v>493</v>
      </c>
      <c r="G19" t="s">
        <v>485</v>
      </c>
      <c r="H19" t="s">
        <v>544</v>
      </c>
      <c r="M19" t="s">
        <v>511</v>
      </c>
      <c r="P19" s="2">
        <v>0.43472222222222223</v>
      </c>
      <c r="Q19" s="2">
        <v>0.4381944444444445</v>
      </c>
      <c r="R19" t="s">
        <v>487</v>
      </c>
      <c r="S19" t="s">
        <v>487</v>
      </c>
    </row>
    <row r="20" spans="1:20" x14ac:dyDescent="0.2">
      <c r="A20" s="23" t="s">
        <v>536</v>
      </c>
      <c r="B20" s="24">
        <v>44259</v>
      </c>
      <c r="C20">
        <v>5</v>
      </c>
      <c r="D20">
        <v>4</v>
      </c>
      <c r="E20">
        <v>183</v>
      </c>
      <c r="F20" t="s">
        <v>493</v>
      </c>
      <c r="G20" t="s">
        <v>485</v>
      </c>
      <c r="H20" t="s">
        <v>544</v>
      </c>
      <c r="M20" t="s">
        <v>532</v>
      </c>
      <c r="P20" s="2">
        <v>0.40069444444444446</v>
      </c>
      <c r="Q20" s="2">
        <v>0.40416666666666662</v>
      </c>
      <c r="R20" t="s">
        <v>24</v>
      </c>
      <c r="S20" t="s">
        <v>24</v>
      </c>
      <c r="T20" t="s">
        <v>537</v>
      </c>
    </row>
    <row r="21" spans="1:20" x14ac:dyDescent="0.2">
      <c r="A21" s="23" t="s">
        <v>535</v>
      </c>
      <c r="B21" s="24">
        <v>44259</v>
      </c>
      <c r="C21">
        <v>4</v>
      </c>
      <c r="D21">
        <v>3</v>
      </c>
      <c r="E21">
        <v>210</v>
      </c>
      <c r="F21" t="s">
        <v>493</v>
      </c>
      <c r="G21" t="s">
        <v>485</v>
      </c>
      <c r="H21" t="s">
        <v>543</v>
      </c>
      <c r="L21" t="s">
        <v>500</v>
      </c>
      <c r="M21" t="s">
        <v>532</v>
      </c>
      <c r="P21" s="2">
        <v>0.41597222222222219</v>
      </c>
      <c r="Q21" s="2">
        <v>0.41944444444444445</v>
      </c>
      <c r="R21" t="s">
        <v>487</v>
      </c>
      <c r="S21" t="s">
        <v>487</v>
      </c>
    </row>
    <row r="22" spans="1:20" x14ac:dyDescent="0.2">
      <c r="A22" s="17" t="s">
        <v>503</v>
      </c>
      <c r="B22" s="18">
        <v>44238</v>
      </c>
      <c r="C22">
        <v>5</v>
      </c>
      <c r="D22">
        <v>3</v>
      </c>
      <c r="E22">
        <v>270</v>
      </c>
      <c r="F22" t="s">
        <v>493</v>
      </c>
      <c r="G22" t="s">
        <v>485</v>
      </c>
      <c r="H22" t="s">
        <v>544</v>
      </c>
      <c r="L22" t="s">
        <v>500</v>
      </c>
      <c r="M22" t="s">
        <v>501</v>
      </c>
      <c r="P22" s="2">
        <v>0.43263888888888885</v>
      </c>
      <c r="Q22" s="2">
        <v>0.43611111111111112</v>
      </c>
      <c r="R22" t="s">
        <v>487</v>
      </c>
      <c r="S22" t="s">
        <v>10</v>
      </c>
    </row>
    <row r="23" spans="1:20" x14ac:dyDescent="0.2">
      <c r="A23" s="21" t="s">
        <v>519</v>
      </c>
      <c r="B23" s="22">
        <v>44250</v>
      </c>
      <c r="C23">
        <v>9</v>
      </c>
      <c r="D23">
        <v>3</v>
      </c>
      <c r="E23">
        <v>183</v>
      </c>
      <c r="G23" t="s">
        <v>499</v>
      </c>
      <c r="H23" t="s">
        <v>544</v>
      </c>
      <c r="M23" t="s">
        <v>520</v>
      </c>
      <c r="P23" s="2">
        <v>0.43541666666666662</v>
      </c>
      <c r="Q23" s="2">
        <v>0.43888888888888888</v>
      </c>
      <c r="R23" t="s">
        <v>25</v>
      </c>
      <c r="S23" t="s">
        <v>487</v>
      </c>
      <c r="T23" t="s">
        <v>521</v>
      </c>
    </row>
    <row r="24" spans="1:20" x14ac:dyDescent="0.2">
      <c r="A24" s="19" t="s">
        <v>516</v>
      </c>
      <c r="B24" s="20">
        <v>44245</v>
      </c>
      <c r="C24">
        <v>8</v>
      </c>
      <c r="D24">
        <v>3</v>
      </c>
      <c r="E24">
        <v>154</v>
      </c>
      <c r="H24" t="s">
        <v>544</v>
      </c>
      <c r="L24" t="s">
        <v>500</v>
      </c>
      <c r="M24" t="s">
        <v>511</v>
      </c>
      <c r="P24" s="2">
        <v>0.46875</v>
      </c>
      <c r="Q24" s="2">
        <v>0.47222222222222227</v>
      </c>
      <c r="R24" t="s">
        <v>487</v>
      </c>
      <c r="S24" t="s">
        <v>487</v>
      </c>
    </row>
    <row r="25" spans="1:20" x14ac:dyDescent="0.2">
      <c r="A25" s="21" t="s">
        <v>524</v>
      </c>
      <c r="B25" s="22">
        <v>44250</v>
      </c>
      <c r="C25">
        <v>12</v>
      </c>
      <c r="D25">
        <v>8</v>
      </c>
      <c r="E25">
        <v>188</v>
      </c>
      <c r="F25" t="s">
        <v>490</v>
      </c>
      <c r="G25" t="s">
        <v>497</v>
      </c>
      <c r="H25" t="s">
        <v>545</v>
      </c>
      <c r="M25" t="s">
        <v>520</v>
      </c>
      <c r="P25" s="2">
        <v>0.43541666666666662</v>
      </c>
      <c r="Q25" s="2">
        <v>0.43888888888888888</v>
      </c>
      <c r="R25" t="s">
        <v>25</v>
      </c>
      <c r="S25" t="s">
        <v>487</v>
      </c>
      <c r="T25" t="s">
        <v>525</v>
      </c>
    </row>
    <row r="26" spans="1:20" x14ac:dyDescent="0.2">
      <c r="A26" s="17" t="s">
        <v>504</v>
      </c>
      <c r="B26" s="18">
        <v>44238</v>
      </c>
      <c r="C26">
        <v>12</v>
      </c>
      <c r="E26">
        <v>207</v>
      </c>
      <c r="F26" t="s">
        <v>490</v>
      </c>
      <c r="G26" t="s">
        <v>499</v>
      </c>
      <c r="H26" t="s">
        <v>545</v>
      </c>
      <c r="L26" t="s">
        <v>500</v>
      </c>
      <c r="M26" t="s">
        <v>501</v>
      </c>
      <c r="P26" s="2">
        <v>0.45277777777777778</v>
      </c>
      <c r="Q26" s="2">
        <v>0.45624999999999999</v>
      </c>
      <c r="R26" t="s">
        <v>487</v>
      </c>
      <c r="S26" t="s">
        <v>487</v>
      </c>
    </row>
    <row r="27" spans="1:20" x14ac:dyDescent="0.2">
      <c r="A27" s="23" t="s">
        <v>538</v>
      </c>
      <c r="B27" s="24">
        <v>44259</v>
      </c>
      <c r="C27">
        <v>10</v>
      </c>
      <c r="D27">
        <v>10</v>
      </c>
      <c r="E27">
        <v>220</v>
      </c>
      <c r="F27" t="s">
        <v>490</v>
      </c>
      <c r="G27" t="s">
        <v>497</v>
      </c>
      <c r="H27" t="s">
        <v>545</v>
      </c>
      <c r="M27" t="s">
        <v>532</v>
      </c>
      <c r="P27" s="2">
        <v>0.38194444444444442</v>
      </c>
      <c r="Q27" s="2">
        <v>0.38541666666666669</v>
      </c>
      <c r="R27" t="s">
        <v>487</v>
      </c>
      <c r="S27" t="s">
        <v>487</v>
      </c>
    </row>
    <row r="28" spans="1:20" x14ac:dyDescent="0.2">
      <c r="A28" s="15" t="s">
        <v>491</v>
      </c>
      <c r="B28" s="16">
        <v>44231</v>
      </c>
      <c r="C28">
        <v>18</v>
      </c>
      <c r="D28">
        <v>11</v>
      </c>
      <c r="F28" t="s">
        <v>490</v>
      </c>
      <c r="G28" t="s">
        <v>485</v>
      </c>
      <c r="H28" t="s">
        <v>545</v>
      </c>
      <c r="M28" t="s">
        <v>486</v>
      </c>
      <c r="P28" s="2">
        <v>0.49305555555555558</v>
      </c>
      <c r="Q28" s="2">
        <v>0.49652777777777773</v>
      </c>
      <c r="R28" t="s">
        <v>487</v>
      </c>
      <c r="S28" t="s">
        <v>487</v>
      </c>
    </row>
    <row r="29" spans="1:20" x14ac:dyDescent="0.2">
      <c r="A29" s="17" t="s">
        <v>498</v>
      </c>
      <c r="B29" s="18">
        <v>44238</v>
      </c>
      <c r="C29">
        <v>15</v>
      </c>
      <c r="D29">
        <v>6</v>
      </c>
      <c r="E29">
        <v>210</v>
      </c>
      <c r="F29" t="s">
        <v>490</v>
      </c>
      <c r="G29" t="s">
        <v>499</v>
      </c>
      <c r="H29" t="s">
        <v>545</v>
      </c>
      <c r="L29" t="s">
        <v>500</v>
      </c>
      <c r="M29" t="s">
        <v>501</v>
      </c>
      <c r="P29" s="2">
        <v>0.47361111111111115</v>
      </c>
      <c r="Q29" s="2">
        <v>0.4770833333333333</v>
      </c>
      <c r="R29" t="s">
        <v>25</v>
      </c>
      <c r="S29" t="s">
        <v>487</v>
      </c>
      <c r="T29" t="s">
        <v>502</v>
      </c>
    </row>
    <row r="30" spans="1:20" x14ac:dyDescent="0.2">
      <c r="A30" s="23" t="s">
        <v>539</v>
      </c>
      <c r="B30" s="24">
        <v>44259</v>
      </c>
      <c r="C30">
        <v>12</v>
      </c>
      <c r="D30">
        <v>8</v>
      </c>
      <c r="E30">
        <v>286</v>
      </c>
      <c r="F30" t="s">
        <v>490</v>
      </c>
      <c r="G30" t="s">
        <v>497</v>
      </c>
      <c r="H30" t="s">
        <v>545</v>
      </c>
      <c r="L30" t="s">
        <v>540</v>
      </c>
      <c r="M30" t="s">
        <v>532</v>
      </c>
      <c r="P30" s="2">
        <v>0.43472222222222223</v>
      </c>
      <c r="Q30" s="2">
        <v>0.4381944444444445</v>
      </c>
      <c r="R30" t="s">
        <v>25</v>
      </c>
      <c r="S30" t="s">
        <v>541</v>
      </c>
      <c r="T30" t="s">
        <v>542</v>
      </c>
    </row>
    <row r="31" spans="1:20" x14ac:dyDescent="0.2">
      <c r="A31" s="21" t="s">
        <v>522</v>
      </c>
      <c r="B31" s="22">
        <v>44250</v>
      </c>
      <c r="C31">
        <v>5</v>
      </c>
      <c r="D31">
        <v>5</v>
      </c>
      <c r="E31">
        <v>155</v>
      </c>
      <c r="F31" t="s">
        <v>493</v>
      </c>
      <c r="G31" t="s">
        <v>485</v>
      </c>
      <c r="H31" t="s">
        <v>544</v>
      </c>
      <c r="M31" t="s">
        <v>520</v>
      </c>
      <c r="P31" s="2">
        <v>0.47222222222222227</v>
      </c>
      <c r="Q31" s="2">
        <v>0.47569444444444442</v>
      </c>
      <c r="R31" t="s">
        <v>487</v>
      </c>
      <c r="S31" t="s">
        <v>24</v>
      </c>
    </row>
  </sheetData>
  <sortState xmlns:xlrd2="http://schemas.microsoft.com/office/spreadsheetml/2017/richdata2" ref="A2:T31">
    <sortCondition ref="A2:A3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A380F-0964-BF4F-B6F1-B5F472F940D9}">
  <dimension ref="A1:I47"/>
  <sheetViews>
    <sheetView zoomScale="50" workbookViewId="0">
      <selection activeCell="I16" sqref="I16"/>
    </sheetView>
  </sheetViews>
  <sheetFormatPr baseColWidth="10" defaultRowHeight="16" x14ac:dyDescent="0.2"/>
  <cols>
    <col min="2" max="2" width="27.83203125" customWidth="1"/>
    <col min="3" max="3" width="25.1640625" customWidth="1"/>
    <col min="4" max="4" width="29.33203125" customWidth="1"/>
    <col min="5" max="5" width="22" customWidth="1"/>
    <col min="6" max="6" width="23.83203125" customWidth="1"/>
    <col min="7" max="7" width="15.33203125" customWidth="1"/>
    <col min="8" max="8" width="11.6640625" customWidth="1"/>
    <col min="9" max="9" width="12.33203125" customWidth="1"/>
  </cols>
  <sheetData>
    <row r="1" spans="1:4" x14ac:dyDescent="0.2">
      <c r="A1" t="s">
        <v>384</v>
      </c>
      <c r="B1" t="s">
        <v>385</v>
      </c>
      <c r="C1" t="s">
        <v>386</v>
      </c>
    </row>
    <row r="2" spans="1:4" x14ac:dyDescent="0.2">
      <c r="A2" t="s">
        <v>387</v>
      </c>
      <c r="B2" t="s">
        <v>24</v>
      </c>
      <c r="C2" t="s">
        <v>388</v>
      </c>
      <c r="D2" t="s">
        <v>389</v>
      </c>
    </row>
    <row r="3" spans="1:4" x14ac:dyDescent="0.2">
      <c r="A3" t="s">
        <v>387</v>
      </c>
      <c r="B3" t="s">
        <v>390</v>
      </c>
      <c r="C3" t="s">
        <v>391</v>
      </c>
      <c r="D3" t="s">
        <v>392</v>
      </c>
    </row>
    <row r="4" spans="1:4" x14ac:dyDescent="0.2">
      <c r="A4" t="s">
        <v>393</v>
      </c>
      <c r="B4" t="s">
        <v>394</v>
      </c>
      <c r="C4" t="s">
        <v>395</v>
      </c>
      <c r="D4" t="s">
        <v>396</v>
      </c>
    </row>
    <row r="5" spans="1:4" x14ac:dyDescent="0.2">
      <c r="A5" t="s">
        <v>393</v>
      </c>
      <c r="B5" t="s">
        <v>42</v>
      </c>
      <c r="C5" t="s">
        <v>397</v>
      </c>
      <c r="D5" t="s">
        <v>398</v>
      </c>
    </row>
    <row r="6" spans="1:4" x14ac:dyDescent="0.2">
      <c r="A6" t="s">
        <v>393</v>
      </c>
      <c r="B6" t="s">
        <v>399</v>
      </c>
      <c r="C6" t="s">
        <v>400</v>
      </c>
      <c r="D6" t="s">
        <v>401</v>
      </c>
    </row>
    <row r="7" spans="1:4" x14ac:dyDescent="0.2">
      <c r="A7" t="s">
        <v>393</v>
      </c>
      <c r="B7" t="s">
        <v>402</v>
      </c>
      <c r="D7" t="s">
        <v>403</v>
      </c>
    </row>
    <row r="8" spans="1:4" x14ac:dyDescent="0.2">
      <c r="A8" t="s">
        <v>393</v>
      </c>
      <c r="B8" t="s">
        <v>404</v>
      </c>
      <c r="D8" t="s">
        <v>405</v>
      </c>
    </row>
    <row r="9" spans="1:4" x14ac:dyDescent="0.2">
      <c r="A9" t="s">
        <v>393</v>
      </c>
      <c r="B9" t="s">
        <v>406</v>
      </c>
      <c r="C9" t="s">
        <v>407</v>
      </c>
      <c r="D9" t="s">
        <v>408</v>
      </c>
    </row>
    <row r="10" spans="1:4" x14ac:dyDescent="0.2">
      <c r="A10" t="s">
        <v>393</v>
      </c>
      <c r="B10" t="s">
        <v>409</v>
      </c>
      <c r="C10" t="s">
        <v>410</v>
      </c>
      <c r="D10" t="s">
        <v>411</v>
      </c>
    </row>
    <row r="11" spans="1:4" x14ac:dyDescent="0.2">
      <c r="A11" t="s">
        <v>412</v>
      </c>
      <c r="B11" t="s">
        <v>10</v>
      </c>
      <c r="C11" t="s">
        <v>413</v>
      </c>
      <c r="D11" t="s">
        <v>414</v>
      </c>
    </row>
    <row r="12" spans="1:4" x14ac:dyDescent="0.2">
      <c r="A12" t="s">
        <v>412</v>
      </c>
      <c r="B12" t="s">
        <v>25</v>
      </c>
      <c r="C12" t="s">
        <v>415</v>
      </c>
      <c r="D12" t="s">
        <v>416</v>
      </c>
    </row>
    <row r="13" spans="1:4" x14ac:dyDescent="0.2">
      <c r="A13" t="s">
        <v>412</v>
      </c>
      <c r="B13" t="s">
        <v>417</v>
      </c>
      <c r="C13" t="s">
        <v>418</v>
      </c>
      <c r="D13" t="s">
        <v>419</v>
      </c>
    </row>
    <row r="14" spans="1:4" x14ac:dyDescent="0.2">
      <c r="A14" t="s">
        <v>412</v>
      </c>
      <c r="B14" t="s">
        <v>420</v>
      </c>
      <c r="C14" t="s">
        <v>421</v>
      </c>
      <c r="D14" t="s">
        <v>422</v>
      </c>
    </row>
    <row r="15" spans="1:4" x14ac:dyDescent="0.2">
      <c r="A15" t="s">
        <v>412</v>
      </c>
      <c r="B15" t="s">
        <v>423</v>
      </c>
      <c r="C15" t="s">
        <v>424</v>
      </c>
      <c r="D15" t="s">
        <v>425</v>
      </c>
    </row>
    <row r="16" spans="1:4" x14ac:dyDescent="0.2">
      <c r="A16" t="s">
        <v>412</v>
      </c>
      <c r="B16" t="s">
        <v>13</v>
      </c>
      <c r="C16" t="s">
        <v>426</v>
      </c>
      <c r="D16" t="s">
        <v>427</v>
      </c>
    </row>
    <row r="17" spans="1:9" x14ac:dyDescent="0.2">
      <c r="A17" t="s">
        <v>412</v>
      </c>
      <c r="B17" t="s">
        <v>8</v>
      </c>
      <c r="C17" t="s">
        <v>428</v>
      </c>
      <c r="D17" t="s">
        <v>427</v>
      </c>
    </row>
    <row r="18" spans="1:9" x14ac:dyDescent="0.2">
      <c r="A18" t="s">
        <v>412</v>
      </c>
      <c r="B18" t="s">
        <v>429</v>
      </c>
      <c r="C18" t="s">
        <v>430</v>
      </c>
      <c r="D18" t="s">
        <v>431</v>
      </c>
    </row>
    <row r="20" spans="1:9" x14ac:dyDescent="0.2">
      <c r="A20" t="s">
        <v>384</v>
      </c>
      <c r="B20" t="s">
        <v>555</v>
      </c>
      <c r="C20" t="s">
        <v>581</v>
      </c>
      <c r="D20" t="s">
        <v>584</v>
      </c>
      <c r="E20" t="s">
        <v>582</v>
      </c>
      <c r="F20" t="s">
        <v>557</v>
      </c>
      <c r="G20" t="s">
        <v>558</v>
      </c>
      <c r="H20" t="s">
        <v>559</v>
      </c>
      <c r="I20" t="s">
        <v>560</v>
      </c>
    </row>
    <row r="21" spans="1:9" x14ac:dyDescent="0.2">
      <c r="A21" t="s">
        <v>387</v>
      </c>
      <c r="B21" s="9" t="s">
        <v>24</v>
      </c>
      <c r="C21" s="37" t="s">
        <v>388</v>
      </c>
      <c r="D21" s="38">
        <v>0.44827586206896552</v>
      </c>
      <c r="E21" s="39">
        <v>0.45431034482758625</v>
      </c>
      <c r="F21" s="33">
        <v>0.99548489792278461</v>
      </c>
      <c r="G21">
        <v>0.26287878787878788</v>
      </c>
      <c r="H21">
        <v>0.88020833333333348</v>
      </c>
      <c r="I21">
        <v>0.3241666666666666</v>
      </c>
    </row>
    <row r="22" spans="1:9" x14ac:dyDescent="0.2">
      <c r="A22" t="s">
        <v>387</v>
      </c>
      <c r="B22" s="9" t="s">
        <v>131</v>
      </c>
      <c r="C22" s="37" t="s">
        <v>568</v>
      </c>
      <c r="D22" s="38">
        <v>3.4482758620689655E-2</v>
      </c>
      <c r="E22" s="39">
        <v>5.7471264367816091E-4</v>
      </c>
      <c r="F22" s="33">
        <v>3.0949223029508644E-3</v>
      </c>
      <c r="G22">
        <v>0</v>
      </c>
      <c r="H22">
        <v>0</v>
      </c>
      <c r="I22">
        <v>1.6666666666666666E-3</v>
      </c>
    </row>
    <row r="23" spans="1:9" x14ac:dyDescent="0.2">
      <c r="A23" t="s">
        <v>387</v>
      </c>
      <c r="B23" s="9" t="s">
        <v>47</v>
      </c>
      <c r="C23" s="37" t="s">
        <v>391</v>
      </c>
      <c r="D23" s="38">
        <v>3.4482758620689655E-2</v>
      </c>
      <c r="E23" s="39">
        <v>2.8735632183908046E-4</v>
      </c>
      <c r="F23" s="33">
        <v>1.5474611514754322E-3</v>
      </c>
      <c r="G23">
        <v>0</v>
      </c>
      <c r="H23">
        <v>0</v>
      </c>
      <c r="I23">
        <v>8.3333333333333328E-4</v>
      </c>
    </row>
    <row r="24" spans="1:9" x14ac:dyDescent="0.2">
      <c r="A24" t="s">
        <v>561</v>
      </c>
      <c r="B24" s="9" t="s">
        <v>25</v>
      </c>
      <c r="C24" s="37" t="s">
        <v>415</v>
      </c>
      <c r="D24" s="38">
        <v>0.72413793103448276</v>
      </c>
      <c r="E24" s="39">
        <v>0.46063218390804589</v>
      </c>
      <c r="F24" s="33">
        <v>0.89479149663895341</v>
      </c>
      <c r="G24">
        <v>0.96287878787878778</v>
      </c>
      <c r="H24">
        <v>0.13645833333333335</v>
      </c>
      <c r="I24">
        <v>0.16750000000000004</v>
      </c>
    </row>
    <row r="25" spans="1:9" x14ac:dyDescent="0.2">
      <c r="A25" t="s">
        <v>561</v>
      </c>
      <c r="B25" s="9" t="s">
        <v>10</v>
      </c>
      <c r="C25" s="37" t="s">
        <v>413</v>
      </c>
      <c r="D25" s="38">
        <v>0.7931034482758621</v>
      </c>
      <c r="E25" s="39">
        <v>0.32873563218390806</v>
      </c>
      <c r="F25" s="33">
        <v>0.41617581925696873</v>
      </c>
      <c r="G25">
        <v>0.14772727272727273</v>
      </c>
      <c r="H25">
        <v>0.62708333333333333</v>
      </c>
      <c r="I25">
        <v>0.28916666666666668</v>
      </c>
    </row>
    <row r="26" spans="1:9" x14ac:dyDescent="0.2">
      <c r="A26" t="s">
        <v>561</v>
      </c>
      <c r="B26" s="9" t="s">
        <v>583</v>
      </c>
      <c r="C26" s="37" t="s">
        <v>572</v>
      </c>
      <c r="D26" s="38">
        <v>0.7931034482758621</v>
      </c>
      <c r="E26" s="39">
        <v>0.27270114942528734</v>
      </c>
      <c r="F26" s="33">
        <v>0.37025367049430397</v>
      </c>
      <c r="G26">
        <v>0.23030303030303029</v>
      </c>
      <c r="H26">
        <v>0.38958333333333334</v>
      </c>
      <c r="I26">
        <v>0.22583333333333333</v>
      </c>
    </row>
    <row r="27" spans="1:9" x14ac:dyDescent="0.2">
      <c r="A27" t="s">
        <v>561</v>
      </c>
      <c r="B27" s="9" t="s">
        <v>36</v>
      </c>
      <c r="C27" s="37" t="s">
        <v>421</v>
      </c>
      <c r="D27" s="38">
        <v>0.37931034482758619</v>
      </c>
      <c r="E27" s="39">
        <v>7.7586206896551723E-3</v>
      </c>
      <c r="F27" s="33">
        <v>1.3534757300092744E-2</v>
      </c>
      <c r="G27">
        <v>2.2727272727272731E-3</v>
      </c>
      <c r="H27">
        <v>1.6666666666666666E-2</v>
      </c>
      <c r="I27">
        <v>6.6666666666666662E-3</v>
      </c>
    </row>
    <row r="28" spans="1:9" x14ac:dyDescent="0.2">
      <c r="A28" t="s">
        <v>561</v>
      </c>
      <c r="B28" s="9" t="s">
        <v>13</v>
      </c>
      <c r="C28" s="37" t="s">
        <v>426</v>
      </c>
      <c r="D28" s="38">
        <v>0.37931034482758619</v>
      </c>
      <c r="E28" s="39">
        <v>6.0344827586206896E-3</v>
      </c>
      <c r="F28" s="33">
        <v>1.2177700420051622E-2</v>
      </c>
      <c r="G28">
        <v>5.3030303030303034E-3</v>
      </c>
      <c r="H28">
        <v>2.0833333333333333E-3</v>
      </c>
      <c r="I28">
        <v>0.01</v>
      </c>
    </row>
    <row r="29" spans="1:9" x14ac:dyDescent="0.2">
      <c r="A29" t="s">
        <v>561</v>
      </c>
      <c r="B29" s="9" t="s">
        <v>229</v>
      </c>
      <c r="C29" s="37" t="s">
        <v>424</v>
      </c>
      <c r="D29" s="38">
        <v>6.8965517241379309E-2</v>
      </c>
      <c r="E29" s="39">
        <v>1.4367816091954025E-3</v>
      </c>
      <c r="F29" s="33">
        <v>5.486710819902668E-3</v>
      </c>
      <c r="G29">
        <v>0</v>
      </c>
      <c r="H29">
        <v>5.2083333333333339E-3</v>
      </c>
      <c r="I29">
        <v>0</v>
      </c>
    </row>
    <row r="30" spans="1:9" x14ac:dyDescent="0.2">
      <c r="A30" t="s">
        <v>561</v>
      </c>
      <c r="B30" s="9" t="s">
        <v>79</v>
      </c>
      <c r="C30" s="37" t="s">
        <v>565</v>
      </c>
      <c r="D30" s="38">
        <v>6.8965517241379309E-2</v>
      </c>
      <c r="E30" s="39">
        <v>1.4367816091954023E-3</v>
      </c>
      <c r="F30" s="33">
        <v>6.3265022359809469E-3</v>
      </c>
      <c r="G30">
        <v>0</v>
      </c>
      <c r="H30">
        <v>0</v>
      </c>
      <c r="I30">
        <v>4.1666666666666666E-3</v>
      </c>
    </row>
    <row r="31" spans="1:9" x14ac:dyDescent="0.2">
      <c r="A31" t="s">
        <v>561</v>
      </c>
      <c r="B31" s="9" t="s">
        <v>8</v>
      </c>
      <c r="C31" s="37" t="s">
        <v>428</v>
      </c>
      <c r="D31" s="38">
        <v>6.8965517241379309E-2</v>
      </c>
      <c r="E31" s="39">
        <v>5.7471264367816091E-4</v>
      </c>
      <c r="F31" s="33">
        <v>2.1490059564796982E-3</v>
      </c>
      <c r="G31">
        <v>0</v>
      </c>
      <c r="H31">
        <v>0</v>
      </c>
      <c r="I31">
        <v>1.6666666666666666E-3</v>
      </c>
    </row>
    <row r="32" spans="1:9" x14ac:dyDescent="0.2">
      <c r="A32" t="s">
        <v>393</v>
      </c>
      <c r="B32" s="9" t="s">
        <v>201</v>
      </c>
      <c r="C32" s="37" t="s">
        <v>395</v>
      </c>
      <c r="D32" s="38">
        <v>0.10344827586206896</v>
      </c>
      <c r="E32" s="39">
        <v>1.6091954022988506E-2</v>
      </c>
      <c r="F32" s="33">
        <v>8.3479961313399631E-2</v>
      </c>
      <c r="G32">
        <v>4.2424242424242427E-2</v>
      </c>
      <c r="H32">
        <v>0</v>
      </c>
      <c r="I32">
        <v>0</v>
      </c>
    </row>
    <row r="33" spans="1:9" x14ac:dyDescent="0.2">
      <c r="A33" t="s">
        <v>393</v>
      </c>
      <c r="B33" s="9" t="s">
        <v>19</v>
      </c>
      <c r="C33" s="37" t="s">
        <v>400</v>
      </c>
      <c r="D33" s="38">
        <v>0.37931034482758619</v>
      </c>
      <c r="E33" s="39">
        <v>8.3333333333333332E-3</v>
      </c>
      <c r="F33" s="33">
        <v>1.2794157892978974E-2</v>
      </c>
      <c r="G33">
        <v>1.5909090909090907E-2</v>
      </c>
      <c r="H33">
        <v>3.1250000000000002E-3</v>
      </c>
      <c r="I33">
        <v>4.1666666666666666E-3</v>
      </c>
    </row>
    <row r="34" spans="1:9" x14ac:dyDescent="0.2">
      <c r="A34" t="s">
        <v>393</v>
      </c>
      <c r="B34" s="9" t="s">
        <v>353</v>
      </c>
      <c r="C34" s="37" t="s">
        <v>562</v>
      </c>
      <c r="D34" s="38">
        <v>3.4482758620689655E-2</v>
      </c>
      <c r="E34" s="39">
        <v>7.4712643678160919E-3</v>
      </c>
      <c r="F34" s="33">
        <v>4.0233989938361241E-2</v>
      </c>
      <c r="G34">
        <v>1.9696969696969699E-2</v>
      </c>
      <c r="H34">
        <v>0</v>
      </c>
      <c r="I34">
        <v>0</v>
      </c>
    </row>
    <row r="35" spans="1:9" x14ac:dyDescent="0.2">
      <c r="A35" t="s">
        <v>393</v>
      </c>
      <c r="B35" s="9" t="s">
        <v>42</v>
      </c>
      <c r="C35" s="37" t="s">
        <v>397</v>
      </c>
      <c r="D35" s="38">
        <v>0.31034482758620691</v>
      </c>
      <c r="E35" s="39">
        <v>7.1839080459770105E-3</v>
      </c>
      <c r="F35" s="33">
        <v>1.4557653909759013E-2</v>
      </c>
      <c r="G35">
        <v>7.5757575757575751E-3</v>
      </c>
      <c r="H35">
        <v>4.1666666666666666E-3</v>
      </c>
      <c r="I35">
        <v>9.1666666666666667E-3</v>
      </c>
    </row>
    <row r="36" spans="1:9" x14ac:dyDescent="0.2">
      <c r="A36" t="s">
        <v>393</v>
      </c>
      <c r="B36" s="9" t="s">
        <v>58</v>
      </c>
      <c r="C36" s="37" t="s">
        <v>563</v>
      </c>
      <c r="D36" s="38">
        <v>0.10344827586206896</v>
      </c>
      <c r="E36" s="39">
        <v>6.32183908045977E-3</v>
      </c>
      <c r="F36" s="33">
        <v>2.0732514675045038E-2</v>
      </c>
      <c r="G36">
        <v>1.4393939393939393E-2</v>
      </c>
      <c r="H36">
        <v>0</v>
      </c>
      <c r="I36">
        <v>2.5000000000000001E-3</v>
      </c>
    </row>
    <row r="37" spans="1:9" x14ac:dyDescent="0.2">
      <c r="A37" t="s">
        <v>393</v>
      </c>
      <c r="B37" s="9" t="s">
        <v>30</v>
      </c>
      <c r="C37" s="37" t="s">
        <v>407</v>
      </c>
      <c r="D37" s="38">
        <v>0.20689655172413793</v>
      </c>
      <c r="E37" s="39">
        <v>2.5862068965517241E-3</v>
      </c>
      <c r="F37" s="33">
        <v>5.9359378796632126E-3</v>
      </c>
      <c r="G37">
        <v>1.5151515151515152E-3</v>
      </c>
      <c r="H37">
        <v>4.1666666666666666E-3</v>
      </c>
      <c r="I37">
        <v>2.5000000000000001E-3</v>
      </c>
    </row>
    <row r="38" spans="1:9" x14ac:dyDescent="0.2">
      <c r="A38" t="s">
        <v>393</v>
      </c>
      <c r="B38" s="9" t="s">
        <v>66</v>
      </c>
      <c r="C38" s="37" t="s">
        <v>564</v>
      </c>
      <c r="D38" s="38">
        <v>0.10344827586206896</v>
      </c>
      <c r="E38" s="39">
        <v>2.2988505747126436E-3</v>
      </c>
      <c r="F38" s="33">
        <v>8.3024880701778846E-3</v>
      </c>
      <c r="G38">
        <v>5.3030303030303034E-3</v>
      </c>
      <c r="H38">
        <v>0</v>
      </c>
      <c r="I38">
        <v>8.3333333333333328E-4</v>
      </c>
    </row>
    <row r="39" spans="1:9" x14ac:dyDescent="0.2">
      <c r="A39" t="s">
        <v>393</v>
      </c>
      <c r="B39" s="9" t="s">
        <v>169</v>
      </c>
      <c r="C39" s="37" t="s">
        <v>566</v>
      </c>
      <c r="D39" s="38">
        <v>3.4482758620689655E-2</v>
      </c>
      <c r="E39" s="39">
        <v>1.4367816091954023E-3</v>
      </c>
      <c r="F39" s="33">
        <v>7.7373057573771609E-3</v>
      </c>
      <c r="G39">
        <v>3.7878787878787876E-3</v>
      </c>
      <c r="H39">
        <v>0</v>
      </c>
      <c r="I39">
        <v>0</v>
      </c>
    </row>
    <row r="40" spans="1:9" x14ac:dyDescent="0.2">
      <c r="A40" t="s">
        <v>393</v>
      </c>
      <c r="B40" s="9" t="s">
        <v>44</v>
      </c>
      <c r="C40" s="37" t="s">
        <v>569</v>
      </c>
      <c r="D40" s="38">
        <v>3.4482758620689655E-2</v>
      </c>
      <c r="E40" s="39">
        <v>8.6206896551724148E-4</v>
      </c>
      <c r="F40" s="33">
        <v>4.6423834544262969E-3</v>
      </c>
      <c r="G40">
        <v>0</v>
      </c>
      <c r="H40">
        <v>0</v>
      </c>
      <c r="I40">
        <v>2.5000000000000001E-3</v>
      </c>
    </row>
    <row r="41" spans="1:9" x14ac:dyDescent="0.2">
      <c r="A41" t="s">
        <v>393</v>
      </c>
      <c r="B41" s="9" t="s">
        <v>570</v>
      </c>
      <c r="C41" s="37" t="s">
        <v>571</v>
      </c>
      <c r="D41" s="38">
        <v>6.8965517241379309E-2</v>
      </c>
      <c r="E41" s="39">
        <v>8.6206896551724148E-4</v>
      </c>
      <c r="F41" s="33">
        <v>3.4104382734915632E-3</v>
      </c>
      <c r="G41">
        <v>0</v>
      </c>
      <c r="H41">
        <v>1.0416666666666667E-3</v>
      </c>
      <c r="I41">
        <v>1.6666666666666666E-3</v>
      </c>
    </row>
    <row r="42" spans="1:9" x14ac:dyDescent="0.2">
      <c r="A42" t="s">
        <v>393</v>
      </c>
      <c r="B42" s="9" t="s">
        <v>32</v>
      </c>
      <c r="C42" s="37" t="s">
        <v>567</v>
      </c>
      <c r="D42" s="38">
        <v>3.4482758620689655E-2</v>
      </c>
      <c r="E42" s="39">
        <v>2.8735632183908046E-4</v>
      </c>
      <c r="F42" s="33">
        <v>1.5474611514754322E-3</v>
      </c>
      <c r="G42">
        <v>0</v>
      </c>
      <c r="H42">
        <v>1.0416666666666667E-3</v>
      </c>
      <c r="I42">
        <v>0</v>
      </c>
    </row>
    <row r="43" spans="1:9" x14ac:dyDescent="0.2">
      <c r="A43" t="s">
        <v>393</v>
      </c>
      <c r="B43" s="9" t="s">
        <v>409</v>
      </c>
      <c r="C43" s="37" t="s">
        <v>410</v>
      </c>
      <c r="D43" s="38">
        <v>3.4482758620689655E-2</v>
      </c>
      <c r="E43" s="39">
        <v>2.8735632183908046E-4</v>
      </c>
      <c r="F43" s="33">
        <v>1.5474611514754322E-3</v>
      </c>
      <c r="G43">
        <v>0</v>
      </c>
      <c r="H43">
        <v>1.0416666666666667E-3</v>
      </c>
      <c r="I43">
        <v>0</v>
      </c>
    </row>
    <row r="44" spans="1:9" x14ac:dyDescent="0.2">
      <c r="B44" s="36" t="s">
        <v>574</v>
      </c>
      <c r="C44" s="37" t="s">
        <v>573</v>
      </c>
    </row>
    <row r="45" spans="1:9" x14ac:dyDescent="0.2">
      <c r="B45" s="3" t="s">
        <v>575</v>
      </c>
      <c r="C45" s="37" t="s">
        <v>576</v>
      </c>
    </row>
    <row r="46" spans="1:9" x14ac:dyDescent="0.2">
      <c r="B46" s="33" t="s">
        <v>578</v>
      </c>
      <c r="C46" s="37" t="s">
        <v>577</v>
      </c>
    </row>
    <row r="47" spans="1:9" x14ac:dyDescent="0.2">
      <c r="C47" s="37"/>
    </row>
  </sheetData>
  <sortState xmlns:xlrd2="http://schemas.microsoft.com/office/spreadsheetml/2017/richdata2" ref="A21:I43">
    <sortCondition descending="1" ref="A21:A43"/>
    <sortCondition descending="1" ref="E21:E43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72FA8-EA80-C54A-AEF5-E0158C44BE99}">
  <dimension ref="A1:AJ35"/>
  <sheetViews>
    <sheetView workbookViewId="0">
      <selection activeCell="C1" sqref="C1:C24"/>
    </sheetView>
  </sheetViews>
  <sheetFormatPr baseColWidth="10" defaultRowHeight="16" x14ac:dyDescent="0.2"/>
  <cols>
    <col min="1" max="1" width="22.6640625" customWidth="1"/>
    <col min="2" max="2" width="22.83203125" customWidth="1"/>
  </cols>
  <sheetData>
    <row r="1" spans="1:36" x14ac:dyDescent="0.2">
      <c r="A1" t="s">
        <v>555</v>
      </c>
      <c r="B1" t="s">
        <v>556</v>
      </c>
      <c r="C1" t="s">
        <v>557</v>
      </c>
      <c r="D1" t="s">
        <v>558</v>
      </c>
      <c r="E1" t="s">
        <v>559</v>
      </c>
      <c r="F1" t="s">
        <v>560</v>
      </c>
      <c r="G1" t="s">
        <v>580</v>
      </c>
    </row>
    <row r="2" spans="1:36" x14ac:dyDescent="0.2">
      <c r="A2" s="9" t="s">
        <v>25</v>
      </c>
      <c r="B2">
        <v>0.46063218390804589</v>
      </c>
      <c r="C2" s="33">
        <f>STDEV(H2:AJ2)</f>
        <v>0.89479149663895341</v>
      </c>
      <c r="D2">
        <v>0.96287878787878778</v>
      </c>
      <c r="E2">
        <v>0.13645833333333335</v>
      </c>
      <c r="F2">
        <v>0.16750000000000004</v>
      </c>
      <c r="G2" s="33">
        <f>COUNTIF(H2:AJ2,"&gt;0")/29</f>
        <v>0.72413793103448276</v>
      </c>
      <c r="H2" t="s">
        <v>579</v>
      </c>
      <c r="I2">
        <v>0.05</v>
      </c>
      <c r="J2">
        <v>0</v>
      </c>
      <c r="K2">
        <v>0.24166666666666667</v>
      </c>
      <c r="L2">
        <v>1.5249999999999999</v>
      </c>
      <c r="M2">
        <v>0.125</v>
      </c>
      <c r="N2">
        <v>4.1666666666666664E-2</v>
      </c>
      <c r="O2">
        <v>1.175</v>
      </c>
      <c r="P2">
        <v>0.21666666666666667</v>
      </c>
      <c r="Q2">
        <v>3.3666666666666667</v>
      </c>
      <c r="R2">
        <v>3.3583333333333334</v>
      </c>
      <c r="S2">
        <v>0</v>
      </c>
      <c r="T2">
        <v>0</v>
      </c>
      <c r="U2">
        <v>0.23333333333333334</v>
      </c>
      <c r="V2">
        <v>3.3333333333333333E-2</v>
      </c>
      <c r="W2">
        <v>0.1</v>
      </c>
      <c r="X2">
        <v>0.71666666666666667</v>
      </c>
      <c r="Y2">
        <v>1.6666666666666666E-2</v>
      </c>
      <c r="Z2">
        <v>0.21666666666666667</v>
      </c>
      <c r="AA2">
        <v>0.22500000000000001</v>
      </c>
      <c r="AB2">
        <v>0.13333333333333333</v>
      </c>
      <c r="AC2">
        <v>0.45833333333333331</v>
      </c>
      <c r="AD2">
        <v>0.34166666666666667</v>
      </c>
      <c r="AE2">
        <v>0.25</v>
      </c>
      <c r="AF2">
        <v>0</v>
      </c>
      <c r="AG2">
        <v>0</v>
      </c>
      <c r="AH2">
        <v>0</v>
      </c>
      <c r="AI2">
        <v>4.1666666666666664E-2</v>
      </c>
      <c r="AJ2">
        <v>0</v>
      </c>
    </row>
    <row r="3" spans="1:36" x14ac:dyDescent="0.2">
      <c r="A3" s="9" t="s">
        <v>24</v>
      </c>
      <c r="B3">
        <v>0.45431034482758625</v>
      </c>
      <c r="C3" s="33">
        <f t="shared" ref="C3:C26" si="0">STDEV(H3:AJ3)</f>
        <v>0.99548489792278461</v>
      </c>
      <c r="D3">
        <v>0.26287878787878788</v>
      </c>
      <c r="E3">
        <v>0.88020833333333348</v>
      </c>
      <c r="F3">
        <v>0.3241666666666666</v>
      </c>
      <c r="G3" s="33">
        <f t="shared" ref="G3:G25" si="1">COUNTIF(H3:AJ3,"&gt;0")/29</f>
        <v>0.44827586206896552</v>
      </c>
      <c r="H3">
        <v>0.7583333333333333</v>
      </c>
      <c r="I3">
        <v>1.6666666666666666E-2</v>
      </c>
      <c r="J3">
        <v>0</v>
      </c>
      <c r="K3">
        <v>0</v>
      </c>
      <c r="L3">
        <v>0</v>
      </c>
      <c r="M3">
        <v>4.1666666666666664E-2</v>
      </c>
      <c r="N3">
        <v>0</v>
      </c>
      <c r="O3">
        <v>0</v>
      </c>
      <c r="P3">
        <v>0</v>
      </c>
      <c r="Q3">
        <v>0</v>
      </c>
      <c r="R3">
        <v>2.0750000000000002</v>
      </c>
      <c r="S3">
        <v>0</v>
      </c>
      <c r="T3">
        <v>0</v>
      </c>
      <c r="U3">
        <v>0</v>
      </c>
      <c r="V3">
        <v>0.27500000000000002</v>
      </c>
      <c r="W3">
        <v>3.3333333333333333E-2</v>
      </c>
      <c r="X3">
        <v>0</v>
      </c>
      <c r="Y3">
        <v>0</v>
      </c>
      <c r="Z3">
        <v>2.9333333333333331</v>
      </c>
      <c r="AA3">
        <v>0</v>
      </c>
      <c r="AB3">
        <v>0</v>
      </c>
      <c r="AC3">
        <v>9.166666666666666E-2</v>
      </c>
      <c r="AD3">
        <v>3.2</v>
      </c>
      <c r="AE3">
        <v>3.1</v>
      </c>
      <c r="AF3">
        <v>0</v>
      </c>
      <c r="AG3">
        <v>8.3333333333333332E-3</v>
      </c>
      <c r="AH3">
        <v>0</v>
      </c>
      <c r="AI3">
        <v>9.166666666666666E-2</v>
      </c>
      <c r="AJ3">
        <v>0.55000000000000004</v>
      </c>
    </row>
    <row r="4" spans="1:36" x14ac:dyDescent="0.2">
      <c r="A4" s="9" t="s">
        <v>10</v>
      </c>
      <c r="B4">
        <v>0.32873563218390806</v>
      </c>
      <c r="C4" s="33">
        <f t="shared" si="0"/>
        <v>0.41617581925696873</v>
      </c>
      <c r="D4">
        <v>0.14772727272727273</v>
      </c>
      <c r="E4">
        <v>0.62708333333333333</v>
      </c>
      <c r="F4">
        <v>0.28916666666666668</v>
      </c>
      <c r="G4" s="33">
        <f t="shared" si="1"/>
        <v>0.7931034482758621</v>
      </c>
      <c r="H4">
        <v>0.20833333333333334</v>
      </c>
      <c r="I4">
        <v>7.4999999999999997E-2</v>
      </c>
      <c r="J4">
        <v>8.3333333333333332E-3</v>
      </c>
      <c r="K4">
        <v>1.6666666666666666E-2</v>
      </c>
      <c r="L4">
        <v>5.8333333333333334E-2</v>
      </c>
      <c r="M4">
        <v>0.67500000000000004</v>
      </c>
      <c r="N4">
        <v>0.49166666666666664</v>
      </c>
      <c r="O4">
        <v>9.166666666666666E-2</v>
      </c>
      <c r="P4">
        <v>0</v>
      </c>
      <c r="Q4">
        <v>0</v>
      </c>
      <c r="R4">
        <v>0</v>
      </c>
      <c r="S4">
        <v>1.6666666666666666E-2</v>
      </c>
      <c r="T4">
        <v>0.23333333333333334</v>
      </c>
      <c r="U4">
        <v>0.85833333333333328</v>
      </c>
      <c r="V4">
        <v>0</v>
      </c>
      <c r="W4">
        <v>8.3333333333333332E-3</v>
      </c>
      <c r="X4">
        <v>0</v>
      </c>
      <c r="Y4">
        <v>1.6666666666666666E-2</v>
      </c>
      <c r="Z4">
        <v>0.65</v>
      </c>
      <c r="AA4">
        <v>0</v>
      </c>
      <c r="AB4">
        <v>1.1083333333333334</v>
      </c>
      <c r="AC4">
        <v>7.4999999999999997E-2</v>
      </c>
      <c r="AD4">
        <v>0.34166666666666667</v>
      </c>
      <c r="AE4">
        <v>0.65833333333333333</v>
      </c>
      <c r="AF4">
        <v>0.33333333333333331</v>
      </c>
      <c r="AG4">
        <v>0.8833333333333333</v>
      </c>
      <c r="AH4">
        <v>0.20833333333333334</v>
      </c>
      <c r="AI4">
        <v>1.0083333333333333</v>
      </c>
      <c r="AJ4">
        <v>1.5083333333333333</v>
      </c>
    </row>
    <row r="5" spans="1:36" x14ac:dyDescent="0.2">
      <c r="A5" s="9" t="s">
        <v>16</v>
      </c>
      <c r="B5">
        <v>0.27270114942528734</v>
      </c>
      <c r="C5" s="33">
        <f t="shared" si="0"/>
        <v>0.37025367049430397</v>
      </c>
      <c r="D5">
        <v>0.23030303030303029</v>
      </c>
      <c r="E5">
        <v>0.38958333333333334</v>
      </c>
      <c r="F5">
        <v>0.22583333333333333</v>
      </c>
      <c r="G5" s="33">
        <f t="shared" si="1"/>
        <v>0.7931034482758621</v>
      </c>
      <c r="H5">
        <v>0.13333333333333333</v>
      </c>
      <c r="I5">
        <v>6.6666666666666666E-2</v>
      </c>
      <c r="J5">
        <v>0.125</v>
      </c>
      <c r="K5">
        <v>8.3333333333333329E-2</v>
      </c>
      <c r="L5">
        <v>0</v>
      </c>
      <c r="M5">
        <v>0.18333333333333332</v>
      </c>
      <c r="N5">
        <v>0</v>
      </c>
      <c r="O5">
        <v>1.175</v>
      </c>
      <c r="P5">
        <v>0.19166666666666668</v>
      </c>
      <c r="Q5">
        <v>0.11666666666666667</v>
      </c>
      <c r="R5">
        <v>0.45833333333333331</v>
      </c>
      <c r="S5">
        <v>4.1666666666666664E-2</v>
      </c>
      <c r="T5">
        <v>0</v>
      </c>
      <c r="U5">
        <v>0.375</v>
      </c>
      <c r="V5">
        <v>0.67500000000000004</v>
      </c>
      <c r="W5">
        <v>0.76666666666666672</v>
      </c>
      <c r="X5">
        <v>6.6666666666666666E-2</v>
      </c>
      <c r="Y5">
        <v>0</v>
      </c>
      <c r="Z5">
        <v>8.3333333333333332E-3</v>
      </c>
      <c r="AA5">
        <v>8.3333333333333329E-2</v>
      </c>
      <c r="AB5">
        <v>0.24166666666666667</v>
      </c>
      <c r="AC5">
        <v>0.34166666666666667</v>
      </c>
      <c r="AD5">
        <v>0</v>
      </c>
      <c r="AE5">
        <v>0.79166666666666663</v>
      </c>
      <c r="AF5">
        <v>0</v>
      </c>
      <c r="AG5">
        <v>0.24166666666666667</v>
      </c>
      <c r="AH5">
        <v>1.6666666666666666E-2</v>
      </c>
      <c r="AI5">
        <v>1.4666666666666666</v>
      </c>
      <c r="AJ5">
        <v>0.25833333333333336</v>
      </c>
    </row>
    <row r="6" spans="1:36" x14ac:dyDescent="0.2">
      <c r="A6" s="9" t="s">
        <v>201</v>
      </c>
      <c r="B6">
        <v>1.6091954022988506E-2</v>
      </c>
      <c r="C6" s="33">
        <f t="shared" si="0"/>
        <v>8.3479961313399631E-2</v>
      </c>
      <c r="D6">
        <v>4.2424242424242427E-2</v>
      </c>
      <c r="E6">
        <v>0</v>
      </c>
      <c r="F6">
        <v>0</v>
      </c>
      <c r="G6" s="33">
        <f t="shared" si="1"/>
        <v>0.10344827586206896</v>
      </c>
      <c r="H6">
        <v>0</v>
      </c>
      <c r="I6">
        <v>0</v>
      </c>
      <c r="J6">
        <v>0</v>
      </c>
      <c r="K6">
        <v>8.3333333333333332E-3</v>
      </c>
      <c r="L6">
        <v>8.3333333333333332E-3</v>
      </c>
      <c r="M6">
        <v>0</v>
      </c>
      <c r="N6">
        <v>0</v>
      </c>
      <c r="O6">
        <v>0</v>
      </c>
      <c r="P6">
        <v>0</v>
      </c>
      <c r="Q6">
        <v>0</v>
      </c>
      <c r="R6">
        <v>0.45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s="9" t="s">
        <v>19</v>
      </c>
      <c r="B7">
        <v>8.3333333333333332E-3</v>
      </c>
      <c r="C7" s="33">
        <f t="shared" si="0"/>
        <v>1.2794157892978974E-2</v>
      </c>
      <c r="D7">
        <v>1.5909090909090907E-2</v>
      </c>
      <c r="E7">
        <v>3.1250000000000002E-3</v>
      </c>
      <c r="F7">
        <v>4.1666666666666666E-3</v>
      </c>
      <c r="G7" s="33">
        <f t="shared" si="1"/>
        <v>0.37931034482758619</v>
      </c>
      <c r="H7">
        <v>2.5000000000000001E-2</v>
      </c>
      <c r="I7">
        <v>0</v>
      </c>
      <c r="J7">
        <v>3.3333333333333333E-2</v>
      </c>
      <c r="K7">
        <v>0</v>
      </c>
      <c r="L7">
        <v>8.3333333333333332E-3</v>
      </c>
      <c r="M7">
        <v>0</v>
      </c>
      <c r="N7">
        <v>1.6666666666666666E-2</v>
      </c>
      <c r="O7">
        <v>8.3333333333333332E-3</v>
      </c>
      <c r="P7">
        <v>4.1666666666666664E-2</v>
      </c>
      <c r="Q7">
        <v>2.5000000000000001E-2</v>
      </c>
      <c r="R7">
        <v>1.6666666666666666E-2</v>
      </c>
      <c r="S7">
        <v>8.3333333333333332E-3</v>
      </c>
      <c r="T7">
        <v>0</v>
      </c>
      <c r="U7">
        <v>0</v>
      </c>
      <c r="V7">
        <v>0</v>
      </c>
      <c r="W7">
        <v>0</v>
      </c>
      <c r="X7">
        <v>3.3333333333333333E-2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2.5000000000000001E-2</v>
      </c>
      <c r="AJ7">
        <v>0</v>
      </c>
    </row>
    <row r="8" spans="1:36" x14ac:dyDescent="0.2">
      <c r="A8" s="9" t="s">
        <v>36</v>
      </c>
      <c r="B8">
        <v>7.7586206896551723E-3</v>
      </c>
      <c r="C8" s="33">
        <f t="shared" si="0"/>
        <v>1.3534757300092744E-2</v>
      </c>
      <c r="D8">
        <v>2.2727272727272731E-3</v>
      </c>
      <c r="E8">
        <v>1.6666666666666666E-2</v>
      </c>
      <c r="F8">
        <v>6.6666666666666662E-3</v>
      </c>
      <c r="G8" s="33">
        <f t="shared" si="1"/>
        <v>0.37931034482758619</v>
      </c>
      <c r="H8">
        <v>0</v>
      </c>
      <c r="I8">
        <v>1.6666666666666666E-2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8.3333333333333332E-3</v>
      </c>
      <c r="S8">
        <v>0</v>
      </c>
      <c r="T8">
        <v>2.5000000000000001E-2</v>
      </c>
      <c r="U8">
        <v>0</v>
      </c>
      <c r="V8">
        <v>8.3333333333333332E-3</v>
      </c>
      <c r="W8">
        <v>0</v>
      </c>
      <c r="X8">
        <v>0</v>
      </c>
      <c r="Y8">
        <v>0</v>
      </c>
      <c r="Z8">
        <v>8.3333333333333332E-3</v>
      </c>
      <c r="AA8">
        <v>0</v>
      </c>
      <c r="AB8">
        <v>2.5000000000000001E-2</v>
      </c>
      <c r="AC8">
        <v>5.8333333333333334E-2</v>
      </c>
      <c r="AD8">
        <v>0</v>
      </c>
      <c r="AE8">
        <v>1.6666666666666666E-2</v>
      </c>
      <c r="AF8">
        <v>1.6666666666666666E-2</v>
      </c>
      <c r="AG8">
        <v>0</v>
      </c>
      <c r="AH8">
        <v>0</v>
      </c>
      <c r="AI8">
        <v>3.3333333333333333E-2</v>
      </c>
      <c r="AJ8">
        <v>8.3333333333333332E-3</v>
      </c>
    </row>
    <row r="9" spans="1:36" x14ac:dyDescent="0.2">
      <c r="A9" s="9" t="s">
        <v>353</v>
      </c>
      <c r="B9">
        <v>7.4712643678160919E-3</v>
      </c>
      <c r="C9" s="33">
        <f t="shared" si="0"/>
        <v>4.0233989938361241E-2</v>
      </c>
      <c r="D9">
        <v>1.9696969696969699E-2</v>
      </c>
      <c r="E9">
        <v>0</v>
      </c>
      <c r="F9">
        <v>0</v>
      </c>
      <c r="G9" s="33">
        <f t="shared" si="1"/>
        <v>3.4482758620689655E-2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0.21666666666666667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">
      <c r="A10" s="9" t="s">
        <v>42</v>
      </c>
      <c r="B10">
        <v>7.1839080459770105E-3</v>
      </c>
      <c r="C10" s="33">
        <f t="shared" si="0"/>
        <v>1.4557653909759013E-2</v>
      </c>
      <c r="D10">
        <v>7.5757575757575751E-3</v>
      </c>
      <c r="E10">
        <v>4.1666666666666666E-3</v>
      </c>
      <c r="F10">
        <v>9.1666666666666667E-3</v>
      </c>
      <c r="G10" s="33">
        <f t="shared" si="1"/>
        <v>0.31034482758620691</v>
      </c>
      <c r="H10">
        <v>8.3333333333333332E-3</v>
      </c>
      <c r="I10">
        <v>0</v>
      </c>
      <c r="J10">
        <v>0</v>
      </c>
      <c r="K10">
        <v>8.3333333333333332E-3</v>
      </c>
      <c r="L10">
        <v>0</v>
      </c>
      <c r="M10">
        <v>0</v>
      </c>
      <c r="N10">
        <v>0</v>
      </c>
      <c r="O10">
        <v>5.8333333333333334E-2</v>
      </c>
      <c r="P10">
        <v>8.3333333333333332E-3</v>
      </c>
      <c r="Q10">
        <v>0</v>
      </c>
      <c r="R10">
        <v>0</v>
      </c>
      <c r="S10">
        <v>0</v>
      </c>
      <c r="T10">
        <v>0</v>
      </c>
      <c r="U10">
        <v>1.6666666666666666E-2</v>
      </c>
      <c r="V10">
        <v>0</v>
      </c>
      <c r="W10">
        <v>0</v>
      </c>
      <c r="X10">
        <v>4.1666666666666664E-2</v>
      </c>
      <c r="Y10">
        <v>2.5000000000000001E-2</v>
      </c>
      <c r="Z10">
        <v>8.3333333333333332E-3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3.3333333333333333E-2</v>
      </c>
      <c r="AI10">
        <v>0</v>
      </c>
      <c r="AJ10">
        <v>0</v>
      </c>
    </row>
    <row r="11" spans="1:36" x14ac:dyDescent="0.2">
      <c r="A11" s="9" t="s">
        <v>58</v>
      </c>
      <c r="B11">
        <v>6.32183908045977E-3</v>
      </c>
      <c r="C11" s="33">
        <f t="shared" si="0"/>
        <v>2.0732514675045038E-2</v>
      </c>
      <c r="D11">
        <v>1.4393939393939393E-2</v>
      </c>
      <c r="E11">
        <v>0</v>
      </c>
      <c r="F11">
        <v>2.5000000000000001E-3</v>
      </c>
      <c r="G11" s="33">
        <f t="shared" si="1"/>
        <v>0.10344827586206896</v>
      </c>
      <c r="H11">
        <v>0</v>
      </c>
      <c r="I11">
        <v>0</v>
      </c>
      <c r="J11">
        <v>0</v>
      </c>
      <c r="K11">
        <v>7.4999999999999997E-2</v>
      </c>
      <c r="L11">
        <v>0</v>
      </c>
      <c r="M11">
        <v>0</v>
      </c>
      <c r="N11">
        <v>0</v>
      </c>
      <c r="O11">
        <v>8.3333333333333329E-2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2.5000000000000001E-2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2">
      <c r="A12" s="9" t="s">
        <v>13</v>
      </c>
      <c r="B12">
        <v>6.0344827586206896E-3</v>
      </c>
      <c r="C12" s="33">
        <f t="shared" si="0"/>
        <v>1.2177700420051622E-2</v>
      </c>
      <c r="D12">
        <v>5.3030303030303034E-3</v>
      </c>
      <c r="E12">
        <v>2.0833333333333333E-3</v>
      </c>
      <c r="F12">
        <v>0.01</v>
      </c>
      <c r="G12" s="33">
        <f t="shared" si="1"/>
        <v>0.37931034482758619</v>
      </c>
      <c r="H12">
        <v>0</v>
      </c>
      <c r="I12">
        <v>8.3333333333333332E-3</v>
      </c>
      <c r="J12">
        <v>8.3333333333333332E-3</v>
      </c>
      <c r="K12">
        <v>0</v>
      </c>
      <c r="L12">
        <v>0</v>
      </c>
      <c r="M12">
        <v>0</v>
      </c>
      <c r="N12">
        <v>8.3333333333333332E-3</v>
      </c>
      <c r="O12">
        <v>0</v>
      </c>
      <c r="P12">
        <v>0</v>
      </c>
      <c r="Q12">
        <v>2.5000000000000001E-2</v>
      </c>
      <c r="R12">
        <v>8.3333333333333332E-3</v>
      </c>
      <c r="S12">
        <v>2.5000000000000001E-2</v>
      </c>
      <c r="T12">
        <v>8.3333333333333332E-3</v>
      </c>
      <c r="U12">
        <v>0</v>
      </c>
      <c r="V12">
        <v>0</v>
      </c>
      <c r="W12">
        <v>8.3333333333333332E-3</v>
      </c>
      <c r="X12">
        <v>0</v>
      </c>
      <c r="Y12">
        <v>0</v>
      </c>
      <c r="Z12">
        <v>0</v>
      </c>
      <c r="AA12">
        <v>0</v>
      </c>
      <c r="AB12">
        <v>5.8333333333333334E-2</v>
      </c>
      <c r="AC12">
        <v>0</v>
      </c>
      <c r="AD12">
        <v>0</v>
      </c>
      <c r="AE12">
        <v>0</v>
      </c>
      <c r="AF12">
        <v>8.3333333333333332E-3</v>
      </c>
      <c r="AG12">
        <v>8.3333333333333332E-3</v>
      </c>
      <c r="AH12">
        <v>0</v>
      </c>
      <c r="AI12">
        <v>0</v>
      </c>
      <c r="AJ12">
        <v>0</v>
      </c>
    </row>
    <row r="13" spans="1:36" x14ac:dyDescent="0.2">
      <c r="A13" s="9" t="s">
        <v>30</v>
      </c>
      <c r="B13">
        <v>2.5862068965517241E-3</v>
      </c>
      <c r="C13" s="33">
        <f t="shared" si="0"/>
        <v>5.9359378796632126E-3</v>
      </c>
      <c r="D13">
        <v>1.5151515151515152E-3</v>
      </c>
      <c r="E13">
        <v>4.1666666666666666E-3</v>
      </c>
      <c r="F13">
        <v>2.5000000000000001E-3</v>
      </c>
      <c r="G13" s="33">
        <f t="shared" si="1"/>
        <v>0.20689655172413793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1.6666666666666666E-2</v>
      </c>
      <c r="P13">
        <v>0</v>
      </c>
      <c r="Q13">
        <v>0</v>
      </c>
      <c r="R13">
        <v>0</v>
      </c>
      <c r="S13">
        <v>0</v>
      </c>
      <c r="T13">
        <v>0</v>
      </c>
      <c r="U13">
        <v>8.3333333333333332E-3</v>
      </c>
      <c r="V13">
        <v>8.3333333333333332E-3</v>
      </c>
      <c r="W13">
        <v>0</v>
      </c>
      <c r="X13">
        <v>0</v>
      </c>
      <c r="Y13">
        <v>0</v>
      </c>
      <c r="Z13">
        <v>0</v>
      </c>
      <c r="AA13">
        <v>8.3333333333333332E-3</v>
      </c>
      <c r="AB13">
        <v>0</v>
      </c>
      <c r="AC13">
        <v>2.5000000000000001E-2</v>
      </c>
      <c r="AD13">
        <v>0</v>
      </c>
      <c r="AE13">
        <v>8.3333333333333332E-3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2">
      <c r="A14" s="9" t="s">
        <v>66</v>
      </c>
      <c r="B14">
        <v>2.2988505747126436E-3</v>
      </c>
      <c r="C14" s="33">
        <f t="shared" si="0"/>
        <v>8.3024880701778846E-3</v>
      </c>
      <c r="D14">
        <v>5.3030303030303034E-3</v>
      </c>
      <c r="E14">
        <v>0</v>
      </c>
      <c r="F14">
        <v>8.3333333333333328E-4</v>
      </c>
      <c r="G14" s="33">
        <f t="shared" si="1"/>
        <v>0.10344827586206896</v>
      </c>
      <c r="H14">
        <v>0</v>
      </c>
      <c r="I14">
        <v>0</v>
      </c>
      <c r="J14">
        <v>1.6666666666666666E-2</v>
      </c>
      <c r="K14">
        <v>4.1666666666666664E-2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8.3333333333333332E-3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2">
      <c r="A15" s="9" t="s">
        <v>229</v>
      </c>
      <c r="B15">
        <v>1.4367816091954025E-3</v>
      </c>
      <c r="C15" s="33">
        <f t="shared" si="0"/>
        <v>5.486710819902668E-3</v>
      </c>
      <c r="D15">
        <v>0</v>
      </c>
      <c r="E15">
        <v>5.2083333333333339E-3</v>
      </c>
      <c r="F15">
        <v>0</v>
      </c>
      <c r="G15" s="33">
        <f t="shared" si="1"/>
        <v>6.8965517241379309E-2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2.5000000000000001E-2</v>
      </c>
      <c r="AE15">
        <v>1.6666666666666666E-2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2">
      <c r="A16" s="9" t="s">
        <v>79</v>
      </c>
      <c r="B16">
        <v>1.4367816091954023E-3</v>
      </c>
      <c r="C16" s="33">
        <f t="shared" si="0"/>
        <v>6.3265022359809469E-3</v>
      </c>
      <c r="D16">
        <v>0</v>
      </c>
      <c r="E16">
        <v>0</v>
      </c>
      <c r="F16">
        <v>4.1666666666666666E-3</v>
      </c>
      <c r="G16" s="33">
        <f t="shared" si="1"/>
        <v>6.8965517241379309E-2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8.3333333333333332E-3</v>
      </c>
      <c r="X16">
        <v>0</v>
      </c>
      <c r="Y16">
        <v>0</v>
      </c>
      <c r="Z16">
        <v>0</v>
      </c>
      <c r="AA16">
        <v>0</v>
      </c>
      <c r="AB16">
        <v>3.3333333333333333E-2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2">
      <c r="A17" s="9" t="s">
        <v>169</v>
      </c>
      <c r="B17">
        <v>1.4367816091954023E-3</v>
      </c>
      <c r="C17" s="33">
        <f t="shared" si="0"/>
        <v>7.7373057573771609E-3</v>
      </c>
      <c r="D17">
        <v>3.7878787878787876E-3</v>
      </c>
      <c r="E17">
        <v>0</v>
      </c>
      <c r="F17">
        <v>0</v>
      </c>
      <c r="G17" s="33">
        <f t="shared" si="1"/>
        <v>3.4482758620689655E-2</v>
      </c>
      <c r="H17">
        <v>0</v>
      </c>
      <c r="I17">
        <v>0</v>
      </c>
      <c r="J17">
        <v>4.1666666666666664E-2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2">
      <c r="A18" s="9" t="s">
        <v>44</v>
      </c>
      <c r="B18">
        <v>8.6206896551724148E-4</v>
      </c>
      <c r="C18" s="33">
        <f t="shared" si="0"/>
        <v>4.6423834544262969E-3</v>
      </c>
      <c r="D18">
        <v>0</v>
      </c>
      <c r="E18">
        <v>0</v>
      </c>
      <c r="F18">
        <v>2.5000000000000001E-3</v>
      </c>
      <c r="G18" s="33">
        <f t="shared" si="1"/>
        <v>3.4482758620689655E-2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2.5000000000000001E-2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2">
      <c r="A19" s="9" t="s">
        <v>262</v>
      </c>
      <c r="B19">
        <v>8.6206896551724148E-4</v>
      </c>
      <c r="C19" s="33">
        <f t="shared" si="0"/>
        <v>3.4104382734915632E-3</v>
      </c>
      <c r="D19">
        <v>0</v>
      </c>
      <c r="E19">
        <v>1.0416666666666667E-3</v>
      </c>
      <c r="F19">
        <v>1.6666666666666666E-3</v>
      </c>
      <c r="G19" s="33">
        <f t="shared" si="1"/>
        <v>6.8965517241379309E-2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1.6666666666666666E-2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8.3333333333333332E-3</v>
      </c>
      <c r="AJ19">
        <v>0</v>
      </c>
    </row>
    <row r="20" spans="1:36" x14ac:dyDescent="0.2">
      <c r="A20" s="9" t="s">
        <v>8</v>
      </c>
      <c r="B20">
        <v>5.7471264367816091E-4</v>
      </c>
      <c r="C20" s="33">
        <f t="shared" si="0"/>
        <v>2.1490059564796982E-3</v>
      </c>
      <c r="D20">
        <v>0</v>
      </c>
      <c r="E20">
        <v>0</v>
      </c>
      <c r="F20">
        <v>1.6666666666666666E-3</v>
      </c>
      <c r="G20" s="33">
        <f t="shared" si="1"/>
        <v>6.8965517241379309E-2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8.3333333333333332E-3</v>
      </c>
      <c r="T20">
        <v>0</v>
      </c>
      <c r="U20">
        <v>8.3333333333333332E-3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x14ac:dyDescent="0.2">
      <c r="A21" s="9" t="s">
        <v>131</v>
      </c>
      <c r="B21">
        <v>5.7471264367816091E-4</v>
      </c>
      <c r="C21" s="33">
        <f t="shared" si="0"/>
        <v>3.0949223029508644E-3</v>
      </c>
      <c r="D21">
        <v>0</v>
      </c>
      <c r="E21">
        <v>0</v>
      </c>
      <c r="F21">
        <v>1.6666666666666666E-3</v>
      </c>
      <c r="G21" s="33">
        <f t="shared" si="1"/>
        <v>3.4482758620689655E-2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1.6666666666666666E-2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2">
      <c r="A22" s="9" t="s">
        <v>32</v>
      </c>
      <c r="B22">
        <v>2.8735632183908046E-4</v>
      </c>
      <c r="C22" s="33">
        <f t="shared" si="0"/>
        <v>1.5474611514754322E-3</v>
      </c>
      <c r="D22">
        <v>0</v>
      </c>
      <c r="E22">
        <v>1.0416666666666667E-3</v>
      </c>
      <c r="F22">
        <v>0</v>
      </c>
      <c r="G22" s="33">
        <f t="shared" si="1"/>
        <v>3.4482758620689655E-2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8.3333333333333332E-3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2">
      <c r="A23" s="9" t="s">
        <v>47</v>
      </c>
      <c r="B23">
        <v>2.8735632183908046E-4</v>
      </c>
      <c r="C23" s="33">
        <f t="shared" si="0"/>
        <v>1.5474611514754322E-3</v>
      </c>
      <c r="D23">
        <v>0</v>
      </c>
      <c r="E23">
        <v>0</v>
      </c>
      <c r="F23">
        <v>8.3333333333333328E-4</v>
      </c>
      <c r="G23" s="33">
        <f t="shared" si="1"/>
        <v>3.4482758620689655E-2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8.3333333333333332E-3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2">
      <c r="A24" s="9" t="s">
        <v>221</v>
      </c>
      <c r="B24">
        <v>2.8735632183908046E-4</v>
      </c>
      <c r="C24" s="33">
        <f t="shared" si="0"/>
        <v>1.5474611514754322E-3</v>
      </c>
      <c r="D24">
        <v>0</v>
      </c>
      <c r="E24">
        <v>1.0416666666666667E-3</v>
      </c>
      <c r="F24">
        <v>0</v>
      </c>
      <c r="G24" s="33">
        <f t="shared" si="1"/>
        <v>3.4482758620689655E-2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8.3333333333333332E-3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2">
      <c r="A25" s="9" t="s">
        <v>436</v>
      </c>
      <c r="B25">
        <v>1.5885057471264372</v>
      </c>
      <c r="C25" s="33">
        <f t="shared" si="0"/>
        <v>1.6031983994817083</v>
      </c>
      <c r="D25">
        <v>1.7219696969696974</v>
      </c>
      <c r="E25">
        <v>2.0718749999999999</v>
      </c>
      <c r="F25">
        <v>1.0550000000000002</v>
      </c>
      <c r="G25" s="33">
        <f t="shared" si="1"/>
        <v>1</v>
      </c>
      <c r="H25">
        <v>1.625</v>
      </c>
      <c r="I25">
        <v>0.23333333333333334</v>
      </c>
      <c r="J25">
        <v>0.23333333333333334</v>
      </c>
      <c r="K25">
        <v>0.47499999999999998</v>
      </c>
      <c r="L25">
        <v>1.6</v>
      </c>
      <c r="M25">
        <v>1.0249999999999999</v>
      </c>
      <c r="N25">
        <v>0.55833333333333335</v>
      </c>
      <c r="O25">
        <v>2.6083333333333334</v>
      </c>
      <c r="P25">
        <v>0.45833333333333331</v>
      </c>
      <c r="Q25">
        <v>3.75</v>
      </c>
      <c r="R25">
        <v>6.375</v>
      </c>
      <c r="S25">
        <v>0.1</v>
      </c>
      <c r="T25">
        <v>0.26666666666666666</v>
      </c>
      <c r="U25">
        <v>1.5333333333333334</v>
      </c>
      <c r="V25">
        <v>1.0333333333333334</v>
      </c>
      <c r="W25">
        <v>0.92500000000000004</v>
      </c>
      <c r="X25">
        <v>0.85833333333333328</v>
      </c>
      <c r="Y25">
        <v>5.8333333333333334E-2</v>
      </c>
      <c r="Z25">
        <v>3.8416666666666668</v>
      </c>
      <c r="AA25">
        <v>0.31666666666666665</v>
      </c>
      <c r="AB25">
        <v>1.6166666666666667</v>
      </c>
      <c r="AC25">
        <v>1.0583333333333333</v>
      </c>
      <c r="AD25">
        <v>3.9166666666666665</v>
      </c>
      <c r="AE25">
        <v>4.8416666666666668</v>
      </c>
      <c r="AF25">
        <v>0.35833333333333334</v>
      </c>
      <c r="AG25">
        <v>1.1416666666666666</v>
      </c>
      <c r="AH25">
        <v>0.25833333333333336</v>
      </c>
      <c r="AI25">
        <v>2.6749999999999998</v>
      </c>
      <c r="AJ25">
        <v>2.3250000000000002</v>
      </c>
    </row>
    <row r="26" spans="1:36" x14ac:dyDescent="0.2">
      <c r="A26" s="33" t="s">
        <v>547</v>
      </c>
      <c r="B26">
        <v>5.2758620689655169</v>
      </c>
      <c r="C26" s="33">
        <f t="shared" si="0"/>
        <v>1.6180935081092256</v>
      </c>
      <c r="D26" s="33"/>
      <c r="E26" s="33"/>
      <c r="F26" s="33"/>
      <c r="G26" s="33"/>
      <c r="H26">
        <f t="shared" ref="H26:AJ26" si="2">COUNTIF(H2:H24,"&gt;0")</f>
        <v>5</v>
      </c>
      <c r="I26">
        <f t="shared" si="2"/>
        <v>6</v>
      </c>
      <c r="J26">
        <f t="shared" si="2"/>
        <v>6</v>
      </c>
      <c r="K26">
        <f t="shared" si="2"/>
        <v>7</v>
      </c>
      <c r="L26">
        <f t="shared" si="2"/>
        <v>4</v>
      </c>
      <c r="M26">
        <f t="shared" si="2"/>
        <v>4</v>
      </c>
      <c r="N26">
        <f t="shared" si="2"/>
        <v>4</v>
      </c>
      <c r="O26">
        <f t="shared" si="2"/>
        <v>7</v>
      </c>
      <c r="P26">
        <f t="shared" si="2"/>
        <v>4</v>
      </c>
      <c r="Q26">
        <f t="shared" si="2"/>
        <v>5</v>
      </c>
      <c r="R26">
        <f t="shared" si="2"/>
        <v>7</v>
      </c>
      <c r="S26">
        <f t="shared" si="2"/>
        <v>5</v>
      </c>
      <c r="T26">
        <f t="shared" si="2"/>
        <v>3</v>
      </c>
      <c r="U26">
        <f t="shared" si="2"/>
        <v>8</v>
      </c>
      <c r="V26">
        <f t="shared" si="2"/>
        <v>7</v>
      </c>
      <c r="W26">
        <f t="shared" si="2"/>
        <v>6</v>
      </c>
      <c r="X26">
        <f t="shared" si="2"/>
        <v>4</v>
      </c>
      <c r="Y26">
        <f t="shared" si="2"/>
        <v>3</v>
      </c>
      <c r="Z26">
        <f t="shared" si="2"/>
        <v>7</v>
      </c>
      <c r="AA26">
        <f t="shared" si="2"/>
        <v>3</v>
      </c>
      <c r="AB26">
        <f t="shared" si="2"/>
        <v>7</v>
      </c>
      <c r="AC26">
        <f t="shared" si="2"/>
        <v>7</v>
      </c>
      <c r="AD26">
        <f t="shared" si="2"/>
        <v>5</v>
      </c>
      <c r="AE26">
        <f t="shared" si="2"/>
        <v>7</v>
      </c>
      <c r="AF26">
        <f t="shared" si="2"/>
        <v>3</v>
      </c>
      <c r="AG26">
        <f t="shared" si="2"/>
        <v>4</v>
      </c>
      <c r="AH26">
        <f t="shared" si="2"/>
        <v>3</v>
      </c>
      <c r="AI26">
        <f t="shared" si="2"/>
        <v>7</v>
      </c>
      <c r="AJ26">
        <f t="shared" si="2"/>
        <v>4</v>
      </c>
    </row>
    <row r="27" spans="1:36" x14ac:dyDescent="0.2">
      <c r="A27" t="s">
        <v>465</v>
      </c>
      <c r="H27" s="19" t="s">
        <v>512</v>
      </c>
      <c r="I27" s="15" t="s">
        <v>489</v>
      </c>
      <c r="J27" s="15" t="s">
        <v>496</v>
      </c>
      <c r="K27" s="15" t="s">
        <v>495</v>
      </c>
      <c r="L27" s="19" t="s">
        <v>513</v>
      </c>
      <c r="M27" s="21" t="s">
        <v>524</v>
      </c>
      <c r="N27" s="17" t="s">
        <v>504</v>
      </c>
      <c r="O27" s="23" t="s">
        <v>538</v>
      </c>
      <c r="P27" s="15" t="s">
        <v>491</v>
      </c>
      <c r="Q27" s="17" t="s">
        <v>498</v>
      </c>
      <c r="R27" s="23" t="s">
        <v>539</v>
      </c>
      <c r="S27" s="15" t="s">
        <v>492</v>
      </c>
      <c r="T27" s="17" t="s">
        <v>505</v>
      </c>
      <c r="U27" s="17" t="s">
        <v>507</v>
      </c>
      <c r="V27" s="23" t="s">
        <v>530</v>
      </c>
      <c r="W27" s="19" t="s">
        <v>517</v>
      </c>
      <c r="X27" s="21" t="s">
        <v>529</v>
      </c>
      <c r="Y27" s="19" t="s">
        <v>509</v>
      </c>
      <c r="Z27" s="21" t="s">
        <v>526</v>
      </c>
      <c r="AA27" s="15" t="s">
        <v>484</v>
      </c>
      <c r="AB27" s="23" t="s">
        <v>535</v>
      </c>
      <c r="AC27" s="23" t="s">
        <v>533</v>
      </c>
      <c r="AD27" s="17" t="s">
        <v>508</v>
      </c>
      <c r="AE27" s="21" t="s">
        <v>523</v>
      </c>
      <c r="AF27" s="19" t="s">
        <v>515</v>
      </c>
      <c r="AG27" s="17" t="s">
        <v>503</v>
      </c>
      <c r="AH27" s="21" t="s">
        <v>519</v>
      </c>
      <c r="AI27" s="19" t="s">
        <v>516</v>
      </c>
      <c r="AJ27" s="21" t="s">
        <v>522</v>
      </c>
    </row>
    <row r="28" spans="1:36" x14ac:dyDescent="0.2">
      <c r="A28" t="s">
        <v>466</v>
      </c>
      <c r="H28" s="20">
        <v>44245</v>
      </c>
      <c r="I28" s="16">
        <v>44231</v>
      </c>
      <c r="J28" s="16">
        <v>44231</v>
      </c>
      <c r="K28" s="16">
        <v>44231</v>
      </c>
      <c r="L28" s="20">
        <v>44245</v>
      </c>
      <c r="M28" s="22">
        <v>44250</v>
      </c>
      <c r="N28" s="18">
        <v>44238</v>
      </c>
      <c r="O28" s="24">
        <v>44259</v>
      </c>
      <c r="P28" s="16">
        <v>44231</v>
      </c>
      <c r="Q28" s="18">
        <v>44238</v>
      </c>
      <c r="R28" s="24">
        <v>44259</v>
      </c>
      <c r="S28" s="16">
        <v>44231</v>
      </c>
      <c r="T28" s="18">
        <v>44238</v>
      </c>
      <c r="U28" s="18">
        <v>44238</v>
      </c>
      <c r="V28" s="24">
        <v>44259</v>
      </c>
      <c r="W28" s="20">
        <v>44245</v>
      </c>
      <c r="X28" s="22">
        <v>44250</v>
      </c>
      <c r="Y28" s="20">
        <v>44245</v>
      </c>
      <c r="Z28" s="22">
        <v>44250</v>
      </c>
      <c r="AA28" s="16">
        <v>44231</v>
      </c>
      <c r="AB28" s="24">
        <v>44259</v>
      </c>
      <c r="AC28" s="24">
        <v>44259</v>
      </c>
      <c r="AD28" s="18">
        <v>44238</v>
      </c>
      <c r="AE28" s="22">
        <v>44250</v>
      </c>
      <c r="AF28" s="20">
        <v>44245</v>
      </c>
      <c r="AG28" s="18">
        <v>44238</v>
      </c>
      <c r="AH28" s="22">
        <v>44250</v>
      </c>
      <c r="AI28" s="20">
        <v>44245</v>
      </c>
      <c r="AJ28" s="22">
        <v>44250</v>
      </c>
    </row>
    <row r="29" spans="1:36" x14ac:dyDescent="0.2">
      <c r="A29" t="s">
        <v>467</v>
      </c>
      <c r="H29">
        <v>6</v>
      </c>
      <c r="I29">
        <v>12</v>
      </c>
      <c r="J29">
        <v>15</v>
      </c>
      <c r="K29">
        <v>9</v>
      </c>
      <c r="L29">
        <v>16</v>
      </c>
      <c r="M29">
        <v>12</v>
      </c>
      <c r="N29">
        <v>12</v>
      </c>
      <c r="O29">
        <v>10</v>
      </c>
      <c r="P29">
        <v>18</v>
      </c>
      <c r="Q29">
        <v>15</v>
      </c>
      <c r="R29">
        <v>12</v>
      </c>
      <c r="S29">
        <v>3</v>
      </c>
      <c r="T29">
        <v>7</v>
      </c>
      <c r="U29">
        <v>9</v>
      </c>
      <c r="V29">
        <v>6</v>
      </c>
      <c r="W29">
        <v>2</v>
      </c>
      <c r="X29">
        <v>5</v>
      </c>
      <c r="Y29">
        <v>4</v>
      </c>
      <c r="Z29">
        <v>3</v>
      </c>
      <c r="AA29">
        <v>4</v>
      </c>
      <c r="AB29">
        <v>4</v>
      </c>
      <c r="AC29">
        <v>19</v>
      </c>
      <c r="AD29">
        <v>6</v>
      </c>
      <c r="AE29">
        <v>8</v>
      </c>
      <c r="AF29">
        <v>4</v>
      </c>
      <c r="AG29">
        <v>5</v>
      </c>
      <c r="AH29">
        <v>9</v>
      </c>
      <c r="AI29">
        <v>8</v>
      </c>
      <c r="AJ29">
        <v>5</v>
      </c>
    </row>
    <row r="30" spans="1:36" x14ac:dyDescent="0.2">
      <c r="A30" t="s">
        <v>468</v>
      </c>
      <c r="H30">
        <v>7</v>
      </c>
      <c r="I30">
        <v>4</v>
      </c>
      <c r="J30">
        <v>8</v>
      </c>
      <c r="K30">
        <v>6</v>
      </c>
      <c r="L30">
        <v>13</v>
      </c>
      <c r="M30">
        <v>8</v>
      </c>
      <c r="O30">
        <v>10</v>
      </c>
      <c r="P30">
        <v>11</v>
      </c>
      <c r="Q30">
        <v>6</v>
      </c>
      <c r="R30">
        <v>8</v>
      </c>
      <c r="S30">
        <v>5</v>
      </c>
      <c r="T30">
        <v>6</v>
      </c>
      <c r="U30">
        <v>6</v>
      </c>
      <c r="V30">
        <v>10</v>
      </c>
      <c r="W30">
        <v>2</v>
      </c>
      <c r="X30">
        <v>6</v>
      </c>
      <c r="Y30">
        <v>4</v>
      </c>
      <c r="Z30">
        <v>7</v>
      </c>
      <c r="AA30">
        <v>2</v>
      </c>
      <c r="AB30">
        <v>3</v>
      </c>
      <c r="AC30">
        <v>5</v>
      </c>
      <c r="AD30">
        <v>4</v>
      </c>
      <c r="AE30">
        <v>5</v>
      </c>
      <c r="AF30">
        <v>5</v>
      </c>
      <c r="AG30">
        <v>3</v>
      </c>
      <c r="AH30">
        <v>3</v>
      </c>
      <c r="AI30">
        <v>3</v>
      </c>
      <c r="AJ30">
        <v>5</v>
      </c>
    </row>
    <row r="31" spans="1:36" x14ac:dyDescent="0.2">
      <c r="A31" t="s">
        <v>469</v>
      </c>
      <c r="H31">
        <v>240</v>
      </c>
      <c r="I31">
        <v>229</v>
      </c>
      <c r="J31">
        <v>211</v>
      </c>
      <c r="K31">
        <v>198</v>
      </c>
      <c r="L31">
        <v>257</v>
      </c>
      <c r="M31">
        <v>188</v>
      </c>
      <c r="N31">
        <v>207</v>
      </c>
      <c r="O31">
        <v>220</v>
      </c>
      <c r="Q31">
        <v>210</v>
      </c>
      <c r="R31">
        <v>286</v>
      </c>
      <c r="S31">
        <v>163</v>
      </c>
      <c r="T31">
        <v>193</v>
      </c>
      <c r="U31">
        <v>220</v>
      </c>
      <c r="V31">
        <v>210</v>
      </c>
      <c r="W31">
        <v>140</v>
      </c>
      <c r="X31">
        <v>160</v>
      </c>
      <c r="Y31">
        <v>209</v>
      </c>
      <c r="Z31">
        <v>230</v>
      </c>
      <c r="AA31">
        <v>220</v>
      </c>
      <c r="AB31">
        <v>210</v>
      </c>
      <c r="AC31">
        <v>278</v>
      </c>
      <c r="AD31">
        <v>168</v>
      </c>
      <c r="AE31">
        <v>210</v>
      </c>
      <c r="AF31">
        <v>167</v>
      </c>
      <c r="AG31">
        <v>270</v>
      </c>
      <c r="AH31">
        <v>183</v>
      </c>
      <c r="AI31">
        <v>154</v>
      </c>
      <c r="AJ31">
        <v>155</v>
      </c>
    </row>
    <row r="32" spans="1:36" x14ac:dyDescent="0.2">
      <c r="A32" t="s">
        <v>470</v>
      </c>
      <c r="H32" t="s">
        <v>490</v>
      </c>
      <c r="I32" t="s">
        <v>490</v>
      </c>
      <c r="J32" t="s">
        <v>490</v>
      </c>
      <c r="K32" t="s">
        <v>490</v>
      </c>
      <c r="L32" t="s">
        <v>490</v>
      </c>
      <c r="M32" t="s">
        <v>490</v>
      </c>
      <c r="N32" t="s">
        <v>490</v>
      </c>
      <c r="O32" t="s">
        <v>490</v>
      </c>
      <c r="P32" t="s">
        <v>490</v>
      </c>
      <c r="Q32" t="s">
        <v>490</v>
      </c>
      <c r="R32" t="s">
        <v>490</v>
      </c>
      <c r="S32" t="s">
        <v>493</v>
      </c>
      <c r="T32" t="s">
        <v>493</v>
      </c>
      <c r="U32" t="s">
        <v>493</v>
      </c>
      <c r="V32" t="s">
        <v>493</v>
      </c>
      <c r="W32" t="s">
        <v>493</v>
      </c>
      <c r="X32" t="s">
        <v>493</v>
      </c>
      <c r="Y32" t="s">
        <v>493</v>
      </c>
      <c r="Z32" t="s">
        <v>493</v>
      </c>
      <c r="AA32" t="s">
        <v>493</v>
      </c>
      <c r="AB32" t="s">
        <v>493</v>
      </c>
      <c r="AC32" t="s">
        <v>490</v>
      </c>
      <c r="AD32" t="s">
        <v>493</v>
      </c>
      <c r="AE32" t="s">
        <v>493</v>
      </c>
      <c r="AF32" t="s">
        <v>493</v>
      </c>
      <c r="AG32" t="s">
        <v>493</v>
      </c>
      <c r="AJ32" t="s">
        <v>493</v>
      </c>
    </row>
    <row r="33" spans="1:36" x14ac:dyDescent="0.2">
      <c r="A33" t="s">
        <v>471</v>
      </c>
      <c r="H33" t="s">
        <v>497</v>
      </c>
      <c r="I33" t="s">
        <v>485</v>
      </c>
      <c r="J33" t="s">
        <v>497</v>
      </c>
      <c r="K33" t="s">
        <v>485</v>
      </c>
      <c r="L33" t="s">
        <v>497</v>
      </c>
      <c r="M33" t="s">
        <v>497</v>
      </c>
      <c r="N33" t="s">
        <v>499</v>
      </c>
      <c r="O33" t="s">
        <v>497</v>
      </c>
      <c r="P33" t="s">
        <v>485</v>
      </c>
      <c r="Q33" t="s">
        <v>499</v>
      </c>
      <c r="R33" t="s">
        <v>497</v>
      </c>
      <c r="S33" t="s">
        <v>485</v>
      </c>
      <c r="T33" t="s">
        <v>485</v>
      </c>
      <c r="U33" t="s">
        <v>485</v>
      </c>
      <c r="V33" t="s">
        <v>485</v>
      </c>
      <c r="W33" t="s">
        <v>485</v>
      </c>
      <c r="X33" t="s">
        <v>497</v>
      </c>
      <c r="Y33" t="s">
        <v>485</v>
      </c>
      <c r="Z33" t="s">
        <v>497</v>
      </c>
      <c r="AA33" t="s">
        <v>485</v>
      </c>
      <c r="AB33" t="s">
        <v>485</v>
      </c>
      <c r="AC33" t="s">
        <v>499</v>
      </c>
      <c r="AD33" t="s">
        <v>485</v>
      </c>
      <c r="AE33" t="s">
        <v>485</v>
      </c>
      <c r="AF33" t="s">
        <v>485</v>
      </c>
      <c r="AG33" t="s">
        <v>485</v>
      </c>
      <c r="AH33" t="s">
        <v>499</v>
      </c>
      <c r="AJ33" t="s">
        <v>485</v>
      </c>
    </row>
    <row r="34" spans="1:36" x14ac:dyDescent="0.2">
      <c r="A34" t="s">
        <v>472</v>
      </c>
      <c r="H34" t="s">
        <v>545</v>
      </c>
      <c r="I34" t="s">
        <v>545</v>
      </c>
      <c r="J34" t="s">
        <v>545</v>
      </c>
      <c r="K34" t="s">
        <v>545</v>
      </c>
      <c r="L34" t="s">
        <v>545</v>
      </c>
      <c r="M34" t="s">
        <v>545</v>
      </c>
      <c r="N34" t="s">
        <v>545</v>
      </c>
      <c r="O34" t="s">
        <v>545</v>
      </c>
      <c r="P34" t="s">
        <v>545</v>
      </c>
      <c r="Q34" t="s">
        <v>545</v>
      </c>
      <c r="R34" t="s">
        <v>545</v>
      </c>
      <c r="S34" t="s">
        <v>543</v>
      </c>
      <c r="T34" t="s">
        <v>543</v>
      </c>
      <c r="U34" t="s">
        <v>543</v>
      </c>
      <c r="V34" t="s">
        <v>543</v>
      </c>
      <c r="W34" t="s">
        <v>543</v>
      </c>
      <c r="X34" t="s">
        <v>543</v>
      </c>
      <c r="Y34" t="s">
        <v>543</v>
      </c>
      <c r="Z34" t="s">
        <v>543</v>
      </c>
      <c r="AA34" t="s">
        <v>543</v>
      </c>
      <c r="AB34" t="s">
        <v>543</v>
      </c>
      <c r="AC34" t="s">
        <v>544</v>
      </c>
      <c r="AD34" t="s">
        <v>544</v>
      </c>
      <c r="AE34" t="s">
        <v>544</v>
      </c>
      <c r="AF34" t="s">
        <v>544</v>
      </c>
      <c r="AG34" t="s">
        <v>544</v>
      </c>
      <c r="AH34" t="s">
        <v>544</v>
      </c>
      <c r="AI34" t="s">
        <v>544</v>
      </c>
      <c r="AJ34" t="s">
        <v>544</v>
      </c>
    </row>
    <row r="35" spans="1:36" x14ac:dyDescent="0.2">
      <c r="A35" s="9" t="s">
        <v>0</v>
      </c>
      <c r="B35" s="33"/>
      <c r="C35" s="33"/>
      <c r="D35" s="33"/>
      <c r="E35" s="33"/>
      <c r="F35" s="33"/>
      <c r="G35" s="33"/>
      <c r="H35" s="11" t="s">
        <v>141</v>
      </c>
      <c r="I35" s="11" t="s">
        <v>154</v>
      </c>
      <c r="J35" s="11" t="s">
        <v>164</v>
      </c>
      <c r="K35" s="11" t="s">
        <v>189</v>
      </c>
      <c r="L35" s="11" t="s">
        <v>213</v>
      </c>
      <c r="M35" s="11" t="s">
        <v>304</v>
      </c>
      <c r="N35" s="11" t="s">
        <v>308</v>
      </c>
      <c r="O35" s="11" t="s">
        <v>311</v>
      </c>
      <c r="P35" s="11" t="s">
        <v>323</v>
      </c>
      <c r="Q35" s="11" t="s">
        <v>334</v>
      </c>
      <c r="R35" s="11" t="s">
        <v>358</v>
      </c>
      <c r="S35" s="11" t="s">
        <v>4</v>
      </c>
      <c r="T35" s="11" t="s">
        <v>39</v>
      </c>
      <c r="U35" s="11" t="s">
        <v>41</v>
      </c>
      <c r="V35" s="11" t="s">
        <v>54</v>
      </c>
      <c r="W35" s="11" t="s">
        <v>68</v>
      </c>
      <c r="X35" s="11" t="s">
        <v>98</v>
      </c>
      <c r="Y35" s="11" t="s">
        <v>113</v>
      </c>
      <c r="Z35" s="11" t="s">
        <v>119</v>
      </c>
      <c r="AA35" s="11" t="s">
        <v>139</v>
      </c>
      <c r="AB35" s="11" t="s">
        <v>261</v>
      </c>
      <c r="AC35" s="11" t="s">
        <v>22</v>
      </c>
      <c r="AD35" s="11" t="s">
        <v>219</v>
      </c>
      <c r="AE35" s="11" t="s">
        <v>234</v>
      </c>
      <c r="AF35" s="11" t="s">
        <v>259</v>
      </c>
      <c r="AG35" s="11" t="s">
        <v>274</v>
      </c>
      <c r="AH35" s="11" t="s">
        <v>297</v>
      </c>
      <c r="AI35" s="11" t="s">
        <v>300</v>
      </c>
      <c r="AJ35" s="11" t="s">
        <v>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Hibernacula.Spp.Habitat</vt:lpstr>
      <vt:lpstr>HourSpp</vt:lpstr>
      <vt:lpstr>Master.Data.Cleaned</vt:lpstr>
      <vt:lpstr>Hibernacula.VES</vt:lpstr>
      <vt:lpstr>Confirmed Species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2021-06-21T18:40:37Z</dcterms:created>
  <dcterms:modified xsi:type="dcterms:W3CDTF">2025-07-11T20:48:49Z</dcterms:modified>
</cp:coreProperties>
</file>