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njie.tang\Desktop\Bioprocess506_2020\Bio506_2020\"/>
    </mc:Choice>
  </mc:AlternateContent>
  <bookViews>
    <workbookView xWindow="0" yWindow="0" windowWidth="14370" windowHeight="6960"/>
  </bookViews>
  <sheets>
    <sheet name="FBA_1" sheetId="4" r:id="rId1"/>
  </sheets>
  <definedNames>
    <definedName name="solver_adj" localSheetId="0" hidden="1">FBA_1!$B$5:$P$5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FBA_1!$O$9:$O$21</definedName>
    <definedName name="solver_lhs2" localSheetId="0" hidden="1">FBA_1!$O$9:$O$22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FBA_1!$B$5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FBA_1!$P$9:$P$21</definedName>
    <definedName name="solver_rhs2" localSheetId="0" hidden="1">FBA_1!$P$9:$P$22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O21" i="4"/>
  <c r="O20" i="4"/>
  <c r="O19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</calcChain>
</file>

<file path=xl/sharedStrings.xml><?xml version="1.0" encoding="utf-8"?>
<sst xmlns="http://schemas.openxmlformats.org/spreadsheetml/2006/main" count="51" uniqueCount="36">
  <si>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</si>
  <si>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</si>
  <si>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</si>
  <si>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</si>
  <si>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</si>
  <si>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</si>
  <si>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</si>
  <si>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</si>
  <si>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</si>
  <si>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</si>
  <si>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</si>
  <si>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</si>
  <si>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</si>
  <si>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</si>
  <si>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</si>
  <si>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</si>
  <si>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Flux</t>
  </si>
  <si>
    <t>Unknown Flux</t>
  </si>
  <si>
    <t>u</t>
  </si>
  <si>
    <t>Objective</t>
  </si>
  <si>
    <t>Linear constraints</t>
  </si>
  <si>
    <t>Left</t>
  </si>
  <si>
    <t>Right</t>
  </si>
  <si>
    <t>G6P</t>
  </si>
  <si>
    <t>R5P</t>
  </si>
  <si>
    <t>Pyr</t>
  </si>
  <si>
    <t>AcCoA</t>
  </si>
  <si>
    <t>ICIT</t>
  </si>
  <si>
    <t>AKG</t>
  </si>
  <si>
    <t>SUC</t>
  </si>
  <si>
    <t>OAA</t>
  </si>
  <si>
    <t>V12</t>
  </si>
  <si>
    <t>V13</t>
  </si>
  <si>
    <t>V14</t>
  </si>
  <si>
    <t>V15</t>
  </si>
  <si>
    <t>V16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</si>
</sst>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133350</xdr:rowOff>
    </xdr:from>
    <xdr:to>
      <xdr:col>12</xdr:col>
      <xdr:colOff>408545</xdr:colOff>
      <xdr:row>41</xdr:row>
      <xdr:rowOff>75395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5900"/>
          <a:ext cx="8238095" cy="6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V29" sqref="V29"/>
    </sheetView>
  </sheetViews>
  <sheetFormatPr defaultRowHeight="15" x14ac:dyDescent="0.25"/>
  <cols>
    <col min="1" max="1" width="16.85546875" customWidth="1"/>
  </cols>
  <sheetData>
    <row r="1" spans="1:18" ht="15.75" thickBot="1" x14ac:dyDescent="0.3"/>
    <row r="2" spans="1:18" x14ac:dyDescent="0.25">
      <c r="A2" s="1" t="s">
        <v>16</v>
      </c>
      <c r="B2" s="2" t="s">
        <v>18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3" t="s">
        <v>15</v>
      </c>
    </row>
    <row r="3" spans="1:18" ht="15.75" thickBot="1" x14ac:dyDescent="0.3">
      <c r="A3" s="4"/>
      <c r="B3" s="5"/>
      <c r="C3" s="5">
        <v>11</v>
      </c>
      <c r="D3" s="5"/>
      <c r="E3" s="5"/>
      <c r="F3" s="5"/>
      <c r="G3" s="5"/>
      <c r="H3" s="5">
        <v>6.4</v>
      </c>
      <c r="I3" s="5"/>
      <c r="J3" s="5"/>
      <c r="K3" s="5"/>
      <c r="L3" s="5"/>
      <c r="M3" s="5"/>
      <c r="N3" s="5"/>
      <c r="O3" s="5"/>
      <c r="P3" s="5"/>
      <c r="Q3" s="5"/>
      <c r="R3" s="6"/>
    </row>
    <row r="4" spans="1:18" x14ac:dyDescent="0.25">
      <c r="A4" t="s">
        <v>17</v>
      </c>
      <c r="B4" t="s">
        <v>18</v>
      </c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5" spans="1:18" x14ac:dyDescent="0.25">
      <c r="A5" t="s">
        <v>19</v>
      </c>
      <c r="B5">
        <v>1.5126539319305732</v>
      </c>
      <c r="C5">
        <v>0.30253078638611464</v>
      </c>
      <c r="D5">
        <v>10.387375157568119</v>
      </c>
      <c r="E5">
        <v>0.30253078638611464</v>
      </c>
      <c r="F5">
        <v>12.459691651313877</v>
      </c>
      <c r="G5">
        <v>1.630640938621158</v>
      </c>
      <c r="H5">
        <v>1.630640938621158</v>
      </c>
      <c r="I5">
        <v>0</v>
      </c>
      <c r="J5">
        <v>0</v>
      </c>
      <c r="K5">
        <v>4.3322408610491614</v>
      </c>
      <c r="L5">
        <v>1.630640938621158</v>
      </c>
      <c r="M5">
        <v>2.7015999224280036</v>
      </c>
      <c r="N5">
        <v>4.4290507126927183</v>
      </c>
      <c r="O5">
        <v>4.2853485891593142</v>
      </c>
      <c r="P5">
        <v>0.31009405604576745</v>
      </c>
    </row>
    <row r="7" spans="1:18" x14ac:dyDescent="0.25">
      <c r="O7" t="s">
        <v>20</v>
      </c>
    </row>
    <row r="8" spans="1:18" x14ac:dyDescent="0.25">
      <c r="O8" t="s">
        <v>21</v>
      </c>
      <c r="P8" t="s">
        <v>22</v>
      </c>
    </row>
    <row r="9" spans="1:18" x14ac:dyDescent="0.25">
      <c r="N9" t="s">
        <v>23</v>
      </c>
      <c r="O9">
        <v>11</v>
      </c>
      <c r="P9">
        <f>C5+D5+P5</f>
        <v>11</v>
      </c>
    </row>
    <row r="10" spans="1:18" x14ac:dyDescent="0.25">
      <c r="N10" t="s">
        <v>24</v>
      </c>
      <c r="O10">
        <f>C5</f>
        <v>0.30253078638611464</v>
      </c>
      <c r="P10">
        <f>E5</f>
        <v>0.30253078638611464</v>
      </c>
    </row>
    <row r="11" spans="1:18" x14ac:dyDescent="0.25">
      <c r="N11" t="s">
        <v>25</v>
      </c>
      <c r="O11">
        <f>2*D5+E5</f>
        <v>21.077281101522352</v>
      </c>
      <c r="P11">
        <f>F5+K5+O5</f>
        <v>21.077281101522352</v>
      </c>
    </row>
    <row r="12" spans="1:18" x14ac:dyDescent="0.25">
      <c r="N12" t="s">
        <v>26</v>
      </c>
      <c r="O12">
        <f>F5</f>
        <v>12.459691651313877</v>
      </c>
      <c r="P12">
        <f>6.4+G5+N5</f>
        <v>12.459691651313875</v>
      </c>
    </row>
    <row r="13" spans="1:18" x14ac:dyDescent="0.25">
      <c r="N13" t="s">
        <v>27</v>
      </c>
      <c r="O13">
        <f>G5</f>
        <v>1.630640938621158</v>
      </c>
      <c r="P13">
        <f>H5</f>
        <v>1.630640938621158</v>
      </c>
    </row>
    <row r="14" spans="1:18" x14ac:dyDescent="0.25">
      <c r="N14" t="s">
        <v>28</v>
      </c>
      <c r="O14">
        <f>H5</f>
        <v>1.630640938621158</v>
      </c>
      <c r="P14">
        <f>I5+L5</f>
        <v>1.630640938621158</v>
      </c>
    </row>
    <row r="15" spans="1:18" x14ac:dyDescent="0.25">
      <c r="N15" t="s">
        <v>29</v>
      </c>
      <c r="O15">
        <f>I5</f>
        <v>0</v>
      </c>
      <c r="P15">
        <f>J5</f>
        <v>0</v>
      </c>
    </row>
    <row r="16" spans="1:18" x14ac:dyDescent="0.25">
      <c r="N16" t="s">
        <v>30</v>
      </c>
      <c r="O16">
        <f>J5+K5</f>
        <v>4.3322408610491614</v>
      </c>
      <c r="P16">
        <f>G5+M5</f>
        <v>4.3322408610491614</v>
      </c>
    </row>
    <row r="17" spans="14:17" x14ac:dyDescent="0.25">
      <c r="N17" t="s">
        <v>31</v>
      </c>
      <c r="O17">
        <f>L5</f>
        <v>1.630640938621158</v>
      </c>
      <c r="P17">
        <f>1.078*B5</f>
        <v>1.630640938621158</v>
      </c>
    </row>
    <row r="18" spans="14:17" x14ac:dyDescent="0.25">
      <c r="N18" t="s">
        <v>32</v>
      </c>
      <c r="O18">
        <f>M5</f>
        <v>2.7015999224280036</v>
      </c>
      <c r="P18">
        <f>1.786*B5</f>
        <v>2.7015999224280036</v>
      </c>
    </row>
    <row r="19" spans="14:17" x14ac:dyDescent="0.25">
      <c r="N19" t="s">
        <v>33</v>
      </c>
      <c r="O19">
        <f>N5</f>
        <v>4.4290507126927183</v>
      </c>
      <c r="P19">
        <f>2.928*B5</f>
        <v>4.4290507126927183</v>
      </c>
    </row>
    <row r="20" spans="14:17" x14ac:dyDescent="0.25">
      <c r="N20" t="s">
        <v>34</v>
      </c>
      <c r="O20">
        <f>O5</f>
        <v>4.2853485891593142</v>
      </c>
      <c r="P20">
        <f>2.833*B5</f>
        <v>4.2853485891593142</v>
      </c>
    </row>
    <row r="21" spans="14:17" ht="15.75" thickBot="1" x14ac:dyDescent="0.3">
      <c r="N21" t="s">
        <v>35</v>
      </c>
      <c r="O21">
        <f>P5</f>
        <v>0.31009405604576745</v>
      </c>
      <c r="P21">
        <f>0.205*B5</f>
        <v>0.31009405604576751</v>
      </c>
    </row>
    <row r="22" spans="14:17" x14ac:dyDescent="0.25">
      <c r="N22" s="1"/>
      <c r="O22" s="2"/>
      <c r="P22" s="2"/>
      <c r="Q22" s="3"/>
    </row>
    <row r="23" spans="14:17" x14ac:dyDescent="0.25">
      <c r="N23" s="7"/>
      <c r="O23" s="8"/>
      <c r="P23" s="8"/>
      <c r="Q23" s="9"/>
    </row>
    <row r="24" spans="14:17" x14ac:dyDescent="0.25">
      <c r="N24" s="7"/>
      <c r="O24" s="8"/>
      <c r="P24" s="8"/>
      <c r="Q24" s="9"/>
    </row>
    <row r="25" spans="14:17" x14ac:dyDescent="0.25">
      <c r="N25" s="7"/>
      <c r="O25" s="8"/>
      <c r="P25" s="8"/>
      <c r="Q25" s="9"/>
    </row>
    <row r="26" spans="14:17" x14ac:dyDescent="0.25">
      <c r="N26" s="7"/>
      <c r="O26" s="8"/>
      <c r="P26" s="8"/>
      <c r="Q26" s="9"/>
    </row>
    <row r="27" spans="14:17" x14ac:dyDescent="0.25">
      <c r="N27" s="7"/>
      <c r="O27" s="10"/>
      <c r="P27" s="10"/>
      <c r="Q27" s="9"/>
    </row>
    <row r="28" spans="14:17" x14ac:dyDescent="0.25">
      <c r="N28" s="7"/>
      <c r="O28" s="10"/>
      <c r="P28" s="10"/>
      <c r="Q28" s="9"/>
    </row>
    <row r="29" spans="14:17" x14ac:dyDescent="0.25">
      <c r="N29" s="7"/>
      <c r="O29" s="10"/>
      <c r="P29" s="10"/>
      <c r="Q29" s="9"/>
    </row>
    <row r="30" spans="14:17" x14ac:dyDescent="0.25">
      <c r="N30" s="7"/>
      <c r="O30" s="10"/>
      <c r="P30" s="10"/>
      <c r="Q30" s="9"/>
    </row>
    <row r="31" spans="14:17" x14ac:dyDescent="0.25">
      <c r="N31" s="7"/>
      <c r="O31" s="10"/>
      <c r="P31" s="10"/>
      <c r="Q31" s="9"/>
    </row>
    <row r="32" spans="14:17" x14ac:dyDescent="0.25">
      <c r="N32" s="7"/>
      <c r="O32" s="10"/>
      <c r="P32" s="10"/>
      <c r="Q32" s="9"/>
    </row>
    <row r="33" spans="14:17" x14ac:dyDescent="0.25">
      <c r="N33" s="7"/>
      <c r="O33" s="10"/>
      <c r="P33" s="10"/>
      <c r="Q33" s="9"/>
    </row>
    <row r="34" spans="14:17" x14ac:dyDescent="0.25">
      <c r="N34" s="7"/>
      <c r="O34" s="10"/>
      <c r="P34" s="10"/>
      <c r="Q34" s="9"/>
    </row>
    <row r="35" spans="14:17" x14ac:dyDescent="0.25">
      <c r="N35" s="7"/>
      <c r="O35" s="10"/>
      <c r="P35" s="10"/>
      <c r="Q35" s="9"/>
    </row>
    <row r="36" spans="14:17" x14ac:dyDescent="0.25">
      <c r="N36" s="7"/>
      <c r="O36" s="10"/>
      <c r="P36" s="10"/>
      <c r="Q36" s="9"/>
    </row>
    <row r="37" spans="14:17" ht="15.75" thickBot="1" x14ac:dyDescent="0.3">
      <c r="N37" s="4"/>
      <c r="O37" s="5"/>
      <c r="P37" s="5"/>
      <c r="Q37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Tang, Yinjie</cp:lastModifiedBy>
  <dcterms:created xsi:type="dcterms:W3CDTF">2019-01-23T00:19:56Z</dcterms:created>
  <dcterms:modified xsi:type="dcterms:W3CDTF">2020-02-27T23:10:27Z</dcterms:modified>
</cp:coreProperties>
</file>