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Эдуард\Documents\GitHub\LoadPayRegs\LoadPayRegsApp\tests\"/>
    </mc:Choice>
  </mc:AlternateContent>
  <xr:revisionPtr revIDLastSave="0" documentId="13_ncr:1_{F7C2DF15-B4F7-499C-B827-AA5AFC6893E4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Подрядчики-68" sheetId="1" r:id="rId1"/>
    <sheet name="Подрядчики-69" sheetId="6" r:id="rId2"/>
    <sheet name="Подрядчики-70" sheetId="7" r:id="rId3"/>
    <sheet name="Поставщики-68" sheetId="8" r:id="rId4"/>
    <sheet name="Поставщики-69" sheetId="9" r:id="rId5"/>
    <sheet name="Поставщики-70" sheetId="10" r:id="rId6"/>
  </sheets>
  <definedNames>
    <definedName name="_xlnm._FilterDatabase" localSheetId="0" hidden="1">'Подрядчики-68'!$A$3:$O$19</definedName>
    <definedName name="_xlnm._FilterDatabase" localSheetId="1" hidden="1">'Подрядчики-69'!$A$3:$O$3</definedName>
    <definedName name="_xlnm._FilterDatabase" localSheetId="2" hidden="1">'Подрядчики-70'!$A$3:$O$3</definedName>
    <definedName name="_xlnm._FilterDatabase" localSheetId="3" hidden="1">'Поставщики-68'!$A$3:$O$75</definedName>
    <definedName name="_xlnm._FilterDatabase" localSheetId="4" hidden="1">'Поставщики-69'!$A$3:$O$67</definedName>
    <definedName name="_xlnm._FilterDatabase" localSheetId="5" hidden="1">'Поставщики-70'!$A$3:$O$94</definedName>
    <definedName name="_xlnm.Print_Titles" localSheetId="0">'Подрядчики-68'!$3:$3</definedName>
    <definedName name="_xlnm.Print_Titles" localSheetId="1">'Подрядчики-69'!$3:$3</definedName>
    <definedName name="_xlnm.Print_Titles" localSheetId="2">'Подрядчики-70'!$3:$3</definedName>
    <definedName name="_xlnm.Print_Titles" localSheetId="3">'Поставщики-68'!$3:$3</definedName>
    <definedName name="_xlnm.Print_Titles" localSheetId="4">'Поставщики-69'!$3:$3</definedName>
    <definedName name="_xlnm.Print_Titles" localSheetId="5">'Поставщики-70'!$3:$3</definedName>
    <definedName name="_xlnm.Print_Area" localSheetId="0">'Подрядчики-68'!$A$1:$O$19</definedName>
    <definedName name="_xlnm.Print_Area" localSheetId="1">'Подрядчики-69'!$A$1:$O$3</definedName>
    <definedName name="_xlnm.Print_Area" localSheetId="2">'Подрядчики-70'!$A$1:$O$3</definedName>
    <definedName name="_xlnm.Print_Area" localSheetId="3">'Поставщики-68'!$A$1:$O$75</definedName>
    <definedName name="_xlnm.Print_Area" localSheetId="4">'Поставщики-69'!$A$1:$O$67</definedName>
    <definedName name="_xlnm.Print_Area" localSheetId="5">'Поставщики-70'!$A$1:$O$94</definedName>
  </definedNames>
  <calcPr calcId="191029"/>
</workbook>
</file>

<file path=xl/calcChain.xml><?xml version="1.0" encoding="utf-8"?>
<calcChain xmlns="http://schemas.openxmlformats.org/spreadsheetml/2006/main">
  <c r="L95" i="10" l="1"/>
  <c r="J95" i="10"/>
  <c r="L68" i="9"/>
  <c r="J68" i="9"/>
  <c r="L76" i="8"/>
  <c r="J76" i="8"/>
  <c r="L39" i="7"/>
  <c r="J39" i="7"/>
  <c r="L31" i="6"/>
  <c r="J31" i="6"/>
  <c r="L36" i="1"/>
  <c r="J36" i="1"/>
</calcChain>
</file>

<file path=xl/sharedStrings.xml><?xml version="1.0" encoding="utf-8"?>
<sst xmlns="http://schemas.openxmlformats.org/spreadsheetml/2006/main" count="1230" uniqueCount="562">
  <si>
    <t>25-ЛС-2019 от 02.09.2019г.</t>
  </si>
  <si>
    <t>ООО "СТРОЙЛАБОРАТОРИЯ СЛ"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</si>
  <si>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</si>
  <si>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</si>
  <si>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</si>
  <si>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</si>
  <si>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</si>
  <si>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</si>
  <si>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</si>
  <si>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</si>
  <si>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</si>
  <si>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</si>
  <si>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>Оплачено</t>
  </si>
  <si>
    <t>Остаток по оплате</t>
  </si>
  <si>
    <t>В оплату</t>
  </si>
  <si>
    <t xml:space="preserve">№ счёта </t>
  </si>
  <si>
    <t>Назначение материала</t>
  </si>
  <si>
    <t xml:space="preserve">Организация </t>
  </si>
  <si>
    <t>№ пп</t>
  </si>
  <si>
    <t>28/08-2020 от 25.08.20г.</t>
  </si>
  <si>
    <t>ООО " ФАВОРИТ-СЕРВИС"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</si>
  <si>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</si>
  <si>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</si>
  <si>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</si>
  <si>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27-07/2020-70-Лущенкова от 27.07.20 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</si>
  <si>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</si>
  <si>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</si>
  <si>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</si>
  <si>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ООО "ПРОК"</t>
  </si>
  <si>
    <t>ООО "АЛКС"</t>
  </si>
  <si>
    <t xml:space="preserve">Сумма по договору </t>
  </si>
  <si>
    <t>ООО "СТРОЙКО"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</si>
  <si>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</si>
  <si>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</si>
  <si>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</si>
  <si>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</si>
  <si>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</si>
  <si>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</si>
  <si>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</si>
  <si>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</si>
  <si>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</si>
  <si>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</si>
  <si>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</si>
  <si>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</si>
  <si>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</si>
  <si>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</si>
  <si>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</si>
  <si>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</si>
  <si>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ООО " ДВМ ГРУПП"</t>
  </si>
  <si>
    <t>кирпичная кладка</t>
  </si>
  <si>
    <t>21-08/2020-70-ДВМ от 21.08.20 г.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</si>
  <si>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</si>
  <si>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</si>
  <si>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</si>
  <si>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</si>
  <si>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</si>
  <si>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</si>
  <si>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</si>
  <si>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</si>
  <si>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фасад</t>
  </si>
  <si>
    <t>264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</si>
  <si>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</si>
  <si>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</si>
  <si>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</si>
  <si>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</si>
  <si>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</si>
  <si>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</si>
  <si>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</si>
  <si>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</si>
  <si>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</si>
  <si>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</si>
  <si>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</si>
  <si>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</si>
  <si>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</si>
  <si>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</si>
  <si>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</si>
  <si>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</si>
  <si>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</si>
  <si>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</si>
  <si>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</si>
  <si>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</si>
  <si>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</si>
  <si>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</si>
  <si>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</si>
  <si>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</si>
  <si>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</si>
  <si>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</si>
  <si>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</si>
  <si>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</si>
  <si>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</si>
  <si>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</si>
  <si>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</si>
  <si>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</si>
  <si>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</si>
  <si>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</si>
  <si>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ООО " СТРОЙКО"</t>
  </si>
  <si>
    <t>водоснабжение</t>
  </si>
  <si>
    <t>ВК</t>
  </si>
  <si>
    <t>ООО " СТРОЙРЕАЛ"</t>
  </si>
  <si>
    <t>ИТП</t>
  </si>
  <si>
    <t>услуги  автобуса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</si>
  <si>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</si>
  <si>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</si>
  <si>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</si>
  <si>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</si>
  <si>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</si>
  <si>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</si>
  <si>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ООО " НОЙ"</t>
  </si>
  <si>
    <t>питание</t>
  </si>
  <si>
    <t>31/05/2019 от 03.06.19 г.</t>
  </si>
  <si>
    <t>ИП ЛУЩЕНКОВА О.А.</t>
  </si>
  <si>
    <t>оплата по договору субподряда</t>
  </si>
  <si>
    <t>02-10/2019-68-Лущенкова от 02.10.19 г.</t>
  </si>
  <si>
    <t>24/09</t>
  </si>
  <si>
    <t>выполненные работы</t>
  </si>
  <si>
    <t>24-06/2019-68-СтройКо от 24.06.19г.</t>
  </si>
  <si>
    <t>ООО "ИП"ДЕМЯНОВ А.Г."</t>
  </si>
  <si>
    <t>12-05/2020-Л68-Демянов (СФБ) от 12.05.20 г.</t>
  </si>
  <si>
    <t>ООО "УВ ГРУПП-М"</t>
  </si>
  <si>
    <t>отделочные работы</t>
  </si>
  <si>
    <t>25-03/2020-68-УВ ГРУПП ОТ 25.03.20Г.</t>
  </si>
  <si>
    <t>ООО "Строительная компания ОНТАЙМ"</t>
  </si>
  <si>
    <t>аванс аренда спецтехники</t>
  </si>
  <si>
    <t>10/11-20 от 10.11.20 г.</t>
  </si>
  <si>
    <t>наружные сети электроснабжения</t>
  </si>
  <si>
    <t>20-07/2020-Н-СТАРК ( Лайково) от 20.07.20 г.</t>
  </si>
  <si>
    <t>ООО" МСК"</t>
  </si>
  <si>
    <t>02-09/2020-70-МСК от 02.09.20 г.</t>
  </si>
  <si>
    <t>Объект "Лайково"</t>
  </si>
  <si>
    <t>Подрядчики</t>
  </si>
  <si>
    <t>0DS/1812350/923695</t>
  </si>
  <si>
    <t>1812350   от 22.08.19 г.</t>
  </si>
  <si>
    <t xml:space="preserve"> ИБП </t>
  </si>
  <si>
    <t>ООО " КОМУС"</t>
  </si>
  <si>
    <t xml:space="preserve">0VT/1812350/31825592 </t>
  </si>
  <si>
    <t xml:space="preserve"> накопитель 256GB</t>
  </si>
  <si>
    <t>0VT/1812350/31897926</t>
  </si>
  <si>
    <t>клейкая лента,салфетки,вода</t>
  </si>
  <si>
    <t>136 от 12.07.19 г.</t>
  </si>
  <si>
    <t>мусор</t>
  </si>
  <si>
    <t>ООО " ЭКО-МУСОРА-НЭТ"</t>
  </si>
  <si>
    <t xml:space="preserve"> 109/2020 от 16.06.20 г.</t>
  </si>
  <si>
    <t>грунтовка,клей плиточный,затирка,еврокуб,пена,герметик</t>
  </si>
  <si>
    <t>отделка секц 1-7</t>
  </si>
  <si>
    <t>ООО " ДИПЛОМАТ"</t>
  </si>
  <si>
    <t>20/102 стк от 24.07.20 г.</t>
  </si>
  <si>
    <t>труба э/св 42х2 труба проф. 25х25х2</t>
  </si>
  <si>
    <t>установка ограждений лестничных маршей</t>
  </si>
  <si>
    <t>ООО " СТК"</t>
  </si>
  <si>
    <t>1801</t>
  </si>
  <si>
    <t>10/10/19 от 10.10.19 г.</t>
  </si>
  <si>
    <t>сетка штукатурная ЦПВС оц. 20х20 м</t>
  </si>
  <si>
    <t>кровля</t>
  </si>
  <si>
    <t>ООО " СИТИ-СНАБ"</t>
  </si>
  <si>
    <t>34/2020 от 02.10.20 г.</t>
  </si>
  <si>
    <t>плита хризолитоцементная</t>
  </si>
  <si>
    <t>ООО" ВЕРСАЛЬ"</t>
  </si>
  <si>
    <t>ГК000157858</t>
  </si>
  <si>
    <t>289 от 30.08.19 г.</t>
  </si>
  <si>
    <t>спецодежда</t>
  </si>
  <si>
    <t>ООО " ГК АВАНГАРД СЭЙФИТИ"</t>
  </si>
  <si>
    <t>05/19 от 30.05.19 г.</t>
  </si>
  <si>
    <t>кабель греющий саморег SRL 16-2</t>
  </si>
  <si>
    <t>ООО " ПЛЮС"</t>
  </si>
  <si>
    <t xml:space="preserve"> трос кевлар для лебедки</t>
  </si>
  <si>
    <t>2007/20-01 от 20.07.20г.</t>
  </si>
  <si>
    <t>стрейч пленка 50 см</t>
  </si>
  <si>
    <t>ООО " КОМТУЛ"</t>
  </si>
  <si>
    <t>12/11/2020-Л от 12.11.20 г.</t>
  </si>
  <si>
    <t>песок карьерный</t>
  </si>
  <si>
    <t>отмостка</t>
  </si>
  <si>
    <t>ООО "ПК ПРОМБЕТОН"</t>
  </si>
  <si>
    <t>АТ-38/19 от 01.06.20 г.</t>
  </si>
  <si>
    <t>плитка</t>
  </si>
  <si>
    <t>стены подвала для уборочного инвентаря</t>
  </si>
  <si>
    <t>ООО " ТД ЭСКАДА"</t>
  </si>
  <si>
    <t>30-10/2019-68-ПРОК от 30.10.19 г.</t>
  </si>
  <si>
    <t>ООО " ПРОК"</t>
  </si>
  <si>
    <t>271</t>
  </si>
  <si>
    <t>04/03/2020 от 04.03.20г.</t>
  </si>
  <si>
    <t xml:space="preserve">Авансовый платеж за изготовление изделий из стеклофибробетона </t>
  </si>
  <si>
    <t>ООО "ПСК ЭЛИТФАСАД"</t>
  </si>
  <si>
    <t>4-29-6 от 29.06.20 г.</t>
  </si>
  <si>
    <t>балюстрады</t>
  </si>
  <si>
    <t>ООО "ДЕКОРКЛАССИК"</t>
  </si>
  <si>
    <t>лицензия на использование базы данных</t>
  </si>
  <si>
    <t>ООО " ЭКСПЕРТ -СЕРВИС"</t>
  </si>
  <si>
    <t>03/03/2020 от 03.03.20г.</t>
  </si>
  <si>
    <t>571 от 30.01.20 г.</t>
  </si>
  <si>
    <t>грунтовка,штукатурка</t>
  </si>
  <si>
    <t>ООО " ОБЛАСТНАЯ КЕРАМИКА"</t>
  </si>
  <si>
    <t>136 от 12.07.20 г.</t>
  </si>
  <si>
    <t>отливы,фартуки</t>
  </si>
  <si>
    <t>ООО "ПРОФМЕТАЛЛ"</t>
  </si>
  <si>
    <t>горелка</t>
  </si>
  <si>
    <t>электроды</t>
  </si>
  <si>
    <t>1967/7 от 01.06.20 г.</t>
  </si>
  <si>
    <t>клей</t>
  </si>
  <si>
    <t>ООО " ГК ВЕСТА"</t>
  </si>
  <si>
    <t>9072/2010 от20.10.20г.</t>
  </si>
  <si>
    <t>щиты  настила</t>
  </si>
  <si>
    <t>АО "ПРОМСТРОЙКОНТРАКТ"</t>
  </si>
  <si>
    <t>профиль маячковый</t>
  </si>
  <si>
    <t>диск алмазный</t>
  </si>
  <si>
    <t>сверло,гайка,шайба</t>
  </si>
  <si>
    <t>болт ,шайба</t>
  </si>
  <si>
    <t>диски,перчатки,маркеры,буры</t>
  </si>
  <si>
    <t>кровати,матрацы,подушки,</t>
  </si>
  <si>
    <t>двп</t>
  </si>
  <si>
    <t>ООО " ТК ДИПЛОМАТ"</t>
  </si>
  <si>
    <t>0VT/1812350/31464853</t>
  </si>
  <si>
    <t>1812350       от 22.08.19 г.</t>
  </si>
  <si>
    <t xml:space="preserve"> сетевое хранилище,жесткий диск</t>
  </si>
  <si>
    <t xml:space="preserve"> ООО " КОМУС"</t>
  </si>
  <si>
    <t>1012-04545</t>
  </si>
  <si>
    <t>№ 157 от 12.09.19 г.</t>
  </si>
  <si>
    <t>кран</t>
  </si>
  <si>
    <t>ООО "СТРОЙМАШСЕРВИС  -МСК"</t>
  </si>
  <si>
    <t>14/10/2019 от 14.10.19 г.</t>
  </si>
  <si>
    <t xml:space="preserve">пояс предохранительный </t>
  </si>
  <si>
    <t>АО НПФ " ВЕРКАМ"</t>
  </si>
  <si>
    <t>грунтовка,клей</t>
  </si>
  <si>
    <t>диск лепестковый торцевой 125 х22 мм</t>
  </si>
  <si>
    <t>металлоконструкции</t>
  </si>
  <si>
    <t>ГК000153954</t>
  </si>
  <si>
    <t>буры,сверла10,0,8,0,12,0анкерный болт с гайкой 10х97,8х100</t>
  </si>
  <si>
    <t>машина для заточкиДиолд,бур по бетону 6х110 мм</t>
  </si>
  <si>
    <t>сетка ЦПВС оц. 20х20</t>
  </si>
  <si>
    <t>декоративная штукатурка</t>
  </si>
  <si>
    <t>краска акриловая</t>
  </si>
  <si>
    <t>подшив свеса кровли</t>
  </si>
  <si>
    <t>уголок перфорированный 20х20</t>
  </si>
  <si>
    <t>гайка оцинкованная,шайба , хим анкер</t>
  </si>
  <si>
    <t>КИ2019-20 от 01.12.19 г.</t>
  </si>
  <si>
    <t>унифлекс ЭПВ,ЭКП</t>
  </si>
  <si>
    <t>устройство гидроизоляции кровли секц 5</t>
  </si>
  <si>
    <t>ООО " КРОВЛЯ И ИЗОЛЯЦИЯ"</t>
  </si>
  <si>
    <t>гермитик силикованный,пистолет для герметика,терка полиуретановая</t>
  </si>
  <si>
    <t xml:space="preserve"> фасад</t>
  </si>
  <si>
    <t>головка торцевая 13 мм</t>
  </si>
  <si>
    <t>монтаж ограждений</t>
  </si>
  <si>
    <t>сверло по металлу д 6 мм</t>
  </si>
  <si>
    <t>устройство примыкания гидроизоляции  кровли к парапету</t>
  </si>
  <si>
    <t>кирпич М-150,смесь сухая</t>
  </si>
  <si>
    <t>кладка световых приямков,кладка лоджий</t>
  </si>
  <si>
    <t xml:space="preserve"> дюбель-гвоздь 6/40,лента монтажная перфорированная  12х0,7, бур по бетону 6х110 мм</t>
  </si>
  <si>
    <t xml:space="preserve">EMSK108076/8  </t>
  </si>
  <si>
    <t>MSK 13383  от 25.07.19 г.</t>
  </si>
  <si>
    <t>интернет</t>
  </si>
  <si>
    <t>АО " ЭР-ТЕЛЕКОМ ХОЛДИНГ"</t>
  </si>
  <si>
    <t>грунтовка штукатурка</t>
  </si>
  <si>
    <t>09/06-2020-410 от 09.06.20 г.</t>
  </si>
  <si>
    <t xml:space="preserve">штрипсы  </t>
  </si>
  <si>
    <t>ООО " ПРОФМЕТАЛЛ"</t>
  </si>
  <si>
    <t xml:space="preserve"> сварочный электроды УОНИ 13/55</t>
  </si>
  <si>
    <t>сварочный аппарат Ресанта</t>
  </si>
  <si>
    <t>ER-66007</t>
  </si>
  <si>
    <t>20/04/21/02 от 21.04.20 г.</t>
  </si>
  <si>
    <t>заклепка вытяжная,дюбель унивесальный фасад.10х100</t>
  </si>
  <si>
    <t>ООО " АМ-ГРУПП"</t>
  </si>
  <si>
    <t>б/н от 01.06.20 г.</t>
  </si>
  <si>
    <t>хомут поворотный,связи,стойка,ригеля</t>
  </si>
  <si>
    <t xml:space="preserve">фасад </t>
  </si>
  <si>
    <t>ООО" ТАНДЕМ"</t>
  </si>
  <si>
    <t xml:space="preserve"> отвод ст крутоизогнутый 42,4х2,8</t>
  </si>
  <si>
    <t>ограждение лестничных маршей</t>
  </si>
  <si>
    <t xml:space="preserve"> розетка тройная евро 16А с крышками</t>
  </si>
  <si>
    <t xml:space="preserve"> головка торцевая 13  мм</t>
  </si>
  <si>
    <t>анкерный болт с гайкой 10х97</t>
  </si>
  <si>
    <t xml:space="preserve"> гидпоизоляция пенекрит</t>
  </si>
  <si>
    <t xml:space="preserve"> кровля</t>
  </si>
  <si>
    <t>труба проф 25х25х2,труба э/с 42/2</t>
  </si>
  <si>
    <t>ООО" СТК"</t>
  </si>
  <si>
    <t>09/09 от 09.09.19 г.</t>
  </si>
  <si>
    <t>песок</t>
  </si>
  <si>
    <t>ООО " БЕЛСНАБ"</t>
  </si>
  <si>
    <t>0VT/1812350/31423451</t>
  </si>
  <si>
    <t>коммутатор</t>
  </si>
  <si>
    <t>0VT/1812350/31318499</t>
  </si>
  <si>
    <t>модуль памяти,плата</t>
  </si>
  <si>
    <t>0VT/1812350/30897346</t>
  </si>
  <si>
    <t>картридж лазерный</t>
  </si>
  <si>
    <t>Поставщики материалов</t>
  </si>
  <si>
    <t>1174304-А</t>
  </si>
  <si>
    <t>LMM3151-С/2020</t>
  </si>
  <si>
    <t>фильтр маслянный,масло моторное,патрон со смазкой,сервисный набор</t>
  </si>
  <si>
    <t>т/о погрузчика</t>
  </si>
  <si>
    <t>ООО " ЛОНМАДИ"</t>
  </si>
  <si>
    <t>7707Д-20/11 от 18.11.20 г.</t>
  </si>
  <si>
    <t>дезинсекция</t>
  </si>
  <si>
    <t>ООО " МОС ЭКО-КЛИН"</t>
  </si>
  <si>
    <t>136 от 12.07.19.г</t>
  </si>
  <si>
    <t>ООО ЭКО- МУСОРА-НЭТ"</t>
  </si>
  <si>
    <t>доставка блоков ( долг старый)</t>
  </si>
  <si>
    <t>ООО "КАРГОТРАНС"</t>
  </si>
  <si>
    <t>51-19 от 20.11.19 г.</t>
  </si>
  <si>
    <t>концетрат минеральный галит</t>
  </si>
  <si>
    <t>ООО "РУССОЛЬ"</t>
  </si>
  <si>
    <t xml:space="preserve">089-19-ПБМБ от 28.05.19 г.  </t>
  </si>
  <si>
    <t>бетон</t>
  </si>
  <si>
    <t>ООО " МИР БЕТОНА"</t>
  </si>
  <si>
    <t xml:space="preserve"> минплита Флор Баттс 25 мм</t>
  </si>
  <si>
    <t>0VT/1812350/ 31805278</t>
  </si>
  <si>
    <t>1812350 от 22.08.19 г.</t>
  </si>
  <si>
    <t xml:space="preserve"> тонер-картридж ТК-6115 черный</t>
  </si>
  <si>
    <t>109/2020 от 16.06.20 г.</t>
  </si>
  <si>
    <t>сетка базальтовая,сетка сварная,перфолента 30 мм,пмд</t>
  </si>
  <si>
    <t>кирпичная кладка 1-7 секц.</t>
  </si>
  <si>
    <t>ООО ТК "ДИПЛОМАТ"</t>
  </si>
  <si>
    <t>2113 от 19.02.20 г.</t>
  </si>
  <si>
    <t>смесь сухая М 150</t>
  </si>
  <si>
    <t>сетка ЦПВС оц. 30х30 мм</t>
  </si>
  <si>
    <t>оштукатуривание парапета кровли</t>
  </si>
  <si>
    <t>ТА01/19-01121 от 23.09.2019г.</t>
  </si>
  <si>
    <t>ПВ ООО "Фирма "Техноавиа"</t>
  </si>
  <si>
    <t>кабель КГ 1х25</t>
  </si>
  <si>
    <t>133/20 от 29.10.20 г.</t>
  </si>
  <si>
    <t>обучение</t>
  </si>
  <si>
    <t>АНОДПО"УКЦ МАСТЕР"</t>
  </si>
  <si>
    <t>еврокуб с подогревом</t>
  </si>
  <si>
    <t>гидр. тележка</t>
  </si>
  <si>
    <t>Ту-24076</t>
  </si>
  <si>
    <t xml:space="preserve"> спецодежда</t>
  </si>
  <si>
    <t>694 от 22.10.20г.</t>
  </si>
  <si>
    <t>воронки</t>
  </si>
  <si>
    <t>кровля 1,2,3,4,7 секции</t>
  </si>
  <si>
    <t>ООО"ФАХМАНН РУССЛАНД"</t>
  </si>
  <si>
    <t>пленка ютафол, пленка техническая</t>
  </si>
  <si>
    <t>КИ2019/12-20 от -01.12.19 г.</t>
  </si>
  <si>
    <t>керамзит фр 10-20 мм</t>
  </si>
  <si>
    <t>ООО"КРОВЛЯ И ИЗОЛЯЦИЯ"</t>
  </si>
  <si>
    <t>сварная сетка 100х4</t>
  </si>
  <si>
    <t>унифлекс ЭПВ,ЭКП,аэратор кровельный,праймер битумный</t>
  </si>
  <si>
    <t>минплита  техноруф оптима</t>
  </si>
  <si>
    <t>тара для раствора ТР -0,35</t>
  </si>
  <si>
    <t>2689 от 08.10.20г.</t>
  </si>
  <si>
    <t>сваи</t>
  </si>
  <si>
    <t>ООО "ЗАВОД СВАЙНЫХ КОНСТРУКЦИЙ"</t>
  </si>
  <si>
    <t>02-25/11/19 от 25.11.19 г.</t>
  </si>
  <si>
    <t>ООО " ТД СТРОЙАВАНГАРД"</t>
  </si>
  <si>
    <t>арматура д 8 ,10мм</t>
  </si>
  <si>
    <t>террасы</t>
  </si>
  <si>
    <t>фиксатор арматуры</t>
  </si>
  <si>
    <t>сухая ремонтная смесь</t>
  </si>
  <si>
    <t>кладка</t>
  </si>
  <si>
    <t>теплоизоляционный материал</t>
  </si>
  <si>
    <t>каменная кладка 1-7 секц.</t>
  </si>
  <si>
    <t>плиты из минераловатной ваты</t>
  </si>
  <si>
    <t>сетка</t>
  </si>
  <si>
    <t>конвектор,распред. коробка,лампа</t>
  </si>
  <si>
    <t>0VT/1812350/ 31530437</t>
  </si>
  <si>
    <t>папка регистратор,бумага,зажимы</t>
  </si>
  <si>
    <t>ПМД</t>
  </si>
  <si>
    <t>9/ОПТ/2020 от 09.10.20г.</t>
  </si>
  <si>
    <t>блоки 75,100,150,200,400</t>
  </si>
  <si>
    <t>ООО "ТК Русь"</t>
  </si>
  <si>
    <t>2119 от 19.03.20 г.</t>
  </si>
  <si>
    <t>клей монтажный</t>
  </si>
  <si>
    <t>каменная кладка 1-4 секц 5 эт.</t>
  </si>
  <si>
    <t>717 от 01.10.20 г.</t>
  </si>
  <si>
    <t>оказание образовательных услуг</t>
  </si>
  <si>
    <t>АНО ДПО " МЦО " СПЕКТР"</t>
  </si>
  <si>
    <t>0VT/1812350/ 31534013</t>
  </si>
  <si>
    <t>процессор,жесткий диск,накопитель,модуль памяти,видекарта,монитор,кабель,мышь компьютерная</t>
  </si>
  <si>
    <t>0VT/1812350/ 31464853</t>
  </si>
  <si>
    <t>Накопитель,жесткий диск</t>
  </si>
  <si>
    <t>ХХХ0136476653 от 09.09.20 г.</t>
  </si>
  <si>
    <t>оплата по счету</t>
  </si>
  <si>
    <t>САО " РЕСО-ГАРАНТИЯ""</t>
  </si>
  <si>
    <t>20/01/ПрО т 29.10.19 г.</t>
  </si>
  <si>
    <t>моторное масло,сервисный набор</t>
  </si>
  <si>
    <t>ООО " РЕГИОН СБЫТ"</t>
  </si>
  <si>
    <t>алмазный диск125х22,2,сверла,перчатки,буры,строительный уровень,рулетки 5 м,молоток,дюбель -гвоздь 4,5х60</t>
  </si>
  <si>
    <t>2131 от 19.03.20 г.</t>
  </si>
  <si>
    <t xml:space="preserve">  кирпич  М-175    сл кость,солома</t>
  </si>
  <si>
    <t>кладка 1,2,3,4,7 секции</t>
  </si>
  <si>
    <t>кирпич М -150, кирпич  абрикос,сл кость,солома</t>
  </si>
  <si>
    <t>кирпич М -150</t>
  </si>
  <si>
    <t>выключатель диф. тока УЗО</t>
  </si>
  <si>
    <t>труба проф 200х200х6,0, угол 90х6, лист 6,10 мм</t>
  </si>
  <si>
    <t>балки и стойки фахверков</t>
  </si>
  <si>
    <t>опрыскиватель садовый,доброхим-ФОС</t>
  </si>
  <si>
    <t>52 от 03.10.19 г.</t>
  </si>
  <si>
    <t>антифриз,масло моторное, тормазная жидкость,жидкостьлампочка,брызговик</t>
  </si>
  <si>
    <t>ООО ТД " АВТОСОЮЗ"</t>
  </si>
  <si>
    <t>стропы цепные 1СЦ 3,15/4,0 м</t>
  </si>
  <si>
    <t>ГК000153939</t>
  </si>
  <si>
    <t>ГК000153959</t>
  </si>
  <si>
    <t>0VT/1812350/ 31442098</t>
  </si>
  <si>
    <t>тонер-картриджы</t>
  </si>
  <si>
    <t>В5-031997</t>
  </si>
  <si>
    <t>096793-01 от 18.01.19 г.</t>
  </si>
  <si>
    <t>вода</t>
  </si>
  <si>
    <t>ООО " ЗДОРОВАЯ ВОДА"</t>
  </si>
  <si>
    <t>136. от 12.07.19 г.</t>
  </si>
  <si>
    <t>0VT/1812350/ 31329972</t>
  </si>
  <si>
    <t>01/09-20 от 17.09.20 г.</t>
  </si>
  <si>
    <t>ремонт оргтехники</t>
  </si>
  <si>
    <t>ООО " ПАНА-СЕРВИС"</t>
  </si>
  <si>
    <t>В5-030419</t>
  </si>
  <si>
    <t>0VT/1812350/ 31232810</t>
  </si>
  <si>
    <t>0VT/1812350/ 31276965</t>
  </si>
  <si>
    <t>папка регистратор,клей карандаш,папка файл,краска штемпельная,скрепки,точилка,линейка</t>
  </si>
  <si>
    <t>0VT/1812350/31801928</t>
  </si>
  <si>
    <t>кабель, системный блок,  монитор, адаптер сетевой</t>
  </si>
  <si>
    <t>хим анкер,анкерная шпилька м16х380 мм,бур по бетону 18х450 мм</t>
  </si>
  <si>
    <t>балконы</t>
  </si>
  <si>
    <t>11/317А</t>
  </si>
  <si>
    <t>317А от 21.05.20 г.</t>
  </si>
  <si>
    <t>аванс за услуги штномонтажа</t>
  </si>
  <si>
    <t>ООО " ВОСТОКШИНСЕРВИС"</t>
  </si>
  <si>
    <t xml:space="preserve"> бур крестовой 18,0х460</t>
  </si>
  <si>
    <t xml:space="preserve"> шпилька резьбовая 16х1000,гайка 16,шайба плоская 16,0 оц.</t>
  </si>
  <si>
    <t>противоморозная добавка</t>
  </si>
  <si>
    <t xml:space="preserve"> кладка</t>
  </si>
  <si>
    <t>кирпич  М-150</t>
  </si>
  <si>
    <t>кладка 1,2 секция</t>
  </si>
  <si>
    <t>элемент воздушного фильтра,фара</t>
  </si>
  <si>
    <t>ремонт автомобиля</t>
  </si>
  <si>
    <t>ТД "АВТОСОЮЗ"</t>
  </si>
  <si>
    <t>сетка сварная 50х50х4</t>
  </si>
  <si>
    <t>ЭЭ/П-2308-3 от 23.08.19 г.</t>
  </si>
  <si>
    <t>кабель АСБл -10 3х240,муфты концевые,нож для резки кабеля</t>
  </si>
  <si>
    <t>ремонтные работы по мех.строительства</t>
  </si>
  <si>
    <t>ООО " ЭЛКОМ-ЭЛЕКТРО"</t>
  </si>
  <si>
    <t>металлочерепица,желоб,держатели,труба водосточная</t>
  </si>
  <si>
    <t>ООО " ЦСК"</t>
  </si>
  <si>
    <t xml:space="preserve"> мешок ПВХ,алмазный диск 125х22,2, 230х22,2,гайка 12,радиатор маслянный</t>
  </si>
  <si>
    <t>анкерный болт 10х50,рубанок КР0800,Ютележка гидравлическая</t>
  </si>
  <si>
    <t>сетка базальтовая,пмд,мыло жидкое,перчатки зимние</t>
  </si>
  <si>
    <t>реостат баластный,сетка штукатурн ЦПВС 10х10,дюбель -гвоздь 6/40,,6/60,гвозди,ксть плоская 2,0,4,0 валик,краги спилковые</t>
  </si>
  <si>
    <t>сетка сварн.100х100х4</t>
  </si>
  <si>
    <t xml:space="preserve"> кровля секц 1-2,3-4,9-10,11</t>
  </si>
  <si>
    <t xml:space="preserve"> ООО " СТК"</t>
  </si>
  <si>
    <t>пленка ЮТАФОЛ, пленка полиэт, праймер битумный</t>
  </si>
  <si>
    <t>унифлекс ЭПП,унифлекс ЭКП</t>
  </si>
  <si>
    <t>минплита BASWOOL РУФ н,В .толщ 40,100,150</t>
  </si>
  <si>
    <t xml:space="preserve"> керемзит фр 10-20 мм</t>
  </si>
  <si>
    <t>157 от 12.09.19 г.</t>
  </si>
  <si>
    <t>нивелир опт, рейка 5 м,штатив,лазарный дальномер</t>
  </si>
  <si>
    <t>ООО " СТРОЙМАШСЕРВИС-МСК"</t>
  </si>
  <si>
    <t>28 от 16.09.20 г.</t>
  </si>
  <si>
    <t xml:space="preserve"> фермы</t>
  </si>
  <si>
    <t>ООО СТРОЙИНВЕСТ"</t>
  </si>
  <si>
    <t>ER-76927</t>
  </si>
  <si>
    <t>18/03/01/93 от 01.05.2018г.</t>
  </si>
  <si>
    <t>заклёпки,дюбеля</t>
  </si>
  <si>
    <t>подсистема фасада с 5 по 11 секц</t>
  </si>
  <si>
    <t>ООО "АМ ГРУПП"</t>
  </si>
  <si>
    <t>М-5923</t>
  </si>
  <si>
    <t>направляющие</t>
  </si>
  <si>
    <t>ООО "АЛЬТЕРНАТИВА"</t>
  </si>
  <si>
    <t>4381 от 11.11.20 г., 4380 от 11.11.20 г.</t>
  </si>
  <si>
    <t>рамы,связи,настилы,ригеля,опоры…</t>
  </si>
  <si>
    <t>леса  с 5 по 11 секц</t>
  </si>
  <si>
    <t>ООО "ТАНДЕМ"</t>
  </si>
  <si>
    <t>Ту-28465</t>
  </si>
  <si>
    <t>Ту-23721</t>
  </si>
  <si>
    <t>сапоги,куртка</t>
  </si>
  <si>
    <t>бур,зубило</t>
  </si>
  <si>
    <t>перфоратор,миксер</t>
  </si>
  <si>
    <t>маркер,перчатки,диски…</t>
  </si>
  <si>
    <t>печатки,буры,рулетки</t>
  </si>
  <si>
    <t>сухая смесь М-150,клей</t>
  </si>
  <si>
    <t>сетка сварн. 50х50х4</t>
  </si>
  <si>
    <t>кладка 3,4 секц 7 этаж,7,8 секция 8,9 этаж</t>
  </si>
  <si>
    <t>дюбель,рулетки,маски…</t>
  </si>
  <si>
    <t>9989871/SA</t>
  </si>
  <si>
    <t>в работе</t>
  </si>
  <si>
    <t xml:space="preserve">трубы 20,25  профильная труба 42 </t>
  </si>
  <si>
    <t>лестницы ,приямки</t>
  </si>
  <si>
    <t>ООО " САНТЕХКОМПЛЕКТ"</t>
  </si>
  <si>
    <t>кирпич  М -150</t>
  </si>
  <si>
    <t>кладка кровля 1,2 секция</t>
  </si>
  <si>
    <t>СК000001656</t>
  </si>
  <si>
    <t>ПС-10092020-01 от 10.09.20 г.</t>
  </si>
  <si>
    <t>кровля 1,2 секция</t>
  </si>
  <si>
    <t>ООО " СТРОЙКРОВКОМПЛЕКТ XXI"</t>
  </si>
  <si>
    <t>маркер,карандаш,диски…</t>
  </si>
  <si>
    <t>таль,электроды</t>
  </si>
  <si>
    <t>полоса 40х4</t>
  </si>
  <si>
    <t>каменная кладка</t>
  </si>
  <si>
    <t>лента перфорированная</t>
  </si>
  <si>
    <t>кирпич цветн. Корица,графит,коричневый</t>
  </si>
  <si>
    <t>плиты из минеральной ваты</t>
  </si>
  <si>
    <t>каменная кладка 3,4 екц 8 этаж,7,8 секц 9 этаж</t>
  </si>
  <si>
    <t>саморезы универсальн SG 6,0х100,4,5х45</t>
  </si>
  <si>
    <t>10/ОПТ/2020 от 09.10.20г.</t>
  </si>
  <si>
    <t>блоки 100,200</t>
  </si>
  <si>
    <t>краска по раллу коричн.</t>
  </si>
  <si>
    <t>уголок90х6,арматура 12,труба проф100,швеллер 18у</t>
  </si>
  <si>
    <t>кровля 1,2 секции</t>
  </si>
  <si>
    <t>труба проф 50х3</t>
  </si>
  <si>
    <t>керамзит фр 10/20</t>
  </si>
  <si>
    <t xml:space="preserve">унифлекс ЭПП </t>
  </si>
  <si>
    <t>минплита ИЗОВОЛ толщ  50,100 мм</t>
  </si>
  <si>
    <t>28 от 16.09.20г.</t>
  </si>
  <si>
    <t>закладные элементы</t>
  </si>
  <si>
    <t>ООО "СТРОЙИНВЕСТ"</t>
  </si>
  <si>
    <t>огнебиозащита</t>
  </si>
  <si>
    <t>70/16-Л от06.08.20г.</t>
  </si>
  <si>
    <t>ООО "ПК"ПРОМБЕТОН"</t>
  </si>
  <si>
    <t>блоки 150,75</t>
  </si>
  <si>
    <t>блоки 400</t>
  </si>
  <si>
    <t>гайка 16,шайба плоская 16,0 оц.</t>
  </si>
  <si>
    <t>парфеноны</t>
  </si>
  <si>
    <t>крепёжный материал</t>
  </si>
  <si>
    <t>электроды монолит,УОНИ,РЦ,анкерный болт с гайкой</t>
  </si>
  <si>
    <t>грунт ГФ-021,очиститель цемента и высолов,рубероид РПП 300,эмаль ПФ -155</t>
  </si>
  <si>
    <t xml:space="preserve"> кабель КГ 1х95</t>
  </si>
  <si>
    <t>0VT/1812350/31534344</t>
  </si>
  <si>
    <t>кабель,коммутатор,термопаста,сетевой фильтр,тонер-картридж</t>
  </si>
  <si>
    <t>аппарат для резки мультиплаз,катод,анод,стабилизатор,напряжения компрессор Вихрь</t>
  </si>
  <si>
    <t>изготовление метал. Конструкц.</t>
  </si>
  <si>
    <t>кирпич  графит</t>
  </si>
  <si>
    <t>минплита толщ  150 мм</t>
  </si>
  <si>
    <t>кладка 3,4 секц 8 этаж,7,8 секц 9 этаж</t>
  </si>
  <si>
    <t>тент укрывной 120 (х4х8)</t>
  </si>
  <si>
    <t>уголок 125х125х8,арматура 12,16 мм</t>
  </si>
  <si>
    <t>кронштейн крепления к стене д 42 дл 500 мм</t>
  </si>
  <si>
    <t>ООО " ТАНДЕМ"</t>
  </si>
  <si>
    <t>анкерный болт с гайкой 12х129</t>
  </si>
  <si>
    <t>лестницы, приямки</t>
  </si>
  <si>
    <t xml:space="preserve"> светильник ДВО-36 В,драйвер,батарейки,плоскогубцы</t>
  </si>
  <si>
    <t>вилка прямая каучук 16 А ,розетка ,зажим ответвительный16-95</t>
  </si>
  <si>
    <t>5 от 30.03.20 г.</t>
  </si>
  <si>
    <t>заправка лазерного картриджа</t>
  </si>
  <si>
    <t>ИП МОЛОКОСТ В.Ю.</t>
  </si>
  <si>
    <t>кабель ВВГ нг п 3х1,5</t>
  </si>
  <si>
    <t>алмазный диск 125х22,2 мм,сверла,перчатки,ключ ЗУБР пика,уровень,рукав кислородный,рукав газовый,эмаль аэрозольная кувалда</t>
  </si>
  <si>
    <t xml:space="preserve"> сетка сварная 100х100х4</t>
  </si>
  <si>
    <t>71-19 от 02.07.19 г.</t>
  </si>
  <si>
    <t>журналы</t>
  </si>
  <si>
    <t>АО "ПКТИПРОМСТРОЙ"</t>
  </si>
  <si>
    <t>кирпич М -150 раб.</t>
  </si>
  <si>
    <t>кладка 3,4 секц 8 эт.7,8 секц 8, 9 этаж</t>
  </si>
  <si>
    <t>кирпич корица,графит,коричневый</t>
  </si>
  <si>
    <t>20/102стк от 24.07.20 г.</t>
  </si>
  <si>
    <t>швеллер 40У,балка двутавр 40К2,уголок 160х12,уголок 25х4,лист 5,20,10,швеллер 12 У</t>
  </si>
  <si>
    <t>25 от 20.10.20 г.</t>
  </si>
  <si>
    <t>маски санитарно-гигиенические,многоразового использования</t>
  </si>
  <si>
    <t>ИП " ЯКУШЕВАС.А."</t>
  </si>
  <si>
    <t>кровати,мартасы,пост белье</t>
  </si>
  <si>
    <t>0VT/1812350/31097539</t>
  </si>
  <si>
    <t xml:space="preserve"> степлер,бумага,чайник</t>
  </si>
  <si>
    <t>0VT/1812350/30889662</t>
  </si>
  <si>
    <t>аптечка первой помощи коллективная ФЭСТ</t>
  </si>
  <si>
    <t>0VT/1812350/30898210</t>
  </si>
  <si>
    <t>файл-вкладыш,бланки,салфетки, скрепки,дырокол,блок -кубик,</t>
  </si>
  <si>
    <t>ОБЩАЯ СУММА:</t>
  </si>
  <si>
    <t xml:space="preserve">Назначение счёта </t>
  </si>
  <si>
    <t>Дата счёта</t>
  </si>
  <si>
    <t>Сумма  по счётам</t>
  </si>
  <si>
    <t xml:space="preserve">Остаток </t>
  </si>
  <si>
    <t>31.09.2020</t>
  </si>
  <si>
    <t>223-3748518630</t>
  </si>
  <si>
    <t>0-00543</t>
  </si>
  <si>
    <t>Ту-29981</t>
  </si>
  <si>
    <t xml:space="preserve"> 07.10.2020</t>
  </si>
  <si>
    <t>1012-05245</t>
  </si>
  <si>
    <t xml:space="preserve"> 10.10.2020</t>
  </si>
  <si>
    <t>№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</si>
</sst>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4"/>
      <color rgb="FF0D0D0D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126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6" fillId="2" borderId="0" xfId="0" applyFont="1" applyFill="1"/>
    <xf numFmtId="4" fontId="3" fillId="2" borderId="2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0" xfId="0" applyNumberFormat="1" applyFont="1"/>
    <xf numFmtId="0" fontId="0" fillId="0" borderId="0" xfId="0" applyNumberFormat="1"/>
    <xf numFmtId="0" fontId="8" fillId="2" borderId="5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4" fontId="16" fillId="2" borderId="0" xfId="0" applyNumberFormat="1" applyFont="1" applyFill="1"/>
    <xf numFmtId="0" fontId="8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/>
    <xf numFmtId="0" fontId="8" fillId="2" borderId="5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/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1" xfId="0" applyNumberFormat="1" applyFont="1" applyBorder="1"/>
    <xf numFmtId="0" fontId="21" fillId="2" borderId="1" xfId="0" applyNumberFormat="1" applyFont="1" applyFill="1" applyBorder="1"/>
    <xf numFmtId="0" fontId="20" fillId="2" borderId="1" xfId="0" applyNumberFormat="1" applyFont="1" applyFill="1" applyBorder="1" applyAlignment="1">
      <alignment horizontal="left" vertical="center" wrapText="1" shrinkToFit="1"/>
    </xf>
    <xf numFmtId="0" fontId="20" fillId="2" borderId="1" xfId="0" applyNumberFormat="1" applyFont="1" applyFill="1" applyBorder="1" applyAlignment="1">
      <alignment horizontal="center" vertical="center" wrapText="1" shrinkToFit="1"/>
    </xf>
    <xf numFmtId="0" fontId="2" fillId="0" borderId="0" xfId="0" applyNumberFormat="1" applyFont="1" applyFill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topLeftCell="A5" zoomScale="40" zoomScaleNormal="40" zoomScaleSheetLayoutView="25" workbookViewId="0">
      <selection activeCell="C9" sqref="C9"/>
    </sheetView>
  </sheetViews>
  <sheetFormatPr defaultColWidth="9.140625" defaultRowHeight="20.25" x14ac:dyDescent="0.25"/>
  <cols>
    <col min="1" max="1" width="12.5703125" style="5" customWidth="1"/>
    <col min="2" max="2" width="73.7109375" style="1" customWidth="1"/>
    <col min="3" max="3" width="41.7109375" style="119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4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44.85546875" style="2" customWidth="1"/>
    <col min="14" max="14" width="41.5703125" style="2" bestFit="1" customWidth="1"/>
    <col min="15" max="15" width="68.140625" style="1" customWidth="1"/>
    <col min="16" max="16" width="14.85546875" bestFit="1" customWidth="1"/>
    <col min="17" max="17" width="38.140625" customWidth="1"/>
  </cols>
  <sheetData>
    <row r="1" spans="1:16" ht="60.75" x14ac:dyDescent="0.25">
      <c r="A1" s="121" t="s">
        <v>129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6" ht="60.75" x14ac:dyDescent="0.25">
      <c r="A2" s="122" t="s">
        <v>128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1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6" s="6" customFormat="1" ht="200.1" customHeight="1" x14ac:dyDescent="0.3">
      <c r="A4" s="25">
        <v>1</v>
      </c>
      <c r="B4" s="26" t="s">
        <v>10</v>
      </c>
      <c r="C4" s="125">
        <v>44120</v>
      </c>
      <c r="D4" s="26" t="s">
        <v>102</v>
      </c>
      <c r="E4" s="26" t="s">
        <v>103</v>
      </c>
      <c r="F4" s="120"/>
      <c r="G4" s="120"/>
      <c r="H4" s="60">
        <v>256</v>
      </c>
      <c r="I4" s="27">
        <v>44120</v>
      </c>
      <c r="J4" s="63">
        <v>26445</v>
      </c>
      <c r="K4" s="63"/>
      <c r="L4" s="63">
        <v>26445</v>
      </c>
      <c r="M4" s="11"/>
      <c r="N4" s="11"/>
      <c r="O4" s="7"/>
    </row>
    <row r="5" spans="1:16" s="6" customFormat="1" ht="200.1" customHeight="1" x14ac:dyDescent="0.3">
      <c r="A5" s="10">
        <v>2</v>
      </c>
      <c r="B5" s="18" t="s">
        <v>10</v>
      </c>
      <c r="C5" s="125">
        <v>44116</v>
      </c>
      <c r="D5" s="18" t="s">
        <v>104</v>
      </c>
      <c r="E5" s="18" t="s">
        <v>103</v>
      </c>
      <c r="F5" s="86"/>
      <c r="G5" s="86"/>
      <c r="H5" s="61">
        <v>253</v>
      </c>
      <c r="I5" s="21">
        <v>44116</v>
      </c>
      <c r="J5" s="64">
        <v>75680</v>
      </c>
      <c r="K5" s="64"/>
      <c r="L5" s="64">
        <v>75680</v>
      </c>
      <c r="M5" s="11"/>
      <c r="N5" s="11"/>
      <c r="O5" s="7"/>
    </row>
    <row r="6" spans="1:16" s="6" customFormat="1" ht="200.1" customHeight="1" x14ac:dyDescent="0.3">
      <c r="A6" s="10">
        <v>3</v>
      </c>
      <c r="B6" s="18" t="s">
        <v>105</v>
      </c>
      <c r="C6" s="125">
        <v>44095</v>
      </c>
      <c r="D6" s="18" t="s">
        <v>106</v>
      </c>
      <c r="E6" s="18"/>
      <c r="F6" s="86"/>
      <c r="G6" s="86"/>
      <c r="H6" s="61">
        <v>178</v>
      </c>
      <c r="I6" s="21">
        <v>44095</v>
      </c>
      <c r="J6" s="64">
        <v>38394</v>
      </c>
      <c r="K6" s="64"/>
      <c r="L6" s="64">
        <v>38394</v>
      </c>
      <c r="M6" s="11"/>
      <c r="N6" s="11"/>
      <c r="O6" s="7"/>
    </row>
    <row r="7" spans="1:16" s="6" customFormat="1" ht="200.1" customHeight="1" x14ac:dyDescent="0.3">
      <c r="A7" s="10">
        <v>4</v>
      </c>
      <c r="B7" s="18" t="s">
        <v>10</v>
      </c>
      <c r="C7" s="125">
        <v>44081</v>
      </c>
      <c r="D7" s="18" t="s">
        <v>104</v>
      </c>
      <c r="E7" s="18" t="s">
        <v>103</v>
      </c>
      <c r="F7" s="86"/>
      <c r="G7" s="86"/>
      <c r="H7" s="61">
        <v>225</v>
      </c>
      <c r="I7" s="21">
        <v>44081</v>
      </c>
      <c r="J7" s="64">
        <v>5805</v>
      </c>
      <c r="K7" s="64"/>
      <c r="L7" s="64">
        <v>5805</v>
      </c>
      <c r="M7" s="11"/>
      <c r="N7" s="11"/>
      <c r="O7" s="7"/>
    </row>
    <row r="8" spans="1:16" s="6" customFormat="1" ht="200.1" customHeight="1" x14ac:dyDescent="0.3">
      <c r="A8" s="10">
        <v>5</v>
      </c>
      <c r="B8" s="18" t="s">
        <v>68</v>
      </c>
      <c r="C8" s="125">
        <v>44074</v>
      </c>
      <c r="D8" s="18" t="s">
        <v>69</v>
      </c>
      <c r="E8" s="18" t="s">
        <v>70</v>
      </c>
      <c r="F8" s="86"/>
      <c r="G8" s="86"/>
      <c r="H8" s="61" t="s">
        <v>84</v>
      </c>
      <c r="I8" s="21">
        <v>44074</v>
      </c>
      <c r="J8" s="64">
        <v>480000</v>
      </c>
      <c r="K8" s="64"/>
      <c r="L8" s="64">
        <v>480000</v>
      </c>
      <c r="M8" s="11"/>
      <c r="N8" s="11"/>
      <c r="O8" s="7"/>
    </row>
    <row r="9" spans="1:16" s="6" customFormat="1" ht="200.1" customHeight="1" x14ac:dyDescent="0.3">
      <c r="A9" s="10">
        <v>6</v>
      </c>
      <c r="B9" s="18" t="s">
        <v>10</v>
      </c>
      <c r="C9" s="125">
        <v>44110</v>
      </c>
      <c r="D9" s="18" t="s">
        <v>9</v>
      </c>
      <c r="E9" s="18" t="s">
        <v>103</v>
      </c>
      <c r="F9" s="86"/>
      <c r="G9" s="86"/>
      <c r="H9" s="61">
        <v>249</v>
      </c>
      <c r="I9" s="21">
        <v>44110</v>
      </c>
      <c r="J9" s="64">
        <v>22360</v>
      </c>
      <c r="K9" s="64"/>
      <c r="L9" s="64">
        <v>22360</v>
      </c>
      <c r="M9" s="11"/>
      <c r="N9" s="11"/>
      <c r="O9" s="7"/>
    </row>
    <row r="10" spans="1:16" s="6" customFormat="1" ht="200.1" customHeight="1" x14ac:dyDescent="0.3">
      <c r="A10" s="10">
        <v>7</v>
      </c>
      <c r="B10" s="18" t="s">
        <v>10</v>
      </c>
      <c r="C10" s="125">
        <v>44120</v>
      </c>
      <c r="D10" s="18" t="s">
        <v>104</v>
      </c>
      <c r="E10" s="18" t="s">
        <v>103</v>
      </c>
      <c r="F10" s="86"/>
      <c r="G10" s="86"/>
      <c r="H10" s="61">
        <v>246</v>
      </c>
      <c r="I10" s="21">
        <v>44110</v>
      </c>
      <c r="J10" s="64">
        <v>11825</v>
      </c>
      <c r="K10" s="64"/>
      <c r="L10" s="64">
        <v>11825</v>
      </c>
      <c r="M10" s="11"/>
      <c r="N10" s="11"/>
      <c r="O10" s="7"/>
    </row>
    <row r="11" spans="1:16" s="6" customFormat="1" ht="200.1" customHeight="1" x14ac:dyDescent="0.3">
      <c r="A11" s="10">
        <v>8</v>
      </c>
      <c r="B11" s="18" t="s">
        <v>10</v>
      </c>
      <c r="C11" s="125">
        <v>44120</v>
      </c>
      <c r="D11" s="18" t="s">
        <v>9</v>
      </c>
      <c r="E11" s="18" t="s">
        <v>103</v>
      </c>
      <c r="F11" s="86"/>
      <c r="G11" s="86"/>
      <c r="H11" s="61">
        <v>242</v>
      </c>
      <c r="I11" s="21">
        <v>44106</v>
      </c>
      <c r="J11" s="64">
        <v>79980</v>
      </c>
      <c r="K11" s="64"/>
      <c r="L11" s="64">
        <v>79980</v>
      </c>
      <c r="M11" s="11"/>
      <c r="N11" s="11"/>
      <c r="O11" s="7"/>
    </row>
    <row r="12" spans="1:16" s="6" customFormat="1" ht="200.1" customHeight="1" x14ac:dyDescent="0.3">
      <c r="A12" s="10">
        <v>9</v>
      </c>
      <c r="B12" s="18" t="s">
        <v>10</v>
      </c>
      <c r="C12" s="125">
        <v>44120</v>
      </c>
      <c r="D12" s="18" t="s">
        <v>104</v>
      </c>
      <c r="E12" s="18" t="s">
        <v>103</v>
      </c>
      <c r="F12" s="86"/>
      <c r="G12" s="86"/>
      <c r="H12" s="61">
        <v>240</v>
      </c>
      <c r="I12" s="21">
        <v>44106</v>
      </c>
      <c r="J12" s="64">
        <v>67725</v>
      </c>
      <c r="K12" s="64"/>
      <c r="L12" s="64">
        <v>67725</v>
      </c>
      <c r="M12" s="11"/>
      <c r="N12" s="11"/>
      <c r="O12" s="7"/>
    </row>
    <row r="13" spans="1:16" s="6" customFormat="1" ht="200.1" customHeight="1" x14ac:dyDescent="0.3">
      <c r="A13" s="10">
        <v>10</v>
      </c>
      <c r="B13" s="18" t="s">
        <v>107</v>
      </c>
      <c r="C13" s="125">
        <v>44120</v>
      </c>
      <c r="D13" s="18" t="s">
        <v>108</v>
      </c>
      <c r="E13" s="18" t="s">
        <v>109</v>
      </c>
      <c r="F13" s="86"/>
      <c r="G13" s="86"/>
      <c r="H13" s="61">
        <v>59</v>
      </c>
      <c r="I13" s="21">
        <v>44124</v>
      </c>
      <c r="J13" s="64">
        <v>202170</v>
      </c>
      <c r="K13" s="64"/>
      <c r="L13" s="64">
        <v>202170</v>
      </c>
      <c r="M13" s="11"/>
      <c r="N13" s="11"/>
      <c r="O13" s="7"/>
    </row>
    <row r="14" spans="1:16" s="6" customFormat="1" ht="200.1" customHeight="1" x14ac:dyDescent="0.3">
      <c r="A14" s="10">
        <v>11</v>
      </c>
      <c r="B14" s="18" t="s">
        <v>107</v>
      </c>
      <c r="C14" s="125">
        <v>44120</v>
      </c>
      <c r="D14" s="18" t="s">
        <v>108</v>
      </c>
      <c r="E14" s="18" t="s">
        <v>109</v>
      </c>
      <c r="F14" s="86"/>
      <c r="G14" s="86"/>
      <c r="H14" s="61">
        <v>56</v>
      </c>
      <c r="I14" s="21">
        <v>44116</v>
      </c>
      <c r="J14" s="64">
        <v>204060</v>
      </c>
      <c r="K14" s="64"/>
      <c r="L14" s="64">
        <v>204060</v>
      </c>
      <c r="M14" s="11"/>
      <c r="N14" s="11"/>
      <c r="O14" s="7"/>
    </row>
    <row r="15" spans="1:16" s="6" customFormat="1" ht="200.1" customHeight="1" x14ac:dyDescent="0.3">
      <c r="A15" s="10">
        <v>12</v>
      </c>
      <c r="B15" s="18" t="s">
        <v>110</v>
      </c>
      <c r="C15" s="125">
        <v>44120</v>
      </c>
      <c r="D15" s="18" t="s">
        <v>111</v>
      </c>
      <c r="E15" s="18" t="s">
        <v>112</v>
      </c>
      <c r="F15" s="86"/>
      <c r="G15" s="86"/>
      <c r="H15" s="61">
        <v>10</v>
      </c>
      <c r="I15" s="21">
        <v>44112</v>
      </c>
      <c r="J15" s="64">
        <v>333500</v>
      </c>
      <c r="K15" s="64"/>
      <c r="L15" s="64">
        <v>333500</v>
      </c>
      <c r="M15" s="11"/>
      <c r="N15" s="11"/>
      <c r="O15" s="7"/>
    </row>
    <row r="16" spans="1:16" s="6" customFormat="1" ht="200.1" customHeight="1" x14ac:dyDescent="0.3">
      <c r="A16" s="10">
        <v>13</v>
      </c>
      <c r="B16" s="19" t="s">
        <v>107</v>
      </c>
      <c r="C16" s="125">
        <v>44120</v>
      </c>
      <c r="D16" s="19" t="s">
        <v>108</v>
      </c>
      <c r="E16" s="19" t="s">
        <v>109</v>
      </c>
      <c r="F16" s="67"/>
      <c r="G16" s="67"/>
      <c r="H16" s="62">
        <v>61</v>
      </c>
      <c r="I16" s="20">
        <v>44138</v>
      </c>
      <c r="J16" s="64">
        <v>252340</v>
      </c>
      <c r="K16" s="64"/>
      <c r="L16" s="64">
        <v>252340</v>
      </c>
      <c r="M16" s="11"/>
      <c r="N16" s="11"/>
      <c r="O16" s="7"/>
    </row>
    <row r="17" spans="1:16" s="6" customFormat="1" ht="200.1" customHeight="1" x14ac:dyDescent="0.3">
      <c r="A17" s="10">
        <v>14</v>
      </c>
      <c r="B17" s="18" t="s">
        <v>1</v>
      </c>
      <c r="C17" s="125">
        <v>44120</v>
      </c>
      <c r="D17" s="18" t="s">
        <v>22</v>
      </c>
      <c r="E17" s="18" t="s">
        <v>0</v>
      </c>
      <c r="F17" s="86"/>
      <c r="G17" s="86"/>
      <c r="H17" s="61">
        <v>224</v>
      </c>
      <c r="I17" s="21">
        <v>44102</v>
      </c>
      <c r="J17" s="64">
        <v>24600</v>
      </c>
      <c r="K17" s="64"/>
      <c r="L17" s="64">
        <v>24600</v>
      </c>
      <c r="M17" s="11"/>
      <c r="N17" s="11"/>
      <c r="O17" s="7" t="s">
        <v>35</v>
      </c>
    </row>
    <row r="18" spans="1:16" s="6" customFormat="1" ht="200.1" customHeight="1" x14ac:dyDescent="0.3">
      <c r="A18" s="10">
        <v>15</v>
      </c>
      <c r="B18" s="19" t="s">
        <v>8</v>
      </c>
      <c r="C18" s="125">
        <v>44120</v>
      </c>
      <c r="D18" s="19" t="s">
        <v>7</v>
      </c>
      <c r="E18" s="19" t="s">
        <v>6</v>
      </c>
      <c r="F18" s="67"/>
      <c r="G18" s="67"/>
      <c r="H18" s="62">
        <v>492</v>
      </c>
      <c r="I18" s="20">
        <v>44135</v>
      </c>
      <c r="J18" s="64">
        <v>80000</v>
      </c>
      <c r="K18" s="64"/>
      <c r="L18" s="64">
        <v>80000</v>
      </c>
      <c r="M18" s="11"/>
      <c r="N18" s="11"/>
      <c r="O18" s="7"/>
    </row>
    <row r="19" spans="1:16" s="6" customFormat="1" ht="226.5" customHeight="1" x14ac:dyDescent="0.3">
      <c r="A19" s="10">
        <v>16</v>
      </c>
      <c r="B19" s="18" t="s">
        <v>1</v>
      </c>
      <c r="C19" s="125">
        <v>44120</v>
      </c>
      <c r="D19" s="18" t="s">
        <v>22</v>
      </c>
      <c r="E19" s="18" t="s">
        <v>0</v>
      </c>
      <c r="F19" s="86"/>
      <c r="G19" s="86"/>
      <c r="H19" s="61">
        <v>251</v>
      </c>
      <c r="I19" s="21">
        <v>44126</v>
      </c>
      <c r="J19" s="64">
        <v>11880</v>
      </c>
      <c r="K19" s="64"/>
      <c r="L19" s="64">
        <v>11880</v>
      </c>
      <c r="M19" s="11"/>
      <c r="N19" s="11"/>
      <c r="O19" s="7"/>
    </row>
    <row r="20" spans="1:16" ht="200.1" customHeight="1" x14ac:dyDescent="0.25">
      <c r="A20" s="10">
        <v>17</v>
      </c>
      <c r="B20" s="18" t="s">
        <v>10</v>
      </c>
      <c r="C20" s="125">
        <v>44120</v>
      </c>
      <c r="D20" s="18" t="s">
        <v>104</v>
      </c>
      <c r="E20" s="18" t="s">
        <v>103</v>
      </c>
      <c r="F20" s="86"/>
      <c r="G20" s="86"/>
      <c r="H20" s="61">
        <v>258</v>
      </c>
      <c r="I20" s="21">
        <v>44133</v>
      </c>
      <c r="J20" s="64">
        <v>2580</v>
      </c>
      <c r="K20" s="64"/>
      <c r="L20" s="64">
        <v>2580</v>
      </c>
      <c r="M20" s="11"/>
      <c r="N20" s="11"/>
      <c r="O20" s="7"/>
      <c r="P20" s="24"/>
    </row>
    <row r="21" spans="1:16" ht="200.1" customHeight="1" x14ac:dyDescent="0.25">
      <c r="A21" s="10">
        <v>18</v>
      </c>
      <c r="B21" s="18" t="s">
        <v>107</v>
      </c>
      <c r="C21" s="125">
        <v>44120</v>
      </c>
      <c r="D21" s="18" t="s">
        <v>108</v>
      </c>
      <c r="E21" s="18" t="s">
        <v>109</v>
      </c>
      <c r="F21" s="86"/>
      <c r="G21" s="86"/>
      <c r="H21" s="61">
        <v>53</v>
      </c>
      <c r="I21" s="21">
        <v>44104</v>
      </c>
      <c r="J21" s="64">
        <v>196400</v>
      </c>
      <c r="K21" s="64"/>
      <c r="L21" s="64">
        <v>196400</v>
      </c>
      <c r="M21" s="11"/>
      <c r="N21" s="11"/>
      <c r="O21" s="7"/>
      <c r="P21" s="24"/>
    </row>
    <row r="22" spans="1:16" ht="200.1" customHeight="1" x14ac:dyDescent="0.25">
      <c r="A22" s="10">
        <v>19</v>
      </c>
      <c r="B22" s="18" t="s">
        <v>68</v>
      </c>
      <c r="C22" s="125">
        <v>44120</v>
      </c>
      <c r="D22" s="18" t="s">
        <v>69</v>
      </c>
      <c r="E22" s="18" t="s">
        <v>70</v>
      </c>
      <c r="F22" s="86"/>
      <c r="G22" s="86"/>
      <c r="H22" s="61" t="s">
        <v>113</v>
      </c>
      <c r="I22" s="21">
        <v>44098</v>
      </c>
      <c r="J22" s="64">
        <v>244000</v>
      </c>
      <c r="K22" s="64"/>
      <c r="L22" s="64">
        <v>244000</v>
      </c>
      <c r="M22" s="11"/>
      <c r="N22" s="11"/>
      <c r="O22" s="7"/>
      <c r="P22" s="24"/>
    </row>
    <row r="23" spans="1:16" ht="200.1" customHeight="1" x14ac:dyDescent="0.25">
      <c r="A23" s="10">
        <v>20</v>
      </c>
      <c r="B23" s="18" t="s">
        <v>31</v>
      </c>
      <c r="C23" s="125">
        <v>44120</v>
      </c>
      <c r="D23" s="18" t="s">
        <v>114</v>
      </c>
      <c r="E23" s="18" t="s">
        <v>115</v>
      </c>
      <c r="F23" s="86">
        <v>124680356.25</v>
      </c>
      <c r="G23" s="86"/>
      <c r="H23" s="61">
        <v>85</v>
      </c>
      <c r="I23" s="21">
        <v>44140</v>
      </c>
      <c r="J23" s="64">
        <v>3675855.14</v>
      </c>
      <c r="K23" s="64"/>
      <c r="L23" s="64">
        <v>3675855.14</v>
      </c>
      <c r="M23" s="11"/>
      <c r="N23" s="11"/>
      <c r="O23" s="7"/>
      <c r="P23" s="24"/>
    </row>
    <row r="24" spans="1:16" ht="200.1" customHeight="1" x14ac:dyDescent="0.25">
      <c r="A24" s="10">
        <v>21</v>
      </c>
      <c r="B24" s="18" t="s">
        <v>10</v>
      </c>
      <c r="C24" s="125">
        <v>44120</v>
      </c>
      <c r="D24" s="18" t="s">
        <v>104</v>
      </c>
      <c r="E24" s="18" t="s">
        <v>103</v>
      </c>
      <c r="F24" s="86"/>
      <c r="G24" s="86"/>
      <c r="H24" s="61">
        <v>263</v>
      </c>
      <c r="I24" s="21">
        <v>44138</v>
      </c>
      <c r="J24" s="64">
        <v>105135</v>
      </c>
      <c r="K24" s="64"/>
      <c r="L24" s="64">
        <v>105135</v>
      </c>
      <c r="M24" s="11"/>
      <c r="N24" s="11"/>
      <c r="O24" s="7"/>
      <c r="P24" s="24"/>
    </row>
    <row r="25" spans="1:16" ht="200.1" customHeight="1" x14ac:dyDescent="0.25">
      <c r="A25" s="10">
        <v>22</v>
      </c>
      <c r="B25" s="18" t="s">
        <v>10</v>
      </c>
      <c r="C25" s="125">
        <v>44120</v>
      </c>
      <c r="D25" s="18" t="s">
        <v>104</v>
      </c>
      <c r="E25" s="18" t="s">
        <v>103</v>
      </c>
      <c r="F25" s="86"/>
      <c r="G25" s="86"/>
      <c r="H25" s="61">
        <v>262</v>
      </c>
      <c r="I25" s="21">
        <v>44138</v>
      </c>
      <c r="J25" s="64">
        <v>12040</v>
      </c>
      <c r="K25" s="64"/>
      <c r="L25" s="64">
        <v>12040</v>
      </c>
      <c r="M25" s="11"/>
      <c r="N25" s="11"/>
      <c r="O25" s="7"/>
      <c r="P25" s="24"/>
    </row>
    <row r="26" spans="1:16" ht="200.1" customHeight="1" x14ac:dyDescent="0.25">
      <c r="A26" s="10">
        <v>23</v>
      </c>
      <c r="B26" s="18" t="s">
        <v>10</v>
      </c>
      <c r="C26" s="125">
        <v>44120</v>
      </c>
      <c r="D26" s="18" t="s">
        <v>102</v>
      </c>
      <c r="E26" s="18" t="s">
        <v>103</v>
      </c>
      <c r="F26" s="86"/>
      <c r="G26" s="86"/>
      <c r="H26" s="61">
        <v>266</v>
      </c>
      <c r="I26" s="21">
        <v>44138</v>
      </c>
      <c r="J26" s="64">
        <v>64500</v>
      </c>
      <c r="K26" s="64"/>
      <c r="L26" s="64">
        <v>64500</v>
      </c>
      <c r="M26" s="11"/>
      <c r="N26" s="11"/>
      <c r="O26" s="7"/>
      <c r="P26" s="24"/>
    </row>
    <row r="27" spans="1:16" ht="200.1" customHeight="1" x14ac:dyDescent="0.25">
      <c r="A27" s="10">
        <v>24</v>
      </c>
      <c r="B27" s="18" t="s">
        <v>116</v>
      </c>
      <c r="C27" s="125">
        <v>44120</v>
      </c>
      <c r="D27" s="18" t="s">
        <v>59</v>
      </c>
      <c r="E27" s="18" t="s">
        <v>117</v>
      </c>
      <c r="F27" s="86"/>
      <c r="G27" s="86"/>
      <c r="H27" s="61">
        <v>25</v>
      </c>
      <c r="I27" s="21">
        <v>44133</v>
      </c>
      <c r="J27" s="64">
        <v>1766816.1</v>
      </c>
      <c r="K27" s="64"/>
      <c r="L27" s="64">
        <v>1766816.1</v>
      </c>
      <c r="M27" s="11"/>
      <c r="N27" s="11"/>
      <c r="O27" s="7"/>
      <c r="P27" s="24"/>
    </row>
    <row r="28" spans="1:16" ht="200.1" customHeight="1" x14ac:dyDescent="0.25">
      <c r="A28" s="10">
        <v>25</v>
      </c>
      <c r="B28" s="18" t="s">
        <v>118</v>
      </c>
      <c r="C28" s="125">
        <v>44120</v>
      </c>
      <c r="D28" s="18" t="s">
        <v>119</v>
      </c>
      <c r="E28" s="18" t="s">
        <v>120</v>
      </c>
      <c r="F28" s="86"/>
      <c r="G28" s="86"/>
      <c r="H28" s="61">
        <v>108</v>
      </c>
      <c r="I28" s="21">
        <v>44135</v>
      </c>
      <c r="J28" s="64">
        <v>2128524.1</v>
      </c>
      <c r="K28" s="64"/>
      <c r="L28" s="64">
        <v>2128524.1</v>
      </c>
      <c r="M28" s="11"/>
      <c r="N28" s="11"/>
      <c r="O28" s="7"/>
      <c r="P28" s="24"/>
    </row>
    <row r="29" spans="1:16" ht="200.1" customHeight="1" x14ac:dyDescent="0.25">
      <c r="A29" s="10">
        <v>26</v>
      </c>
      <c r="B29" s="18" t="s">
        <v>110</v>
      </c>
      <c r="C29" s="125">
        <v>44120</v>
      </c>
      <c r="D29" s="18" t="s">
        <v>111</v>
      </c>
      <c r="E29" s="18" t="s">
        <v>112</v>
      </c>
      <c r="F29" s="86"/>
      <c r="G29" s="86"/>
      <c r="H29" s="61">
        <v>12</v>
      </c>
      <c r="I29" s="21">
        <v>44161</v>
      </c>
      <c r="J29" s="64">
        <v>540500</v>
      </c>
      <c r="K29" s="64"/>
      <c r="L29" s="64">
        <v>540500</v>
      </c>
      <c r="M29" s="11"/>
      <c r="N29" s="11"/>
      <c r="O29" s="7"/>
      <c r="P29" s="24"/>
    </row>
    <row r="30" spans="1:16" ht="200.1" customHeight="1" x14ac:dyDescent="0.25">
      <c r="A30" s="10">
        <v>27</v>
      </c>
      <c r="B30" s="18" t="s">
        <v>110</v>
      </c>
      <c r="C30" s="125">
        <v>44120</v>
      </c>
      <c r="D30" s="18" t="s">
        <v>111</v>
      </c>
      <c r="E30" s="18" t="s">
        <v>112</v>
      </c>
      <c r="F30" s="86"/>
      <c r="G30" s="86"/>
      <c r="H30" s="61">
        <v>11</v>
      </c>
      <c r="I30" s="21">
        <v>44135</v>
      </c>
      <c r="J30" s="64">
        <v>506000</v>
      </c>
      <c r="K30" s="64"/>
      <c r="L30" s="64">
        <v>506000</v>
      </c>
      <c r="M30" s="11"/>
      <c r="N30" s="11"/>
      <c r="O30" s="7"/>
      <c r="P30" s="24"/>
    </row>
    <row r="31" spans="1:16" ht="200.1" customHeight="1" x14ac:dyDescent="0.25">
      <c r="A31" s="10">
        <v>28</v>
      </c>
      <c r="B31" s="18" t="s">
        <v>121</v>
      </c>
      <c r="C31" s="125">
        <v>44120</v>
      </c>
      <c r="D31" s="18" t="s">
        <v>122</v>
      </c>
      <c r="E31" s="18" t="s">
        <v>123</v>
      </c>
      <c r="F31" s="86"/>
      <c r="G31" s="86"/>
      <c r="H31" s="61">
        <v>398</v>
      </c>
      <c r="I31" s="21">
        <v>44145</v>
      </c>
      <c r="J31" s="64">
        <v>120000</v>
      </c>
      <c r="K31" s="64"/>
      <c r="L31" s="64">
        <v>120000</v>
      </c>
      <c r="M31" s="11"/>
      <c r="N31" s="11"/>
      <c r="O31" s="7"/>
      <c r="P31" s="24"/>
    </row>
    <row r="32" spans="1:16" ht="200.1" customHeight="1" x14ac:dyDescent="0.25">
      <c r="A32" s="10">
        <v>29</v>
      </c>
      <c r="B32" s="18" t="s">
        <v>43</v>
      </c>
      <c r="C32" s="125">
        <v>44120</v>
      </c>
      <c r="D32" s="18" t="s">
        <v>124</v>
      </c>
      <c r="E32" s="18" t="s">
        <v>125</v>
      </c>
      <c r="F32" s="86">
        <v>2783279</v>
      </c>
      <c r="G32" s="86"/>
      <c r="H32" s="61">
        <v>57</v>
      </c>
      <c r="I32" s="21">
        <v>44145</v>
      </c>
      <c r="J32" s="64">
        <v>1391639.5</v>
      </c>
      <c r="K32" s="64"/>
      <c r="L32" s="64">
        <v>1391639.5</v>
      </c>
      <c r="M32" s="11"/>
      <c r="N32" s="11"/>
      <c r="O32" s="7"/>
      <c r="P32" s="24"/>
    </row>
    <row r="33" spans="1:16" ht="200.1" customHeight="1" x14ac:dyDescent="0.25">
      <c r="A33" s="10">
        <v>30</v>
      </c>
      <c r="B33" s="18" t="s">
        <v>95</v>
      </c>
      <c r="C33" s="125">
        <v>44120</v>
      </c>
      <c r="D33" s="18" t="s">
        <v>114</v>
      </c>
      <c r="E33" s="18" t="s">
        <v>115</v>
      </c>
      <c r="F33" s="86">
        <v>124680356.25</v>
      </c>
      <c r="G33" s="86"/>
      <c r="H33" s="61">
        <v>87</v>
      </c>
      <c r="I33" s="21">
        <v>44145</v>
      </c>
      <c r="J33" s="64">
        <v>11498565.699999999</v>
      </c>
      <c r="K33" s="64"/>
      <c r="L33" s="64">
        <v>11498565.699999999</v>
      </c>
      <c r="M33" s="11"/>
      <c r="N33" s="11"/>
      <c r="O33" s="7"/>
      <c r="P33" s="24"/>
    </row>
    <row r="34" spans="1:16" ht="200.1" customHeight="1" x14ac:dyDescent="0.25">
      <c r="A34" s="10">
        <v>31</v>
      </c>
      <c r="B34" s="18" t="s">
        <v>10</v>
      </c>
      <c r="C34" s="125">
        <v>44120</v>
      </c>
      <c r="D34" s="18" t="s">
        <v>104</v>
      </c>
      <c r="E34" s="18" t="s">
        <v>103</v>
      </c>
      <c r="F34" s="86"/>
      <c r="G34" s="86"/>
      <c r="H34" s="61">
        <v>267</v>
      </c>
      <c r="I34" s="21">
        <v>44145</v>
      </c>
      <c r="J34" s="64">
        <v>10750</v>
      </c>
      <c r="K34" s="64"/>
      <c r="L34" s="64">
        <v>10750</v>
      </c>
      <c r="M34" s="11"/>
      <c r="N34" s="11"/>
      <c r="O34" s="7"/>
      <c r="P34" s="24"/>
    </row>
    <row r="35" spans="1:16" ht="200.1" customHeight="1" x14ac:dyDescent="0.25">
      <c r="A35" s="10">
        <v>32</v>
      </c>
      <c r="B35" s="18" t="s">
        <v>107</v>
      </c>
      <c r="C35" s="125">
        <v>44120</v>
      </c>
      <c r="D35" s="18" t="s">
        <v>108</v>
      </c>
      <c r="E35" s="18" t="s">
        <v>109</v>
      </c>
      <c r="F35" s="86"/>
      <c r="G35" s="86"/>
      <c r="H35" s="61">
        <v>63</v>
      </c>
      <c r="I35" s="21">
        <v>44113</v>
      </c>
      <c r="J35" s="65">
        <v>113830</v>
      </c>
      <c r="K35" s="64"/>
      <c r="L35" s="64">
        <v>113830</v>
      </c>
      <c r="M35" s="11"/>
      <c r="N35" s="11"/>
      <c r="O35" s="7"/>
      <c r="P35" s="24"/>
    </row>
    <row r="36" spans="1:16" ht="193.5" customHeight="1" x14ac:dyDescent="0.55000000000000004">
      <c r="A36" s="123" t="s">
        <v>549</v>
      </c>
      <c r="B36" s="124"/>
      <c r="C36" s="124"/>
      <c r="D36" s="124"/>
      <c r="E36" s="124"/>
      <c r="F36" s="124"/>
      <c r="G36" s="124"/>
      <c r="H36" s="124"/>
      <c r="I36" s="124"/>
      <c r="J36" s="23">
        <f>SUM(J4:J35)</f>
        <v>24293899.539999999</v>
      </c>
      <c r="K36" s="59"/>
      <c r="L36" s="23">
        <f>SUM(L4:L35)</f>
        <v>24293899.539999999</v>
      </c>
      <c r="M36" s="15"/>
      <c r="N36" s="15"/>
      <c r="O36" s="14"/>
      <c r="P36" s="13"/>
    </row>
  </sheetData>
  <autoFilter ref="A3:O19" xr:uid="{00000000-0009-0000-0000-000000000000}"/>
  <mergeCells count="3">
    <mergeCell ref="A1:O1"/>
    <mergeCell ref="A2:O2"/>
    <mergeCell ref="A36:I3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P31"/>
  <sheetViews>
    <sheetView zoomScale="25" zoomScaleNormal="25" zoomScaleSheetLayoutView="25" workbookViewId="0">
      <selection activeCell="K6" sqref="K6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6" ht="60.75" x14ac:dyDescent="0.25">
      <c r="A1" s="121" t="s">
        <v>129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6" ht="60.75" x14ac:dyDescent="0.25">
      <c r="A2" s="122" t="s">
        <v>128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1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6" ht="200.1" customHeight="1" x14ac:dyDescent="0.25">
      <c r="A4" s="22">
        <v>1</v>
      </c>
      <c r="B4" s="28" t="s">
        <v>61</v>
      </c>
      <c r="C4" s="28"/>
      <c r="D4" s="28" t="s">
        <v>62</v>
      </c>
      <c r="E4" s="28" t="s">
        <v>19</v>
      </c>
      <c r="F4" s="66"/>
      <c r="G4" s="66"/>
      <c r="H4" s="71" t="s">
        <v>63</v>
      </c>
      <c r="I4" s="29">
        <v>44120</v>
      </c>
      <c r="J4" s="63">
        <v>24080</v>
      </c>
      <c r="K4" s="72"/>
      <c r="L4" s="63">
        <v>24080</v>
      </c>
      <c r="M4" s="74"/>
      <c r="N4" s="74"/>
      <c r="O4" s="75"/>
      <c r="P4" s="24"/>
    </row>
    <row r="5" spans="1:16" ht="200.1" customHeight="1" x14ac:dyDescent="0.25">
      <c r="A5" s="22">
        <v>2</v>
      </c>
      <c r="B5" s="19" t="s">
        <v>1</v>
      </c>
      <c r="C5" s="19"/>
      <c r="D5" s="19" t="s">
        <v>64</v>
      </c>
      <c r="E5" s="19" t="s">
        <v>0</v>
      </c>
      <c r="F5" s="67"/>
      <c r="G5" s="67"/>
      <c r="H5" s="62" t="s">
        <v>65</v>
      </c>
      <c r="I5" s="20">
        <v>44126</v>
      </c>
      <c r="J5" s="64">
        <v>35292</v>
      </c>
      <c r="K5" s="73"/>
      <c r="L5" s="64">
        <v>35292</v>
      </c>
      <c r="M5" s="74"/>
      <c r="N5" s="74"/>
      <c r="O5" s="75"/>
      <c r="P5" s="24"/>
    </row>
    <row r="6" spans="1:16" ht="200.1" customHeight="1" x14ac:dyDescent="0.25">
      <c r="A6" s="22">
        <v>3</v>
      </c>
      <c r="B6" s="19" t="s">
        <v>1</v>
      </c>
      <c r="C6" s="19"/>
      <c r="D6" s="19" t="s">
        <v>64</v>
      </c>
      <c r="E6" s="19" t="s">
        <v>0</v>
      </c>
      <c r="F6" s="67"/>
      <c r="G6" s="67"/>
      <c r="H6" s="62" t="s">
        <v>66</v>
      </c>
      <c r="I6" s="20">
        <v>44102</v>
      </c>
      <c r="J6" s="64">
        <v>36084</v>
      </c>
      <c r="K6" s="73"/>
      <c r="L6" s="64">
        <v>36084</v>
      </c>
      <c r="M6" s="74"/>
      <c r="N6" s="74"/>
      <c r="O6" s="75"/>
      <c r="P6" s="24"/>
    </row>
    <row r="7" spans="1:16" ht="200.1" customHeight="1" x14ac:dyDescent="0.25">
      <c r="A7" s="22">
        <v>4</v>
      </c>
      <c r="B7" s="19" t="s">
        <v>61</v>
      </c>
      <c r="C7" s="19"/>
      <c r="D7" s="19" t="s">
        <v>62</v>
      </c>
      <c r="E7" s="19" t="s">
        <v>19</v>
      </c>
      <c r="F7" s="67"/>
      <c r="G7" s="67"/>
      <c r="H7" s="62" t="s">
        <v>67</v>
      </c>
      <c r="I7" s="20">
        <v>44106</v>
      </c>
      <c r="J7" s="64">
        <v>126635</v>
      </c>
      <c r="K7" s="73"/>
      <c r="L7" s="64">
        <v>126635</v>
      </c>
      <c r="M7" s="74"/>
      <c r="N7" s="74"/>
      <c r="O7" s="75"/>
      <c r="P7" s="24"/>
    </row>
    <row r="8" spans="1:16" ht="200.1" customHeight="1" x14ac:dyDescent="0.25">
      <c r="A8" s="22">
        <v>5</v>
      </c>
      <c r="B8" s="19" t="s">
        <v>68</v>
      </c>
      <c r="C8" s="19"/>
      <c r="D8" s="19" t="s">
        <v>69</v>
      </c>
      <c r="E8" s="19" t="s">
        <v>70</v>
      </c>
      <c r="F8" s="67"/>
      <c r="G8" s="67"/>
      <c r="H8" s="62" t="s">
        <v>71</v>
      </c>
      <c r="I8" s="20">
        <v>44104</v>
      </c>
      <c r="J8" s="64">
        <v>60000</v>
      </c>
      <c r="K8" s="73"/>
      <c r="L8" s="64">
        <v>60000</v>
      </c>
      <c r="M8" s="74"/>
      <c r="N8" s="74"/>
      <c r="O8" s="75"/>
      <c r="P8" s="24"/>
    </row>
    <row r="9" spans="1:16" ht="200.1" customHeight="1" x14ac:dyDescent="0.25">
      <c r="A9" s="22">
        <v>6</v>
      </c>
      <c r="B9" s="19" t="s">
        <v>72</v>
      </c>
      <c r="C9" s="19"/>
      <c r="D9" s="19" t="s">
        <v>73</v>
      </c>
      <c r="E9" s="19" t="s">
        <v>74</v>
      </c>
      <c r="F9" s="67">
        <v>12053332.77</v>
      </c>
      <c r="G9" s="67"/>
      <c r="H9" s="62" t="s">
        <v>75</v>
      </c>
      <c r="I9" s="20">
        <v>44127</v>
      </c>
      <c r="J9" s="64">
        <v>3000000</v>
      </c>
      <c r="K9" s="73"/>
      <c r="L9" s="64">
        <v>3000000</v>
      </c>
      <c r="M9" s="74"/>
      <c r="N9" s="74"/>
      <c r="O9" s="75"/>
      <c r="P9" s="24"/>
    </row>
    <row r="10" spans="1:16" ht="200.1" customHeight="1" x14ac:dyDescent="0.25">
      <c r="A10" s="22">
        <v>7</v>
      </c>
      <c r="B10" s="19" t="s">
        <v>76</v>
      </c>
      <c r="C10" s="19"/>
      <c r="D10" s="19" t="s">
        <v>77</v>
      </c>
      <c r="E10" s="19" t="s">
        <v>78</v>
      </c>
      <c r="F10" s="67"/>
      <c r="G10" s="67"/>
      <c r="H10" s="62">
        <v>65</v>
      </c>
      <c r="I10" s="20">
        <v>44145</v>
      </c>
      <c r="J10" s="64">
        <v>500000</v>
      </c>
      <c r="K10" s="73"/>
      <c r="L10" s="64">
        <v>500000</v>
      </c>
      <c r="M10" s="74"/>
      <c r="N10" s="74"/>
      <c r="O10" s="75"/>
      <c r="P10" s="24"/>
    </row>
    <row r="11" spans="1:16" ht="200.1" customHeight="1" x14ac:dyDescent="0.25">
      <c r="A11" s="22">
        <v>8</v>
      </c>
      <c r="B11" s="19" t="s">
        <v>61</v>
      </c>
      <c r="C11" s="19"/>
      <c r="D11" s="19" t="s">
        <v>62</v>
      </c>
      <c r="E11" s="19" t="s">
        <v>19</v>
      </c>
      <c r="F11" s="67"/>
      <c r="G11" s="67"/>
      <c r="H11" s="62" t="s">
        <v>60</v>
      </c>
      <c r="I11" s="20">
        <v>44138</v>
      </c>
      <c r="J11" s="64">
        <v>109650</v>
      </c>
      <c r="K11" s="73"/>
      <c r="L11" s="64">
        <v>109650</v>
      </c>
      <c r="M11" s="74"/>
      <c r="N11" s="74"/>
      <c r="O11" s="75"/>
      <c r="P11" s="24"/>
    </row>
    <row r="12" spans="1:16" ht="200.1" customHeight="1" x14ac:dyDescent="0.25">
      <c r="A12" s="22">
        <v>9</v>
      </c>
      <c r="B12" s="19" t="s">
        <v>61</v>
      </c>
      <c r="C12" s="19"/>
      <c r="D12" s="19" t="s">
        <v>62</v>
      </c>
      <c r="E12" s="19" t="s">
        <v>19</v>
      </c>
      <c r="F12" s="67"/>
      <c r="G12" s="67"/>
      <c r="H12" s="62" t="s">
        <v>79</v>
      </c>
      <c r="I12" s="20">
        <v>44138</v>
      </c>
      <c r="J12" s="64">
        <v>107715</v>
      </c>
      <c r="K12" s="73"/>
      <c r="L12" s="64">
        <v>107715</v>
      </c>
      <c r="M12" s="74"/>
      <c r="N12" s="74"/>
      <c r="O12" s="75"/>
      <c r="P12" s="24"/>
    </row>
    <row r="13" spans="1:16" ht="200.1" customHeight="1" x14ac:dyDescent="0.25">
      <c r="A13" s="22">
        <v>10</v>
      </c>
      <c r="B13" s="19" t="s">
        <v>72</v>
      </c>
      <c r="C13" s="19" t="s">
        <v>80</v>
      </c>
      <c r="D13" s="19" t="s">
        <v>81</v>
      </c>
      <c r="E13" s="19" t="s">
        <v>82</v>
      </c>
      <c r="F13" s="67"/>
      <c r="G13" s="67"/>
      <c r="H13" s="62" t="s">
        <v>83</v>
      </c>
      <c r="I13" s="20">
        <v>44135</v>
      </c>
      <c r="J13" s="64">
        <v>962965.8</v>
      </c>
      <c r="K13" s="73"/>
      <c r="L13" s="64">
        <v>962965.8</v>
      </c>
      <c r="M13" s="74"/>
      <c r="N13" s="74"/>
      <c r="O13" s="75"/>
      <c r="P13" s="24"/>
    </row>
    <row r="14" spans="1:16" ht="200.1" customHeight="1" x14ac:dyDescent="0.25">
      <c r="A14" s="22">
        <v>11</v>
      </c>
      <c r="B14" s="19" t="s">
        <v>68</v>
      </c>
      <c r="C14" s="19"/>
      <c r="D14" s="19" t="s">
        <v>69</v>
      </c>
      <c r="E14" s="19" t="s">
        <v>70</v>
      </c>
      <c r="F14" s="67"/>
      <c r="G14" s="67"/>
      <c r="H14" s="62" t="s">
        <v>84</v>
      </c>
      <c r="I14" s="20">
        <v>44074</v>
      </c>
      <c r="J14" s="64">
        <v>442000</v>
      </c>
      <c r="K14" s="64"/>
      <c r="L14" s="64">
        <v>442000</v>
      </c>
      <c r="M14" s="74"/>
      <c r="N14" s="74"/>
      <c r="O14" s="75"/>
      <c r="P14" s="24"/>
    </row>
    <row r="15" spans="1:16" ht="200.1" customHeight="1" x14ac:dyDescent="0.25">
      <c r="A15" s="22">
        <v>12</v>
      </c>
      <c r="B15" s="19" t="s">
        <v>72</v>
      </c>
      <c r="C15" s="19"/>
      <c r="D15" s="19" t="s">
        <v>73</v>
      </c>
      <c r="E15" s="19" t="s">
        <v>74</v>
      </c>
      <c r="F15" s="67">
        <v>12053332.77</v>
      </c>
      <c r="G15" s="67"/>
      <c r="H15" s="62"/>
      <c r="I15" s="20"/>
      <c r="J15" s="64">
        <v>1500000</v>
      </c>
      <c r="K15" s="73"/>
      <c r="L15" s="64">
        <v>1500000</v>
      </c>
      <c r="M15" s="74"/>
      <c r="N15" s="74"/>
      <c r="O15" s="75"/>
      <c r="P15" s="24"/>
    </row>
    <row r="16" spans="1:16" ht="200.1" customHeight="1" x14ac:dyDescent="0.25">
      <c r="A16" s="22">
        <v>13</v>
      </c>
      <c r="B16" s="19" t="s">
        <v>85</v>
      </c>
      <c r="C16" s="19"/>
      <c r="D16" s="19" t="s">
        <v>86</v>
      </c>
      <c r="E16" s="19" t="s">
        <v>87</v>
      </c>
      <c r="F16" s="67"/>
      <c r="G16" s="67"/>
      <c r="H16" s="62">
        <v>15</v>
      </c>
      <c r="I16" s="20">
        <v>44140</v>
      </c>
      <c r="J16" s="64">
        <v>2500000</v>
      </c>
      <c r="K16" s="73"/>
      <c r="L16" s="64">
        <v>2500000</v>
      </c>
      <c r="M16" s="74"/>
      <c r="N16" s="74"/>
      <c r="O16" s="75"/>
      <c r="P16" s="24"/>
    </row>
    <row r="17" spans="1:16" ht="200.1" customHeight="1" x14ac:dyDescent="0.25">
      <c r="A17" s="22">
        <v>14</v>
      </c>
      <c r="B17" s="19" t="s">
        <v>88</v>
      </c>
      <c r="C17" s="19"/>
      <c r="D17" s="19" t="s">
        <v>89</v>
      </c>
      <c r="E17" s="19"/>
      <c r="F17" s="67">
        <v>17131858.82</v>
      </c>
      <c r="G17" s="67"/>
      <c r="H17" s="62"/>
      <c r="I17" s="20"/>
      <c r="J17" s="64">
        <v>5139557.6399999997</v>
      </c>
      <c r="K17" s="73"/>
      <c r="L17" s="64">
        <v>5139557.6399999997</v>
      </c>
      <c r="M17" s="74"/>
      <c r="N17" s="74"/>
      <c r="O17" s="75"/>
      <c r="P17" s="24"/>
    </row>
    <row r="18" spans="1:16" ht="200.1" customHeight="1" x14ac:dyDescent="0.25">
      <c r="A18" s="22">
        <v>15</v>
      </c>
      <c r="B18" s="19" t="s">
        <v>88</v>
      </c>
      <c r="C18" s="19"/>
      <c r="D18" s="19" t="s">
        <v>47</v>
      </c>
      <c r="E18" s="19"/>
      <c r="F18" s="67">
        <v>18776507.140000001</v>
      </c>
      <c r="G18" s="67"/>
      <c r="H18" s="62"/>
      <c r="I18" s="20"/>
      <c r="J18" s="64">
        <v>5623952.1399999997</v>
      </c>
      <c r="K18" s="73"/>
      <c r="L18" s="64">
        <v>5623952.1399999997</v>
      </c>
      <c r="M18" s="74"/>
      <c r="N18" s="74"/>
      <c r="O18" s="75"/>
      <c r="P18" s="24"/>
    </row>
    <row r="19" spans="1:16" ht="200.1" customHeight="1" x14ac:dyDescent="0.25">
      <c r="A19" s="22">
        <v>16</v>
      </c>
      <c r="B19" s="19" t="s">
        <v>90</v>
      </c>
      <c r="C19" s="19"/>
      <c r="D19" s="19" t="s">
        <v>37</v>
      </c>
      <c r="E19" s="19" t="s">
        <v>91</v>
      </c>
      <c r="F19" s="67">
        <v>32915155.93</v>
      </c>
      <c r="G19" s="67"/>
      <c r="H19" s="62"/>
      <c r="I19" s="20"/>
      <c r="J19" s="64">
        <v>4874546.78</v>
      </c>
      <c r="K19" s="73"/>
      <c r="L19" s="64">
        <v>4874546.78</v>
      </c>
      <c r="M19" s="74"/>
      <c r="N19" s="74"/>
      <c r="O19" s="75"/>
      <c r="P19" s="24"/>
    </row>
    <row r="20" spans="1:16" ht="200.1" customHeight="1" x14ac:dyDescent="0.25">
      <c r="A20" s="22">
        <v>17</v>
      </c>
      <c r="B20" s="19"/>
      <c r="C20" s="19"/>
      <c r="D20" s="19" t="s">
        <v>92</v>
      </c>
      <c r="E20" s="19"/>
      <c r="F20" s="67"/>
      <c r="G20" s="67"/>
      <c r="H20" s="62"/>
      <c r="I20" s="20"/>
      <c r="J20" s="64">
        <v>500000</v>
      </c>
      <c r="K20" s="73"/>
      <c r="L20" s="64">
        <v>500000</v>
      </c>
      <c r="M20" s="74"/>
      <c r="N20" s="74"/>
      <c r="O20" s="75"/>
      <c r="P20" s="24"/>
    </row>
    <row r="21" spans="1:16" ht="200.1" customHeight="1" x14ac:dyDescent="0.25">
      <c r="A21" s="22">
        <v>18</v>
      </c>
      <c r="B21" s="19" t="s">
        <v>93</v>
      </c>
      <c r="C21" s="19"/>
      <c r="D21" s="19" t="s">
        <v>94</v>
      </c>
      <c r="E21" s="19"/>
      <c r="F21" s="67"/>
      <c r="G21" s="67"/>
      <c r="H21" s="62"/>
      <c r="I21" s="20"/>
      <c r="J21" s="64">
        <v>1000000</v>
      </c>
      <c r="K21" s="73"/>
      <c r="L21" s="64">
        <v>1000000</v>
      </c>
      <c r="M21" s="74"/>
      <c r="N21" s="74"/>
      <c r="O21" s="75"/>
      <c r="P21" s="24"/>
    </row>
    <row r="22" spans="1:16" ht="200.1" customHeight="1" x14ac:dyDescent="0.25">
      <c r="A22" s="22">
        <v>19</v>
      </c>
      <c r="B22" s="19" t="s">
        <v>76</v>
      </c>
      <c r="C22" s="19"/>
      <c r="D22" s="19" t="s">
        <v>77</v>
      </c>
      <c r="E22" s="19" t="s">
        <v>78</v>
      </c>
      <c r="F22" s="67">
        <v>63454634.5</v>
      </c>
      <c r="G22" s="67"/>
      <c r="H22" s="62">
        <v>63</v>
      </c>
      <c r="I22" s="20">
        <v>44145</v>
      </c>
      <c r="J22" s="64">
        <v>292352</v>
      </c>
      <c r="K22" s="73"/>
      <c r="L22" s="64">
        <v>292352</v>
      </c>
      <c r="M22" s="74"/>
      <c r="N22" s="74"/>
      <c r="O22" s="75"/>
      <c r="P22" s="24"/>
    </row>
    <row r="23" spans="1:16" ht="200.1" customHeight="1" x14ac:dyDescent="0.25">
      <c r="A23" s="22">
        <v>20</v>
      </c>
      <c r="B23" s="19" t="s">
        <v>76</v>
      </c>
      <c r="C23" s="19"/>
      <c r="D23" s="19" t="s">
        <v>77</v>
      </c>
      <c r="E23" s="19" t="s">
        <v>78</v>
      </c>
      <c r="F23" s="67">
        <v>63454634.5</v>
      </c>
      <c r="G23" s="67"/>
      <c r="H23" s="62">
        <v>64</v>
      </c>
      <c r="I23" s="20">
        <v>44145</v>
      </c>
      <c r="J23" s="64">
        <v>500000</v>
      </c>
      <c r="K23" s="73"/>
      <c r="L23" s="64">
        <v>500000</v>
      </c>
      <c r="M23" s="74"/>
      <c r="N23" s="74"/>
      <c r="O23" s="75"/>
      <c r="P23" s="24"/>
    </row>
    <row r="24" spans="1:16" ht="200.1" customHeight="1" x14ac:dyDescent="0.25">
      <c r="A24" s="22">
        <v>21</v>
      </c>
      <c r="B24" s="19" t="s">
        <v>95</v>
      </c>
      <c r="C24" s="19"/>
      <c r="D24" s="19" t="s">
        <v>96</v>
      </c>
      <c r="E24" s="19"/>
      <c r="F24" s="67">
        <v>15681409.25</v>
      </c>
      <c r="G24" s="67"/>
      <c r="H24" s="62"/>
      <c r="I24" s="20"/>
      <c r="J24" s="64">
        <v>4704422.7699999996</v>
      </c>
      <c r="K24" s="73"/>
      <c r="L24" s="64">
        <v>4704422.7699999996</v>
      </c>
      <c r="M24" s="74"/>
      <c r="N24" s="74"/>
      <c r="O24" s="75"/>
      <c r="P24" s="24"/>
    </row>
    <row r="25" spans="1:16" ht="200.1" customHeight="1" x14ac:dyDescent="0.25">
      <c r="A25" s="22">
        <v>22</v>
      </c>
      <c r="B25" s="19" t="s">
        <v>95</v>
      </c>
      <c r="C25" s="19"/>
      <c r="D25" s="19" t="s">
        <v>97</v>
      </c>
      <c r="E25" s="19"/>
      <c r="F25" s="67">
        <v>5037255.46</v>
      </c>
      <c r="G25" s="67"/>
      <c r="H25" s="62"/>
      <c r="I25" s="20"/>
      <c r="J25" s="64">
        <v>1511176.63</v>
      </c>
      <c r="K25" s="73"/>
      <c r="L25" s="64">
        <v>1511176.63</v>
      </c>
      <c r="M25" s="74"/>
      <c r="N25" s="74"/>
      <c r="O25" s="75"/>
      <c r="P25" s="24"/>
    </row>
    <row r="26" spans="1:16" ht="200.1" customHeight="1" x14ac:dyDescent="0.25">
      <c r="A26" s="22">
        <v>23</v>
      </c>
      <c r="B26" s="19" t="s">
        <v>95</v>
      </c>
      <c r="C26" s="19"/>
      <c r="D26" s="19" t="s">
        <v>54</v>
      </c>
      <c r="E26" s="19"/>
      <c r="F26" s="67">
        <v>21041875.219999999</v>
      </c>
      <c r="G26" s="67"/>
      <c r="H26" s="62"/>
      <c r="I26" s="20"/>
      <c r="J26" s="64">
        <v>6312562.5599999996</v>
      </c>
      <c r="K26" s="73"/>
      <c r="L26" s="64">
        <v>6312562.5599999996</v>
      </c>
      <c r="M26" s="74"/>
      <c r="N26" s="74"/>
      <c r="O26" s="75"/>
      <c r="P26" s="24"/>
    </row>
    <row r="27" spans="1:16" ht="200.1" customHeight="1" x14ac:dyDescent="0.25">
      <c r="A27" s="22">
        <v>24</v>
      </c>
      <c r="B27" s="19" t="s">
        <v>98</v>
      </c>
      <c r="C27" s="19"/>
      <c r="D27" s="19" t="s">
        <v>77</v>
      </c>
      <c r="E27" s="19" t="s">
        <v>78</v>
      </c>
      <c r="F27" s="67">
        <v>63454634.5</v>
      </c>
      <c r="G27" s="67"/>
      <c r="H27" s="62">
        <v>66</v>
      </c>
      <c r="I27" s="20">
        <v>44146</v>
      </c>
      <c r="J27" s="64">
        <v>248682</v>
      </c>
      <c r="K27" s="73"/>
      <c r="L27" s="64">
        <v>248682</v>
      </c>
      <c r="M27" s="74"/>
      <c r="N27" s="74"/>
      <c r="O27" s="75"/>
      <c r="P27" s="24"/>
    </row>
    <row r="28" spans="1:16" ht="200.1" customHeight="1" x14ac:dyDescent="0.25">
      <c r="A28" s="22">
        <v>25</v>
      </c>
      <c r="B28" s="19" t="s">
        <v>95</v>
      </c>
      <c r="C28" s="19"/>
      <c r="D28" s="19" t="s">
        <v>99</v>
      </c>
      <c r="E28" s="19" t="s">
        <v>32</v>
      </c>
      <c r="F28" s="67">
        <v>4921754.97</v>
      </c>
      <c r="G28" s="67"/>
      <c r="H28" s="62"/>
      <c r="I28" s="20"/>
      <c r="J28" s="64">
        <v>1476526.5</v>
      </c>
      <c r="K28" s="73"/>
      <c r="L28" s="64">
        <v>1476526.5</v>
      </c>
      <c r="M28" s="74"/>
      <c r="N28" s="74"/>
      <c r="O28" s="75"/>
      <c r="P28" s="24"/>
    </row>
    <row r="29" spans="1:16" ht="200.1" customHeight="1" x14ac:dyDescent="0.25">
      <c r="A29" s="22">
        <v>26</v>
      </c>
      <c r="B29" s="19" t="s">
        <v>20</v>
      </c>
      <c r="C29" s="19"/>
      <c r="D29" s="19" t="s">
        <v>100</v>
      </c>
      <c r="E29" s="19" t="s">
        <v>6</v>
      </c>
      <c r="F29" s="67"/>
      <c r="G29" s="67"/>
      <c r="H29" s="62">
        <v>509</v>
      </c>
      <c r="I29" s="20">
        <v>44145</v>
      </c>
      <c r="J29" s="64">
        <v>56000</v>
      </c>
      <c r="K29" s="73"/>
      <c r="L29" s="64">
        <v>56000</v>
      </c>
      <c r="M29" s="74"/>
      <c r="N29" s="74"/>
      <c r="O29" s="75"/>
      <c r="P29" s="24"/>
    </row>
    <row r="30" spans="1:16" ht="200.1" customHeight="1" x14ac:dyDescent="0.25">
      <c r="A30" s="22">
        <v>27</v>
      </c>
      <c r="B30" s="19"/>
      <c r="C30" s="19" t="s">
        <v>59</v>
      </c>
      <c r="D30" s="19" t="s">
        <v>101</v>
      </c>
      <c r="E30" s="19"/>
      <c r="F30" s="67"/>
      <c r="G30" s="67"/>
      <c r="H30" s="62"/>
      <c r="I30" s="20"/>
      <c r="J30" s="64">
        <v>22163920</v>
      </c>
      <c r="K30" s="73"/>
      <c r="L30" s="65">
        <v>22163920</v>
      </c>
      <c r="M30" s="74"/>
      <c r="N30" s="74"/>
      <c r="O30" s="75"/>
      <c r="P30" s="24"/>
    </row>
    <row r="31" spans="1:16" ht="193.5" customHeight="1" x14ac:dyDescent="0.55000000000000004">
      <c r="A31" s="123" t="s">
        <v>549</v>
      </c>
      <c r="B31" s="124"/>
      <c r="C31" s="124"/>
      <c r="D31" s="124"/>
      <c r="E31" s="124"/>
      <c r="F31" s="124"/>
      <c r="G31" s="124"/>
      <c r="H31" s="124"/>
      <c r="I31" s="124"/>
      <c r="J31" s="23">
        <f>SUM(J4:J30)</f>
        <v>63808120.82</v>
      </c>
      <c r="K31" s="59"/>
      <c r="L31" s="23">
        <f>SUM(L4:L30)</f>
        <v>63808120.82</v>
      </c>
      <c r="M31" s="15"/>
      <c r="N31" s="15"/>
      <c r="O31" s="14"/>
      <c r="P31" s="13"/>
    </row>
  </sheetData>
  <autoFilter ref="A3:O3" xr:uid="{00000000-0009-0000-0000-000000000000}"/>
  <mergeCells count="3">
    <mergeCell ref="A1:O1"/>
    <mergeCell ref="A2:O2"/>
    <mergeCell ref="A31:I31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P39"/>
  <sheetViews>
    <sheetView zoomScale="25" zoomScaleNormal="25" zoomScaleSheetLayoutView="25" workbookViewId="0">
      <selection activeCell="K6" sqref="K6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6" ht="60.75" x14ac:dyDescent="0.25">
      <c r="A1" s="121" t="s">
        <v>129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6" ht="60.75" x14ac:dyDescent="0.25">
      <c r="A2" s="122" t="s">
        <v>128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1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6" ht="200.1" customHeight="1" x14ac:dyDescent="0.25">
      <c r="A4" s="10">
        <v>1</v>
      </c>
      <c r="B4" s="30" t="s">
        <v>10</v>
      </c>
      <c r="C4" s="30"/>
      <c r="D4" s="30" t="s">
        <v>9</v>
      </c>
      <c r="E4" s="30" t="s">
        <v>19</v>
      </c>
      <c r="F4" s="76"/>
      <c r="G4" s="76"/>
      <c r="H4" s="78">
        <v>252</v>
      </c>
      <c r="I4" s="31">
        <v>44116</v>
      </c>
      <c r="J4" s="32">
        <v>31605</v>
      </c>
      <c r="K4" s="80"/>
      <c r="L4" s="32">
        <v>31605</v>
      </c>
      <c r="M4" s="74"/>
      <c r="N4" s="74"/>
      <c r="O4" s="75"/>
      <c r="P4" s="24"/>
    </row>
    <row r="5" spans="1:16" ht="200.1" customHeight="1" x14ac:dyDescent="0.25">
      <c r="A5" s="10">
        <v>2</v>
      </c>
      <c r="B5" s="9" t="s">
        <v>10</v>
      </c>
      <c r="C5" s="9"/>
      <c r="D5" s="9" t="s">
        <v>9</v>
      </c>
      <c r="E5" s="9" t="s">
        <v>19</v>
      </c>
      <c r="F5" s="77"/>
      <c r="G5" s="77"/>
      <c r="H5" s="79">
        <v>245</v>
      </c>
      <c r="I5" s="8">
        <v>44106</v>
      </c>
      <c r="J5" s="12">
        <v>86215</v>
      </c>
      <c r="K5" s="17"/>
      <c r="L5" s="12">
        <v>86215</v>
      </c>
      <c r="M5" s="74"/>
      <c r="N5" s="74"/>
      <c r="O5" s="75"/>
      <c r="P5" s="24"/>
    </row>
    <row r="6" spans="1:16" ht="200.1" customHeight="1" x14ac:dyDescent="0.25">
      <c r="A6" s="10">
        <v>3</v>
      </c>
      <c r="B6" s="9" t="s">
        <v>10</v>
      </c>
      <c r="C6" s="9"/>
      <c r="D6" s="9" t="s">
        <v>9</v>
      </c>
      <c r="E6" s="9" t="s">
        <v>19</v>
      </c>
      <c r="F6" s="77"/>
      <c r="G6" s="77"/>
      <c r="H6" s="79">
        <v>243</v>
      </c>
      <c r="I6" s="8">
        <v>44106</v>
      </c>
      <c r="J6" s="12">
        <v>15910</v>
      </c>
      <c r="K6" s="17"/>
      <c r="L6" s="12">
        <v>15910</v>
      </c>
      <c r="M6" s="74"/>
      <c r="N6" s="74"/>
      <c r="O6" s="75"/>
      <c r="P6" s="24"/>
    </row>
    <row r="7" spans="1:16" ht="200.1" customHeight="1" x14ac:dyDescent="0.25">
      <c r="A7" s="10">
        <v>4</v>
      </c>
      <c r="B7" s="9" t="s">
        <v>10</v>
      </c>
      <c r="C7" s="9"/>
      <c r="D7" s="9" t="s">
        <v>9</v>
      </c>
      <c r="E7" s="9" t="s">
        <v>19</v>
      </c>
      <c r="F7" s="77"/>
      <c r="G7" s="77"/>
      <c r="H7" s="79">
        <v>244</v>
      </c>
      <c r="I7" s="8">
        <v>44106</v>
      </c>
      <c r="J7" s="12">
        <v>22790</v>
      </c>
      <c r="K7" s="17"/>
      <c r="L7" s="12">
        <v>22790</v>
      </c>
      <c r="M7" s="74"/>
      <c r="N7" s="74"/>
      <c r="O7" s="75"/>
      <c r="P7" s="24"/>
    </row>
    <row r="8" spans="1:16" ht="200.1" customHeight="1" x14ac:dyDescent="0.25">
      <c r="A8" s="10">
        <v>5</v>
      </c>
      <c r="B8" s="9" t="s">
        <v>10</v>
      </c>
      <c r="C8" s="9"/>
      <c r="D8" s="9" t="s">
        <v>9</v>
      </c>
      <c r="E8" s="9" t="s">
        <v>19</v>
      </c>
      <c r="F8" s="77"/>
      <c r="G8" s="77"/>
      <c r="H8" s="79">
        <v>224</v>
      </c>
      <c r="I8" s="8">
        <v>44076</v>
      </c>
      <c r="J8" s="12">
        <v>3010</v>
      </c>
      <c r="K8" s="17"/>
      <c r="L8" s="12">
        <v>3010</v>
      </c>
      <c r="M8" s="74"/>
      <c r="N8" s="74"/>
      <c r="O8" s="75"/>
      <c r="P8" s="24"/>
    </row>
    <row r="9" spans="1:16" ht="200.1" customHeight="1" x14ac:dyDescent="0.25">
      <c r="A9" s="10">
        <v>6</v>
      </c>
      <c r="B9" s="9" t="s">
        <v>10</v>
      </c>
      <c r="C9" s="9"/>
      <c r="D9" s="9" t="s">
        <v>9</v>
      </c>
      <c r="E9" s="9" t="s">
        <v>19</v>
      </c>
      <c r="F9" s="77"/>
      <c r="G9" s="77"/>
      <c r="H9" s="79">
        <v>257</v>
      </c>
      <c r="I9" s="8">
        <v>44123</v>
      </c>
      <c r="J9" s="12">
        <v>24080</v>
      </c>
      <c r="K9" s="17"/>
      <c r="L9" s="12">
        <v>24080</v>
      </c>
      <c r="M9" s="74"/>
      <c r="N9" s="74"/>
      <c r="O9" s="75"/>
      <c r="P9" s="24"/>
    </row>
    <row r="10" spans="1:16" ht="200.1" customHeight="1" x14ac:dyDescent="0.25">
      <c r="A10" s="10">
        <v>7</v>
      </c>
      <c r="B10" s="9" t="s">
        <v>10</v>
      </c>
      <c r="C10" s="9"/>
      <c r="D10" s="9" t="s">
        <v>9</v>
      </c>
      <c r="E10" s="9" t="s">
        <v>19</v>
      </c>
      <c r="F10" s="77"/>
      <c r="G10" s="77"/>
      <c r="H10" s="79">
        <v>233</v>
      </c>
      <c r="I10" s="8">
        <v>44096</v>
      </c>
      <c r="J10" s="12">
        <v>76325</v>
      </c>
      <c r="K10" s="17"/>
      <c r="L10" s="12">
        <v>76325</v>
      </c>
      <c r="M10" s="74"/>
      <c r="N10" s="74"/>
      <c r="O10" s="75"/>
      <c r="P10" s="24"/>
    </row>
    <row r="11" spans="1:16" ht="200.1" customHeight="1" x14ac:dyDescent="0.25">
      <c r="A11" s="10">
        <v>8</v>
      </c>
      <c r="B11" s="9" t="s">
        <v>8</v>
      </c>
      <c r="C11" s="9"/>
      <c r="D11" s="9" t="s">
        <v>7</v>
      </c>
      <c r="E11" s="9" t="s">
        <v>6</v>
      </c>
      <c r="F11" s="77"/>
      <c r="G11" s="77"/>
      <c r="H11" s="79">
        <v>450</v>
      </c>
      <c r="I11" s="8">
        <v>44114</v>
      </c>
      <c r="J11" s="12">
        <v>72000</v>
      </c>
      <c r="K11" s="17"/>
      <c r="L11" s="12">
        <v>72000</v>
      </c>
      <c r="M11" s="74"/>
      <c r="N11" s="74"/>
      <c r="O11" s="75"/>
      <c r="P11" s="24"/>
    </row>
    <row r="12" spans="1:16" ht="200.1" customHeight="1" x14ac:dyDescent="0.25">
      <c r="A12" s="10">
        <v>9</v>
      </c>
      <c r="B12" s="9" t="s">
        <v>10</v>
      </c>
      <c r="C12" s="9"/>
      <c r="D12" s="9" t="s">
        <v>9</v>
      </c>
      <c r="E12" s="9" t="s">
        <v>19</v>
      </c>
      <c r="F12" s="77"/>
      <c r="G12" s="77"/>
      <c r="H12" s="79">
        <v>251</v>
      </c>
      <c r="I12" s="8">
        <v>44116</v>
      </c>
      <c r="J12" s="12">
        <v>54180</v>
      </c>
      <c r="K12" s="17"/>
      <c r="L12" s="12">
        <v>54180</v>
      </c>
      <c r="M12" s="74"/>
      <c r="N12" s="74"/>
      <c r="O12" s="75"/>
      <c r="P12" s="24"/>
    </row>
    <row r="13" spans="1:16" ht="200.1" customHeight="1" x14ac:dyDescent="0.25">
      <c r="A13" s="10">
        <v>10</v>
      </c>
      <c r="B13" s="9" t="s">
        <v>20</v>
      </c>
      <c r="C13" s="9"/>
      <c r="D13" s="9" t="s">
        <v>7</v>
      </c>
      <c r="E13" s="9" t="s">
        <v>6</v>
      </c>
      <c r="F13" s="77"/>
      <c r="G13" s="77"/>
      <c r="H13" s="79">
        <v>396</v>
      </c>
      <c r="I13" s="8">
        <v>44094</v>
      </c>
      <c r="J13" s="12">
        <v>56000</v>
      </c>
      <c r="K13" s="17"/>
      <c r="L13" s="12">
        <v>56000</v>
      </c>
      <c r="M13" s="74"/>
      <c r="N13" s="74"/>
      <c r="O13" s="75"/>
      <c r="P13" s="24"/>
    </row>
    <row r="14" spans="1:16" ht="200.1" customHeight="1" x14ac:dyDescent="0.25">
      <c r="A14" s="10">
        <v>11</v>
      </c>
      <c r="B14" s="9" t="s">
        <v>4</v>
      </c>
      <c r="C14" s="9"/>
      <c r="D14" s="9" t="s">
        <v>5</v>
      </c>
      <c r="E14" s="9" t="s">
        <v>2</v>
      </c>
      <c r="F14" s="77"/>
      <c r="G14" s="77">
        <v>44699773.439999998</v>
      </c>
      <c r="H14" s="79">
        <v>64</v>
      </c>
      <c r="I14" s="8">
        <v>44106</v>
      </c>
      <c r="J14" s="12">
        <v>947880</v>
      </c>
      <c r="K14" s="17"/>
      <c r="L14" s="12">
        <v>947880</v>
      </c>
      <c r="M14" s="74"/>
      <c r="N14" s="74"/>
      <c r="O14" s="75"/>
      <c r="P14" s="24"/>
    </row>
    <row r="15" spans="1:16" ht="200.1" customHeight="1" x14ac:dyDescent="0.25">
      <c r="A15" s="10">
        <v>12</v>
      </c>
      <c r="B15" s="9" t="s">
        <v>4</v>
      </c>
      <c r="C15" s="9"/>
      <c r="D15" s="9" t="s">
        <v>3</v>
      </c>
      <c r="E15" s="9" t="s">
        <v>2</v>
      </c>
      <c r="F15" s="77"/>
      <c r="G15" s="77">
        <v>44699773.439999998</v>
      </c>
      <c r="H15" s="79">
        <v>65</v>
      </c>
      <c r="I15" s="8">
        <v>44106</v>
      </c>
      <c r="J15" s="12">
        <v>906180</v>
      </c>
      <c r="K15" s="17"/>
      <c r="L15" s="12">
        <v>906180</v>
      </c>
      <c r="M15" s="74"/>
      <c r="N15" s="74"/>
      <c r="O15" s="75"/>
      <c r="P15" s="24"/>
    </row>
    <row r="16" spans="1:16" ht="200.1" customHeight="1" x14ac:dyDescent="0.25">
      <c r="A16" s="10">
        <v>13</v>
      </c>
      <c r="B16" s="9" t="s">
        <v>4</v>
      </c>
      <c r="C16" s="9"/>
      <c r="D16" s="9" t="s">
        <v>3</v>
      </c>
      <c r="E16" s="9" t="s">
        <v>2</v>
      </c>
      <c r="F16" s="77"/>
      <c r="G16" s="77">
        <v>44699773.439999998</v>
      </c>
      <c r="H16" s="79">
        <v>66</v>
      </c>
      <c r="I16" s="8">
        <v>44106</v>
      </c>
      <c r="J16" s="12">
        <v>1909500</v>
      </c>
      <c r="K16" s="17"/>
      <c r="L16" s="12">
        <v>1909500</v>
      </c>
      <c r="M16" s="74"/>
      <c r="N16" s="74"/>
      <c r="O16" s="75"/>
      <c r="P16" s="24"/>
    </row>
    <row r="17" spans="1:16" ht="200.1" customHeight="1" x14ac:dyDescent="0.25">
      <c r="A17" s="10">
        <v>14</v>
      </c>
      <c r="B17" s="9" t="s">
        <v>4</v>
      </c>
      <c r="C17" s="9"/>
      <c r="D17" s="9" t="s">
        <v>5</v>
      </c>
      <c r="E17" s="9" t="s">
        <v>2</v>
      </c>
      <c r="F17" s="77"/>
      <c r="G17" s="77">
        <v>44699773.439999998</v>
      </c>
      <c r="H17" s="79">
        <v>56</v>
      </c>
      <c r="I17" s="8">
        <v>44076</v>
      </c>
      <c r="J17" s="12">
        <v>2420200</v>
      </c>
      <c r="K17" s="17"/>
      <c r="L17" s="12">
        <v>1420200</v>
      </c>
      <c r="M17" s="74"/>
      <c r="N17" s="74"/>
      <c r="O17" s="75"/>
      <c r="P17" s="24"/>
    </row>
    <row r="18" spans="1:16" ht="200.1" customHeight="1" x14ac:dyDescent="0.25">
      <c r="A18" s="10">
        <v>15</v>
      </c>
      <c r="B18" s="9" t="s">
        <v>1</v>
      </c>
      <c r="C18" s="9"/>
      <c r="D18" s="9" t="s">
        <v>22</v>
      </c>
      <c r="E18" s="9" t="s">
        <v>0</v>
      </c>
      <c r="F18" s="77"/>
      <c r="G18" s="77"/>
      <c r="H18" s="79">
        <v>253</v>
      </c>
      <c r="I18" s="8">
        <v>44126</v>
      </c>
      <c r="J18" s="12">
        <v>10938</v>
      </c>
      <c r="K18" s="17"/>
      <c r="L18" s="12">
        <v>10938</v>
      </c>
      <c r="M18" s="74"/>
      <c r="N18" s="74"/>
      <c r="O18" s="75"/>
      <c r="P18" s="24"/>
    </row>
    <row r="19" spans="1:16" ht="200.1" customHeight="1" x14ac:dyDescent="0.25">
      <c r="A19" s="10">
        <v>16</v>
      </c>
      <c r="B19" s="9" t="s">
        <v>21</v>
      </c>
      <c r="C19" s="9"/>
      <c r="D19" s="9" t="s">
        <v>23</v>
      </c>
      <c r="E19" s="9" t="s">
        <v>24</v>
      </c>
      <c r="F19" s="77"/>
      <c r="G19" s="77"/>
      <c r="H19" s="79">
        <v>2</v>
      </c>
      <c r="I19" s="8">
        <v>44112</v>
      </c>
      <c r="J19" s="12">
        <v>299000</v>
      </c>
      <c r="K19" s="17"/>
      <c r="L19" s="12">
        <v>299000</v>
      </c>
      <c r="M19" s="74"/>
      <c r="N19" s="74"/>
      <c r="O19" s="75"/>
      <c r="P19" s="24"/>
    </row>
    <row r="20" spans="1:16" ht="200.1" customHeight="1" x14ac:dyDescent="0.25">
      <c r="A20" s="10">
        <v>17</v>
      </c>
      <c r="B20" s="9" t="s">
        <v>1</v>
      </c>
      <c r="C20" s="9"/>
      <c r="D20" s="9" t="s">
        <v>22</v>
      </c>
      <c r="E20" s="9" t="s">
        <v>0</v>
      </c>
      <c r="F20" s="77"/>
      <c r="G20" s="77"/>
      <c r="H20" s="79">
        <v>226</v>
      </c>
      <c r="I20" s="8">
        <v>44102</v>
      </c>
      <c r="J20" s="12">
        <v>50196</v>
      </c>
      <c r="K20" s="17"/>
      <c r="L20" s="12">
        <v>50196</v>
      </c>
      <c r="M20" s="74"/>
      <c r="N20" s="74"/>
      <c r="O20" s="75"/>
      <c r="P20" s="24"/>
    </row>
    <row r="21" spans="1:16" ht="200.1" customHeight="1" x14ac:dyDescent="0.25">
      <c r="A21" s="10">
        <v>18</v>
      </c>
      <c r="B21" s="9" t="s">
        <v>8</v>
      </c>
      <c r="C21" s="9"/>
      <c r="D21" s="9" t="s">
        <v>7</v>
      </c>
      <c r="E21" s="9" t="s">
        <v>6</v>
      </c>
      <c r="F21" s="77"/>
      <c r="G21" s="77"/>
      <c r="H21" s="79">
        <v>471</v>
      </c>
      <c r="I21" s="8">
        <v>44124</v>
      </c>
      <c r="J21" s="12">
        <v>64000</v>
      </c>
      <c r="K21" s="17"/>
      <c r="L21" s="12">
        <v>64000</v>
      </c>
      <c r="M21" s="74"/>
      <c r="N21" s="74"/>
      <c r="O21" s="75"/>
      <c r="P21" s="24"/>
    </row>
    <row r="22" spans="1:16" ht="200.1" customHeight="1" x14ac:dyDescent="0.25">
      <c r="A22" s="10">
        <v>19</v>
      </c>
      <c r="B22" s="9" t="s">
        <v>25</v>
      </c>
      <c r="C22" s="9"/>
      <c r="D22" s="9" t="s">
        <v>26</v>
      </c>
      <c r="E22" s="9" t="s">
        <v>27</v>
      </c>
      <c r="F22" s="77">
        <v>48734000</v>
      </c>
      <c r="G22" s="77"/>
      <c r="H22" s="79">
        <v>85</v>
      </c>
      <c r="I22" s="8">
        <v>44125</v>
      </c>
      <c r="J22" s="12">
        <v>24367000</v>
      </c>
      <c r="K22" s="17"/>
      <c r="L22" s="12">
        <v>24367000</v>
      </c>
      <c r="M22" s="74"/>
      <c r="N22" s="74"/>
      <c r="O22" s="75"/>
      <c r="P22" s="24"/>
    </row>
    <row r="23" spans="1:16" ht="200.1" customHeight="1" x14ac:dyDescent="0.25">
      <c r="A23" s="10">
        <v>20</v>
      </c>
      <c r="B23" s="9" t="s">
        <v>10</v>
      </c>
      <c r="C23" s="9"/>
      <c r="D23" s="9" t="s">
        <v>9</v>
      </c>
      <c r="E23" s="9" t="s">
        <v>19</v>
      </c>
      <c r="F23" s="77"/>
      <c r="G23" s="77"/>
      <c r="H23" s="79">
        <v>265</v>
      </c>
      <c r="I23" s="8">
        <v>44138</v>
      </c>
      <c r="J23" s="12">
        <v>221665</v>
      </c>
      <c r="K23" s="17"/>
      <c r="L23" s="12">
        <v>221665</v>
      </c>
      <c r="M23" s="74"/>
      <c r="N23" s="74"/>
      <c r="O23" s="75"/>
      <c r="P23" s="24"/>
    </row>
    <row r="24" spans="1:16" ht="200.1" customHeight="1" x14ac:dyDescent="0.25">
      <c r="A24" s="10">
        <v>21</v>
      </c>
      <c r="B24" s="9" t="s">
        <v>51</v>
      </c>
      <c r="C24" s="9"/>
      <c r="D24" s="9" t="s">
        <v>52</v>
      </c>
      <c r="E24" s="9" t="s">
        <v>36</v>
      </c>
      <c r="F24" s="77">
        <v>30994574.59</v>
      </c>
      <c r="G24" s="77"/>
      <c r="H24" s="79">
        <v>734</v>
      </c>
      <c r="I24" s="8">
        <v>44140</v>
      </c>
      <c r="J24" s="12">
        <v>2350000</v>
      </c>
      <c r="K24" s="17"/>
      <c r="L24" s="12">
        <v>2350000</v>
      </c>
      <c r="M24" s="74"/>
      <c r="N24" s="74"/>
      <c r="O24" s="75"/>
      <c r="P24" s="24"/>
    </row>
    <row r="25" spans="1:16" ht="200.1" customHeight="1" x14ac:dyDescent="0.25">
      <c r="A25" s="10">
        <v>22</v>
      </c>
      <c r="B25" s="9" t="s">
        <v>28</v>
      </c>
      <c r="C25" s="9"/>
      <c r="D25" s="9" t="s">
        <v>37</v>
      </c>
      <c r="E25" s="9" t="s">
        <v>38</v>
      </c>
      <c r="F25" s="77">
        <v>59864159</v>
      </c>
      <c r="G25" s="77"/>
      <c r="H25" s="79"/>
      <c r="I25" s="8"/>
      <c r="J25" s="12">
        <v>11000000</v>
      </c>
      <c r="K25" s="17"/>
      <c r="L25" s="12">
        <v>11000000</v>
      </c>
      <c r="M25" s="74"/>
      <c r="N25" s="74"/>
      <c r="O25" s="75"/>
      <c r="P25" s="24"/>
    </row>
    <row r="26" spans="1:16" ht="200.1" customHeight="1" x14ac:dyDescent="0.25">
      <c r="A26" s="10">
        <v>23</v>
      </c>
      <c r="B26" s="9" t="s">
        <v>29</v>
      </c>
      <c r="C26" s="9"/>
      <c r="D26" s="9" t="s">
        <v>33</v>
      </c>
      <c r="E26" s="9" t="s">
        <v>34</v>
      </c>
      <c r="F26" s="77"/>
      <c r="G26" s="77"/>
      <c r="H26" s="79">
        <v>81</v>
      </c>
      <c r="I26" s="8">
        <v>44095</v>
      </c>
      <c r="J26" s="12">
        <v>415860</v>
      </c>
      <c r="K26" s="17"/>
      <c r="L26" s="12">
        <v>415860</v>
      </c>
      <c r="M26" s="74"/>
      <c r="N26" s="74"/>
      <c r="O26" s="75"/>
      <c r="P26" s="24"/>
    </row>
    <row r="27" spans="1:16" ht="200.1" customHeight="1" x14ac:dyDescent="0.25">
      <c r="A27" s="10">
        <v>24</v>
      </c>
      <c r="B27" s="9" t="s">
        <v>39</v>
      </c>
      <c r="C27" s="9"/>
      <c r="D27" s="9" t="s">
        <v>44</v>
      </c>
      <c r="E27" s="9" t="s">
        <v>40</v>
      </c>
      <c r="F27" s="77"/>
      <c r="G27" s="77"/>
      <c r="H27" s="79">
        <v>130</v>
      </c>
      <c r="I27" s="8">
        <v>44130</v>
      </c>
      <c r="J27" s="12">
        <v>709500</v>
      </c>
      <c r="K27" s="17"/>
      <c r="L27" s="12">
        <v>709500</v>
      </c>
      <c r="M27" s="74"/>
      <c r="N27" s="74"/>
      <c r="O27" s="75"/>
      <c r="P27" s="24"/>
    </row>
    <row r="28" spans="1:16" ht="200.1" customHeight="1" x14ac:dyDescent="0.25">
      <c r="A28" s="10">
        <v>25</v>
      </c>
      <c r="B28" s="9" t="s">
        <v>31</v>
      </c>
      <c r="C28" s="9"/>
      <c r="D28" s="9" t="s">
        <v>53</v>
      </c>
      <c r="E28" s="9" t="s">
        <v>41</v>
      </c>
      <c r="F28" s="77">
        <v>12954000</v>
      </c>
      <c r="G28" s="77"/>
      <c r="H28" s="79"/>
      <c r="I28" s="8"/>
      <c r="J28" s="12">
        <v>4000000</v>
      </c>
      <c r="K28" s="17"/>
      <c r="L28" s="12">
        <v>4000000</v>
      </c>
      <c r="M28" s="74"/>
      <c r="N28" s="74"/>
      <c r="O28" s="75"/>
      <c r="P28" s="24"/>
    </row>
    <row r="29" spans="1:16" ht="200.1" customHeight="1" x14ac:dyDescent="0.25">
      <c r="A29" s="10">
        <v>26</v>
      </c>
      <c r="B29" s="9" t="s">
        <v>31</v>
      </c>
      <c r="C29" s="9"/>
      <c r="D29" s="9" t="s">
        <v>55</v>
      </c>
      <c r="E29" s="9" t="s">
        <v>56</v>
      </c>
      <c r="F29" s="77">
        <v>22966761.48</v>
      </c>
      <c r="G29" s="77"/>
      <c r="H29" s="79"/>
      <c r="I29" s="8"/>
      <c r="J29" s="12">
        <v>3500000</v>
      </c>
      <c r="K29" s="17"/>
      <c r="L29" s="12">
        <v>3500000</v>
      </c>
      <c r="M29" s="74"/>
      <c r="N29" s="74"/>
      <c r="O29" s="75"/>
      <c r="P29" s="24"/>
    </row>
    <row r="30" spans="1:16" ht="200.1" customHeight="1" x14ac:dyDescent="0.25">
      <c r="A30" s="10">
        <v>27</v>
      </c>
      <c r="B30" s="9" t="s">
        <v>31</v>
      </c>
      <c r="C30" s="9"/>
      <c r="D30" s="9" t="s">
        <v>57</v>
      </c>
      <c r="E30" s="9" t="s">
        <v>56</v>
      </c>
      <c r="F30" s="77">
        <v>11413856.02</v>
      </c>
      <c r="G30" s="77"/>
      <c r="H30" s="79"/>
      <c r="I30" s="8"/>
      <c r="J30" s="12">
        <v>3500000</v>
      </c>
      <c r="K30" s="17"/>
      <c r="L30" s="12">
        <v>3500000</v>
      </c>
      <c r="M30" s="74"/>
      <c r="N30" s="74"/>
      <c r="O30" s="75"/>
      <c r="P30" s="24"/>
    </row>
    <row r="31" spans="1:16" ht="200.1" customHeight="1" x14ac:dyDescent="0.25">
      <c r="A31" s="10">
        <v>28</v>
      </c>
      <c r="B31" s="9" t="s">
        <v>31</v>
      </c>
      <c r="C31" s="9"/>
      <c r="D31" s="9" t="s">
        <v>54</v>
      </c>
      <c r="E31" s="9" t="s">
        <v>41</v>
      </c>
      <c r="F31" s="77">
        <v>34402487.479999997</v>
      </c>
      <c r="G31" s="77"/>
      <c r="H31" s="79"/>
      <c r="I31" s="8"/>
      <c r="J31" s="12">
        <v>3000000</v>
      </c>
      <c r="K31" s="17"/>
      <c r="L31" s="12">
        <v>3000000</v>
      </c>
      <c r="M31" s="74"/>
      <c r="N31" s="74"/>
      <c r="O31" s="75"/>
      <c r="P31" s="24"/>
    </row>
    <row r="32" spans="1:16" ht="200.1" customHeight="1" x14ac:dyDescent="0.25">
      <c r="A32" s="10">
        <v>29</v>
      </c>
      <c r="B32" s="9" t="s">
        <v>48</v>
      </c>
      <c r="C32" s="9"/>
      <c r="D32" s="9" t="s">
        <v>49</v>
      </c>
      <c r="E32" s="9" t="s">
        <v>50</v>
      </c>
      <c r="F32" s="77"/>
      <c r="G32" s="77"/>
      <c r="H32" s="79"/>
      <c r="I32" s="8"/>
      <c r="J32" s="12">
        <v>3624205.42</v>
      </c>
      <c r="K32" s="17"/>
      <c r="L32" s="12">
        <v>3624205.42</v>
      </c>
      <c r="M32" s="74"/>
      <c r="N32" s="74"/>
      <c r="O32" s="75"/>
      <c r="P32" s="24"/>
    </row>
    <row r="33" spans="1:16" ht="200.1" customHeight="1" x14ac:dyDescent="0.25">
      <c r="A33" s="10">
        <v>30</v>
      </c>
      <c r="B33" s="9" t="s">
        <v>4</v>
      </c>
      <c r="C33" s="9"/>
      <c r="D33" s="9" t="s">
        <v>42</v>
      </c>
      <c r="E33" s="9" t="s">
        <v>2</v>
      </c>
      <c r="F33" s="77"/>
      <c r="G33" s="77"/>
      <c r="H33" s="79"/>
      <c r="I33" s="8"/>
      <c r="J33" s="12">
        <v>3697570</v>
      </c>
      <c r="K33" s="17"/>
      <c r="L33" s="12">
        <v>3697570</v>
      </c>
      <c r="M33" s="74"/>
      <c r="N33" s="74"/>
      <c r="O33" s="75"/>
      <c r="P33" s="24"/>
    </row>
    <row r="34" spans="1:16" ht="200.1" customHeight="1" x14ac:dyDescent="0.25">
      <c r="A34" s="10">
        <v>31</v>
      </c>
      <c r="B34" s="9" t="s">
        <v>43</v>
      </c>
      <c r="C34" s="9"/>
      <c r="D34" s="9" t="s">
        <v>47</v>
      </c>
      <c r="E34" s="9" t="s">
        <v>41</v>
      </c>
      <c r="F34" s="77">
        <v>39349973</v>
      </c>
      <c r="G34" s="77"/>
      <c r="H34" s="79"/>
      <c r="I34" s="8"/>
      <c r="J34" s="12">
        <v>10000000</v>
      </c>
      <c r="K34" s="17"/>
      <c r="L34" s="12">
        <v>10000000</v>
      </c>
      <c r="M34" s="74"/>
      <c r="N34" s="74"/>
      <c r="O34" s="75"/>
      <c r="P34" s="24"/>
    </row>
    <row r="35" spans="1:16" ht="200.1" customHeight="1" x14ac:dyDescent="0.25">
      <c r="A35" s="10">
        <v>32</v>
      </c>
      <c r="B35" s="9" t="s">
        <v>45</v>
      </c>
      <c r="C35" s="9"/>
      <c r="D35" s="9" t="s">
        <v>46</v>
      </c>
      <c r="E35" s="9" t="s">
        <v>41</v>
      </c>
      <c r="F35" s="77">
        <v>44199541.810000002</v>
      </c>
      <c r="G35" s="77"/>
      <c r="H35" s="79"/>
      <c r="I35" s="8"/>
      <c r="J35" s="12">
        <v>10000000</v>
      </c>
      <c r="K35" s="17"/>
      <c r="L35" s="12">
        <v>10000000</v>
      </c>
      <c r="M35" s="74"/>
      <c r="N35" s="74"/>
      <c r="O35" s="75"/>
      <c r="P35" s="24"/>
    </row>
    <row r="36" spans="1:16" ht="200.1" customHeight="1" x14ac:dyDescent="0.25">
      <c r="A36" s="10">
        <v>33</v>
      </c>
      <c r="B36" s="9" t="s">
        <v>126</v>
      </c>
      <c r="C36" s="9"/>
      <c r="D36" s="9" t="s">
        <v>114</v>
      </c>
      <c r="E36" s="9" t="s">
        <v>127</v>
      </c>
      <c r="F36" s="77"/>
      <c r="G36" s="77"/>
      <c r="H36" s="79">
        <v>4</v>
      </c>
      <c r="I36" s="8">
        <v>44135</v>
      </c>
      <c r="J36" s="12">
        <v>2368010.6</v>
      </c>
      <c r="K36" s="17"/>
      <c r="L36" s="12">
        <v>2368010.6</v>
      </c>
      <c r="M36" s="74"/>
      <c r="N36" s="74"/>
      <c r="O36" s="75"/>
      <c r="P36" s="24"/>
    </row>
    <row r="37" spans="1:16" ht="200.1" customHeight="1" x14ac:dyDescent="0.25">
      <c r="A37" s="10">
        <v>34</v>
      </c>
      <c r="B37" s="9" t="s">
        <v>10</v>
      </c>
      <c r="C37" s="9"/>
      <c r="D37" s="9" t="s">
        <v>9</v>
      </c>
      <c r="E37" s="9" t="s">
        <v>19</v>
      </c>
      <c r="F37" s="77"/>
      <c r="G37" s="77"/>
      <c r="H37" s="79">
        <v>268</v>
      </c>
      <c r="I37" s="8">
        <v>44145</v>
      </c>
      <c r="J37" s="12">
        <v>9460</v>
      </c>
      <c r="K37" s="17"/>
      <c r="L37" s="12">
        <v>9460</v>
      </c>
      <c r="M37" s="74"/>
      <c r="N37" s="74"/>
      <c r="O37" s="75"/>
      <c r="P37" s="24"/>
    </row>
    <row r="38" spans="1:16" ht="199.5" customHeight="1" x14ac:dyDescent="0.25">
      <c r="A38" s="10">
        <v>35</v>
      </c>
      <c r="B38" s="9" t="s">
        <v>20</v>
      </c>
      <c r="C38" s="9"/>
      <c r="D38" s="9" t="s">
        <v>58</v>
      </c>
      <c r="E38" s="9" t="s">
        <v>6</v>
      </c>
      <c r="F38" s="77"/>
      <c r="G38" s="77"/>
      <c r="H38" s="79">
        <v>526</v>
      </c>
      <c r="I38" s="8">
        <v>44155</v>
      </c>
      <c r="J38" s="12">
        <v>32000</v>
      </c>
      <c r="K38" s="17"/>
      <c r="L38" s="58">
        <v>32000</v>
      </c>
      <c r="M38" s="74"/>
      <c r="N38" s="74"/>
      <c r="O38" s="75"/>
      <c r="P38" s="24"/>
    </row>
    <row r="39" spans="1:16" ht="193.5" customHeight="1" x14ac:dyDescent="0.55000000000000004">
      <c r="A39" s="123" t="s">
        <v>549</v>
      </c>
      <c r="B39" s="124"/>
      <c r="C39" s="124"/>
      <c r="D39" s="124"/>
      <c r="E39" s="124"/>
      <c r="F39" s="124"/>
      <c r="G39" s="124"/>
      <c r="H39" s="124"/>
      <c r="I39" s="124"/>
      <c r="J39" s="23">
        <f>SUM(J4:J38)</f>
        <v>89845280.019999996</v>
      </c>
      <c r="K39" s="59"/>
      <c r="L39" s="23">
        <f>SUM(L4:L38)</f>
        <v>88845280.019999996</v>
      </c>
      <c r="M39" s="15"/>
      <c r="N39" s="15"/>
      <c r="O39" s="14"/>
      <c r="P39" s="13"/>
    </row>
  </sheetData>
  <autoFilter ref="A3:O3" xr:uid="{00000000-0009-0000-0000-000000000000}"/>
  <mergeCells count="3">
    <mergeCell ref="A1:O1"/>
    <mergeCell ref="A2:O2"/>
    <mergeCell ref="A39:I39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2F5A-787E-4408-B669-D5C23618FF10}">
  <sheetPr>
    <pageSetUpPr fitToPage="1"/>
  </sheetPr>
  <dimension ref="A1:Z76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26" ht="60.75" x14ac:dyDescent="0.25">
      <c r="A1" s="121" t="s">
        <v>282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26" ht="60.75" x14ac:dyDescent="0.25">
      <c r="A2" s="122" t="s">
        <v>128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2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26" ht="200.1" customHeight="1" x14ac:dyDescent="0.25">
      <c r="A4" s="42">
        <v>1</v>
      </c>
      <c r="B4" s="40" t="s">
        <v>213</v>
      </c>
      <c r="C4" s="41"/>
      <c r="D4" s="40" t="s">
        <v>281</v>
      </c>
      <c r="E4" s="83" t="s">
        <v>131</v>
      </c>
      <c r="F4" s="86"/>
      <c r="G4" s="86"/>
      <c r="H4" s="87" t="s">
        <v>280</v>
      </c>
      <c r="I4" s="45">
        <v>44085</v>
      </c>
      <c r="J4" s="73">
        <v>11604</v>
      </c>
      <c r="K4" s="73"/>
      <c r="L4" s="73">
        <v>11604</v>
      </c>
      <c r="M4" s="89"/>
      <c r="N4" s="89"/>
      <c r="O4" s="97"/>
    </row>
    <row r="5" spans="1:26" ht="200.1" customHeight="1" x14ac:dyDescent="0.25">
      <c r="A5" s="42">
        <v>2</v>
      </c>
      <c r="B5" s="40" t="s">
        <v>133</v>
      </c>
      <c r="C5" s="41"/>
      <c r="D5" s="40" t="s">
        <v>279</v>
      </c>
      <c r="E5" s="83" t="s">
        <v>131</v>
      </c>
      <c r="F5" s="86"/>
      <c r="G5" s="86"/>
      <c r="H5" s="87" t="s">
        <v>278</v>
      </c>
      <c r="I5" s="45">
        <v>44113</v>
      </c>
      <c r="J5" s="73">
        <v>12640</v>
      </c>
      <c r="K5" s="73"/>
      <c r="L5" s="73">
        <v>12640</v>
      </c>
      <c r="M5" s="90"/>
      <c r="N5" s="91"/>
      <c r="O5" s="97"/>
    </row>
    <row r="6" spans="1:26" ht="200.1" customHeight="1" x14ac:dyDescent="0.25">
      <c r="A6" s="42">
        <v>3</v>
      </c>
      <c r="B6" s="40" t="s">
        <v>133</v>
      </c>
      <c r="C6" s="41"/>
      <c r="D6" s="40" t="s">
        <v>277</v>
      </c>
      <c r="E6" s="83" t="s">
        <v>131</v>
      </c>
      <c r="F6" s="86"/>
      <c r="G6" s="86"/>
      <c r="H6" s="87" t="s">
        <v>276</v>
      </c>
      <c r="I6" s="45">
        <v>44121</v>
      </c>
      <c r="J6" s="73">
        <v>950</v>
      </c>
      <c r="K6" s="73"/>
      <c r="L6" s="73">
        <v>950</v>
      </c>
      <c r="M6" s="90"/>
      <c r="N6" s="90"/>
      <c r="O6" s="98"/>
    </row>
    <row r="7" spans="1:26" ht="200.1" customHeight="1" x14ac:dyDescent="0.35">
      <c r="A7" s="42">
        <v>4</v>
      </c>
      <c r="B7" s="40" t="s">
        <v>275</v>
      </c>
      <c r="C7" s="40"/>
      <c r="D7" s="40" t="s">
        <v>274</v>
      </c>
      <c r="E7" s="83" t="s">
        <v>273</v>
      </c>
      <c r="F7" s="86"/>
      <c r="G7" s="86"/>
      <c r="H7" s="87">
        <v>3220</v>
      </c>
      <c r="I7" s="45">
        <v>44102</v>
      </c>
      <c r="J7" s="73">
        <v>9570</v>
      </c>
      <c r="K7" s="73"/>
      <c r="L7" s="73">
        <v>9570</v>
      </c>
      <c r="M7" s="92"/>
      <c r="N7" s="93"/>
      <c r="O7" s="99"/>
    </row>
    <row r="8" spans="1:26" ht="200.1" customHeight="1" x14ac:dyDescent="0.35">
      <c r="A8" s="42">
        <v>5</v>
      </c>
      <c r="B8" s="40" t="s">
        <v>272</v>
      </c>
      <c r="C8" s="40" t="s">
        <v>265</v>
      </c>
      <c r="D8" s="40" t="s">
        <v>271</v>
      </c>
      <c r="E8" s="83" t="s">
        <v>145</v>
      </c>
      <c r="F8" s="86"/>
      <c r="G8" s="86"/>
      <c r="H8" s="87">
        <v>1733</v>
      </c>
      <c r="I8" s="45">
        <v>44117</v>
      </c>
      <c r="J8" s="73">
        <v>25540</v>
      </c>
      <c r="K8" s="73"/>
      <c r="L8" s="73">
        <v>25540</v>
      </c>
      <c r="M8" s="94"/>
      <c r="N8" s="94"/>
      <c r="O8" s="99"/>
      <c r="P8" s="81"/>
      <c r="Q8" s="82"/>
      <c r="R8" s="24"/>
      <c r="S8" s="24"/>
      <c r="T8" s="24"/>
      <c r="U8" s="24"/>
      <c r="V8" s="24"/>
      <c r="W8" s="24"/>
      <c r="X8" s="24"/>
      <c r="Y8" s="24"/>
      <c r="Z8" s="24"/>
    </row>
    <row r="9" spans="1:26" ht="200.1" customHeight="1" x14ac:dyDescent="0.35">
      <c r="A9" s="42">
        <v>6</v>
      </c>
      <c r="B9" s="40" t="s">
        <v>209</v>
      </c>
      <c r="C9" s="40" t="s">
        <v>270</v>
      </c>
      <c r="D9" s="40" t="s">
        <v>269</v>
      </c>
      <c r="E9" s="83" t="s">
        <v>141</v>
      </c>
      <c r="F9" s="86"/>
      <c r="G9" s="86"/>
      <c r="H9" s="87">
        <v>12125</v>
      </c>
      <c r="I9" s="45">
        <v>44104</v>
      </c>
      <c r="J9" s="73">
        <v>9000</v>
      </c>
      <c r="K9" s="73"/>
      <c r="L9" s="73">
        <v>9000</v>
      </c>
      <c r="M9" s="92"/>
      <c r="N9" s="92"/>
      <c r="O9" s="100"/>
    </row>
    <row r="10" spans="1:26" ht="200.1" customHeight="1" x14ac:dyDescent="0.25">
      <c r="A10" s="42">
        <v>7</v>
      </c>
      <c r="B10" s="40" t="s">
        <v>167</v>
      </c>
      <c r="C10" s="40" t="s">
        <v>59</v>
      </c>
      <c r="D10" s="40" t="s">
        <v>268</v>
      </c>
      <c r="E10" s="83" t="s">
        <v>165</v>
      </c>
      <c r="F10" s="86"/>
      <c r="G10" s="86"/>
      <c r="H10" s="87">
        <v>576</v>
      </c>
      <c r="I10" s="45">
        <v>44078</v>
      </c>
      <c r="J10" s="73">
        <v>7735</v>
      </c>
      <c r="K10" s="73"/>
      <c r="L10" s="73">
        <v>7735</v>
      </c>
      <c r="M10" s="95"/>
      <c r="N10" s="95"/>
      <c r="O10" s="100"/>
      <c r="P10" s="24"/>
    </row>
    <row r="11" spans="1:26" ht="200.1" customHeight="1" x14ac:dyDescent="0.4">
      <c r="A11" s="42">
        <v>8</v>
      </c>
      <c r="B11" s="40" t="s">
        <v>167</v>
      </c>
      <c r="C11" s="40" t="s">
        <v>240</v>
      </c>
      <c r="D11" s="40" t="s">
        <v>267</v>
      </c>
      <c r="E11" s="83" t="s">
        <v>165</v>
      </c>
      <c r="F11" s="86"/>
      <c r="G11" s="86"/>
      <c r="H11" s="87">
        <v>751</v>
      </c>
      <c r="I11" s="45">
        <v>44098</v>
      </c>
      <c r="J11" s="73">
        <v>482.9</v>
      </c>
      <c r="K11" s="73"/>
      <c r="L11" s="73">
        <v>482.9</v>
      </c>
      <c r="M11" s="96"/>
      <c r="N11" s="89"/>
      <c r="O11" s="101"/>
      <c r="P11" s="39"/>
      <c r="Q11" s="39"/>
      <c r="R11" s="39"/>
      <c r="S11" s="38"/>
    </row>
    <row r="12" spans="1:26" ht="200.1" customHeight="1" x14ac:dyDescent="0.4">
      <c r="A12" s="42">
        <v>9</v>
      </c>
      <c r="B12" s="40" t="s">
        <v>167</v>
      </c>
      <c r="C12" s="40"/>
      <c r="D12" s="40" t="s">
        <v>266</v>
      </c>
      <c r="E12" s="83" t="s">
        <v>165</v>
      </c>
      <c r="F12" s="86"/>
      <c r="G12" s="86"/>
      <c r="H12" s="87">
        <v>975</v>
      </c>
      <c r="I12" s="45">
        <v>44109</v>
      </c>
      <c r="J12" s="73">
        <v>10460.1</v>
      </c>
      <c r="K12" s="73"/>
      <c r="L12" s="73">
        <v>10460.1</v>
      </c>
      <c r="M12" s="96"/>
      <c r="N12" s="89"/>
      <c r="O12" s="101"/>
      <c r="P12" s="39"/>
      <c r="Q12" s="39"/>
      <c r="R12" s="39"/>
      <c r="S12" s="38"/>
    </row>
    <row r="13" spans="1:26" ht="200.1" customHeight="1" x14ac:dyDescent="0.4">
      <c r="A13" s="42">
        <v>10</v>
      </c>
      <c r="B13" s="40" t="s">
        <v>209</v>
      </c>
      <c r="C13" s="40" t="s">
        <v>265</v>
      </c>
      <c r="D13" s="40" t="s">
        <v>264</v>
      </c>
      <c r="E13" s="83" t="s">
        <v>141</v>
      </c>
      <c r="F13" s="86"/>
      <c r="G13" s="86"/>
      <c r="H13" s="87">
        <v>13117</v>
      </c>
      <c r="I13" s="45">
        <v>44120</v>
      </c>
      <c r="J13" s="73">
        <v>11500</v>
      </c>
      <c r="K13" s="73"/>
      <c r="L13" s="73">
        <v>11500</v>
      </c>
      <c r="M13" s="96"/>
      <c r="N13" s="89"/>
      <c r="O13" s="101"/>
      <c r="P13" s="39"/>
      <c r="Q13" s="39"/>
      <c r="R13" s="39"/>
      <c r="S13" s="38"/>
    </row>
    <row r="14" spans="1:26" ht="200.1" customHeight="1" x14ac:dyDescent="0.4">
      <c r="A14" s="42">
        <v>11</v>
      </c>
      <c r="B14" s="40" t="s">
        <v>263</v>
      </c>
      <c r="C14" s="40" t="s">
        <v>262</v>
      </c>
      <c r="D14" s="40" t="s">
        <v>261</v>
      </c>
      <c r="E14" s="83" t="s">
        <v>260</v>
      </c>
      <c r="F14" s="86"/>
      <c r="G14" s="86"/>
      <c r="H14" s="87">
        <v>3615</v>
      </c>
      <c r="I14" s="45">
        <v>44098</v>
      </c>
      <c r="J14" s="73">
        <v>329390</v>
      </c>
      <c r="K14" s="73"/>
      <c r="L14" s="73">
        <v>6000</v>
      </c>
      <c r="M14" s="96"/>
      <c r="N14" s="89"/>
      <c r="O14" s="101"/>
      <c r="P14" s="39"/>
      <c r="Q14" s="39"/>
      <c r="R14" s="39"/>
      <c r="S14" s="38"/>
    </row>
    <row r="15" spans="1:26" ht="200.1" customHeight="1" x14ac:dyDescent="0.4">
      <c r="A15" s="42">
        <v>12</v>
      </c>
      <c r="B15" s="40" t="s">
        <v>259</v>
      </c>
      <c r="C15" s="40" t="s">
        <v>59</v>
      </c>
      <c r="D15" s="40" t="s">
        <v>258</v>
      </c>
      <c r="E15" s="83" t="s">
        <v>257</v>
      </c>
      <c r="F15" s="86"/>
      <c r="G15" s="86"/>
      <c r="H15" s="87" t="s">
        <v>256</v>
      </c>
      <c r="I15" s="45">
        <v>44097</v>
      </c>
      <c r="J15" s="73">
        <v>404000</v>
      </c>
      <c r="K15" s="73"/>
      <c r="L15" s="73">
        <v>404000</v>
      </c>
      <c r="M15" s="96"/>
      <c r="N15" s="89"/>
      <c r="O15" s="101"/>
      <c r="P15" s="39"/>
      <c r="Q15" s="39"/>
      <c r="R15" s="39"/>
      <c r="S15" s="38"/>
    </row>
    <row r="16" spans="1:26" ht="200.1" customHeight="1" x14ac:dyDescent="0.4">
      <c r="A16" s="42">
        <v>13</v>
      </c>
      <c r="B16" s="40" t="s">
        <v>167</v>
      </c>
      <c r="C16" s="40"/>
      <c r="D16" s="40" t="s">
        <v>255</v>
      </c>
      <c r="E16" s="83" t="s">
        <v>165</v>
      </c>
      <c r="F16" s="86"/>
      <c r="G16" s="86"/>
      <c r="H16" s="87">
        <v>1095</v>
      </c>
      <c r="I16" s="45">
        <v>44117</v>
      </c>
      <c r="J16" s="73">
        <v>37609</v>
      </c>
      <c r="K16" s="73"/>
      <c r="L16" s="73">
        <v>37609</v>
      </c>
      <c r="M16" s="96"/>
      <c r="N16" s="89"/>
      <c r="O16" s="101"/>
      <c r="P16" s="39"/>
      <c r="Q16" s="39"/>
      <c r="R16" s="39"/>
      <c r="S16" s="38"/>
    </row>
    <row r="17" spans="1:19" ht="200.1" customHeight="1" x14ac:dyDescent="0.4">
      <c r="A17" s="42">
        <v>14</v>
      </c>
      <c r="B17" s="40" t="s">
        <v>167</v>
      </c>
      <c r="C17" s="40"/>
      <c r="D17" s="40" t="s">
        <v>254</v>
      </c>
      <c r="E17" s="83" t="s">
        <v>165</v>
      </c>
      <c r="F17" s="86"/>
      <c r="G17" s="86"/>
      <c r="H17" s="87">
        <v>1165</v>
      </c>
      <c r="I17" s="45">
        <v>44120</v>
      </c>
      <c r="J17" s="73">
        <v>10908.8</v>
      </c>
      <c r="K17" s="73"/>
      <c r="L17" s="73">
        <v>10908.8</v>
      </c>
      <c r="M17" s="96"/>
      <c r="N17" s="89"/>
      <c r="O17" s="101"/>
      <c r="P17" s="39"/>
      <c r="Q17" s="39"/>
      <c r="R17" s="39"/>
      <c r="S17" s="38"/>
    </row>
    <row r="18" spans="1:19" ht="200.1" customHeight="1" x14ac:dyDescent="0.4">
      <c r="A18" s="42">
        <v>15</v>
      </c>
      <c r="B18" s="40" t="s">
        <v>253</v>
      </c>
      <c r="C18" s="40" t="s">
        <v>59</v>
      </c>
      <c r="D18" s="40" t="s">
        <v>252</v>
      </c>
      <c r="E18" s="83" t="s">
        <v>251</v>
      </c>
      <c r="F18" s="86"/>
      <c r="G18" s="86"/>
      <c r="H18" s="87">
        <v>45015</v>
      </c>
      <c r="I18" s="45" t="s">
        <v>554</v>
      </c>
      <c r="J18" s="73">
        <v>206500</v>
      </c>
      <c r="K18" s="73"/>
      <c r="L18" s="73">
        <v>4500</v>
      </c>
      <c r="M18" s="96"/>
      <c r="N18" s="89"/>
      <c r="O18" s="101"/>
      <c r="P18" s="39"/>
      <c r="Q18" s="39"/>
      <c r="R18" s="39"/>
      <c r="S18" s="38"/>
    </row>
    <row r="19" spans="1:19" ht="200.1" customHeight="1" x14ac:dyDescent="0.4">
      <c r="A19" s="42">
        <v>16</v>
      </c>
      <c r="B19" s="40" t="s">
        <v>253</v>
      </c>
      <c r="C19" s="40" t="s">
        <v>59</v>
      </c>
      <c r="D19" s="40" t="s">
        <v>252</v>
      </c>
      <c r="E19" s="83" t="s">
        <v>251</v>
      </c>
      <c r="F19" s="86"/>
      <c r="G19" s="86"/>
      <c r="H19" s="87">
        <v>48641</v>
      </c>
      <c r="I19" s="45">
        <v>44088</v>
      </c>
      <c r="J19" s="73">
        <v>491900</v>
      </c>
      <c r="K19" s="73"/>
      <c r="L19" s="73">
        <v>4400</v>
      </c>
      <c r="M19" s="96"/>
      <c r="N19" s="89"/>
      <c r="O19" s="101"/>
      <c r="P19" s="39"/>
      <c r="Q19" s="39"/>
      <c r="R19" s="39"/>
      <c r="S19" s="38"/>
    </row>
    <row r="20" spans="1:19" ht="200.1" customHeight="1" x14ac:dyDescent="0.4">
      <c r="A20" s="42">
        <v>17</v>
      </c>
      <c r="B20" s="40" t="s">
        <v>190</v>
      </c>
      <c r="C20" s="40" t="s">
        <v>59</v>
      </c>
      <c r="D20" s="40" t="s">
        <v>250</v>
      </c>
      <c r="E20" s="83" t="s">
        <v>188</v>
      </c>
      <c r="F20" s="86"/>
      <c r="G20" s="86"/>
      <c r="H20" s="87">
        <v>7573</v>
      </c>
      <c r="I20" s="45">
        <v>44110</v>
      </c>
      <c r="J20" s="73">
        <v>149740</v>
      </c>
      <c r="K20" s="73"/>
      <c r="L20" s="73">
        <v>149740</v>
      </c>
      <c r="M20" s="96"/>
      <c r="N20" s="89"/>
      <c r="O20" s="101"/>
      <c r="P20" s="39"/>
      <c r="Q20" s="39"/>
      <c r="R20" s="39"/>
      <c r="S20" s="38"/>
    </row>
    <row r="21" spans="1:19" ht="200.1" customHeight="1" x14ac:dyDescent="0.4">
      <c r="A21" s="42">
        <v>18</v>
      </c>
      <c r="B21" s="40" t="s">
        <v>249</v>
      </c>
      <c r="C21" s="40"/>
      <c r="D21" s="40" t="s">
        <v>248</v>
      </c>
      <c r="E21" s="83" t="s">
        <v>247</v>
      </c>
      <c r="F21" s="86"/>
      <c r="G21" s="86"/>
      <c r="H21" s="87" t="s">
        <v>246</v>
      </c>
      <c r="I21" s="45">
        <v>44104</v>
      </c>
      <c r="J21" s="73">
        <v>22080</v>
      </c>
      <c r="K21" s="73"/>
      <c r="L21" s="73">
        <v>22080</v>
      </c>
      <c r="M21" s="96"/>
      <c r="N21" s="89"/>
      <c r="O21" s="101"/>
      <c r="P21" s="39"/>
      <c r="Q21" s="39"/>
      <c r="R21" s="39"/>
      <c r="S21" s="38"/>
    </row>
    <row r="22" spans="1:19" ht="200.1" customHeight="1" x14ac:dyDescent="0.4">
      <c r="A22" s="42">
        <v>19</v>
      </c>
      <c r="B22" s="40" t="s">
        <v>153</v>
      </c>
      <c r="C22" s="40" t="s">
        <v>59</v>
      </c>
      <c r="D22" s="40" t="s">
        <v>245</v>
      </c>
      <c r="E22" s="83" t="s">
        <v>150</v>
      </c>
      <c r="F22" s="86"/>
      <c r="G22" s="86"/>
      <c r="H22" s="87">
        <v>1733</v>
      </c>
      <c r="I22" s="45">
        <v>44116</v>
      </c>
      <c r="J22" s="73">
        <v>55697.4</v>
      </c>
      <c r="K22" s="73"/>
      <c r="L22" s="73">
        <v>55697.4</v>
      </c>
      <c r="M22" s="96"/>
      <c r="N22" s="89"/>
      <c r="O22" s="101"/>
      <c r="P22" s="39"/>
      <c r="Q22" s="39"/>
      <c r="R22" s="39"/>
      <c r="S22" s="38"/>
    </row>
    <row r="23" spans="1:19" ht="200.1" customHeight="1" x14ac:dyDescent="0.4">
      <c r="A23" s="42">
        <v>20</v>
      </c>
      <c r="B23" s="40" t="s">
        <v>190</v>
      </c>
      <c r="C23" s="40" t="s">
        <v>244</v>
      </c>
      <c r="D23" s="40" t="s">
        <v>243</v>
      </c>
      <c r="E23" s="83" t="s">
        <v>188</v>
      </c>
      <c r="F23" s="86"/>
      <c r="G23" s="86"/>
      <c r="H23" s="87">
        <v>7676</v>
      </c>
      <c r="I23" s="45">
        <v>44112</v>
      </c>
      <c r="J23" s="73">
        <v>159880</v>
      </c>
      <c r="K23" s="73"/>
      <c r="L23" s="73">
        <v>159880</v>
      </c>
      <c r="M23" s="96"/>
      <c r="N23" s="89"/>
      <c r="O23" s="101"/>
      <c r="P23" s="39"/>
      <c r="Q23" s="39"/>
      <c r="R23" s="39"/>
      <c r="S23" s="38"/>
    </row>
    <row r="24" spans="1:19" ht="200.1" customHeight="1" x14ac:dyDescent="0.4">
      <c r="A24" s="42">
        <v>21</v>
      </c>
      <c r="B24" s="40" t="s">
        <v>167</v>
      </c>
      <c r="C24" s="40" t="s">
        <v>242</v>
      </c>
      <c r="D24" s="40" t="s">
        <v>241</v>
      </c>
      <c r="E24" s="83" t="s">
        <v>165</v>
      </c>
      <c r="F24" s="86"/>
      <c r="G24" s="86"/>
      <c r="H24" s="87">
        <v>1051</v>
      </c>
      <c r="I24" s="45">
        <v>44113</v>
      </c>
      <c r="J24" s="73">
        <v>670</v>
      </c>
      <c r="K24" s="73"/>
      <c r="L24" s="73">
        <v>670</v>
      </c>
      <c r="M24" s="96"/>
      <c r="N24" s="89"/>
      <c r="O24" s="101"/>
      <c r="P24" s="39"/>
      <c r="Q24" s="39"/>
      <c r="R24" s="39"/>
      <c r="S24" s="38"/>
    </row>
    <row r="25" spans="1:19" ht="200.1" customHeight="1" x14ac:dyDescent="0.4">
      <c r="A25" s="42">
        <v>22</v>
      </c>
      <c r="B25" s="40" t="s">
        <v>167</v>
      </c>
      <c r="C25" s="40" t="s">
        <v>240</v>
      </c>
      <c r="D25" s="40" t="s">
        <v>239</v>
      </c>
      <c r="E25" s="83" t="s">
        <v>165</v>
      </c>
      <c r="F25" s="86"/>
      <c r="G25" s="86"/>
      <c r="H25" s="87">
        <v>751</v>
      </c>
      <c r="I25" s="45">
        <v>44098</v>
      </c>
      <c r="J25" s="73">
        <v>482.9</v>
      </c>
      <c r="K25" s="73"/>
      <c r="L25" s="73">
        <v>482.9</v>
      </c>
      <c r="M25" s="96"/>
      <c r="N25" s="89"/>
      <c r="O25" s="101"/>
      <c r="P25" s="39"/>
      <c r="Q25" s="39"/>
      <c r="R25" s="39"/>
      <c r="S25" s="38"/>
    </row>
    <row r="26" spans="1:19" ht="200.1" customHeight="1" x14ac:dyDescent="0.4">
      <c r="A26" s="42">
        <v>23</v>
      </c>
      <c r="B26" s="40" t="s">
        <v>167</v>
      </c>
      <c r="C26" s="40" t="s">
        <v>238</v>
      </c>
      <c r="D26" s="40" t="s">
        <v>237</v>
      </c>
      <c r="E26" s="83" t="s">
        <v>165</v>
      </c>
      <c r="F26" s="86"/>
      <c r="G26" s="86"/>
      <c r="H26" s="87">
        <v>1071</v>
      </c>
      <c r="I26" s="45">
        <v>44116</v>
      </c>
      <c r="J26" s="73">
        <v>8286.1</v>
      </c>
      <c r="K26" s="73"/>
      <c r="L26" s="73">
        <v>8286.1</v>
      </c>
      <c r="M26" s="96"/>
      <c r="N26" s="89"/>
      <c r="O26" s="101"/>
      <c r="P26" s="39"/>
      <c r="Q26" s="39"/>
      <c r="R26" s="39"/>
      <c r="S26" s="38"/>
    </row>
    <row r="27" spans="1:19" ht="200.1" customHeight="1" x14ac:dyDescent="0.4">
      <c r="A27" s="42">
        <v>24</v>
      </c>
      <c r="B27" s="40" t="s">
        <v>236</v>
      </c>
      <c r="C27" s="40" t="s">
        <v>235</v>
      </c>
      <c r="D27" s="40" t="s">
        <v>234</v>
      </c>
      <c r="E27" s="83" t="s">
        <v>233</v>
      </c>
      <c r="F27" s="86"/>
      <c r="G27" s="86"/>
      <c r="H27" s="87">
        <v>27977</v>
      </c>
      <c r="I27" s="45">
        <v>44116</v>
      </c>
      <c r="J27" s="73">
        <v>103139</v>
      </c>
      <c r="K27" s="73"/>
      <c r="L27" s="73">
        <v>103139</v>
      </c>
      <c r="M27" s="96"/>
      <c r="N27" s="89"/>
      <c r="O27" s="101"/>
      <c r="P27" s="39"/>
      <c r="Q27" s="39"/>
      <c r="R27" s="39"/>
      <c r="S27" s="38"/>
    </row>
    <row r="28" spans="1:19" ht="200.1" customHeight="1" x14ac:dyDescent="0.4">
      <c r="A28" s="42">
        <v>25</v>
      </c>
      <c r="B28" s="40" t="s">
        <v>209</v>
      </c>
      <c r="C28" s="40" t="s">
        <v>59</v>
      </c>
      <c r="D28" s="40" t="s">
        <v>232</v>
      </c>
      <c r="E28" s="83" t="s">
        <v>141</v>
      </c>
      <c r="F28" s="86"/>
      <c r="G28" s="86"/>
      <c r="H28" s="87">
        <v>11235</v>
      </c>
      <c r="I28" s="45">
        <v>44090</v>
      </c>
      <c r="J28" s="73">
        <v>104524</v>
      </c>
      <c r="K28" s="73"/>
      <c r="L28" s="73">
        <v>104524</v>
      </c>
      <c r="M28" s="96"/>
      <c r="N28" s="89"/>
      <c r="O28" s="101"/>
      <c r="P28" s="39"/>
      <c r="Q28" s="39"/>
      <c r="R28" s="39"/>
      <c r="S28" s="38"/>
    </row>
    <row r="29" spans="1:19" ht="200.1" customHeight="1" x14ac:dyDescent="0.4">
      <c r="A29" s="42">
        <v>26</v>
      </c>
      <c r="B29" s="40" t="s">
        <v>153</v>
      </c>
      <c r="C29" s="40" t="s">
        <v>59</v>
      </c>
      <c r="D29" s="40" t="s">
        <v>231</v>
      </c>
      <c r="E29" s="83" t="s">
        <v>150</v>
      </c>
      <c r="F29" s="86"/>
      <c r="G29" s="86"/>
      <c r="H29" s="87">
        <v>1654</v>
      </c>
      <c r="I29" s="45">
        <v>44096</v>
      </c>
      <c r="J29" s="73">
        <v>16935</v>
      </c>
      <c r="K29" s="73"/>
      <c r="L29" s="73">
        <v>16935</v>
      </c>
      <c r="M29" s="96"/>
      <c r="N29" s="89"/>
      <c r="O29" s="101"/>
      <c r="P29" s="39"/>
      <c r="Q29" s="39"/>
      <c r="R29" s="39"/>
      <c r="S29" s="38"/>
    </row>
    <row r="30" spans="1:19" ht="200.1" customHeight="1" x14ac:dyDescent="0.4">
      <c r="A30" s="42">
        <v>27</v>
      </c>
      <c r="B30" s="40" t="s">
        <v>209</v>
      </c>
      <c r="C30" s="40" t="s">
        <v>230</v>
      </c>
      <c r="D30" s="40" t="s">
        <v>229</v>
      </c>
      <c r="E30" s="83" t="s">
        <v>141</v>
      </c>
      <c r="F30" s="86"/>
      <c r="G30" s="86"/>
      <c r="H30" s="87">
        <v>13139</v>
      </c>
      <c r="I30" s="45">
        <v>44120</v>
      </c>
      <c r="J30" s="73">
        <v>29100</v>
      </c>
      <c r="K30" s="73"/>
      <c r="L30" s="73">
        <v>29100</v>
      </c>
      <c r="M30" s="96"/>
      <c r="N30" s="89"/>
      <c r="O30" s="101"/>
      <c r="P30" s="39"/>
      <c r="Q30" s="39"/>
      <c r="R30" s="39"/>
      <c r="S30" s="38"/>
    </row>
    <row r="31" spans="1:19" ht="200.1" customHeight="1" x14ac:dyDescent="0.4">
      <c r="A31" s="42">
        <v>28</v>
      </c>
      <c r="B31" s="40" t="s">
        <v>190</v>
      </c>
      <c r="C31" s="40" t="s">
        <v>59</v>
      </c>
      <c r="D31" s="40" t="s">
        <v>189</v>
      </c>
      <c r="E31" s="83" t="s">
        <v>188</v>
      </c>
      <c r="F31" s="86"/>
      <c r="G31" s="86"/>
      <c r="H31" s="87">
        <v>7834</v>
      </c>
      <c r="I31" s="45">
        <v>44117</v>
      </c>
      <c r="J31" s="73">
        <v>167745</v>
      </c>
      <c r="K31" s="73"/>
      <c r="L31" s="73">
        <v>167745</v>
      </c>
      <c r="M31" s="96"/>
      <c r="N31" s="89"/>
      <c r="O31" s="101"/>
      <c r="P31" s="39"/>
      <c r="Q31" s="39"/>
      <c r="R31" s="39"/>
      <c r="S31" s="38"/>
    </row>
    <row r="32" spans="1:19" ht="200.1" customHeight="1" x14ac:dyDescent="0.4">
      <c r="A32" s="42">
        <v>29</v>
      </c>
      <c r="B32" s="40" t="s">
        <v>153</v>
      </c>
      <c r="C32" s="40" t="s">
        <v>228</v>
      </c>
      <c r="D32" s="40" t="s">
        <v>227</v>
      </c>
      <c r="E32" s="83" t="s">
        <v>150</v>
      </c>
      <c r="F32" s="86"/>
      <c r="G32" s="86"/>
      <c r="H32" s="87">
        <v>1748</v>
      </c>
      <c r="I32" s="45">
        <v>44119</v>
      </c>
      <c r="J32" s="73">
        <v>20352</v>
      </c>
      <c r="K32" s="73"/>
      <c r="L32" s="73">
        <v>20352</v>
      </c>
      <c r="M32" s="96"/>
      <c r="N32" s="89"/>
      <c r="O32" s="101"/>
      <c r="P32" s="39"/>
      <c r="Q32" s="39"/>
      <c r="R32" s="39"/>
      <c r="S32" s="38"/>
    </row>
    <row r="33" spans="1:19" ht="200.1" customHeight="1" x14ac:dyDescent="0.4">
      <c r="A33" s="42">
        <v>30</v>
      </c>
      <c r="B33" s="40" t="s">
        <v>153</v>
      </c>
      <c r="C33" s="40" t="s">
        <v>59</v>
      </c>
      <c r="D33" s="40" t="s">
        <v>226</v>
      </c>
      <c r="E33" s="83" t="s">
        <v>150</v>
      </c>
      <c r="F33" s="86"/>
      <c r="G33" s="86"/>
      <c r="H33" s="87">
        <v>1746</v>
      </c>
      <c r="I33" s="45">
        <v>44118</v>
      </c>
      <c r="J33" s="73">
        <v>10784.4</v>
      </c>
      <c r="K33" s="73"/>
      <c r="L33" s="73">
        <v>10784.4</v>
      </c>
      <c r="M33" s="96"/>
      <c r="N33" s="89"/>
      <c r="O33" s="101"/>
      <c r="P33" s="39"/>
      <c r="Q33" s="39"/>
      <c r="R33" s="39"/>
      <c r="S33" s="38"/>
    </row>
    <row r="34" spans="1:19" ht="200.1" customHeight="1" x14ac:dyDescent="0.4">
      <c r="A34" s="42">
        <v>31</v>
      </c>
      <c r="B34" s="40" t="s">
        <v>167</v>
      </c>
      <c r="C34" s="40"/>
      <c r="D34" s="40" t="s">
        <v>225</v>
      </c>
      <c r="E34" s="83" t="s">
        <v>165</v>
      </c>
      <c r="F34" s="86"/>
      <c r="G34" s="86"/>
      <c r="H34" s="87">
        <v>777</v>
      </c>
      <c r="I34" s="45">
        <v>44102</v>
      </c>
      <c r="J34" s="73">
        <v>43934.95</v>
      </c>
      <c r="K34" s="73"/>
      <c r="L34" s="73">
        <v>43934.95</v>
      </c>
      <c r="M34" s="96"/>
      <c r="N34" s="89"/>
      <c r="O34" s="101"/>
      <c r="P34" s="39"/>
      <c r="Q34" s="39"/>
      <c r="R34" s="39"/>
      <c r="S34" s="38"/>
    </row>
    <row r="35" spans="1:19" ht="200.1" customHeight="1" x14ac:dyDescent="0.4">
      <c r="A35" s="42">
        <v>32</v>
      </c>
      <c r="B35" s="40" t="s">
        <v>160</v>
      </c>
      <c r="C35" s="40"/>
      <c r="D35" s="40" t="s">
        <v>159</v>
      </c>
      <c r="E35" s="83" t="s">
        <v>158</v>
      </c>
      <c r="F35" s="86"/>
      <c r="G35" s="86"/>
      <c r="H35" s="87" t="s">
        <v>224</v>
      </c>
      <c r="I35" s="45">
        <v>44124</v>
      </c>
      <c r="J35" s="73">
        <v>10950</v>
      </c>
      <c r="K35" s="73"/>
      <c r="L35" s="73">
        <v>10950</v>
      </c>
      <c r="M35" s="96"/>
      <c r="N35" s="89"/>
      <c r="O35" s="101"/>
      <c r="P35" s="39"/>
      <c r="Q35" s="39"/>
      <c r="R35" s="39"/>
      <c r="S35" s="38"/>
    </row>
    <row r="36" spans="1:19" ht="200.1" customHeight="1" x14ac:dyDescent="0.4">
      <c r="A36" s="42">
        <v>33</v>
      </c>
      <c r="B36" s="40" t="s">
        <v>167</v>
      </c>
      <c r="C36" s="40" t="s">
        <v>223</v>
      </c>
      <c r="D36" s="40" t="s">
        <v>222</v>
      </c>
      <c r="E36" s="83" t="s">
        <v>165</v>
      </c>
      <c r="F36" s="86"/>
      <c r="G36" s="86"/>
      <c r="H36" s="87">
        <v>1207</v>
      </c>
      <c r="I36" s="45">
        <v>44124</v>
      </c>
      <c r="J36" s="73">
        <v>6800</v>
      </c>
      <c r="K36" s="73"/>
      <c r="L36" s="73">
        <v>6800</v>
      </c>
      <c r="M36" s="96"/>
      <c r="N36" s="89"/>
      <c r="O36" s="101"/>
      <c r="P36" s="39"/>
      <c r="Q36" s="39"/>
      <c r="R36" s="39"/>
      <c r="S36" s="38"/>
    </row>
    <row r="37" spans="1:19" ht="200.1" customHeight="1" x14ac:dyDescent="0.4">
      <c r="A37" s="42">
        <v>34</v>
      </c>
      <c r="B37" s="40" t="s">
        <v>190</v>
      </c>
      <c r="C37" s="40" t="s">
        <v>143</v>
      </c>
      <c r="D37" s="40" t="s">
        <v>221</v>
      </c>
      <c r="E37" s="83" t="s">
        <v>188</v>
      </c>
      <c r="F37" s="86"/>
      <c r="G37" s="86"/>
      <c r="H37" s="87">
        <v>7145</v>
      </c>
      <c r="I37" s="45">
        <v>44096</v>
      </c>
      <c r="J37" s="73">
        <v>139460</v>
      </c>
      <c r="K37" s="73"/>
      <c r="L37" s="73">
        <v>139460</v>
      </c>
      <c r="M37" s="96"/>
      <c r="N37" s="89"/>
      <c r="O37" s="101"/>
      <c r="P37" s="39"/>
      <c r="Q37" s="39"/>
      <c r="R37" s="39"/>
      <c r="S37" s="38"/>
    </row>
    <row r="38" spans="1:19" ht="200.1" customHeight="1" x14ac:dyDescent="0.4">
      <c r="A38" s="42">
        <v>35</v>
      </c>
      <c r="B38" s="40" t="s">
        <v>167</v>
      </c>
      <c r="C38" s="40"/>
      <c r="D38" s="40" t="s">
        <v>159</v>
      </c>
      <c r="E38" s="83" t="s">
        <v>165</v>
      </c>
      <c r="F38" s="86"/>
      <c r="G38" s="86"/>
      <c r="H38" s="87">
        <v>1211</v>
      </c>
      <c r="I38" s="45">
        <v>44125</v>
      </c>
      <c r="J38" s="73">
        <v>41677.199999999997</v>
      </c>
      <c r="K38" s="73"/>
      <c r="L38" s="73">
        <v>41677.199999999997</v>
      </c>
      <c r="M38" s="96"/>
      <c r="N38" s="89"/>
      <c r="O38" s="101"/>
      <c r="P38" s="39"/>
      <c r="Q38" s="39"/>
      <c r="R38" s="39"/>
      <c r="S38" s="38"/>
    </row>
    <row r="39" spans="1:19" ht="200.1" customHeight="1" x14ac:dyDescent="0.4">
      <c r="A39" s="42">
        <v>36</v>
      </c>
      <c r="B39" s="40" t="s">
        <v>220</v>
      </c>
      <c r="C39" s="40"/>
      <c r="D39" s="40" t="s">
        <v>219</v>
      </c>
      <c r="E39" s="83" t="s">
        <v>218</v>
      </c>
      <c r="F39" s="86"/>
      <c r="G39" s="86"/>
      <c r="H39" s="87">
        <v>150</v>
      </c>
      <c r="I39" s="45">
        <v>44125</v>
      </c>
      <c r="J39" s="73">
        <v>22800</v>
      </c>
      <c r="K39" s="73"/>
      <c r="L39" s="73">
        <v>22800</v>
      </c>
      <c r="M39" s="96"/>
      <c r="N39" s="89"/>
      <c r="O39" s="101"/>
      <c r="P39" s="39"/>
      <c r="Q39" s="39"/>
      <c r="R39" s="39"/>
      <c r="S39" s="38"/>
    </row>
    <row r="40" spans="1:19" ht="200.1" customHeight="1" x14ac:dyDescent="0.4">
      <c r="A40" s="42">
        <v>37</v>
      </c>
      <c r="B40" s="40" t="s">
        <v>217</v>
      </c>
      <c r="C40" s="40" t="s">
        <v>59</v>
      </c>
      <c r="D40" s="40" t="s">
        <v>216</v>
      </c>
      <c r="E40" s="83" t="s">
        <v>215</v>
      </c>
      <c r="F40" s="86"/>
      <c r="G40" s="86"/>
      <c r="H40" s="87" t="s">
        <v>214</v>
      </c>
      <c r="I40" s="45">
        <v>44130</v>
      </c>
      <c r="J40" s="73">
        <v>12229.6</v>
      </c>
      <c r="K40" s="73"/>
      <c r="L40" s="73">
        <v>12229.6</v>
      </c>
      <c r="M40" s="96"/>
      <c r="N40" s="89"/>
      <c r="O40" s="101"/>
      <c r="P40" s="39"/>
      <c r="Q40" s="39"/>
      <c r="R40" s="39"/>
      <c r="S40" s="38"/>
    </row>
    <row r="41" spans="1:19" ht="200.1" customHeight="1" x14ac:dyDescent="0.4">
      <c r="A41" s="42">
        <v>38</v>
      </c>
      <c r="B41" s="40" t="s">
        <v>213</v>
      </c>
      <c r="C41" s="41"/>
      <c r="D41" s="40" t="s">
        <v>212</v>
      </c>
      <c r="E41" s="83" t="s">
        <v>211</v>
      </c>
      <c r="F41" s="86"/>
      <c r="G41" s="86"/>
      <c r="H41" s="87" t="s">
        <v>210</v>
      </c>
      <c r="I41" s="45">
        <v>44124</v>
      </c>
      <c r="J41" s="73">
        <v>52742</v>
      </c>
      <c r="K41" s="73"/>
      <c r="L41" s="73">
        <v>52742</v>
      </c>
      <c r="M41" s="96"/>
      <c r="N41" s="89"/>
      <c r="O41" s="101"/>
      <c r="P41" s="39"/>
      <c r="Q41" s="39"/>
      <c r="R41" s="39"/>
      <c r="S41" s="38"/>
    </row>
    <row r="42" spans="1:19" ht="200.1" customHeight="1" x14ac:dyDescent="0.4">
      <c r="A42" s="42">
        <v>39</v>
      </c>
      <c r="B42" s="40" t="s">
        <v>209</v>
      </c>
      <c r="C42" s="40"/>
      <c r="D42" s="40" t="s">
        <v>208</v>
      </c>
      <c r="E42" s="83" t="s">
        <v>141</v>
      </c>
      <c r="F42" s="86"/>
      <c r="G42" s="86"/>
      <c r="H42" s="87">
        <v>13567</v>
      </c>
      <c r="I42" s="45">
        <v>44130</v>
      </c>
      <c r="J42" s="73">
        <v>22963</v>
      </c>
      <c r="K42" s="73"/>
      <c r="L42" s="73">
        <v>22963</v>
      </c>
      <c r="M42" s="96"/>
      <c r="N42" s="89"/>
      <c r="O42" s="101"/>
      <c r="P42" s="39"/>
      <c r="Q42" s="39"/>
      <c r="R42" s="39"/>
      <c r="S42" s="38"/>
    </row>
    <row r="43" spans="1:19" ht="200.1" customHeight="1" x14ac:dyDescent="0.4">
      <c r="A43" s="42">
        <v>40</v>
      </c>
      <c r="B43" s="40" t="s">
        <v>167</v>
      </c>
      <c r="C43" s="40"/>
      <c r="D43" s="40" t="s">
        <v>207</v>
      </c>
      <c r="E43" s="83" t="s">
        <v>165</v>
      </c>
      <c r="F43" s="86"/>
      <c r="G43" s="86"/>
      <c r="H43" s="87">
        <v>1094</v>
      </c>
      <c r="I43" s="45">
        <v>44117</v>
      </c>
      <c r="J43" s="73">
        <v>11152.8</v>
      </c>
      <c r="K43" s="73"/>
      <c r="L43" s="73">
        <v>11152.8</v>
      </c>
      <c r="M43" s="96"/>
      <c r="N43" s="89"/>
      <c r="O43" s="101"/>
      <c r="P43" s="39"/>
      <c r="Q43" s="39"/>
      <c r="R43" s="39"/>
      <c r="S43" s="38"/>
    </row>
    <row r="44" spans="1:19" ht="200.1" customHeight="1" x14ac:dyDescent="0.4">
      <c r="A44" s="42">
        <v>41</v>
      </c>
      <c r="B44" s="40" t="s">
        <v>167</v>
      </c>
      <c r="C44" s="40"/>
      <c r="D44" s="40" t="s">
        <v>206</v>
      </c>
      <c r="E44" s="83" t="s">
        <v>165</v>
      </c>
      <c r="F44" s="86"/>
      <c r="G44" s="86"/>
      <c r="H44" s="87">
        <v>1358</v>
      </c>
      <c r="I44" s="45">
        <v>44133</v>
      </c>
      <c r="J44" s="73">
        <v>22986.75</v>
      </c>
      <c r="K44" s="73"/>
      <c r="L44" s="73">
        <v>22986.75</v>
      </c>
      <c r="M44" s="96"/>
      <c r="N44" s="89"/>
      <c r="O44" s="101"/>
      <c r="P44" s="39"/>
      <c r="Q44" s="39"/>
      <c r="R44" s="39"/>
      <c r="S44" s="38"/>
    </row>
    <row r="45" spans="1:19" ht="200.1" customHeight="1" x14ac:dyDescent="0.4">
      <c r="A45" s="42">
        <v>42</v>
      </c>
      <c r="B45" s="40" t="s">
        <v>167</v>
      </c>
      <c r="C45" s="40"/>
      <c r="D45" s="40" t="s">
        <v>205</v>
      </c>
      <c r="E45" s="83" t="s">
        <v>165</v>
      </c>
      <c r="F45" s="86"/>
      <c r="G45" s="86"/>
      <c r="H45" s="87">
        <v>1347</v>
      </c>
      <c r="I45" s="45">
        <v>44133</v>
      </c>
      <c r="J45" s="73">
        <v>21500</v>
      </c>
      <c r="K45" s="73"/>
      <c r="L45" s="73">
        <v>21500</v>
      </c>
      <c r="M45" s="96"/>
      <c r="N45" s="89"/>
      <c r="O45" s="101"/>
      <c r="P45" s="39"/>
      <c r="Q45" s="39"/>
      <c r="R45" s="39"/>
      <c r="S45" s="38"/>
    </row>
    <row r="46" spans="1:19" ht="200.1" customHeight="1" x14ac:dyDescent="0.4">
      <c r="A46" s="42">
        <v>43</v>
      </c>
      <c r="B46" s="40" t="s">
        <v>167</v>
      </c>
      <c r="C46" s="40" t="s">
        <v>59</v>
      </c>
      <c r="D46" s="40" t="s">
        <v>204</v>
      </c>
      <c r="E46" s="83" t="s">
        <v>165</v>
      </c>
      <c r="F46" s="86"/>
      <c r="G46" s="86"/>
      <c r="H46" s="87">
        <v>1023</v>
      </c>
      <c r="I46" s="45">
        <v>44111</v>
      </c>
      <c r="J46" s="73">
        <v>121528</v>
      </c>
      <c r="K46" s="73"/>
      <c r="L46" s="73">
        <v>121528</v>
      </c>
      <c r="M46" s="96"/>
      <c r="N46" s="89"/>
      <c r="O46" s="101"/>
      <c r="P46" s="39"/>
      <c r="Q46" s="39"/>
      <c r="R46" s="39"/>
      <c r="S46" s="38"/>
    </row>
    <row r="47" spans="1:19" ht="200.1" customHeight="1" x14ac:dyDescent="0.4">
      <c r="A47" s="42">
        <v>44</v>
      </c>
      <c r="B47" s="40" t="s">
        <v>167</v>
      </c>
      <c r="C47" s="40" t="s">
        <v>59</v>
      </c>
      <c r="D47" s="40" t="s">
        <v>203</v>
      </c>
      <c r="E47" s="83" t="s">
        <v>165</v>
      </c>
      <c r="F47" s="86"/>
      <c r="G47" s="86"/>
      <c r="H47" s="87">
        <v>1022</v>
      </c>
      <c r="I47" s="45">
        <v>44111</v>
      </c>
      <c r="J47" s="73">
        <v>14204</v>
      </c>
      <c r="K47" s="73"/>
      <c r="L47" s="73">
        <v>14204</v>
      </c>
      <c r="M47" s="96"/>
      <c r="N47" s="89"/>
      <c r="O47" s="101"/>
      <c r="P47" s="39"/>
      <c r="Q47" s="39"/>
      <c r="R47" s="39"/>
      <c r="S47" s="38"/>
    </row>
    <row r="48" spans="1:19" ht="200.1" customHeight="1" x14ac:dyDescent="0.4">
      <c r="A48" s="42">
        <v>45</v>
      </c>
      <c r="B48" s="40" t="s">
        <v>153</v>
      </c>
      <c r="C48" s="40"/>
      <c r="D48" s="40" t="s">
        <v>202</v>
      </c>
      <c r="E48" s="83" t="s">
        <v>150</v>
      </c>
      <c r="F48" s="86"/>
      <c r="G48" s="86"/>
      <c r="H48" s="87">
        <v>1766</v>
      </c>
      <c r="I48" s="45">
        <v>44126</v>
      </c>
      <c r="J48" s="73">
        <v>24960</v>
      </c>
      <c r="K48" s="73"/>
      <c r="L48" s="73">
        <v>24960</v>
      </c>
      <c r="M48" s="96"/>
      <c r="N48" s="89"/>
      <c r="O48" s="101"/>
      <c r="P48" s="39"/>
      <c r="Q48" s="39"/>
      <c r="R48" s="39"/>
      <c r="S48" s="38"/>
    </row>
    <row r="49" spans="1:19" ht="200.1" customHeight="1" x14ac:dyDescent="0.4">
      <c r="A49" s="42">
        <v>46</v>
      </c>
      <c r="B49" s="40" t="s">
        <v>201</v>
      </c>
      <c r="C49" s="40"/>
      <c r="D49" s="40" t="s">
        <v>200</v>
      </c>
      <c r="E49" s="84" t="s">
        <v>199</v>
      </c>
      <c r="F49" s="86"/>
      <c r="G49" s="86"/>
      <c r="H49" s="87">
        <v>80511</v>
      </c>
      <c r="I49" s="45">
        <v>44127</v>
      </c>
      <c r="J49" s="73">
        <v>283000</v>
      </c>
      <c r="K49" s="73"/>
      <c r="L49" s="73">
        <v>283000</v>
      </c>
      <c r="M49" s="96"/>
      <c r="N49" s="89"/>
      <c r="O49" s="101"/>
      <c r="P49" s="39"/>
      <c r="Q49" s="39"/>
      <c r="R49" s="39"/>
      <c r="S49" s="38"/>
    </row>
    <row r="50" spans="1:19" ht="200.1" customHeight="1" x14ac:dyDescent="0.4">
      <c r="A50" s="42">
        <v>47</v>
      </c>
      <c r="B50" s="40" t="s">
        <v>198</v>
      </c>
      <c r="C50" s="40" t="s">
        <v>143</v>
      </c>
      <c r="D50" s="40" t="s">
        <v>197</v>
      </c>
      <c r="E50" s="83" t="s">
        <v>196</v>
      </c>
      <c r="F50" s="86"/>
      <c r="G50" s="86"/>
      <c r="H50" s="87">
        <v>13223</v>
      </c>
      <c r="I50" s="45">
        <v>44130</v>
      </c>
      <c r="J50" s="73">
        <v>20500</v>
      </c>
      <c r="K50" s="73"/>
      <c r="L50" s="73">
        <v>20500</v>
      </c>
      <c r="M50" s="96"/>
      <c r="N50" s="89"/>
      <c r="O50" s="101"/>
      <c r="P50" s="39"/>
      <c r="Q50" s="39"/>
      <c r="R50" s="39"/>
      <c r="S50" s="38"/>
    </row>
    <row r="51" spans="1:19" ht="200.1" customHeight="1" x14ac:dyDescent="0.4">
      <c r="A51" s="42">
        <v>48</v>
      </c>
      <c r="B51" s="40" t="s">
        <v>153</v>
      </c>
      <c r="C51" s="40"/>
      <c r="D51" s="40" t="s">
        <v>195</v>
      </c>
      <c r="E51" s="83" t="s">
        <v>150</v>
      </c>
      <c r="F51" s="86"/>
      <c r="G51" s="86"/>
      <c r="H51" s="87">
        <v>1775</v>
      </c>
      <c r="I51" s="45">
        <v>44131</v>
      </c>
      <c r="J51" s="73">
        <v>53837</v>
      </c>
      <c r="K51" s="73"/>
      <c r="L51" s="73">
        <v>53837</v>
      </c>
      <c r="M51" s="96"/>
      <c r="N51" s="89"/>
      <c r="O51" s="101"/>
      <c r="P51" s="39"/>
      <c r="Q51" s="39"/>
      <c r="R51" s="39"/>
      <c r="S51" s="38"/>
    </row>
    <row r="52" spans="1:19" ht="200.1" customHeight="1" x14ac:dyDescent="0.4">
      <c r="A52" s="42">
        <v>49</v>
      </c>
      <c r="B52" s="40" t="s">
        <v>153</v>
      </c>
      <c r="C52" s="40"/>
      <c r="D52" s="40" t="s">
        <v>194</v>
      </c>
      <c r="E52" s="83" t="s">
        <v>150</v>
      </c>
      <c r="F52" s="86"/>
      <c r="G52" s="86"/>
      <c r="H52" s="87">
        <v>1768</v>
      </c>
      <c r="I52" s="45">
        <v>44130</v>
      </c>
      <c r="J52" s="73">
        <v>23960</v>
      </c>
      <c r="K52" s="73"/>
      <c r="L52" s="73">
        <v>23960</v>
      </c>
      <c r="M52" s="96"/>
      <c r="N52" s="89"/>
      <c r="O52" s="101"/>
      <c r="P52" s="39"/>
      <c r="Q52" s="39"/>
      <c r="R52" s="39"/>
      <c r="S52" s="38"/>
    </row>
    <row r="53" spans="1:19" ht="200.1" customHeight="1" x14ac:dyDescent="0.4">
      <c r="A53" s="42">
        <v>50</v>
      </c>
      <c r="B53" s="18" t="s">
        <v>193</v>
      </c>
      <c r="C53" s="40" t="s">
        <v>59</v>
      </c>
      <c r="D53" s="40" t="s">
        <v>192</v>
      </c>
      <c r="E53" s="83"/>
      <c r="F53" s="86"/>
      <c r="G53" s="86"/>
      <c r="H53" s="87"/>
      <c r="I53" s="45"/>
      <c r="J53" s="73">
        <v>1500000</v>
      </c>
      <c r="K53" s="73"/>
      <c r="L53" s="73">
        <v>1500000</v>
      </c>
      <c r="M53" s="96"/>
      <c r="N53" s="89"/>
      <c r="O53" s="101"/>
      <c r="P53" s="39"/>
      <c r="Q53" s="39"/>
      <c r="R53" s="39"/>
      <c r="S53" s="38"/>
    </row>
    <row r="54" spans="1:19" ht="200.1" customHeight="1" x14ac:dyDescent="0.4">
      <c r="A54" s="42">
        <v>51</v>
      </c>
      <c r="B54" s="19" t="s">
        <v>140</v>
      </c>
      <c r="C54" s="43"/>
      <c r="D54" s="43" t="s">
        <v>139</v>
      </c>
      <c r="E54" s="85" t="s">
        <v>191</v>
      </c>
      <c r="F54" s="67"/>
      <c r="G54" s="67"/>
      <c r="H54" s="88">
        <v>843</v>
      </c>
      <c r="I54" s="44">
        <v>44135</v>
      </c>
      <c r="J54" s="73">
        <v>343200</v>
      </c>
      <c r="K54" s="73"/>
      <c r="L54" s="73">
        <v>343200</v>
      </c>
      <c r="M54" s="96"/>
      <c r="N54" s="89"/>
      <c r="O54" s="101"/>
      <c r="P54" s="39"/>
      <c r="Q54" s="39"/>
      <c r="R54" s="39"/>
      <c r="S54" s="38"/>
    </row>
    <row r="55" spans="1:19" ht="200.1" customHeight="1" x14ac:dyDescent="0.4">
      <c r="A55" s="42">
        <v>52</v>
      </c>
      <c r="B55" s="43" t="s">
        <v>190</v>
      </c>
      <c r="C55" s="43" t="s">
        <v>59</v>
      </c>
      <c r="D55" s="43" t="s">
        <v>189</v>
      </c>
      <c r="E55" s="85" t="s">
        <v>188</v>
      </c>
      <c r="F55" s="67"/>
      <c r="G55" s="67"/>
      <c r="H55" s="88">
        <v>8642</v>
      </c>
      <c r="I55" s="44">
        <v>44141</v>
      </c>
      <c r="J55" s="73">
        <v>284650</v>
      </c>
      <c r="K55" s="73"/>
      <c r="L55" s="73">
        <v>284650</v>
      </c>
      <c r="M55" s="96"/>
      <c r="N55" s="89"/>
      <c r="O55" s="101"/>
      <c r="P55" s="39"/>
      <c r="Q55" s="39"/>
      <c r="R55" s="39"/>
      <c r="S55" s="38"/>
    </row>
    <row r="56" spans="1:19" ht="200.1" customHeight="1" x14ac:dyDescent="0.4">
      <c r="A56" s="42">
        <v>53</v>
      </c>
      <c r="B56" s="19" t="s">
        <v>181</v>
      </c>
      <c r="C56" s="19" t="s">
        <v>59</v>
      </c>
      <c r="D56" s="19" t="s">
        <v>180</v>
      </c>
      <c r="E56" s="85" t="s">
        <v>187</v>
      </c>
      <c r="F56" s="67">
        <v>24780000</v>
      </c>
      <c r="G56" s="67">
        <v>4478000</v>
      </c>
      <c r="H56" s="62" t="s">
        <v>60</v>
      </c>
      <c r="I56" s="20">
        <v>44137</v>
      </c>
      <c r="J56" s="64">
        <v>15000000</v>
      </c>
      <c r="K56" s="64"/>
      <c r="L56" s="64">
        <v>15000000</v>
      </c>
      <c r="M56" s="96"/>
      <c r="N56" s="89"/>
      <c r="O56" s="101"/>
      <c r="P56" s="39"/>
      <c r="Q56" s="39"/>
      <c r="R56" s="39"/>
      <c r="S56" s="38"/>
    </row>
    <row r="57" spans="1:19" ht="200.1" customHeight="1" x14ac:dyDescent="0.4">
      <c r="A57" s="42">
        <v>54</v>
      </c>
      <c r="B57" s="18" t="s">
        <v>186</v>
      </c>
      <c r="C57" s="18"/>
      <c r="D57" s="18" t="s">
        <v>185</v>
      </c>
      <c r="E57" s="83"/>
      <c r="F57" s="86"/>
      <c r="G57" s="86"/>
      <c r="H57" s="61">
        <v>261</v>
      </c>
      <c r="I57" s="21">
        <v>44140</v>
      </c>
      <c r="J57" s="64">
        <v>2750</v>
      </c>
      <c r="K57" s="64"/>
      <c r="L57" s="64">
        <v>2750</v>
      </c>
      <c r="M57" s="96"/>
      <c r="N57" s="89"/>
      <c r="O57" s="101"/>
      <c r="P57" s="39"/>
      <c r="Q57" s="39"/>
      <c r="R57" s="39"/>
      <c r="S57" s="38"/>
    </row>
    <row r="58" spans="1:19" ht="200.1" customHeight="1" x14ac:dyDescent="0.4">
      <c r="A58" s="42">
        <v>55</v>
      </c>
      <c r="B58" s="40" t="s">
        <v>184</v>
      </c>
      <c r="C58" s="40" t="s">
        <v>59</v>
      </c>
      <c r="D58" s="40" t="s">
        <v>183</v>
      </c>
      <c r="E58" s="83" t="s">
        <v>182</v>
      </c>
      <c r="F58" s="86">
        <v>2012322.4</v>
      </c>
      <c r="G58" s="86">
        <v>8015352</v>
      </c>
      <c r="H58" s="87"/>
      <c r="I58" s="45"/>
      <c r="J58" s="73">
        <v>1500000</v>
      </c>
      <c r="K58" s="73"/>
      <c r="L58" s="73">
        <v>1500000</v>
      </c>
      <c r="M58" s="96"/>
      <c r="N58" s="89"/>
      <c r="O58" s="101"/>
      <c r="P58" s="39"/>
      <c r="Q58" s="39"/>
      <c r="R58" s="39"/>
      <c r="S58" s="38"/>
    </row>
    <row r="59" spans="1:19" ht="200.1" customHeight="1" x14ac:dyDescent="0.4">
      <c r="A59" s="42">
        <v>56</v>
      </c>
      <c r="B59" s="18" t="s">
        <v>181</v>
      </c>
      <c r="C59" s="18" t="s">
        <v>59</v>
      </c>
      <c r="D59" s="18" t="s">
        <v>180</v>
      </c>
      <c r="E59" s="85" t="s">
        <v>179</v>
      </c>
      <c r="F59" s="67">
        <v>24780000</v>
      </c>
      <c r="G59" s="86">
        <v>17478000</v>
      </c>
      <c r="H59" s="61" t="s">
        <v>178</v>
      </c>
      <c r="I59" s="21">
        <v>44140</v>
      </c>
      <c r="J59" s="64">
        <v>5000000</v>
      </c>
      <c r="K59" s="64"/>
      <c r="L59" s="64">
        <v>5000000</v>
      </c>
      <c r="M59" s="96"/>
      <c r="N59" s="89"/>
      <c r="O59" s="101"/>
      <c r="P59" s="39"/>
      <c r="Q59" s="39"/>
      <c r="R59" s="39"/>
      <c r="S59" s="38"/>
    </row>
    <row r="60" spans="1:19" ht="200.1" customHeight="1" x14ac:dyDescent="0.4">
      <c r="A60" s="42">
        <v>57</v>
      </c>
      <c r="B60" s="18" t="s">
        <v>177</v>
      </c>
      <c r="C60" s="18"/>
      <c r="D60" s="18" t="s">
        <v>37</v>
      </c>
      <c r="E60" s="83" t="s">
        <v>176</v>
      </c>
      <c r="F60" s="67">
        <v>32304655.649999999</v>
      </c>
      <c r="G60" s="86">
        <v>29427963.600000001</v>
      </c>
      <c r="H60" s="61">
        <v>923</v>
      </c>
      <c r="I60" s="21">
        <v>44145</v>
      </c>
      <c r="J60" s="64">
        <v>2876692.05</v>
      </c>
      <c r="K60" s="64"/>
      <c r="L60" s="64">
        <v>1643824.02</v>
      </c>
      <c r="M60" s="96"/>
      <c r="N60" s="89"/>
      <c r="O60" s="101"/>
      <c r="P60" s="39"/>
      <c r="Q60" s="39"/>
      <c r="R60" s="39"/>
      <c r="S60" s="38"/>
    </row>
    <row r="61" spans="1:19" ht="200.1" customHeight="1" x14ac:dyDescent="0.4">
      <c r="A61" s="42">
        <v>58</v>
      </c>
      <c r="B61" s="19" t="s">
        <v>175</v>
      </c>
      <c r="C61" s="19" t="s">
        <v>174</v>
      </c>
      <c r="D61" s="19" t="s">
        <v>173</v>
      </c>
      <c r="E61" s="85" t="s">
        <v>172</v>
      </c>
      <c r="F61" s="67"/>
      <c r="G61" s="67">
        <v>5048329.1900000004</v>
      </c>
      <c r="H61" s="62">
        <v>341</v>
      </c>
      <c r="I61" s="20">
        <v>44141</v>
      </c>
      <c r="J61" s="64">
        <v>38764</v>
      </c>
      <c r="K61" s="64"/>
      <c r="L61" s="64">
        <v>38764</v>
      </c>
      <c r="M61" s="96"/>
      <c r="N61" s="89"/>
      <c r="O61" s="101"/>
      <c r="P61" s="39"/>
      <c r="Q61" s="39"/>
      <c r="R61" s="39"/>
      <c r="S61" s="38"/>
    </row>
    <row r="62" spans="1:19" ht="200.1" customHeight="1" x14ac:dyDescent="0.4">
      <c r="A62" s="42">
        <v>59</v>
      </c>
      <c r="B62" s="19" t="s">
        <v>171</v>
      </c>
      <c r="C62" s="19" t="s">
        <v>170</v>
      </c>
      <c r="D62" s="19" t="s">
        <v>169</v>
      </c>
      <c r="E62" s="85" t="s">
        <v>168</v>
      </c>
      <c r="F62" s="67"/>
      <c r="G62" s="67"/>
      <c r="H62" s="62">
        <v>1826</v>
      </c>
      <c r="I62" s="20">
        <v>44147</v>
      </c>
      <c r="J62" s="64">
        <v>19200</v>
      </c>
      <c r="K62" s="64"/>
      <c r="L62" s="64">
        <v>19200</v>
      </c>
      <c r="M62" s="96"/>
      <c r="N62" s="89"/>
      <c r="O62" s="101"/>
      <c r="P62" s="39"/>
      <c r="Q62" s="39"/>
      <c r="R62" s="39"/>
      <c r="S62" s="38"/>
    </row>
    <row r="63" spans="1:19" ht="200.1" customHeight="1" x14ac:dyDescent="0.4">
      <c r="A63" s="42">
        <v>60</v>
      </c>
      <c r="B63" s="43" t="s">
        <v>167</v>
      </c>
      <c r="C63" s="43"/>
      <c r="D63" s="43" t="s">
        <v>166</v>
      </c>
      <c r="E63" s="85" t="s">
        <v>165</v>
      </c>
      <c r="F63" s="67"/>
      <c r="G63" s="67"/>
      <c r="H63" s="88">
        <v>1199</v>
      </c>
      <c r="I63" s="44">
        <v>44124</v>
      </c>
      <c r="J63" s="73">
        <v>20400</v>
      </c>
      <c r="K63" s="73"/>
      <c r="L63" s="73">
        <v>20400</v>
      </c>
      <c r="M63" s="96"/>
      <c r="N63" s="89"/>
      <c r="O63" s="101"/>
      <c r="P63" s="39"/>
      <c r="Q63" s="39"/>
      <c r="R63" s="39"/>
      <c r="S63" s="38"/>
    </row>
    <row r="64" spans="1:19" ht="200.1" customHeight="1" x14ac:dyDescent="0.4">
      <c r="A64" s="42">
        <v>61</v>
      </c>
      <c r="B64" s="43" t="s">
        <v>153</v>
      </c>
      <c r="C64" s="43" t="s">
        <v>59</v>
      </c>
      <c r="D64" s="43" t="s">
        <v>164</v>
      </c>
      <c r="E64" s="85" t="s">
        <v>150</v>
      </c>
      <c r="F64" s="67"/>
      <c r="G64" s="67"/>
      <c r="H64" s="88">
        <v>1821</v>
      </c>
      <c r="I64" s="44">
        <v>44151</v>
      </c>
      <c r="J64" s="73">
        <v>25230</v>
      </c>
      <c r="K64" s="73"/>
      <c r="L64" s="73">
        <v>25230</v>
      </c>
      <c r="M64" s="96"/>
      <c r="N64" s="89"/>
      <c r="O64" s="101"/>
      <c r="P64" s="39"/>
      <c r="Q64" s="39"/>
      <c r="R64" s="39"/>
      <c r="S64" s="38"/>
    </row>
    <row r="65" spans="1:19" ht="200.1" customHeight="1" x14ac:dyDescent="0.4">
      <c r="A65" s="42">
        <v>62</v>
      </c>
      <c r="B65" s="19" t="s">
        <v>163</v>
      </c>
      <c r="C65" s="19"/>
      <c r="D65" s="19" t="s">
        <v>162</v>
      </c>
      <c r="E65" s="85" t="s">
        <v>161</v>
      </c>
      <c r="F65" s="67"/>
      <c r="G65" s="67"/>
      <c r="H65" s="62">
        <v>384</v>
      </c>
      <c r="I65" s="20">
        <v>44147</v>
      </c>
      <c r="J65" s="64">
        <v>33382.800000000003</v>
      </c>
      <c r="K65" s="64"/>
      <c r="L65" s="64">
        <v>33382.800000000003</v>
      </c>
      <c r="M65" s="96"/>
      <c r="N65" s="89"/>
      <c r="O65" s="101"/>
      <c r="P65" s="39"/>
      <c r="Q65" s="39"/>
      <c r="R65" s="39"/>
      <c r="S65" s="38"/>
    </row>
    <row r="66" spans="1:19" ht="200.1" customHeight="1" x14ac:dyDescent="0.4">
      <c r="A66" s="42">
        <v>63</v>
      </c>
      <c r="B66" s="43" t="s">
        <v>156</v>
      </c>
      <c r="C66" s="19" t="s">
        <v>59</v>
      </c>
      <c r="D66" s="19" t="s">
        <v>155</v>
      </c>
      <c r="E66" s="85" t="s">
        <v>154</v>
      </c>
      <c r="F66" s="67"/>
      <c r="G66" s="67"/>
      <c r="H66" s="62">
        <v>266</v>
      </c>
      <c r="I66" s="20">
        <v>44147</v>
      </c>
      <c r="J66" s="64">
        <v>790023.1</v>
      </c>
      <c r="K66" s="64"/>
      <c r="L66" s="64">
        <v>790023.1</v>
      </c>
      <c r="M66" s="96"/>
      <c r="N66" s="89"/>
      <c r="O66" s="101"/>
      <c r="P66" s="39"/>
      <c r="Q66" s="39"/>
      <c r="R66" s="39"/>
      <c r="S66" s="38"/>
    </row>
    <row r="67" spans="1:19" ht="200.1" customHeight="1" x14ac:dyDescent="0.4">
      <c r="A67" s="42">
        <v>64</v>
      </c>
      <c r="B67" s="43" t="s">
        <v>160</v>
      </c>
      <c r="C67" s="19"/>
      <c r="D67" s="19" t="s">
        <v>159</v>
      </c>
      <c r="E67" s="85" t="s">
        <v>158</v>
      </c>
      <c r="F67" s="67"/>
      <c r="G67" s="67"/>
      <c r="H67" s="62" t="s">
        <v>157</v>
      </c>
      <c r="I67" s="20">
        <v>44152</v>
      </c>
      <c r="J67" s="64">
        <v>8420</v>
      </c>
      <c r="K67" s="64"/>
      <c r="L67" s="64">
        <v>8420</v>
      </c>
      <c r="M67" s="96"/>
      <c r="N67" s="89"/>
      <c r="O67" s="101"/>
      <c r="P67" s="39"/>
      <c r="Q67" s="39"/>
      <c r="R67" s="39"/>
      <c r="S67" s="38"/>
    </row>
    <row r="68" spans="1:19" ht="200.1" customHeight="1" x14ac:dyDescent="0.4">
      <c r="A68" s="42">
        <v>65</v>
      </c>
      <c r="B68" s="43" t="s">
        <v>156</v>
      </c>
      <c r="C68" s="19" t="s">
        <v>59</v>
      </c>
      <c r="D68" s="19" t="s">
        <v>155</v>
      </c>
      <c r="E68" s="85" t="s">
        <v>154</v>
      </c>
      <c r="F68" s="67"/>
      <c r="G68" s="67"/>
      <c r="H68" s="62">
        <v>267</v>
      </c>
      <c r="I68" s="20">
        <v>44147</v>
      </c>
      <c r="J68" s="64">
        <v>152315.64000000001</v>
      </c>
      <c r="K68" s="64"/>
      <c r="L68" s="64">
        <v>152315.64000000001</v>
      </c>
      <c r="M68" s="96"/>
      <c r="N68" s="89"/>
      <c r="O68" s="101"/>
      <c r="P68" s="39"/>
      <c r="Q68" s="39"/>
      <c r="R68" s="39"/>
      <c r="S68" s="38"/>
    </row>
    <row r="69" spans="1:19" ht="200.1" customHeight="1" x14ac:dyDescent="0.4">
      <c r="A69" s="42">
        <v>66</v>
      </c>
      <c r="B69" s="43" t="s">
        <v>153</v>
      </c>
      <c r="C69" s="19" t="s">
        <v>152</v>
      </c>
      <c r="D69" s="19" t="s">
        <v>151</v>
      </c>
      <c r="E69" s="85" t="s">
        <v>150</v>
      </c>
      <c r="F69" s="67"/>
      <c r="G69" s="67"/>
      <c r="H69" s="62" t="s">
        <v>149</v>
      </c>
      <c r="I69" s="20">
        <v>44144</v>
      </c>
      <c r="J69" s="64">
        <v>19494</v>
      </c>
      <c r="K69" s="64"/>
      <c r="L69" s="64">
        <v>19494</v>
      </c>
      <c r="M69" s="96"/>
      <c r="N69" s="89"/>
      <c r="O69" s="101"/>
      <c r="P69" s="39"/>
      <c r="Q69" s="39"/>
      <c r="R69" s="39"/>
      <c r="S69" s="38"/>
    </row>
    <row r="70" spans="1:19" ht="200.1" customHeight="1" x14ac:dyDescent="0.4">
      <c r="A70" s="42">
        <v>67</v>
      </c>
      <c r="B70" s="19" t="s">
        <v>148</v>
      </c>
      <c r="C70" s="19" t="s">
        <v>147</v>
      </c>
      <c r="D70" s="19" t="s">
        <v>146</v>
      </c>
      <c r="E70" s="85" t="s">
        <v>145</v>
      </c>
      <c r="F70" s="67"/>
      <c r="G70" s="67"/>
      <c r="H70" s="62">
        <v>1926</v>
      </c>
      <c r="I70" s="20">
        <v>44144</v>
      </c>
      <c r="J70" s="64">
        <v>13235</v>
      </c>
      <c r="K70" s="64"/>
      <c r="L70" s="64">
        <v>13235</v>
      </c>
      <c r="M70" s="96"/>
      <c r="N70" s="89"/>
      <c r="O70" s="101"/>
      <c r="P70" s="39"/>
      <c r="Q70" s="39"/>
      <c r="R70" s="39"/>
      <c r="S70" s="38"/>
    </row>
    <row r="71" spans="1:19" ht="200.1" customHeight="1" x14ac:dyDescent="0.4">
      <c r="A71" s="42">
        <v>68</v>
      </c>
      <c r="B71" s="19" t="s">
        <v>144</v>
      </c>
      <c r="C71" s="19" t="s">
        <v>143</v>
      </c>
      <c r="D71" s="19" t="s">
        <v>142</v>
      </c>
      <c r="E71" s="83" t="s">
        <v>141</v>
      </c>
      <c r="F71" s="67"/>
      <c r="G71" s="67"/>
      <c r="H71" s="62">
        <v>14981</v>
      </c>
      <c r="I71" s="20">
        <v>44153</v>
      </c>
      <c r="J71" s="64">
        <v>331184</v>
      </c>
      <c r="K71" s="64"/>
      <c r="L71" s="64">
        <v>331184</v>
      </c>
      <c r="M71" s="96"/>
      <c r="N71" s="89"/>
      <c r="O71" s="101"/>
      <c r="P71" s="39"/>
      <c r="Q71" s="39"/>
      <c r="R71" s="39"/>
      <c r="S71" s="38"/>
    </row>
    <row r="72" spans="1:19" ht="200.1" customHeight="1" x14ac:dyDescent="0.4">
      <c r="A72" s="42">
        <v>69</v>
      </c>
      <c r="B72" s="19" t="s">
        <v>140</v>
      </c>
      <c r="C72" s="19"/>
      <c r="D72" s="19" t="s">
        <v>139</v>
      </c>
      <c r="E72" s="83" t="s">
        <v>138</v>
      </c>
      <c r="F72" s="67"/>
      <c r="G72" s="67"/>
      <c r="H72" s="62">
        <v>934</v>
      </c>
      <c r="I72" s="20">
        <v>44165</v>
      </c>
      <c r="J72" s="64">
        <v>334400</v>
      </c>
      <c r="K72" s="64"/>
      <c r="L72" s="64">
        <v>334400</v>
      </c>
      <c r="M72" s="96"/>
      <c r="N72" s="89"/>
      <c r="O72" s="101"/>
      <c r="P72" s="39"/>
      <c r="Q72" s="39"/>
      <c r="R72" s="39"/>
      <c r="S72" s="38"/>
    </row>
    <row r="73" spans="1:19" ht="200.1" customHeight="1" x14ac:dyDescent="0.4">
      <c r="A73" s="42">
        <v>70</v>
      </c>
      <c r="B73" s="40" t="s">
        <v>133</v>
      </c>
      <c r="C73" s="19"/>
      <c r="D73" s="19" t="s">
        <v>137</v>
      </c>
      <c r="E73" s="83" t="s">
        <v>131</v>
      </c>
      <c r="F73" s="67"/>
      <c r="G73" s="67"/>
      <c r="H73" s="87" t="s">
        <v>136</v>
      </c>
      <c r="I73" s="20">
        <v>44154</v>
      </c>
      <c r="J73" s="64">
        <v>4997.97</v>
      </c>
      <c r="K73" s="64"/>
      <c r="L73" s="64">
        <v>4997.97</v>
      </c>
      <c r="M73" s="96"/>
      <c r="N73" s="89"/>
      <c r="O73" s="101"/>
      <c r="P73" s="39"/>
      <c r="Q73" s="39"/>
      <c r="R73" s="39"/>
      <c r="S73" s="38"/>
    </row>
    <row r="74" spans="1:19" ht="200.1" customHeight="1" x14ac:dyDescent="0.4">
      <c r="A74" s="42">
        <v>71</v>
      </c>
      <c r="B74" s="40" t="s">
        <v>133</v>
      </c>
      <c r="C74" s="41"/>
      <c r="D74" s="40" t="s">
        <v>135</v>
      </c>
      <c r="E74" s="83" t="s">
        <v>131</v>
      </c>
      <c r="F74" s="86"/>
      <c r="G74" s="86"/>
      <c r="H74" s="87" t="s">
        <v>134</v>
      </c>
      <c r="I74" s="20">
        <v>44151</v>
      </c>
      <c r="J74" s="64">
        <v>3360</v>
      </c>
      <c r="K74" s="64"/>
      <c r="L74" s="64">
        <v>3360</v>
      </c>
      <c r="M74" s="96"/>
      <c r="N74" s="89"/>
      <c r="O74" s="101"/>
      <c r="P74" s="39"/>
      <c r="Q74" s="39"/>
      <c r="R74" s="39"/>
      <c r="S74" s="38"/>
    </row>
    <row r="75" spans="1:19" ht="200.1" customHeight="1" x14ac:dyDescent="0.4">
      <c r="A75" s="42">
        <v>72</v>
      </c>
      <c r="B75" s="40" t="s">
        <v>133</v>
      </c>
      <c r="C75" s="41"/>
      <c r="D75" s="40" t="s">
        <v>132</v>
      </c>
      <c r="E75" s="83" t="s">
        <v>131</v>
      </c>
      <c r="F75" s="86"/>
      <c r="G75" s="86"/>
      <c r="H75" s="87" t="s">
        <v>130</v>
      </c>
      <c r="I75" s="20">
        <v>44152</v>
      </c>
      <c r="J75" s="64">
        <v>10090.540000000001</v>
      </c>
      <c r="K75" s="64"/>
      <c r="L75" s="65">
        <v>10090.540000000001</v>
      </c>
      <c r="M75" s="96"/>
      <c r="N75" s="89"/>
      <c r="O75" s="101"/>
      <c r="P75" s="39"/>
      <c r="Q75" s="39"/>
      <c r="R75" s="39"/>
      <c r="S75" s="38"/>
    </row>
    <row r="76" spans="1:19" ht="193.5" customHeight="1" x14ac:dyDescent="0.55000000000000004">
      <c r="A76" s="123" t="s">
        <v>549</v>
      </c>
      <c r="B76" s="124"/>
      <c r="C76" s="124"/>
      <c r="D76" s="124"/>
      <c r="E76" s="124"/>
      <c r="F76" s="124"/>
      <c r="G76" s="124"/>
      <c r="H76" s="124"/>
      <c r="I76" s="124"/>
      <c r="J76" s="23">
        <f>SUM(J4:J75)</f>
        <v>31692180</v>
      </c>
      <c r="K76" s="59"/>
      <c r="L76" s="23">
        <f>SUM(L4:L75)</f>
        <v>29446421.969999999</v>
      </c>
      <c r="M76" s="15"/>
      <c r="N76" s="15"/>
      <c r="O76" s="14"/>
      <c r="P76" s="13"/>
    </row>
  </sheetData>
  <autoFilter ref="A3:O75" xr:uid="{00000000-0009-0000-0000-000000000000}"/>
  <mergeCells count="3">
    <mergeCell ref="A1:O1"/>
    <mergeCell ref="A2:O2"/>
    <mergeCell ref="A76:I7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8884-6C61-4A49-92E8-15F887125587}">
  <sheetPr>
    <pageSetUpPr fitToPage="1"/>
  </sheetPr>
  <dimension ref="A1:S68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9" ht="60.75" x14ac:dyDescent="0.25">
      <c r="A1" s="121" t="s">
        <v>282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9" ht="60.75" x14ac:dyDescent="0.25">
      <c r="A2" s="122" t="s">
        <v>128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19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9" ht="200.1" customHeight="1" x14ac:dyDescent="0.4">
      <c r="A4" s="48">
        <v>1</v>
      </c>
      <c r="B4" s="47" t="s">
        <v>133</v>
      </c>
      <c r="C4" s="49"/>
      <c r="D4" s="49" t="s">
        <v>402</v>
      </c>
      <c r="E4" s="102" t="s">
        <v>303</v>
      </c>
      <c r="F4" s="66"/>
      <c r="G4" s="66"/>
      <c r="H4" s="104" t="s">
        <v>401</v>
      </c>
      <c r="I4" s="105">
        <v>44111</v>
      </c>
      <c r="J4" s="73">
        <v>18289.96</v>
      </c>
      <c r="K4" s="72"/>
      <c r="L4" s="72">
        <v>18289.96</v>
      </c>
      <c r="M4" s="96"/>
      <c r="N4" s="89"/>
      <c r="O4" s="101"/>
      <c r="P4" s="39"/>
      <c r="Q4" s="39"/>
      <c r="R4" s="39"/>
      <c r="S4" s="38"/>
    </row>
    <row r="5" spans="1:19" ht="200.1" customHeight="1" x14ac:dyDescent="0.4">
      <c r="A5" s="48">
        <v>2</v>
      </c>
      <c r="B5" s="47" t="s">
        <v>133</v>
      </c>
      <c r="C5" s="47"/>
      <c r="D5" s="47" t="s">
        <v>389</v>
      </c>
      <c r="E5" s="85" t="s">
        <v>303</v>
      </c>
      <c r="F5" s="67"/>
      <c r="G5" s="67"/>
      <c r="H5" s="88" t="s">
        <v>400</v>
      </c>
      <c r="I5" s="44">
        <v>44109</v>
      </c>
      <c r="J5" s="73">
        <v>49707.95</v>
      </c>
      <c r="K5" s="73"/>
      <c r="L5" s="73">
        <v>49707.95</v>
      </c>
      <c r="M5" s="96"/>
      <c r="N5" s="89"/>
      <c r="O5" s="101"/>
      <c r="P5" s="39"/>
      <c r="Q5" s="39"/>
      <c r="R5" s="39"/>
      <c r="S5" s="38"/>
    </row>
    <row r="6" spans="1:19" ht="200.1" customHeight="1" x14ac:dyDescent="0.4">
      <c r="A6" s="48">
        <v>3</v>
      </c>
      <c r="B6" s="47" t="s">
        <v>393</v>
      </c>
      <c r="C6" s="47"/>
      <c r="D6" s="43" t="s">
        <v>392</v>
      </c>
      <c r="E6" s="88" t="s">
        <v>391</v>
      </c>
      <c r="F6" s="103"/>
      <c r="G6" s="103"/>
      <c r="H6" s="88" t="s">
        <v>399</v>
      </c>
      <c r="I6" s="44" t="s">
        <v>558</v>
      </c>
      <c r="J6" s="73">
        <v>3334</v>
      </c>
      <c r="K6" s="73"/>
      <c r="L6" s="73">
        <v>3334</v>
      </c>
      <c r="M6" s="96"/>
      <c r="N6" s="89"/>
      <c r="O6" s="101"/>
      <c r="P6" s="39"/>
      <c r="Q6" s="39"/>
      <c r="R6" s="39"/>
      <c r="S6" s="38"/>
    </row>
    <row r="7" spans="1:19" ht="200.1" customHeight="1" x14ac:dyDescent="0.4">
      <c r="A7" s="48">
        <v>4</v>
      </c>
      <c r="B7" s="47" t="s">
        <v>398</v>
      </c>
      <c r="C7" s="47"/>
      <c r="D7" s="43" t="s">
        <v>397</v>
      </c>
      <c r="E7" s="85" t="s">
        <v>396</v>
      </c>
      <c r="F7" s="67"/>
      <c r="G7" s="67"/>
      <c r="H7" s="88">
        <v>22</v>
      </c>
      <c r="I7" s="44">
        <v>44097</v>
      </c>
      <c r="J7" s="73">
        <v>10800</v>
      </c>
      <c r="K7" s="73"/>
      <c r="L7" s="73">
        <v>10800</v>
      </c>
      <c r="M7" s="96"/>
      <c r="N7" s="89"/>
      <c r="O7" s="101"/>
      <c r="P7" s="39"/>
      <c r="Q7" s="39"/>
      <c r="R7" s="39"/>
      <c r="S7" s="38"/>
    </row>
    <row r="8" spans="1:19" ht="200.1" customHeight="1" x14ac:dyDescent="0.4">
      <c r="A8" s="48">
        <v>5</v>
      </c>
      <c r="B8" s="47" t="s">
        <v>133</v>
      </c>
      <c r="C8" s="47"/>
      <c r="D8" s="47" t="s">
        <v>389</v>
      </c>
      <c r="E8" s="85" t="s">
        <v>303</v>
      </c>
      <c r="F8" s="67"/>
      <c r="G8" s="67"/>
      <c r="H8" s="88" t="s">
        <v>395</v>
      </c>
      <c r="I8" s="44">
        <v>44116</v>
      </c>
      <c r="J8" s="73">
        <v>20802</v>
      </c>
      <c r="K8" s="73"/>
      <c r="L8" s="73">
        <v>20802</v>
      </c>
      <c r="M8" s="96"/>
      <c r="N8" s="89"/>
      <c r="O8" s="101"/>
      <c r="P8" s="39"/>
      <c r="Q8" s="39"/>
      <c r="R8" s="39"/>
      <c r="S8" s="38"/>
    </row>
    <row r="9" spans="1:19" ht="200.1" customHeight="1" x14ac:dyDescent="0.4">
      <c r="A9" s="48">
        <v>6</v>
      </c>
      <c r="B9" s="47" t="s">
        <v>292</v>
      </c>
      <c r="C9" s="47"/>
      <c r="D9" s="43" t="s">
        <v>139</v>
      </c>
      <c r="E9" s="85" t="s">
        <v>394</v>
      </c>
      <c r="F9" s="67"/>
      <c r="G9" s="67"/>
      <c r="H9" s="88">
        <v>759</v>
      </c>
      <c r="I9" s="44">
        <v>44104</v>
      </c>
      <c r="J9" s="73">
        <v>338800</v>
      </c>
      <c r="K9" s="73"/>
      <c r="L9" s="73">
        <v>338800</v>
      </c>
      <c r="M9" s="96"/>
      <c r="N9" s="89"/>
      <c r="O9" s="101"/>
      <c r="P9" s="39"/>
      <c r="Q9" s="39"/>
      <c r="R9" s="39"/>
      <c r="S9" s="38"/>
    </row>
    <row r="10" spans="1:19" ht="200.1" customHeight="1" x14ac:dyDescent="0.4">
      <c r="A10" s="48">
        <v>7</v>
      </c>
      <c r="B10" s="47" t="s">
        <v>393</v>
      </c>
      <c r="C10" s="47"/>
      <c r="D10" s="43" t="s">
        <v>392</v>
      </c>
      <c r="E10" s="88" t="s">
        <v>391</v>
      </c>
      <c r="F10" s="103"/>
      <c r="G10" s="103"/>
      <c r="H10" s="88" t="s">
        <v>390</v>
      </c>
      <c r="I10" s="44">
        <v>44124</v>
      </c>
      <c r="J10" s="73">
        <v>3135</v>
      </c>
      <c r="K10" s="73"/>
      <c r="L10" s="73">
        <v>3135</v>
      </c>
      <c r="M10" s="96"/>
      <c r="N10" s="89"/>
      <c r="O10" s="101"/>
      <c r="P10" s="39"/>
      <c r="Q10" s="39"/>
      <c r="R10" s="39"/>
      <c r="S10" s="38"/>
    </row>
    <row r="11" spans="1:19" ht="200.1" customHeight="1" x14ac:dyDescent="0.4">
      <c r="A11" s="48">
        <v>8</v>
      </c>
      <c r="B11" s="47" t="s">
        <v>133</v>
      </c>
      <c r="C11" s="47"/>
      <c r="D11" s="47" t="s">
        <v>389</v>
      </c>
      <c r="E11" s="85" t="s">
        <v>303</v>
      </c>
      <c r="F11" s="67"/>
      <c r="G11" s="67"/>
      <c r="H11" s="88" t="s">
        <v>388</v>
      </c>
      <c r="I11" s="44">
        <v>44123</v>
      </c>
      <c r="J11" s="73">
        <v>39560</v>
      </c>
      <c r="K11" s="73"/>
      <c r="L11" s="73">
        <v>39560</v>
      </c>
      <c r="M11" s="96"/>
      <c r="N11" s="89"/>
      <c r="O11" s="101"/>
      <c r="P11" s="39"/>
      <c r="Q11" s="39"/>
      <c r="R11" s="39"/>
      <c r="S11" s="38"/>
    </row>
    <row r="12" spans="1:19" ht="200.1" customHeight="1" x14ac:dyDescent="0.4">
      <c r="A12" s="48">
        <v>9</v>
      </c>
      <c r="B12" s="47" t="s">
        <v>160</v>
      </c>
      <c r="C12" s="43"/>
      <c r="D12" s="43" t="s">
        <v>159</v>
      </c>
      <c r="E12" s="85" t="s">
        <v>158</v>
      </c>
      <c r="F12" s="67"/>
      <c r="G12" s="67"/>
      <c r="H12" s="88" t="s">
        <v>387</v>
      </c>
      <c r="I12" s="44">
        <v>44124</v>
      </c>
      <c r="J12" s="73">
        <v>10560</v>
      </c>
      <c r="K12" s="73"/>
      <c r="L12" s="73">
        <v>10560</v>
      </c>
      <c r="M12" s="96"/>
      <c r="N12" s="89"/>
      <c r="O12" s="101"/>
      <c r="P12" s="39"/>
      <c r="Q12" s="39"/>
      <c r="R12" s="39"/>
      <c r="S12" s="38"/>
    </row>
    <row r="13" spans="1:19" ht="200.1" customHeight="1" x14ac:dyDescent="0.4">
      <c r="A13" s="48">
        <v>10</v>
      </c>
      <c r="B13" s="47" t="s">
        <v>160</v>
      </c>
      <c r="C13" s="43"/>
      <c r="D13" s="43" t="s">
        <v>159</v>
      </c>
      <c r="E13" s="85" t="s">
        <v>158</v>
      </c>
      <c r="F13" s="67"/>
      <c r="G13" s="67"/>
      <c r="H13" s="88" t="s">
        <v>386</v>
      </c>
      <c r="I13" s="44">
        <v>44124</v>
      </c>
      <c r="J13" s="73">
        <v>25550</v>
      </c>
      <c r="K13" s="73"/>
      <c r="L13" s="73">
        <v>25550</v>
      </c>
      <c r="M13" s="96"/>
      <c r="N13" s="89"/>
      <c r="O13" s="101"/>
      <c r="P13" s="39"/>
      <c r="Q13" s="39"/>
      <c r="R13" s="39"/>
      <c r="S13" s="38"/>
    </row>
    <row r="14" spans="1:19" ht="200.1" customHeight="1" x14ac:dyDescent="0.4">
      <c r="A14" s="48">
        <v>11</v>
      </c>
      <c r="B14" s="47" t="s">
        <v>167</v>
      </c>
      <c r="C14" s="47"/>
      <c r="D14" s="47" t="s">
        <v>385</v>
      </c>
      <c r="E14" s="88" t="s">
        <v>165</v>
      </c>
      <c r="F14" s="103"/>
      <c r="G14" s="103"/>
      <c r="H14" s="88">
        <v>1216</v>
      </c>
      <c r="I14" s="44">
        <v>44125</v>
      </c>
      <c r="J14" s="73">
        <v>3750</v>
      </c>
      <c r="K14" s="73"/>
      <c r="L14" s="73">
        <v>3750</v>
      </c>
      <c r="M14" s="96"/>
      <c r="N14" s="89"/>
      <c r="O14" s="101"/>
      <c r="P14" s="39"/>
      <c r="Q14" s="39"/>
      <c r="R14" s="39"/>
      <c r="S14" s="38"/>
    </row>
    <row r="15" spans="1:19" ht="200.1" customHeight="1" x14ac:dyDescent="0.4">
      <c r="A15" s="48">
        <v>12</v>
      </c>
      <c r="B15" s="47" t="s">
        <v>384</v>
      </c>
      <c r="C15" s="47"/>
      <c r="D15" s="47" t="s">
        <v>383</v>
      </c>
      <c r="E15" s="85" t="s">
        <v>382</v>
      </c>
      <c r="F15" s="67"/>
      <c r="G15" s="67"/>
      <c r="H15" s="88">
        <v>79</v>
      </c>
      <c r="I15" s="44">
        <v>44126</v>
      </c>
      <c r="J15" s="73">
        <v>91767.6</v>
      </c>
      <c r="K15" s="73"/>
      <c r="L15" s="73">
        <v>91767.6</v>
      </c>
      <c r="M15" s="96"/>
      <c r="N15" s="89"/>
      <c r="O15" s="101"/>
      <c r="P15" s="39"/>
      <c r="Q15" s="39"/>
      <c r="R15" s="39"/>
      <c r="S15" s="38"/>
    </row>
    <row r="16" spans="1:19" ht="200.1" customHeight="1" x14ac:dyDescent="0.4">
      <c r="A16" s="48">
        <v>13</v>
      </c>
      <c r="B16" s="47" t="s">
        <v>167</v>
      </c>
      <c r="C16" s="47"/>
      <c r="D16" s="47" t="s">
        <v>381</v>
      </c>
      <c r="E16" s="88" t="s">
        <v>165</v>
      </c>
      <c r="F16" s="103"/>
      <c r="G16" s="103"/>
      <c r="H16" s="88">
        <v>1191</v>
      </c>
      <c r="I16" s="44">
        <v>44124</v>
      </c>
      <c r="J16" s="73">
        <v>6061.4</v>
      </c>
      <c r="K16" s="73"/>
      <c r="L16" s="73">
        <v>6061.4</v>
      </c>
      <c r="M16" s="96"/>
      <c r="N16" s="89"/>
      <c r="O16" s="101"/>
      <c r="P16" s="39"/>
      <c r="Q16" s="39"/>
      <c r="R16" s="39"/>
      <c r="S16" s="38"/>
    </row>
    <row r="17" spans="1:19" ht="200.1" customHeight="1" x14ac:dyDescent="0.4">
      <c r="A17" s="48">
        <v>14</v>
      </c>
      <c r="B17" s="47" t="s">
        <v>148</v>
      </c>
      <c r="C17" s="47" t="s">
        <v>380</v>
      </c>
      <c r="D17" s="47" t="s">
        <v>379</v>
      </c>
      <c r="E17" s="85" t="s">
        <v>145</v>
      </c>
      <c r="F17" s="67"/>
      <c r="G17" s="67"/>
      <c r="H17" s="88">
        <v>1726</v>
      </c>
      <c r="I17" s="44">
        <v>44116</v>
      </c>
      <c r="J17" s="73">
        <v>806555</v>
      </c>
      <c r="K17" s="73"/>
      <c r="L17" s="73">
        <v>806555</v>
      </c>
      <c r="M17" s="96"/>
      <c r="N17" s="89"/>
      <c r="O17" s="101"/>
      <c r="P17" s="39"/>
      <c r="Q17" s="39"/>
      <c r="R17" s="39"/>
      <c r="S17" s="38"/>
    </row>
    <row r="18" spans="1:19" ht="200.1" customHeight="1" x14ac:dyDescent="0.4">
      <c r="A18" s="48">
        <v>15</v>
      </c>
      <c r="B18" s="47" t="s">
        <v>167</v>
      </c>
      <c r="C18" s="47"/>
      <c r="D18" s="47" t="s">
        <v>378</v>
      </c>
      <c r="E18" s="88" t="s">
        <v>165</v>
      </c>
      <c r="F18" s="103"/>
      <c r="G18" s="103"/>
      <c r="H18" s="88">
        <v>647</v>
      </c>
      <c r="I18" s="44">
        <v>44088</v>
      </c>
      <c r="J18" s="73">
        <v>5940</v>
      </c>
      <c r="K18" s="73"/>
      <c r="L18" s="73">
        <v>5940</v>
      </c>
      <c r="M18" s="96"/>
      <c r="N18" s="89"/>
      <c r="O18" s="101"/>
      <c r="P18" s="39"/>
      <c r="Q18" s="39"/>
      <c r="R18" s="39"/>
      <c r="S18" s="38"/>
    </row>
    <row r="19" spans="1:19" ht="200.1" customHeight="1" x14ac:dyDescent="0.4">
      <c r="A19" s="48">
        <v>16</v>
      </c>
      <c r="B19" s="47" t="s">
        <v>190</v>
      </c>
      <c r="C19" s="47" t="s">
        <v>375</v>
      </c>
      <c r="D19" s="47" t="s">
        <v>377</v>
      </c>
      <c r="E19" s="88" t="s">
        <v>373</v>
      </c>
      <c r="F19" s="103"/>
      <c r="G19" s="103"/>
      <c r="H19" s="88">
        <v>7968</v>
      </c>
      <c r="I19" s="44">
        <v>44119</v>
      </c>
      <c r="J19" s="73">
        <v>1190000</v>
      </c>
      <c r="K19" s="73"/>
      <c r="L19" s="73">
        <v>1190000</v>
      </c>
      <c r="M19" s="96"/>
      <c r="N19" s="89"/>
      <c r="O19" s="101"/>
      <c r="P19" s="39"/>
      <c r="Q19" s="39"/>
      <c r="R19" s="39"/>
      <c r="S19" s="38"/>
    </row>
    <row r="20" spans="1:19" ht="200.1" customHeight="1" x14ac:dyDescent="0.4">
      <c r="A20" s="48">
        <v>17</v>
      </c>
      <c r="B20" s="47" t="s">
        <v>190</v>
      </c>
      <c r="C20" s="47" t="s">
        <v>375</v>
      </c>
      <c r="D20" s="47" t="s">
        <v>376</v>
      </c>
      <c r="E20" s="88" t="s">
        <v>373</v>
      </c>
      <c r="F20" s="103"/>
      <c r="G20" s="103"/>
      <c r="H20" s="88">
        <v>7970</v>
      </c>
      <c r="I20" s="44">
        <v>44119</v>
      </c>
      <c r="J20" s="73">
        <v>1145880</v>
      </c>
      <c r="K20" s="73"/>
      <c r="L20" s="73">
        <v>1145880</v>
      </c>
      <c r="M20" s="96"/>
      <c r="N20" s="89"/>
      <c r="O20" s="101"/>
      <c r="P20" s="39"/>
      <c r="Q20" s="39"/>
      <c r="R20" s="39"/>
      <c r="S20" s="38"/>
    </row>
    <row r="21" spans="1:19" ht="200.1" customHeight="1" x14ac:dyDescent="0.4">
      <c r="A21" s="48">
        <v>18</v>
      </c>
      <c r="B21" s="47" t="s">
        <v>190</v>
      </c>
      <c r="C21" s="47" t="s">
        <v>375</v>
      </c>
      <c r="D21" s="47" t="s">
        <v>374</v>
      </c>
      <c r="E21" s="88" t="s">
        <v>373</v>
      </c>
      <c r="F21" s="103"/>
      <c r="G21" s="103"/>
      <c r="H21" s="88">
        <v>7690</v>
      </c>
      <c r="I21" s="44">
        <v>44119</v>
      </c>
      <c r="J21" s="73">
        <v>1044240</v>
      </c>
      <c r="K21" s="73"/>
      <c r="L21" s="73">
        <v>1044240</v>
      </c>
      <c r="M21" s="96"/>
      <c r="N21" s="89"/>
      <c r="O21" s="101"/>
      <c r="P21" s="39"/>
      <c r="Q21" s="39"/>
      <c r="R21" s="39"/>
      <c r="S21" s="38"/>
    </row>
    <row r="22" spans="1:19" ht="200.1" customHeight="1" x14ac:dyDescent="0.4">
      <c r="A22" s="48">
        <v>19</v>
      </c>
      <c r="B22" s="47" t="s">
        <v>167</v>
      </c>
      <c r="C22" s="47"/>
      <c r="D22" s="47" t="s">
        <v>372</v>
      </c>
      <c r="E22" s="88" t="s">
        <v>165</v>
      </c>
      <c r="F22" s="103"/>
      <c r="G22" s="103"/>
      <c r="H22" s="88">
        <v>748</v>
      </c>
      <c r="I22" s="44">
        <v>44098</v>
      </c>
      <c r="J22" s="73">
        <v>203377.22</v>
      </c>
      <c r="K22" s="73"/>
      <c r="L22" s="73">
        <v>203377.22</v>
      </c>
      <c r="M22" s="96"/>
      <c r="N22" s="89"/>
      <c r="O22" s="101"/>
      <c r="P22" s="39"/>
      <c r="Q22" s="39"/>
      <c r="R22" s="39"/>
      <c r="S22" s="38"/>
    </row>
    <row r="23" spans="1:19" ht="200.1" customHeight="1" x14ac:dyDescent="0.4">
      <c r="A23" s="48">
        <v>20</v>
      </c>
      <c r="B23" s="47" t="s">
        <v>220</v>
      </c>
      <c r="C23" s="47"/>
      <c r="D23" s="47" t="s">
        <v>219</v>
      </c>
      <c r="E23" s="88" t="s">
        <v>218</v>
      </c>
      <c r="F23" s="103"/>
      <c r="G23" s="103"/>
      <c r="H23" s="88">
        <v>149</v>
      </c>
      <c r="I23" s="44">
        <v>44125</v>
      </c>
      <c r="J23" s="73">
        <v>26700</v>
      </c>
      <c r="K23" s="73"/>
      <c r="L23" s="73">
        <v>26700</v>
      </c>
      <c r="M23" s="96"/>
      <c r="N23" s="89"/>
      <c r="O23" s="101"/>
      <c r="P23" s="39"/>
      <c r="Q23" s="39"/>
      <c r="R23" s="39"/>
      <c r="S23" s="38"/>
    </row>
    <row r="24" spans="1:19" s="24" customFormat="1" ht="200.1" customHeight="1" x14ac:dyDescent="0.4">
      <c r="A24" s="48">
        <v>21</v>
      </c>
      <c r="B24" s="47" t="s">
        <v>371</v>
      </c>
      <c r="C24" s="47"/>
      <c r="D24" s="47" t="s">
        <v>370</v>
      </c>
      <c r="E24" s="88" t="s">
        <v>369</v>
      </c>
      <c r="F24" s="103"/>
      <c r="G24" s="103"/>
      <c r="H24" s="88">
        <v>4299</v>
      </c>
      <c r="I24" s="44">
        <v>44090</v>
      </c>
      <c r="J24" s="73">
        <v>17797</v>
      </c>
      <c r="K24" s="73"/>
      <c r="L24" s="73">
        <v>17797</v>
      </c>
      <c r="M24" s="106"/>
      <c r="N24" s="89"/>
      <c r="O24" s="107"/>
      <c r="P24" s="56"/>
      <c r="Q24" s="56"/>
      <c r="R24" s="56"/>
      <c r="S24" s="57"/>
    </row>
    <row r="25" spans="1:19" s="24" customFormat="1" ht="200.1" customHeight="1" x14ac:dyDescent="0.4">
      <c r="A25" s="48">
        <v>22</v>
      </c>
      <c r="B25" s="47" t="s">
        <v>368</v>
      </c>
      <c r="C25" s="47"/>
      <c r="D25" s="47" t="s">
        <v>367</v>
      </c>
      <c r="E25" s="88" t="s">
        <v>366</v>
      </c>
      <c r="F25" s="103"/>
      <c r="G25" s="103"/>
      <c r="H25" s="88" t="s">
        <v>555</v>
      </c>
      <c r="I25" s="44">
        <v>44083</v>
      </c>
      <c r="J25" s="73">
        <v>3359.84</v>
      </c>
      <c r="K25" s="73"/>
      <c r="L25" s="73">
        <v>3359.84</v>
      </c>
      <c r="M25" s="106"/>
      <c r="N25" s="89"/>
      <c r="O25" s="107"/>
      <c r="P25" s="56"/>
      <c r="Q25" s="56"/>
      <c r="R25" s="56"/>
      <c r="S25" s="57"/>
    </row>
    <row r="26" spans="1:19" s="24" customFormat="1" ht="200.1" customHeight="1" x14ac:dyDescent="0.4">
      <c r="A26" s="48">
        <v>23</v>
      </c>
      <c r="B26" s="47" t="s">
        <v>133</v>
      </c>
      <c r="C26" s="47"/>
      <c r="D26" s="47" t="s">
        <v>365</v>
      </c>
      <c r="E26" s="85" t="s">
        <v>303</v>
      </c>
      <c r="F26" s="67"/>
      <c r="G26" s="67"/>
      <c r="H26" s="88" t="s">
        <v>364</v>
      </c>
      <c r="I26" s="44">
        <v>44124</v>
      </c>
      <c r="J26" s="73">
        <v>52742</v>
      </c>
      <c r="K26" s="73"/>
      <c r="L26" s="73">
        <v>52742</v>
      </c>
      <c r="M26" s="106"/>
      <c r="N26" s="89"/>
      <c r="O26" s="107"/>
      <c r="P26" s="56"/>
      <c r="Q26" s="56"/>
      <c r="R26" s="56"/>
      <c r="S26" s="57"/>
    </row>
    <row r="27" spans="1:19" s="24" customFormat="1" ht="200.1" customHeight="1" x14ac:dyDescent="0.4">
      <c r="A27" s="48">
        <v>24</v>
      </c>
      <c r="B27" s="47" t="s">
        <v>133</v>
      </c>
      <c r="C27" s="47"/>
      <c r="D27" s="47" t="s">
        <v>363</v>
      </c>
      <c r="E27" s="85" t="s">
        <v>303</v>
      </c>
      <c r="F27" s="67"/>
      <c r="G27" s="67"/>
      <c r="H27" s="88" t="s">
        <v>362</v>
      </c>
      <c r="I27" s="44">
        <v>44130</v>
      </c>
      <c r="J27" s="73">
        <v>108849.3</v>
      </c>
      <c r="K27" s="73"/>
      <c r="L27" s="73">
        <v>108849.3</v>
      </c>
      <c r="M27" s="106"/>
      <c r="N27" s="89"/>
      <c r="O27" s="107"/>
      <c r="P27" s="56"/>
      <c r="Q27" s="56"/>
      <c r="R27" s="56"/>
      <c r="S27" s="57"/>
    </row>
    <row r="28" spans="1:19" s="24" customFormat="1" ht="200.1" customHeight="1" x14ac:dyDescent="0.4">
      <c r="A28" s="48">
        <v>25</v>
      </c>
      <c r="B28" s="47" t="s">
        <v>361</v>
      </c>
      <c r="C28" s="47"/>
      <c r="D28" s="47" t="s">
        <v>360</v>
      </c>
      <c r="E28" s="88" t="s">
        <v>359</v>
      </c>
      <c r="F28" s="103"/>
      <c r="G28" s="103"/>
      <c r="H28" s="88">
        <v>717</v>
      </c>
      <c r="I28" s="44">
        <v>44130</v>
      </c>
      <c r="J28" s="73">
        <v>17500</v>
      </c>
      <c r="K28" s="73"/>
      <c r="L28" s="73">
        <v>17500</v>
      </c>
      <c r="M28" s="106"/>
      <c r="N28" s="89"/>
      <c r="O28" s="107"/>
      <c r="P28" s="56"/>
      <c r="Q28" s="56"/>
      <c r="R28" s="56"/>
      <c r="S28" s="57"/>
    </row>
    <row r="29" spans="1:19" s="24" customFormat="1" ht="200.1" customHeight="1" x14ac:dyDescent="0.4">
      <c r="A29" s="48">
        <v>26</v>
      </c>
      <c r="B29" s="47" t="s">
        <v>190</v>
      </c>
      <c r="C29" s="47" t="s">
        <v>358</v>
      </c>
      <c r="D29" s="47" t="s">
        <v>357</v>
      </c>
      <c r="E29" s="88" t="s">
        <v>356</v>
      </c>
      <c r="F29" s="103"/>
      <c r="G29" s="103"/>
      <c r="H29" s="88">
        <v>8099</v>
      </c>
      <c r="I29" s="44">
        <v>44124</v>
      </c>
      <c r="J29" s="73">
        <v>269500</v>
      </c>
      <c r="K29" s="73"/>
      <c r="L29" s="73">
        <v>269500</v>
      </c>
      <c r="M29" s="106"/>
      <c r="N29" s="89"/>
      <c r="O29" s="107"/>
      <c r="P29" s="56"/>
      <c r="Q29" s="56"/>
      <c r="R29" s="56"/>
      <c r="S29" s="57"/>
    </row>
    <row r="30" spans="1:19" s="24" customFormat="1" ht="200.1" customHeight="1" x14ac:dyDescent="0.4">
      <c r="A30" s="48">
        <v>27</v>
      </c>
      <c r="B30" s="47" t="s">
        <v>355</v>
      </c>
      <c r="C30" s="47"/>
      <c r="D30" s="47" t="s">
        <v>354</v>
      </c>
      <c r="E30" s="88" t="s">
        <v>353</v>
      </c>
      <c r="F30" s="103"/>
      <c r="G30" s="103"/>
      <c r="H30" s="88">
        <v>66</v>
      </c>
      <c r="I30" s="44">
        <v>44113</v>
      </c>
      <c r="J30" s="73">
        <v>2883250</v>
      </c>
      <c r="K30" s="73"/>
      <c r="L30" s="73">
        <v>2883250</v>
      </c>
      <c r="M30" s="106"/>
      <c r="N30" s="89"/>
      <c r="O30" s="107"/>
      <c r="P30" s="56"/>
      <c r="Q30" s="56"/>
      <c r="R30" s="56"/>
      <c r="S30" s="57"/>
    </row>
    <row r="31" spans="1:19" s="24" customFormat="1" ht="200.1" customHeight="1" x14ac:dyDescent="0.4">
      <c r="A31" s="48">
        <v>28</v>
      </c>
      <c r="B31" s="47" t="s">
        <v>308</v>
      </c>
      <c r="C31" s="47"/>
      <c r="D31" s="47" t="s">
        <v>352</v>
      </c>
      <c r="E31" s="88" t="s">
        <v>305</v>
      </c>
      <c r="F31" s="103"/>
      <c r="G31" s="103"/>
      <c r="H31" s="88">
        <v>12404</v>
      </c>
      <c r="I31" s="44">
        <v>44110</v>
      </c>
      <c r="J31" s="73">
        <v>12100</v>
      </c>
      <c r="K31" s="73"/>
      <c r="L31" s="73">
        <v>12100</v>
      </c>
      <c r="M31" s="106"/>
      <c r="N31" s="89"/>
      <c r="O31" s="107"/>
      <c r="P31" s="56"/>
      <c r="Q31" s="56"/>
      <c r="R31" s="56"/>
      <c r="S31" s="57"/>
    </row>
    <row r="32" spans="1:19" s="24" customFormat="1" ht="200.1" customHeight="1" x14ac:dyDescent="0.4">
      <c r="A32" s="48">
        <v>29</v>
      </c>
      <c r="B32" s="47" t="s">
        <v>133</v>
      </c>
      <c r="C32" s="47"/>
      <c r="D32" s="47" t="s">
        <v>351</v>
      </c>
      <c r="E32" s="85" t="s">
        <v>303</v>
      </c>
      <c r="F32" s="67"/>
      <c r="G32" s="67"/>
      <c r="H32" s="88" t="s">
        <v>350</v>
      </c>
      <c r="I32" s="44">
        <v>44130</v>
      </c>
      <c r="J32" s="73">
        <v>16958.91</v>
      </c>
      <c r="K32" s="73"/>
      <c r="L32" s="73">
        <v>16958.91</v>
      </c>
      <c r="M32" s="106"/>
      <c r="N32" s="89"/>
      <c r="O32" s="107"/>
      <c r="P32" s="56"/>
      <c r="Q32" s="56"/>
      <c r="R32" s="56"/>
      <c r="S32" s="57"/>
    </row>
    <row r="33" spans="1:19" s="24" customFormat="1" ht="200.1" customHeight="1" x14ac:dyDescent="0.4">
      <c r="A33" s="48">
        <v>30</v>
      </c>
      <c r="B33" s="47" t="s">
        <v>167</v>
      </c>
      <c r="C33" s="47"/>
      <c r="D33" s="47" t="s">
        <v>349</v>
      </c>
      <c r="E33" s="88" t="s">
        <v>165</v>
      </c>
      <c r="F33" s="103"/>
      <c r="G33" s="103"/>
      <c r="H33" s="88">
        <v>1351</v>
      </c>
      <c r="I33" s="44">
        <v>44133</v>
      </c>
      <c r="J33" s="73">
        <v>86710.399999999994</v>
      </c>
      <c r="K33" s="73"/>
      <c r="L33" s="73">
        <v>86710.399999999994</v>
      </c>
      <c r="M33" s="106"/>
      <c r="N33" s="89"/>
      <c r="O33" s="107"/>
      <c r="P33" s="56"/>
      <c r="Q33" s="56"/>
      <c r="R33" s="56"/>
      <c r="S33" s="57"/>
    </row>
    <row r="34" spans="1:19" s="24" customFormat="1" ht="200.1" customHeight="1" x14ac:dyDescent="0.4">
      <c r="A34" s="48">
        <v>31</v>
      </c>
      <c r="B34" s="47" t="s">
        <v>339</v>
      </c>
      <c r="C34" s="47"/>
      <c r="D34" s="47" t="s">
        <v>274</v>
      </c>
      <c r="E34" s="88" t="s">
        <v>338</v>
      </c>
      <c r="F34" s="103"/>
      <c r="G34" s="103"/>
      <c r="H34" s="88">
        <v>1014</v>
      </c>
      <c r="I34" s="44">
        <v>44077</v>
      </c>
      <c r="J34" s="73">
        <v>104280</v>
      </c>
      <c r="K34" s="73"/>
      <c r="L34" s="73">
        <v>104280</v>
      </c>
      <c r="M34" s="106"/>
      <c r="N34" s="89"/>
      <c r="O34" s="107"/>
      <c r="P34" s="56"/>
      <c r="Q34" s="56"/>
      <c r="R34" s="56"/>
      <c r="S34" s="57"/>
    </row>
    <row r="35" spans="1:19" s="24" customFormat="1" ht="200.1" customHeight="1" x14ac:dyDescent="0.4">
      <c r="A35" s="48">
        <v>32</v>
      </c>
      <c r="B35" s="47" t="s">
        <v>308</v>
      </c>
      <c r="C35" s="47" t="s">
        <v>344</v>
      </c>
      <c r="D35" s="47" t="s">
        <v>348</v>
      </c>
      <c r="E35" s="88" t="s">
        <v>305</v>
      </c>
      <c r="F35" s="103"/>
      <c r="G35" s="103"/>
      <c r="H35" s="88">
        <v>13789</v>
      </c>
      <c r="I35" s="44">
        <v>44132</v>
      </c>
      <c r="J35" s="73">
        <v>13150</v>
      </c>
      <c r="K35" s="73"/>
      <c r="L35" s="73">
        <v>13150</v>
      </c>
      <c r="M35" s="106"/>
      <c r="N35" s="89"/>
      <c r="O35" s="107"/>
      <c r="P35" s="56"/>
      <c r="Q35" s="56"/>
      <c r="R35" s="56"/>
      <c r="S35" s="57"/>
    </row>
    <row r="36" spans="1:19" s="24" customFormat="1" ht="200.1" customHeight="1" x14ac:dyDescent="0.4">
      <c r="A36" s="48">
        <v>33</v>
      </c>
      <c r="B36" s="47" t="s">
        <v>198</v>
      </c>
      <c r="C36" s="47" t="s">
        <v>346</v>
      </c>
      <c r="D36" s="47" t="s">
        <v>347</v>
      </c>
      <c r="E36" s="88" t="s">
        <v>196</v>
      </c>
      <c r="F36" s="103"/>
      <c r="G36" s="103"/>
      <c r="H36" s="88">
        <v>13267</v>
      </c>
      <c r="I36" s="44">
        <v>44130</v>
      </c>
      <c r="J36" s="73">
        <v>262310.40000000002</v>
      </c>
      <c r="K36" s="73"/>
      <c r="L36" s="73">
        <v>262310.40000000002</v>
      </c>
      <c r="M36" s="106"/>
      <c r="N36" s="89"/>
      <c r="O36" s="107"/>
      <c r="P36" s="56"/>
      <c r="Q36" s="56"/>
      <c r="R36" s="56"/>
      <c r="S36" s="57"/>
    </row>
    <row r="37" spans="1:19" s="24" customFormat="1" ht="200.1" customHeight="1" x14ac:dyDescent="0.4">
      <c r="A37" s="48">
        <v>34</v>
      </c>
      <c r="B37" s="47" t="s">
        <v>198</v>
      </c>
      <c r="C37" s="47" t="s">
        <v>346</v>
      </c>
      <c r="D37" s="47" t="s">
        <v>345</v>
      </c>
      <c r="E37" s="88" t="s">
        <v>196</v>
      </c>
      <c r="F37" s="103"/>
      <c r="G37" s="103"/>
      <c r="H37" s="88">
        <v>13268</v>
      </c>
      <c r="I37" s="44">
        <v>44130</v>
      </c>
      <c r="J37" s="73">
        <v>53053.79</v>
      </c>
      <c r="K37" s="73"/>
      <c r="L37" s="73">
        <v>53053.79</v>
      </c>
      <c r="M37" s="106"/>
      <c r="N37" s="89"/>
      <c r="O37" s="107"/>
      <c r="P37" s="56"/>
      <c r="Q37" s="56"/>
      <c r="R37" s="56"/>
      <c r="S37" s="57"/>
    </row>
    <row r="38" spans="1:19" s="24" customFormat="1" ht="200.1" customHeight="1" x14ac:dyDescent="0.4">
      <c r="A38" s="48">
        <v>35</v>
      </c>
      <c r="B38" s="47" t="s">
        <v>308</v>
      </c>
      <c r="C38" s="47" t="s">
        <v>344</v>
      </c>
      <c r="D38" s="47" t="s">
        <v>343</v>
      </c>
      <c r="E38" s="88" t="s">
        <v>305</v>
      </c>
      <c r="F38" s="103"/>
      <c r="G38" s="103"/>
      <c r="H38" s="88">
        <v>11566</v>
      </c>
      <c r="I38" s="44">
        <v>44096</v>
      </c>
      <c r="J38" s="73">
        <v>28800</v>
      </c>
      <c r="K38" s="73"/>
      <c r="L38" s="73">
        <v>28800</v>
      </c>
      <c r="M38" s="106"/>
      <c r="N38" s="89"/>
      <c r="O38" s="107"/>
      <c r="P38" s="56"/>
      <c r="Q38" s="56"/>
      <c r="R38" s="56"/>
      <c r="S38" s="57"/>
    </row>
    <row r="39" spans="1:19" s="24" customFormat="1" ht="200.1" customHeight="1" x14ac:dyDescent="0.4">
      <c r="A39" s="48">
        <v>36</v>
      </c>
      <c r="B39" s="47" t="s">
        <v>167</v>
      </c>
      <c r="C39" s="47"/>
      <c r="D39" s="47" t="s">
        <v>342</v>
      </c>
      <c r="E39" s="88" t="s">
        <v>165</v>
      </c>
      <c r="F39" s="103"/>
      <c r="G39" s="103"/>
      <c r="H39" s="88">
        <v>1170</v>
      </c>
      <c r="I39" s="44">
        <v>44120</v>
      </c>
      <c r="J39" s="73">
        <v>2044</v>
      </c>
      <c r="K39" s="73"/>
      <c r="L39" s="73">
        <v>2044</v>
      </c>
      <c r="M39" s="106"/>
      <c r="N39" s="89"/>
      <c r="O39" s="107"/>
      <c r="P39" s="56"/>
      <c r="Q39" s="56"/>
      <c r="R39" s="56"/>
      <c r="S39" s="57"/>
    </row>
    <row r="40" spans="1:19" s="24" customFormat="1" ht="200.1" customHeight="1" x14ac:dyDescent="0.4">
      <c r="A40" s="48">
        <v>37</v>
      </c>
      <c r="B40" s="47" t="s">
        <v>148</v>
      </c>
      <c r="C40" s="47" t="s">
        <v>341</v>
      </c>
      <c r="D40" s="47" t="s">
        <v>340</v>
      </c>
      <c r="E40" s="85" t="s">
        <v>145</v>
      </c>
      <c r="F40" s="67"/>
      <c r="G40" s="67"/>
      <c r="H40" s="88">
        <v>1776</v>
      </c>
      <c r="I40" s="44">
        <v>44120</v>
      </c>
      <c r="J40" s="73">
        <v>220630</v>
      </c>
      <c r="K40" s="73"/>
      <c r="L40" s="73">
        <v>220630</v>
      </c>
      <c r="M40" s="106"/>
      <c r="N40" s="89"/>
      <c r="O40" s="107"/>
      <c r="P40" s="56"/>
      <c r="Q40" s="56"/>
      <c r="R40" s="56"/>
      <c r="S40" s="57"/>
    </row>
    <row r="41" spans="1:19" s="24" customFormat="1" ht="200.1" customHeight="1" x14ac:dyDescent="0.4">
      <c r="A41" s="48">
        <v>38</v>
      </c>
      <c r="B41" s="47" t="s">
        <v>339</v>
      </c>
      <c r="C41" s="47"/>
      <c r="D41" s="47" t="s">
        <v>274</v>
      </c>
      <c r="E41" s="88" t="s">
        <v>338</v>
      </c>
      <c r="F41" s="103"/>
      <c r="G41" s="103"/>
      <c r="H41" s="88">
        <v>1201</v>
      </c>
      <c r="I41" s="44">
        <v>44102</v>
      </c>
      <c r="J41" s="73">
        <v>63360</v>
      </c>
      <c r="K41" s="73"/>
      <c r="L41" s="73">
        <v>63360</v>
      </c>
      <c r="M41" s="106"/>
      <c r="N41" s="89"/>
      <c r="O41" s="107"/>
      <c r="P41" s="56"/>
      <c r="Q41" s="56"/>
      <c r="R41" s="56"/>
      <c r="S41" s="57"/>
    </row>
    <row r="42" spans="1:19" s="24" customFormat="1" ht="200.1" customHeight="1" x14ac:dyDescent="0.4">
      <c r="A42" s="48">
        <v>39</v>
      </c>
      <c r="B42" s="47" t="s">
        <v>337</v>
      </c>
      <c r="C42" s="47"/>
      <c r="D42" s="47" t="s">
        <v>336</v>
      </c>
      <c r="E42" s="88" t="s">
        <v>335</v>
      </c>
      <c r="F42" s="103"/>
      <c r="G42" s="103"/>
      <c r="H42" s="88">
        <v>2689</v>
      </c>
      <c r="I42" s="44">
        <v>44112</v>
      </c>
      <c r="J42" s="73">
        <v>668750</v>
      </c>
      <c r="K42" s="73"/>
      <c r="L42" s="73">
        <v>668750</v>
      </c>
      <c r="M42" s="106"/>
      <c r="N42" s="89"/>
      <c r="O42" s="107"/>
      <c r="P42" s="56"/>
      <c r="Q42" s="56"/>
      <c r="R42" s="56"/>
      <c r="S42" s="57"/>
    </row>
    <row r="43" spans="1:19" s="24" customFormat="1" ht="200.1" customHeight="1" x14ac:dyDescent="0.4">
      <c r="A43" s="48">
        <v>40</v>
      </c>
      <c r="B43" s="47" t="s">
        <v>167</v>
      </c>
      <c r="C43" s="47"/>
      <c r="D43" s="47" t="s">
        <v>334</v>
      </c>
      <c r="E43" s="88" t="s">
        <v>165</v>
      </c>
      <c r="F43" s="103"/>
      <c r="G43" s="103"/>
      <c r="H43" s="88">
        <v>1040</v>
      </c>
      <c r="I43" s="44">
        <v>44112</v>
      </c>
      <c r="J43" s="73">
        <v>116400</v>
      </c>
      <c r="K43" s="73"/>
      <c r="L43" s="73">
        <v>116400</v>
      </c>
      <c r="M43" s="106"/>
      <c r="N43" s="89"/>
      <c r="O43" s="107"/>
      <c r="P43" s="56"/>
      <c r="Q43" s="56"/>
      <c r="R43" s="56"/>
      <c r="S43" s="57"/>
    </row>
    <row r="44" spans="1:19" s="24" customFormat="1" ht="200.1" customHeight="1" x14ac:dyDescent="0.4">
      <c r="A44" s="48">
        <v>41</v>
      </c>
      <c r="B44" s="47" t="s">
        <v>198</v>
      </c>
      <c r="C44" s="47" t="s">
        <v>325</v>
      </c>
      <c r="D44" s="47" t="s">
        <v>333</v>
      </c>
      <c r="E44" s="88" t="s">
        <v>196</v>
      </c>
      <c r="F44" s="103"/>
      <c r="G44" s="103"/>
      <c r="H44" s="88">
        <v>12894</v>
      </c>
      <c r="I44" s="44">
        <v>44123</v>
      </c>
      <c r="J44" s="73">
        <v>1605338.13</v>
      </c>
      <c r="K44" s="73"/>
      <c r="L44" s="73">
        <v>1605338.13</v>
      </c>
      <c r="M44" s="106"/>
      <c r="N44" s="89"/>
      <c r="O44" s="107"/>
      <c r="P44" s="56"/>
      <c r="Q44" s="56"/>
      <c r="R44" s="56"/>
      <c r="S44" s="57"/>
    </row>
    <row r="45" spans="1:19" s="24" customFormat="1" ht="200.1" customHeight="1" x14ac:dyDescent="0.4">
      <c r="A45" s="48">
        <v>42</v>
      </c>
      <c r="B45" s="47" t="s">
        <v>330</v>
      </c>
      <c r="C45" s="47" t="s">
        <v>325</v>
      </c>
      <c r="D45" s="47" t="s">
        <v>332</v>
      </c>
      <c r="E45" s="88" t="s">
        <v>328</v>
      </c>
      <c r="F45" s="103"/>
      <c r="G45" s="103"/>
      <c r="H45" s="88">
        <v>28049</v>
      </c>
      <c r="I45" s="44">
        <v>44116</v>
      </c>
      <c r="J45" s="73">
        <v>949037.5</v>
      </c>
      <c r="K45" s="73"/>
      <c r="L45" s="73">
        <v>949037.5</v>
      </c>
      <c r="M45" s="106"/>
      <c r="N45" s="89"/>
      <c r="O45" s="107"/>
      <c r="P45" s="56"/>
      <c r="Q45" s="56"/>
      <c r="R45" s="56"/>
      <c r="S45" s="57"/>
    </row>
    <row r="46" spans="1:19" s="24" customFormat="1" ht="200.1" customHeight="1" x14ac:dyDescent="0.4">
      <c r="A46" s="48">
        <v>43</v>
      </c>
      <c r="B46" s="47" t="s">
        <v>148</v>
      </c>
      <c r="C46" s="47" t="s">
        <v>325</v>
      </c>
      <c r="D46" s="47" t="s">
        <v>331</v>
      </c>
      <c r="E46" s="85" t="s">
        <v>145</v>
      </c>
      <c r="F46" s="67"/>
      <c r="G46" s="67"/>
      <c r="H46" s="88">
        <v>1689</v>
      </c>
      <c r="I46" s="44">
        <v>44112</v>
      </c>
      <c r="J46" s="73">
        <v>141116</v>
      </c>
      <c r="K46" s="73"/>
      <c r="L46" s="73">
        <v>141116</v>
      </c>
      <c r="M46" s="106"/>
      <c r="N46" s="89"/>
      <c r="O46" s="107"/>
      <c r="P46" s="56"/>
      <c r="Q46" s="56"/>
      <c r="R46" s="56"/>
      <c r="S46" s="57"/>
    </row>
    <row r="47" spans="1:19" s="24" customFormat="1" ht="200.1" customHeight="1" x14ac:dyDescent="0.4">
      <c r="A47" s="48">
        <v>44</v>
      </c>
      <c r="B47" s="47" t="s">
        <v>330</v>
      </c>
      <c r="C47" s="47" t="s">
        <v>325</v>
      </c>
      <c r="D47" s="47" t="s">
        <v>329</v>
      </c>
      <c r="E47" s="88" t="s">
        <v>328</v>
      </c>
      <c r="F47" s="103"/>
      <c r="G47" s="103"/>
      <c r="H47" s="88">
        <v>28870</v>
      </c>
      <c r="I47" s="44">
        <v>44123</v>
      </c>
      <c r="J47" s="73">
        <v>533147.1</v>
      </c>
      <c r="K47" s="73"/>
      <c r="L47" s="73">
        <v>533147.1</v>
      </c>
      <c r="M47" s="106"/>
      <c r="N47" s="89"/>
      <c r="O47" s="107"/>
      <c r="P47" s="56"/>
      <c r="Q47" s="56"/>
      <c r="R47" s="56"/>
      <c r="S47" s="57"/>
    </row>
    <row r="48" spans="1:19" s="24" customFormat="1" ht="200.1" customHeight="1" x14ac:dyDescent="0.4">
      <c r="A48" s="48">
        <v>45</v>
      </c>
      <c r="B48" s="47" t="s">
        <v>198</v>
      </c>
      <c r="C48" s="47" t="s">
        <v>325</v>
      </c>
      <c r="D48" s="47" t="s">
        <v>327</v>
      </c>
      <c r="E48" s="88" t="s">
        <v>196</v>
      </c>
      <c r="F48" s="103"/>
      <c r="G48" s="103"/>
      <c r="H48" s="88">
        <v>12720</v>
      </c>
      <c r="I48" s="44">
        <v>44119</v>
      </c>
      <c r="J48" s="73">
        <v>27320</v>
      </c>
      <c r="K48" s="73"/>
      <c r="L48" s="73">
        <v>27320</v>
      </c>
      <c r="M48" s="106"/>
      <c r="N48" s="89"/>
      <c r="O48" s="107"/>
      <c r="P48" s="56"/>
      <c r="Q48" s="56"/>
      <c r="R48" s="56"/>
      <c r="S48" s="57"/>
    </row>
    <row r="49" spans="1:19" s="24" customFormat="1" ht="200.1" customHeight="1" x14ac:dyDescent="0.4">
      <c r="A49" s="48">
        <v>46</v>
      </c>
      <c r="B49" s="47" t="s">
        <v>326</v>
      </c>
      <c r="C49" s="47" t="s">
        <v>325</v>
      </c>
      <c r="D49" s="47" t="s">
        <v>324</v>
      </c>
      <c r="E49" s="88" t="s">
        <v>323</v>
      </c>
      <c r="F49" s="103"/>
      <c r="G49" s="103"/>
      <c r="H49" s="88">
        <v>694</v>
      </c>
      <c r="I49" s="44">
        <v>44126</v>
      </c>
      <c r="J49" s="73">
        <v>50550</v>
      </c>
      <c r="K49" s="73"/>
      <c r="L49" s="73">
        <v>50550</v>
      </c>
      <c r="M49" s="106"/>
      <c r="N49" s="89"/>
      <c r="O49" s="107"/>
      <c r="P49" s="56"/>
      <c r="Q49" s="56"/>
      <c r="R49" s="56"/>
      <c r="S49" s="57"/>
    </row>
    <row r="50" spans="1:19" s="24" customFormat="1" ht="200.1" customHeight="1" x14ac:dyDescent="0.4">
      <c r="A50" s="48">
        <v>47</v>
      </c>
      <c r="B50" s="47" t="s">
        <v>314</v>
      </c>
      <c r="C50" s="47"/>
      <c r="D50" s="47" t="s">
        <v>322</v>
      </c>
      <c r="E50" s="88" t="s">
        <v>313</v>
      </c>
      <c r="F50" s="103"/>
      <c r="G50" s="103"/>
      <c r="H50" s="88" t="s">
        <v>321</v>
      </c>
      <c r="I50" s="44">
        <v>44104</v>
      </c>
      <c r="J50" s="73">
        <v>19678.8</v>
      </c>
      <c r="K50" s="73"/>
      <c r="L50" s="73">
        <v>19678.8</v>
      </c>
      <c r="M50" s="106"/>
      <c r="N50" s="89"/>
      <c r="O50" s="107"/>
      <c r="P50" s="56"/>
      <c r="Q50" s="56"/>
      <c r="R50" s="56"/>
      <c r="S50" s="57"/>
    </row>
    <row r="51" spans="1:19" s="24" customFormat="1" ht="200.1" customHeight="1" x14ac:dyDescent="0.4">
      <c r="A51" s="48">
        <v>48</v>
      </c>
      <c r="B51" s="47" t="s">
        <v>167</v>
      </c>
      <c r="C51" s="47"/>
      <c r="D51" s="47" t="s">
        <v>320</v>
      </c>
      <c r="E51" s="88" t="s">
        <v>165</v>
      </c>
      <c r="F51" s="103"/>
      <c r="G51" s="103"/>
      <c r="H51" s="88">
        <v>1327</v>
      </c>
      <c r="I51" s="44">
        <v>44132</v>
      </c>
      <c r="J51" s="73">
        <v>75060</v>
      </c>
      <c r="K51" s="73"/>
      <c r="L51" s="73">
        <v>75060</v>
      </c>
      <c r="M51" s="106"/>
      <c r="N51" s="89"/>
      <c r="O51" s="107"/>
      <c r="P51" s="56"/>
      <c r="Q51" s="56"/>
      <c r="R51" s="56"/>
      <c r="S51" s="57"/>
    </row>
    <row r="52" spans="1:19" s="24" customFormat="1" ht="200.1" customHeight="1" x14ac:dyDescent="0.4">
      <c r="A52" s="48">
        <v>49</v>
      </c>
      <c r="B52" s="47" t="s">
        <v>153</v>
      </c>
      <c r="C52" s="47"/>
      <c r="D52" s="47" t="s">
        <v>319</v>
      </c>
      <c r="E52" s="88" t="s">
        <v>150</v>
      </c>
      <c r="F52" s="103"/>
      <c r="G52" s="103"/>
      <c r="H52" s="88">
        <v>1771</v>
      </c>
      <c r="I52" s="44">
        <v>44131</v>
      </c>
      <c r="J52" s="73">
        <v>39120</v>
      </c>
      <c r="K52" s="73"/>
      <c r="L52" s="73">
        <v>39120</v>
      </c>
      <c r="M52" s="106"/>
      <c r="N52" s="89"/>
      <c r="O52" s="107"/>
      <c r="P52" s="56"/>
      <c r="Q52" s="56"/>
      <c r="R52" s="56"/>
      <c r="S52" s="57"/>
    </row>
    <row r="53" spans="1:19" s="24" customFormat="1" ht="200.1" customHeight="1" x14ac:dyDescent="0.4">
      <c r="A53" s="48">
        <v>50</v>
      </c>
      <c r="B53" s="47" t="s">
        <v>292</v>
      </c>
      <c r="C53" s="47"/>
      <c r="D53" s="43" t="s">
        <v>139</v>
      </c>
      <c r="E53" s="85" t="s">
        <v>291</v>
      </c>
      <c r="F53" s="67"/>
      <c r="G53" s="67"/>
      <c r="H53" s="88">
        <v>842</v>
      </c>
      <c r="I53" s="44">
        <v>44135</v>
      </c>
      <c r="J53" s="73">
        <v>343200</v>
      </c>
      <c r="K53" s="73"/>
      <c r="L53" s="73">
        <v>343200</v>
      </c>
      <c r="M53" s="106"/>
      <c r="N53" s="89"/>
      <c r="O53" s="107"/>
      <c r="P53" s="56"/>
      <c r="Q53" s="56"/>
      <c r="R53" s="56"/>
      <c r="S53" s="57"/>
    </row>
    <row r="54" spans="1:19" s="24" customFormat="1" ht="200.1" customHeight="1" x14ac:dyDescent="0.4">
      <c r="A54" s="48">
        <v>51</v>
      </c>
      <c r="B54" s="47" t="s">
        <v>318</v>
      </c>
      <c r="C54" s="47"/>
      <c r="D54" s="47" t="s">
        <v>317</v>
      </c>
      <c r="E54" s="88" t="s">
        <v>316</v>
      </c>
      <c r="F54" s="103"/>
      <c r="G54" s="103"/>
      <c r="H54" s="88" t="s">
        <v>556</v>
      </c>
      <c r="I54" s="44">
        <v>44133</v>
      </c>
      <c r="J54" s="73">
        <v>51000</v>
      </c>
      <c r="K54" s="73"/>
      <c r="L54" s="73">
        <v>51000</v>
      </c>
      <c r="M54" s="106"/>
      <c r="N54" s="89"/>
      <c r="O54" s="107"/>
      <c r="P54" s="56"/>
      <c r="Q54" s="56"/>
      <c r="R54" s="56"/>
      <c r="S54" s="57"/>
    </row>
    <row r="55" spans="1:19" s="24" customFormat="1" ht="200.1" customHeight="1" x14ac:dyDescent="0.4">
      <c r="A55" s="48">
        <v>52</v>
      </c>
      <c r="B55" s="47" t="s">
        <v>167</v>
      </c>
      <c r="C55" s="47"/>
      <c r="D55" s="47" t="s">
        <v>315</v>
      </c>
      <c r="E55" s="88" t="s">
        <v>165</v>
      </c>
      <c r="F55" s="103"/>
      <c r="G55" s="103"/>
      <c r="H55" s="88">
        <v>1500</v>
      </c>
      <c r="I55" s="44">
        <v>44147</v>
      </c>
      <c r="J55" s="73">
        <v>22441</v>
      </c>
      <c r="K55" s="73"/>
      <c r="L55" s="73">
        <v>22441</v>
      </c>
      <c r="M55" s="106"/>
      <c r="N55" s="89"/>
      <c r="O55" s="107"/>
      <c r="P55" s="56"/>
      <c r="Q55" s="56"/>
      <c r="R55" s="56"/>
      <c r="S55" s="57"/>
    </row>
    <row r="56" spans="1:19" s="24" customFormat="1" ht="200.1" customHeight="1" x14ac:dyDescent="0.4">
      <c r="A56" s="48">
        <v>53</v>
      </c>
      <c r="B56" s="47" t="s">
        <v>314</v>
      </c>
      <c r="C56" s="47"/>
      <c r="D56" s="47" t="s">
        <v>159</v>
      </c>
      <c r="E56" s="88" t="s">
        <v>313</v>
      </c>
      <c r="F56" s="103"/>
      <c r="G56" s="103"/>
      <c r="H56" s="88" t="s">
        <v>557</v>
      </c>
      <c r="I56" s="44">
        <v>44151</v>
      </c>
      <c r="J56" s="73">
        <v>36856.800000000003</v>
      </c>
      <c r="K56" s="73"/>
      <c r="L56" s="73">
        <v>36856.800000000003</v>
      </c>
      <c r="M56" s="106"/>
      <c r="N56" s="89"/>
      <c r="O56" s="107"/>
      <c r="P56" s="56"/>
      <c r="Q56" s="56"/>
      <c r="R56" s="56"/>
      <c r="S56" s="57"/>
    </row>
    <row r="57" spans="1:19" s="24" customFormat="1" ht="200.1" customHeight="1" x14ac:dyDescent="0.4">
      <c r="A57" s="48">
        <v>54</v>
      </c>
      <c r="B57" s="47" t="s">
        <v>153</v>
      </c>
      <c r="C57" s="47" t="s">
        <v>312</v>
      </c>
      <c r="D57" s="47" t="s">
        <v>311</v>
      </c>
      <c r="E57" s="88" t="s">
        <v>150</v>
      </c>
      <c r="F57" s="103"/>
      <c r="G57" s="103"/>
      <c r="H57" s="88">
        <v>1816</v>
      </c>
      <c r="I57" s="44">
        <v>44148</v>
      </c>
      <c r="J57" s="73">
        <v>28529.4</v>
      </c>
      <c r="K57" s="73"/>
      <c r="L57" s="73">
        <v>28529.4</v>
      </c>
      <c r="M57" s="106"/>
      <c r="N57" s="89"/>
      <c r="O57" s="107"/>
      <c r="P57" s="56"/>
      <c r="Q57" s="56"/>
      <c r="R57" s="56"/>
      <c r="S57" s="57"/>
    </row>
    <row r="58" spans="1:19" s="24" customFormat="1" ht="200.1" customHeight="1" x14ac:dyDescent="0.4">
      <c r="A58" s="48">
        <v>55</v>
      </c>
      <c r="B58" s="47" t="s">
        <v>190</v>
      </c>
      <c r="C58" s="47" t="s">
        <v>307</v>
      </c>
      <c r="D58" s="43" t="s">
        <v>310</v>
      </c>
      <c r="E58" s="85" t="s">
        <v>309</v>
      </c>
      <c r="F58" s="67"/>
      <c r="G58" s="67"/>
      <c r="H58" s="88">
        <v>8770</v>
      </c>
      <c r="I58" s="44">
        <v>44145</v>
      </c>
      <c r="J58" s="73">
        <v>162240</v>
      </c>
      <c r="K58" s="73"/>
      <c r="L58" s="73">
        <v>162240</v>
      </c>
      <c r="M58" s="106"/>
      <c r="N58" s="89"/>
      <c r="O58" s="107"/>
      <c r="P58" s="56"/>
      <c r="Q58" s="56"/>
      <c r="R58" s="56"/>
      <c r="S58" s="57"/>
    </row>
    <row r="59" spans="1:19" s="24" customFormat="1" ht="200.1" customHeight="1" x14ac:dyDescent="0.4">
      <c r="A59" s="48">
        <v>56</v>
      </c>
      <c r="B59" s="47" t="s">
        <v>308</v>
      </c>
      <c r="C59" s="47" t="s">
        <v>307</v>
      </c>
      <c r="D59" s="47" t="s">
        <v>306</v>
      </c>
      <c r="E59" s="88" t="s">
        <v>305</v>
      </c>
      <c r="F59" s="103"/>
      <c r="G59" s="103"/>
      <c r="H59" s="88">
        <v>14896</v>
      </c>
      <c r="I59" s="44">
        <v>44152</v>
      </c>
      <c r="J59" s="73">
        <v>380680</v>
      </c>
      <c r="K59" s="73"/>
      <c r="L59" s="73">
        <v>380680</v>
      </c>
      <c r="M59" s="106"/>
      <c r="N59" s="89"/>
      <c r="O59" s="107"/>
      <c r="P59" s="56"/>
      <c r="Q59" s="56"/>
      <c r="R59" s="56"/>
      <c r="S59" s="57"/>
    </row>
    <row r="60" spans="1:19" s="24" customFormat="1" ht="200.1" customHeight="1" x14ac:dyDescent="0.4">
      <c r="A60" s="48">
        <v>57</v>
      </c>
      <c r="B60" s="47" t="s">
        <v>133</v>
      </c>
      <c r="C60" s="47"/>
      <c r="D60" s="47" t="s">
        <v>304</v>
      </c>
      <c r="E60" s="85" t="s">
        <v>303</v>
      </c>
      <c r="F60" s="67"/>
      <c r="G60" s="67"/>
      <c r="H60" s="88" t="s">
        <v>302</v>
      </c>
      <c r="I60" s="44">
        <v>44148</v>
      </c>
      <c r="J60" s="73">
        <v>5179.99</v>
      </c>
      <c r="K60" s="73"/>
      <c r="L60" s="73">
        <v>5179.99</v>
      </c>
      <c r="M60" s="106"/>
      <c r="N60" s="89"/>
      <c r="O60" s="107"/>
      <c r="P60" s="56"/>
      <c r="Q60" s="56"/>
      <c r="R60" s="56"/>
      <c r="S60" s="57"/>
    </row>
    <row r="61" spans="1:19" s="24" customFormat="1" ht="200.1" customHeight="1" x14ac:dyDescent="0.4">
      <c r="A61" s="48">
        <v>58</v>
      </c>
      <c r="B61" s="47" t="s">
        <v>198</v>
      </c>
      <c r="C61" s="47"/>
      <c r="D61" s="47" t="s">
        <v>301</v>
      </c>
      <c r="E61" s="88" t="s">
        <v>196</v>
      </c>
      <c r="F61" s="103"/>
      <c r="G61" s="103"/>
      <c r="H61" s="88">
        <v>14012</v>
      </c>
      <c r="I61" s="44">
        <v>44145</v>
      </c>
      <c r="J61" s="73">
        <v>20971.2</v>
      </c>
      <c r="K61" s="73"/>
      <c r="L61" s="73">
        <v>20971.2</v>
      </c>
      <c r="M61" s="106"/>
      <c r="N61" s="89"/>
      <c r="O61" s="107"/>
      <c r="P61" s="56"/>
      <c r="Q61" s="56"/>
      <c r="R61" s="56"/>
      <c r="S61" s="57"/>
    </row>
    <row r="62" spans="1:19" s="24" customFormat="1" ht="200.1" customHeight="1" x14ac:dyDescent="0.4">
      <c r="A62" s="48">
        <v>59</v>
      </c>
      <c r="B62" s="47" t="s">
        <v>300</v>
      </c>
      <c r="C62" s="47"/>
      <c r="D62" s="47" t="s">
        <v>299</v>
      </c>
      <c r="E62" s="88" t="s">
        <v>298</v>
      </c>
      <c r="F62" s="103"/>
      <c r="G62" s="103"/>
      <c r="H62" s="88">
        <v>955</v>
      </c>
      <c r="I62" s="44">
        <v>44134</v>
      </c>
      <c r="J62" s="73">
        <v>6640</v>
      </c>
      <c r="K62" s="73"/>
      <c r="L62" s="73">
        <v>6640</v>
      </c>
      <c r="M62" s="106"/>
      <c r="N62" s="89"/>
      <c r="O62" s="107"/>
      <c r="P62" s="56"/>
      <c r="Q62" s="56"/>
      <c r="R62" s="56"/>
      <c r="S62" s="57"/>
    </row>
    <row r="63" spans="1:19" s="24" customFormat="1" ht="200.1" customHeight="1" x14ac:dyDescent="0.4">
      <c r="A63" s="48">
        <v>60</v>
      </c>
      <c r="B63" s="47" t="s">
        <v>297</v>
      </c>
      <c r="C63" s="47"/>
      <c r="D63" s="47" t="s">
        <v>296</v>
      </c>
      <c r="E63" s="88" t="s">
        <v>295</v>
      </c>
      <c r="F63" s="103"/>
      <c r="G63" s="103"/>
      <c r="H63" s="88">
        <v>2750</v>
      </c>
      <c r="I63" s="44">
        <v>44154</v>
      </c>
      <c r="J63" s="73">
        <v>104000</v>
      </c>
      <c r="K63" s="73"/>
      <c r="L63" s="73">
        <v>104000</v>
      </c>
      <c r="M63" s="106"/>
      <c r="N63" s="89"/>
      <c r="O63" s="107"/>
      <c r="P63" s="56"/>
      <c r="Q63" s="56"/>
      <c r="R63" s="56"/>
      <c r="S63" s="57"/>
    </row>
    <row r="64" spans="1:19" s="24" customFormat="1" ht="200.1" customHeight="1" x14ac:dyDescent="0.4">
      <c r="A64" s="48">
        <v>61</v>
      </c>
      <c r="B64" s="47" t="s">
        <v>294</v>
      </c>
      <c r="C64" s="47"/>
      <c r="D64" s="47" t="s">
        <v>293</v>
      </c>
      <c r="E64" s="88"/>
      <c r="F64" s="103"/>
      <c r="G64" s="103"/>
      <c r="H64" s="88">
        <v>627628634</v>
      </c>
      <c r="I64" s="44"/>
      <c r="J64" s="73">
        <v>48000</v>
      </c>
      <c r="K64" s="73"/>
      <c r="L64" s="73">
        <v>48000</v>
      </c>
      <c r="M64" s="106"/>
      <c r="N64" s="89"/>
      <c r="O64" s="107"/>
      <c r="P64" s="56"/>
      <c r="Q64" s="56"/>
      <c r="R64" s="56"/>
      <c r="S64" s="57"/>
    </row>
    <row r="65" spans="1:19" s="24" customFormat="1" ht="200.1" customHeight="1" x14ac:dyDescent="0.4">
      <c r="A65" s="48">
        <v>62</v>
      </c>
      <c r="B65" s="47" t="s">
        <v>292</v>
      </c>
      <c r="C65" s="47"/>
      <c r="D65" s="43" t="s">
        <v>139</v>
      </c>
      <c r="E65" s="85" t="s">
        <v>291</v>
      </c>
      <c r="F65" s="103"/>
      <c r="G65" s="103"/>
      <c r="H65" s="88">
        <v>935</v>
      </c>
      <c r="I65" s="44">
        <v>44165</v>
      </c>
      <c r="J65" s="73">
        <v>312400</v>
      </c>
      <c r="K65" s="73"/>
      <c r="L65" s="73">
        <v>312400</v>
      </c>
      <c r="M65" s="106"/>
      <c r="N65" s="89"/>
      <c r="O65" s="107"/>
      <c r="P65" s="56"/>
      <c r="Q65" s="56"/>
      <c r="R65" s="56"/>
      <c r="S65" s="57"/>
    </row>
    <row r="66" spans="1:19" s="24" customFormat="1" ht="200.1" customHeight="1" x14ac:dyDescent="0.4">
      <c r="A66" s="48">
        <v>63</v>
      </c>
      <c r="B66" s="47" t="s">
        <v>290</v>
      </c>
      <c r="C66" s="47"/>
      <c r="D66" s="47" t="s">
        <v>289</v>
      </c>
      <c r="E66" s="88" t="s">
        <v>288</v>
      </c>
      <c r="F66" s="103"/>
      <c r="G66" s="103"/>
      <c r="H66" s="88">
        <v>1050</v>
      </c>
      <c r="I66" s="44">
        <v>44153</v>
      </c>
      <c r="J66" s="73">
        <v>81250</v>
      </c>
      <c r="K66" s="73"/>
      <c r="L66" s="73">
        <v>81250</v>
      </c>
      <c r="M66" s="106"/>
      <c r="N66" s="89"/>
      <c r="O66" s="107"/>
      <c r="P66" s="56"/>
      <c r="Q66" s="56"/>
      <c r="R66" s="56"/>
      <c r="S66" s="57"/>
    </row>
    <row r="67" spans="1:19" s="24" customFormat="1" ht="200.1" customHeight="1" x14ac:dyDescent="0.4">
      <c r="A67" s="46">
        <v>64</v>
      </c>
      <c r="B67" s="19" t="s">
        <v>287</v>
      </c>
      <c r="C67" s="19" t="s">
        <v>286</v>
      </c>
      <c r="D67" s="19" t="s">
        <v>285</v>
      </c>
      <c r="E67" s="85" t="s">
        <v>284</v>
      </c>
      <c r="F67" s="67"/>
      <c r="G67" s="67"/>
      <c r="H67" s="62" t="s">
        <v>283</v>
      </c>
      <c r="I67" s="20">
        <v>44144</v>
      </c>
      <c r="J67" s="64">
        <v>63537.17</v>
      </c>
      <c r="K67" s="64"/>
      <c r="L67" s="65">
        <v>63537.17</v>
      </c>
      <c r="M67" s="106"/>
      <c r="N67" s="89"/>
      <c r="O67" s="107"/>
      <c r="P67" s="56"/>
      <c r="Q67" s="56"/>
      <c r="R67" s="56"/>
      <c r="S67" s="57"/>
    </row>
    <row r="68" spans="1:19" ht="193.5" customHeight="1" x14ac:dyDescent="0.55000000000000004">
      <c r="A68" s="123" t="s">
        <v>549</v>
      </c>
      <c r="B68" s="124"/>
      <c r="C68" s="124"/>
      <c r="D68" s="124"/>
      <c r="E68" s="124"/>
      <c r="F68" s="124"/>
      <c r="G68" s="124"/>
      <c r="H68" s="124"/>
      <c r="I68" s="124"/>
      <c r="J68" s="23">
        <f>SUM(J4:J67)</f>
        <v>15153648.859999999</v>
      </c>
      <c r="K68" s="59"/>
      <c r="L68" s="23">
        <f>SUM(L4:L67)</f>
        <v>15153648.859999999</v>
      </c>
      <c r="M68" s="15"/>
      <c r="N68" s="15"/>
      <c r="O68" s="14"/>
      <c r="P68" s="13"/>
    </row>
  </sheetData>
  <autoFilter ref="A3:O67" xr:uid="{00000000-0009-0000-0000-000000000000}"/>
  <mergeCells count="3">
    <mergeCell ref="A1:O1"/>
    <mergeCell ref="A2:O2"/>
    <mergeCell ref="A68:I68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488A-942F-4A92-B87E-F0E2E3B0AA32}">
  <sheetPr>
    <pageSetUpPr fitToPage="1"/>
  </sheetPr>
  <dimension ref="A1:S95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9" ht="60.75" x14ac:dyDescent="0.25">
      <c r="A1" s="121" t="s">
        <v>282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9" ht="60.75" x14ac:dyDescent="0.25">
      <c r="A2" s="122" t="s">
        <v>128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3" spans="1:19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9" s="24" customFormat="1" ht="200.1" customHeight="1" x14ac:dyDescent="0.4">
      <c r="A4" s="53">
        <v>1</v>
      </c>
      <c r="B4" s="55" t="s">
        <v>133</v>
      </c>
      <c r="C4" s="55"/>
      <c r="D4" s="108" t="s">
        <v>548</v>
      </c>
      <c r="E4" s="108" t="s">
        <v>303</v>
      </c>
      <c r="F4" s="110"/>
      <c r="G4" s="110"/>
      <c r="H4" s="108" t="s">
        <v>547</v>
      </c>
      <c r="I4" s="54">
        <v>44085</v>
      </c>
      <c r="J4" s="112">
        <v>19028.64</v>
      </c>
      <c r="K4" s="112"/>
      <c r="L4" s="112">
        <v>19028.64</v>
      </c>
      <c r="M4" s="106"/>
      <c r="N4" s="89"/>
      <c r="O4" s="107"/>
      <c r="P4" s="56"/>
      <c r="Q4" s="56"/>
      <c r="R4" s="56"/>
      <c r="S4" s="57"/>
    </row>
    <row r="5" spans="1:19" s="24" customFormat="1" ht="200.1" customHeight="1" x14ac:dyDescent="0.4">
      <c r="A5" s="53">
        <v>2</v>
      </c>
      <c r="B5" s="52" t="s">
        <v>133</v>
      </c>
      <c r="C5" s="52"/>
      <c r="D5" s="109" t="s">
        <v>546</v>
      </c>
      <c r="E5" s="109" t="s">
        <v>303</v>
      </c>
      <c r="F5" s="111"/>
      <c r="G5" s="111"/>
      <c r="H5" s="109" t="s">
        <v>545</v>
      </c>
      <c r="I5" s="51">
        <v>44084</v>
      </c>
      <c r="J5" s="89">
        <v>11279.99</v>
      </c>
      <c r="K5" s="89"/>
      <c r="L5" s="89">
        <v>11279.99</v>
      </c>
      <c r="M5" s="106"/>
      <c r="N5" s="89"/>
      <c r="O5" s="107"/>
      <c r="P5" s="56"/>
      <c r="Q5" s="56"/>
      <c r="R5" s="56"/>
      <c r="S5" s="57"/>
    </row>
    <row r="6" spans="1:19" s="24" customFormat="1" ht="200.1" customHeight="1" x14ac:dyDescent="0.4">
      <c r="A6" s="53">
        <v>3</v>
      </c>
      <c r="B6" s="52" t="s">
        <v>133</v>
      </c>
      <c r="C6" s="52"/>
      <c r="D6" s="109" t="s">
        <v>544</v>
      </c>
      <c r="E6" s="109" t="s">
        <v>303</v>
      </c>
      <c r="F6" s="111"/>
      <c r="G6" s="111"/>
      <c r="H6" s="109" t="s">
        <v>543</v>
      </c>
      <c r="I6" s="51">
        <v>44099</v>
      </c>
      <c r="J6" s="89">
        <v>36411.64</v>
      </c>
      <c r="K6" s="89"/>
      <c r="L6" s="89">
        <v>36411.64</v>
      </c>
      <c r="M6" s="106"/>
      <c r="N6" s="89"/>
      <c r="O6" s="107"/>
      <c r="P6" s="56"/>
      <c r="Q6" s="56"/>
      <c r="R6" s="56"/>
      <c r="S6" s="57"/>
    </row>
    <row r="7" spans="1:19" s="24" customFormat="1" ht="200.1" customHeight="1" x14ac:dyDescent="0.4">
      <c r="A7" s="53">
        <v>4</v>
      </c>
      <c r="B7" s="47" t="s">
        <v>167</v>
      </c>
      <c r="C7" s="43"/>
      <c r="D7" s="88" t="s">
        <v>542</v>
      </c>
      <c r="E7" s="85" t="s">
        <v>165</v>
      </c>
      <c r="F7" s="67"/>
      <c r="G7" s="67"/>
      <c r="H7" s="88">
        <v>1192</v>
      </c>
      <c r="I7" s="44">
        <v>44124</v>
      </c>
      <c r="J7" s="73">
        <v>139410</v>
      </c>
      <c r="K7" s="73"/>
      <c r="L7" s="73">
        <v>139410</v>
      </c>
      <c r="M7" s="106"/>
      <c r="N7" s="89"/>
      <c r="O7" s="107"/>
      <c r="P7" s="56"/>
      <c r="Q7" s="56"/>
      <c r="R7" s="56"/>
      <c r="S7" s="57"/>
    </row>
    <row r="8" spans="1:19" s="24" customFormat="1" ht="200.1" customHeight="1" x14ac:dyDescent="0.4">
      <c r="A8" s="53">
        <v>5</v>
      </c>
      <c r="B8" s="47" t="s">
        <v>541</v>
      </c>
      <c r="C8" s="43"/>
      <c r="D8" s="88" t="s">
        <v>540</v>
      </c>
      <c r="E8" s="85" t="s">
        <v>539</v>
      </c>
      <c r="F8" s="67"/>
      <c r="G8" s="67"/>
      <c r="H8" s="88">
        <v>1015</v>
      </c>
      <c r="I8" s="44">
        <v>44124</v>
      </c>
      <c r="J8" s="73">
        <v>125000</v>
      </c>
      <c r="K8" s="73"/>
      <c r="L8" s="73">
        <v>125000</v>
      </c>
      <c r="M8" s="106"/>
      <c r="N8" s="89"/>
      <c r="O8" s="107"/>
      <c r="P8" s="56"/>
      <c r="Q8" s="56"/>
      <c r="R8" s="56"/>
      <c r="S8" s="57"/>
    </row>
    <row r="9" spans="1:19" s="24" customFormat="1" ht="200.1" customHeight="1" x14ac:dyDescent="0.4">
      <c r="A9" s="53">
        <v>6</v>
      </c>
      <c r="B9" s="52" t="s">
        <v>148</v>
      </c>
      <c r="C9" s="52" t="s">
        <v>505</v>
      </c>
      <c r="D9" s="109" t="s">
        <v>538</v>
      </c>
      <c r="E9" s="109" t="s">
        <v>537</v>
      </c>
      <c r="F9" s="111"/>
      <c r="G9" s="111"/>
      <c r="H9" s="109">
        <v>1725</v>
      </c>
      <c r="I9" s="51">
        <v>44116</v>
      </c>
      <c r="J9" s="89">
        <v>4882776.5</v>
      </c>
      <c r="K9" s="89"/>
      <c r="L9" s="89">
        <v>4882776.5</v>
      </c>
      <c r="M9" s="106"/>
      <c r="N9" s="89"/>
      <c r="O9" s="107"/>
      <c r="P9" s="56"/>
      <c r="Q9" s="56"/>
      <c r="R9" s="56"/>
      <c r="S9" s="57"/>
    </row>
    <row r="10" spans="1:19" s="24" customFormat="1" ht="200.1" customHeight="1" x14ac:dyDescent="0.4">
      <c r="A10" s="53">
        <v>7</v>
      </c>
      <c r="B10" s="52" t="s">
        <v>190</v>
      </c>
      <c r="C10" s="52" t="s">
        <v>535</v>
      </c>
      <c r="D10" s="109" t="s">
        <v>536</v>
      </c>
      <c r="E10" s="109" t="s">
        <v>356</v>
      </c>
      <c r="F10" s="111"/>
      <c r="G10" s="111"/>
      <c r="H10" s="109">
        <v>8240</v>
      </c>
      <c r="I10" s="51">
        <v>44127</v>
      </c>
      <c r="J10" s="89">
        <v>2108620.7999999998</v>
      </c>
      <c r="K10" s="89"/>
      <c r="L10" s="89">
        <v>2108620.7999999998</v>
      </c>
      <c r="M10" s="106"/>
      <c r="N10" s="89"/>
      <c r="O10" s="107"/>
      <c r="P10" s="56"/>
      <c r="Q10" s="56"/>
      <c r="R10" s="56"/>
      <c r="S10" s="57"/>
    </row>
    <row r="11" spans="1:19" s="24" customFormat="1" ht="200.1" customHeight="1" x14ac:dyDescent="0.4">
      <c r="A11" s="53">
        <v>8</v>
      </c>
      <c r="B11" s="52" t="s">
        <v>190</v>
      </c>
      <c r="C11" s="52" t="s">
        <v>535</v>
      </c>
      <c r="D11" s="109" t="s">
        <v>534</v>
      </c>
      <c r="E11" s="109" t="s">
        <v>356</v>
      </c>
      <c r="F11" s="111"/>
      <c r="G11" s="111"/>
      <c r="H11" s="109">
        <v>8241</v>
      </c>
      <c r="I11" s="51">
        <v>44127</v>
      </c>
      <c r="J11" s="89">
        <v>255000</v>
      </c>
      <c r="K11" s="89"/>
      <c r="L11" s="89">
        <v>255000</v>
      </c>
      <c r="M11" s="106"/>
      <c r="N11" s="89"/>
      <c r="O11" s="107"/>
      <c r="P11" s="56"/>
      <c r="Q11" s="56"/>
      <c r="R11" s="56"/>
      <c r="S11" s="57"/>
    </row>
    <row r="12" spans="1:19" s="24" customFormat="1" ht="200.1" customHeight="1" x14ac:dyDescent="0.4">
      <c r="A12" s="53">
        <v>9</v>
      </c>
      <c r="B12" s="52" t="s">
        <v>533</v>
      </c>
      <c r="C12" s="52"/>
      <c r="D12" s="109" t="s">
        <v>532</v>
      </c>
      <c r="E12" s="109" t="s">
        <v>531</v>
      </c>
      <c r="F12" s="111"/>
      <c r="G12" s="111"/>
      <c r="H12" s="109">
        <v>1517</v>
      </c>
      <c r="I12" s="51">
        <v>44124</v>
      </c>
      <c r="J12" s="89">
        <v>2100</v>
      </c>
      <c r="K12" s="89"/>
      <c r="L12" s="89">
        <v>2100</v>
      </c>
      <c r="M12" s="106"/>
      <c r="N12" s="89"/>
      <c r="O12" s="107"/>
      <c r="P12" s="56"/>
      <c r="Q12" s="56"/>
      <c r="R12" s="56"/>
      <c r="S12" s="57"/>
    </row>
    <row r="13" spans="1:19" s="24" customFormat="1" ht="200.1" customHeight="1" x14ac:dyDescent="0.4">
      <c r="A13" s="53">
        <v>10</v>
      </c>
      <c r="B13" s="52" t="s">
        <v>209</v>
      </c>
      <c r="C13" s="52" t="s">
        <v>152</v>
      </c>
      <c r="D13" s="109" t="s">
        <v>530</v>
      </c>
      <c r="E13" s="109" t="s">
        <v>305</v>
      </c>
      <c r="F13" s="111"/>
      <c r="G13" s="111"/>
      <c r="H13" s="109">
        <v>12893</v>
      </c>
      <c r="I13" s="51">
        <v>44117</v>
      </c>
      <c r="J13" s="89">
        <v>138320</v>
      </c>
      <c r="K13" s="89"/>
      <c r="L13" s="89">
        <v>138320</v>
      </c>
      <c r="M13" s="106"/>
      <c r="N13" s="89"/>
      <c r="O13" s="107"/>
      <c r="P13" s="56"/>
      <c r="Q13" s="56"/>
      <c r="R13" s="56"/>
      <c r="S13" s="57"/>
    </row>
    <row r="14" spans="1:19" s="24" customFormat="1" ht="200.1" customHeight="1" x14ac:dyDescent="0.4">
      <c r="A14" s="53">
        <v>11</v>
      </c>
      <c r="B14" s="47" t="s">
        <v>167</v>
      </c>
      <c r="C14" s="52"/>
      <c r="D14" s="109" t="s">
        <v>529</v>
      </c>
      <c r="E14" s="85" t="s">
        <v>165</v>
      </c>
      <c r="F14" s="67"/>
      <c r="G14" s="67"/>
      <c r="H14" s="109">
        <v>1132</v>
      </c>
      <c r="I14" s="51">
        <v>44118</v>
      </c>
      <c r="J14" s="89">
        <v>92369.11</v>
      </c>
      <c r="K14" s="89"/>
      <c r="L14" s="89">
        <v>92369.11</v>
      </c>
      <c r="M14" s="106"/>
      <c r="N14" s="89"/>
      <c r="O14" s="107"/>
      <c r="P14" s="56"/>
      <c r="Q14" s="56"/>
      <c r="R14" s="56"/>
      <c r="S14" s="57"/>
    </row>
    <row r="15" spans="1:19" s="24" customFormat="1" ht="200.1" customHeight="1" x14ac:dyDescent="0.4">
      <c r="A15" s="53">
        <v>12</v>
      </c>
      <c r="B15" s="47" t="s">
        <v>167</v>
      </c>
      <c r="C15" s="52"/>
      <c r="D15" s="109" t="s">
        <v>528</v>
      </c>
      <c r="E15" s="85" t="s">
        <v>165</v>
      </c>
      <c r="F15" s="67"/>
      <c r="G15" s="67"/>
      <c r="H15" s="109">
        <v>1169</v>
      </c>
      <c r="I15" s="51">
        <v>44120</v>
      </c>
      <c r="J15" s="89">
        <v>12918</v>
      </c>
      <c r="K15" s="89"/>
      <c r="L15" s="89">
        <v>12918</v>
      </c>
      <c r="M15" s="106"/>
      <c r="N15" s="89"/>
      <c r="O15" s="107"/>
      <c r="P15" s="56"/>
      <c r="Q15" s="56"/>
      <c r="R15" s="56"/>
      <c r="S15" s="57"/>
    </row>
    <row r="16" spans="1:19" s="24" customFormat="1" ht="200.1" customHeight="1" x14ac:dyDescent="0.4">
      <c r="A16" s="53">
        <v>13</v>
      </c>
      <c r="B16" s="47" t="s">
        <v>527</v>
      </c>
      <c r="C16" s="52"/>
      <c r="D16" s="109" t="s">
        <v>526</v>
      </c>
      <c r="E16" s="85" t="s">
        <v>525</v>
      </c>
      <c r="F16" s="67"/>
      <c r="G16" s="67"/>
      <c r="H16" s="109">
        <v>460</v>
      </c>
      <c r="I16" s="51">
        <v>44081</v>
      </c>
      <c r="J16" s="89">
        <v>2400</v>
      </c>
      <c r="K16" s="89"/>
      <c r="L16" s="89">
        <v>2400</v>
      </c>
      <c r="M16" s="106"/>
      <c r="N16" s="89"/>
      <c r="O16" s="107"/>
      <c r="P16" s="56"/>
      <c r="Q16" s="56"/>
      <c r="R16" s="56"/>
      <c r="S16" s="57"/>
    </row>
    <row r="17" spans="1:19" s="24" customFormat="1" ht="200.1" customHeight="1" x14ac:dyDescent="0.4">
      <c r="A17" s="53">
        <v>14</v>
      </c>
      <c r="B17" s="47" t="s">
        <v>140</v>
      </c>
      <c r="C17" s="52"/>
      <c r="D17" s="109" t="s">
        <v>139</v>
      </c>
      <c r="E17" s="85" t="s">
        <v>191</v>
      </c>
      <c r="F17" s="67"/>
      <c r="G17" s="67"/>
      <c r="H17" s="109">
        <v>758</v>
      </c>
      <c r="I17" s="51">
        <v>44104</v>
      </c>
      <c r="J17" s="89">
        <v>308000</v>
      </c>
      <c r="K17" s="89"/>
      <c r="L17" s="89">
        <v>308000</v>
      </c>
      <c r="M17" s="106"/>
      <c r="N17" s="89"/>
      <c r="O17" s="107"/>
      <c r="P17" s="56"/>
      <c r="Q17" s="56"/>
      <c r="R17" s="56"/>
      <c r="S17" s="57"/>
    </row>
    <row r="18" spans="1:19" s="24" customFormat="1" ht="200.1" customHeight="1" x14ac:dyDescent="0.4">
      <c r="A18" s="53">
        <v>15</v>
      </c>
      <c r="B18" s="47" t="s">
        <v>163</v>
      </c>
      <c r="C18" s="52"/>
      <c r="D18" s="109" t="s">
        <v>524</v>
      </c>
      <c r="E18" s="85" t="s">
        <v>161</v>
      </c>
      <c r="F18" s="67"/>
      <c r="G18" s="67"/>
      <c r="H18" s="109">
        <v>344</v>
      </c>
      <c r="I18" s="51">
        <v>44130</v>
      </c>
      <c r="J18" s="89">
        <v>40872.6</v>
      </c>
      <c r="K18" s="89"/>
      <c r="L18" s="89">
        <v>40872.6</v>
      </c>
      <c r="M18" s="106"/>
      <c r="N18" s="89"/>
      <c r="O18" s="107"/>
      <c r="P18" s="56"/>
      <c r="Q18" s="56"/>
      <c r="R18" s="56"/>
      <c r="S18" s="57"/>
    </row>
    <row r="19" spans="1:19" s="24" customFormat="1" ht="200.1" customHeight="1" x14ac:dyDescent="0.4">
      <c r="A19" s="53">
        <v>16</v>
      </c>
      <c r="B19" s="47" t="s">
        <v>163</v>
      </c>
      <c r="C19" s="52"/>
      <c r="D19" s="109" t="s">
        <v>523</v>
      </c>
      <c r="E19" s="85" t="s">
        <v>161</v>
      </c>
      <c r="F19" s="67"/>
      <c r="G19" s="67"/>
      <c r="H19" s="109">
        <v>333</v>
      </c>
      <c r="I19" s="51">
        <v>44124</v>
      </c>
      <c r="J19" s="89">
        <v>21061.68</v>
      </c>
      <c r="K19" s="89"/>
      <c r="L19" s="89">
        <v>21061.68</v>
      </c>
      <c r="M19" s="106"/>
      <c r="N19" s="89"/>
      <c r="O19" s="107"/>
      <c r="P19" s="56"/>
      <c r="Q19" s="56"/>
      <c r="R19" s="56"/>
      <c r="S19" s="57"/>
    </row>
    <row r="20" spans="1:19" s="24" customFormat="1" ht="200.1" customHeight="1" x14ac:dyDescent="0.4">
      <c r="A20" s="53">
        <v>17</v>
      </c>
      <c r="B20" s="52" t="s">
        <v>209</v>
      </c>
      <c r="C20" s="52"/>
      <c r="D20" s="109" t="s">
        <v>343</v>
      </c>
      <c r="E20" s="109" t="s">
        <v>305</v>
      </c>
      <c r="F20" s="111"/>
      <c r="G20" s="111"/>
      <c r="H20" s="109">
        <v>12648</v>
      </c>
      <c r="I20" s="51">
        <v>44112</v>
      </c>
      <c r="J20" s="89">
        <v>58770</v>
      </c>
      <c r="K20" s="89"/>
      <c r="L20" s="89">
        <v>58770</v>
      </c>
      <c r="M20" s="106"/>
      <c r="N20" s="89"/>
      <c r="O20" s="107"/>
      <c r="P20" s="56"/>
      <c r="Q20" s="56"/>
      <c r="R20" s="56"/>
      <c r="S20" s="57"/>
    </row>
    <row r="21" spans="1:19" s="24" customFormat="1" ht="200.1" customHeight="1" x14ac:dyDescent="0.4">
      <c r="A21" s="53">
        <v>18</v>
      </c>
      <c r="B21" s="47" t="s">
        <v>167</v>
      </c>
      <c r="C21" s="52" t="s">
        <v>522</v>
      </c>
      <c r="D21" s="109" t="s">
        <v>521</v>
      </c>
      <c r="E21" s="85" t="s">
        <v>165</v>
      </c>
      <c r="F21" s="67"/>
      <c r="G21" s="67"/>
      <c r="H21" s="109">
        <v>795</v>
      </c>
      <c r="I21" s="51">
        <v>44103</v>
      </c>
      <c r="J21" s="89">
        <v>1506</v>
      </c>
      <c r="K21" s="89"/>
      <c r="L21" s="89">
        <v>1506</v>
      </c>
      <c r="M21" s="106"/>
      <c r="N21" s="89"/>
      <c r="O21" s="107"/>
      <c r="P21" s="56"/>
      <c r="Q21" s="56"/>
      <c r="R21" s="56"/>
      <c r="S21" s="57"/>
    </row>
    <row r="22" spans="1:19" s="24" customFormat="1" ht="200.1" customHeight="1" x14ac:dyDescent="0.4">
      <c r="A22" s="53">
        <v>19</v>
      </c>
      <c r="B22" s="47" t="s">
        <v>520</v>
      </c>
      <c r="C22" s="52" t="s">
        <v>454</v>
      </c>
      <c r="D22" s="109" t="s">
        <v>519</v>
      </c>
      <c r="E22" s="85" t="s">
        <v>260</v>
      </c>
      <c r="F22" s="67"/>
      <c r="G22" s="67"/>
      <c r="H22" s="109">
        <v>3436</v>
      </c>
      <c r="I22" s="51">
        <v>44090</v>
      </c>
      <c r="J22" s="89">
        <v>106800</v>
      </c>
      <c r="K22" s="89"/>
      <c r="L22" s="89">
        <v>106800</v>
      </c>
      <c r="M22" s="106"/>
      <c r="N22" s="89"/>
      <c r="O22" s="107"/>
      <c r="P22" s="56"/>
      <c r="Q22" s="56"/>
      <c r="R22" s="56"/>
      <c r="S22" s="57"/>
    </row>
    <row r="23" spans="1:19" s="24" customFormat="1" ht="200.1" customHeight="1" x14ac:dyDescent="0.4">
      <c r="A23" s="53">
        <v>20</v>
      </c>
      <c r="B23" s="47" t="s">
        <v>148</v>
      </c>
      <c r="C23" s="52"/>
      <c r="D23" s="109" t="s">
        <v>518</v>
      </c>
      <c r="E23" s="85" t="s">
        <v>145</v>
      </c>
      <c r="F23" s="67"/>
      <c r="G23" s="67"/>
      <c r="H23" s="109">
        <v>1514</v>
      </c>
      <c r="I23" s="51">
        <v>44092</v>
      </c>
      <c r="J23" s="89">
        <v>818100</v>
      </c>
      <c r="K23" s="89"/>
      <c r="L23" s="89">
        <v>818100</v>
      </c>
      <c r="M23" s="106"/>
      <c r="N23" s="89"/>
      <c r="O23" s="107"/>
      <c r="P23" s="56"/>
      <c r="Q23" s="56"/>
      <c r="R23" s="56"/>
      <c r="S23" s="57"/>
    </row>
    <row r="24" spans="1:19" s="24" customFormat="1" ht="200.1" customHeight="1" x14ac:dyDescent="0.4">
      <c r="A24" s="53">
        <v>21</v>
      </c>
      <c r="B24" s="47" t="s">
        <v>198</v>
      </c>
      <c r="C24" s="52"/>
      <c r="D24" s="109" t="s">
        <v>517</v>
      </c>
      <c r="E24" s="85" t="s">
        <v>196</v>
      </c>
      <c r="F24" s="67"/>
      <c r="G24" s="67"/>
      <c r="H24" s="109">
        <v>12693</v>
      </c>
      <c r="I24" s="51">
        <v>44118</v>
      </c>
      <c r="J24" s="89">
        <v>5184</v>
      </c>
      <c r="K24" s="89"/>
      <c r="L24" s="89">
        <v>5184</v>
      </c>
      <c r="M24" s="106"/>
      <c r="N24" s="89"/>
      <c r="O24" s="107"/>
      <c r="P24" s="56"/>
      <c r="Q24" s="56"/>
      <c r="R24" s="56"/>
      <c r="S24" s="57"/>
    </row>
    <row r="25" spans="1:19" s="24" customFormat="1" ht="200.1" customHeight="1" x14ac:dyDescent="0.4">
      <c r="A25" s="53">
        <v>22</v>
      </c>
      <c r="B25" s="47" t="s">
        <v>198</v>
      </c>
      <c r="C25" s="52" t="s">
        <v>516</v>
      </c>
      <c r="D25" s="109" t="s">
        <v>515</v>
      </c>
      <c r="E25" s="85" t="s">
        <v>196</v>
      </c>
      <c r="F25" s="67"/>
      <c r="G25" s="67"/>
      <c r="H25" s="109">
        <v>12400</v>
      </c>
      <c r="I25" s="51">
        <v>44113</v>
      </c>
      <c r="J25" s="89">
        <v>262310.40000000002</v>
      </c>
      <c r="K25" s="89"/>
      <c r="L25" s="89">
        <v>262310.40000000002</v>
      </c>
      <c r="M25" s="106"/>
      <c r="N25" s="89"/>
      <c r="O25" s="107"/>
      <c r="P25" s="56"/>
      <c r="Q25" s="56"/>
      <c r="R25" s="56"/>
      <c r="S25" s="57"/>
    </row>
    <row r="26" spans="1:19" s="24" customFormat="1" ht="200.1" customHeight="1" x14ac:dyDescent="0.4">
      <c r="A26" s="53">
        <v>23</v>
      </c>
      <c r="B26" s="52" t="s">
        <v>190</v>
      </c>
      <c r="C26" s="52" t="s">
        <v>465</v>
      </c>
      <c r="D26" s="109" t="s">
        <v>514</v>
      </c>
      <c r="E26" s="85" t="s">
        <v>356</v>
      </c>
      <c r="F26" s="67"/>
      <c r="G26" s="67"/>
      <c r="H26" s="109">
        <v>6766</v>
      </c>
      <c r="I26" s="51">
        <v>44083</v>
      </c>
      <c r="J26" s="89">
        <v>517017.59999999998</v>
      </c>
      <c r="K26" s="89"/>
      <c r="L26" s="89">
        <v>517017.59999999998</v>
      </c>
      <c r="M26" s="106"/>
      <c r="N26" s="89"/>
      <c r="O26" s="107"/>
      <c r="P26" s="56"/>
      <c r="Q26" s="56"/>
      <c r="R26" s="56"/>
      <c r="S26" s="57"/>
    </row>
    <row r="27" spans="1:19" s="24" customFormat="1" ht="200.1" customHeight="1" x14ac:dyDescent="0.4">
      <c r="A27" s="53">
        <v>24</v>
      </c>
      <c r="B27" s="52" t="s">
        <v>190</v>
      </c>
      <c r="C27" s="52" t="s">
        <v>465</v>
      </c>
      <c r="D27" s="109" t="s">
        <v>483</v>
      </c>
      <c r="E27" s="85" t="s">
        <v>356</v>
      </c>
      <c r="F27" s="67"/>
      <c r="G27" s="67"/>
      <c r="H27" s="109">
        <v>7726</v>
      </c>
      <c r="I27" s="51">
        <v>44113</v>
      </c>
      <c r="J27" s="89">
        <v>2108620.7999999998</v>
      </c>
      <c r="K27" s="89"/>
      <c r="L27" s="89">
        <v>2108620.7999999998</v>
      </c>
      <c r="M27" s="106"/>
      <c r="N27" s="89"/>
      <c r="O27" s="107"/>
      <c r="P27" s="56"/>
      <c r="Q27" s="56"/>
      <c r="R27" s="56"/>
      <c r="S27" s="57"/>
    </row>
    <row r="28" spans="1:19" s="24" customFormat="1" ht="200.1" customHeight="1" x14ac:dyDescent="0.4">
      <c r="A28" s="53">
        <v>25</v>
      </c>
      <c r="B28" s="52" t="s">
        <v>153</v>
      </c>
      <c r="C28" s="52" t="s">
        <v>513</v>
      </c>
      <c r="D28" s="109" t="s">
        <v>512</v>
      </c>
      <c r="E28" s="109" t="s">
        <v>150</v>
      </c>
      <c r="F28" s="111"/>
      <c r="G28" s="111"/>
      <c r="H28" s="109">
        <v>1767</v>
      </c>
      <c r="I28" s="51">
        <v>44130</v>
      </c>
      <c r="J28" s="89">
        <v>342342.3</v>
      </c>
      <c r="K28" s="89"/>
      <c r="L28" s="89">
        <v>342342.3</v>
      </c>
      <c r="M28" s="106"/>
      <c r="N28" s="89"/>
      <c r="O28" s="107"/>
      <c r="P28" s="56"/>
      <c r="Q28" s="56"/>
      <c r="R28" s="56"/>
      <c r="S28" s="57"/>
    </row>
    <row r="29" spans="1:19" s="24" customFormat="1" ht="200.1" customHeight="1" x14ac:dyDescent="0.4">
      <c r="A29" s="53">
        <v>26</v>
      </c>
      <c r="B29" s="52" t="s">
        <v>133</v>
      </c>
      <c r="C29" s="52"/>
      <c r="D29" s="109" t="s">
        <v>511</v>
      </c>
      <c r="E29" s="109" t="s">
        <v>303</v>
      </c>
      <c r="F29" s="111"/>
      <c r="G29" s="111"/>
      <c r="H29" s="109" t="s">
        <v>510</v>
      </c>
      <c r="I29" s="51">
        <v>44130</v>
      </c>
      <c r="J29" s="89">
        <v>107889.49</v>
      </c>
      <c r="K29" s="89"/>
      <c r="L29" s="89">
        <v>107889.49</v>
      </c>
      <c r="M29" s="106"/>
      <c r="N29" s="89"/>
      <c r="O29" s="107"/>
      <c r="P29" s="56"/>
      <c r="Q29" s="56"/>
      <c r="R29" s="56"/>
      <c r="S29" s="57"/>
    </row>
    <row r="30" spans="1:19" s="24" customFormat="1" ht="200.1" customHeight="1" x14ac:dyDescent="0.4">
      <c r="A30" s="53">
        <v>27</v>
      </c>
      <c r="B30" s="47" t="s">
        <v>167</v>
      </c>
      <c r="C30" s="52"/>
      <c r="D30" s="109" t="s">
        <v>509</v>
      </c>
      <c r="E30" s="85" t="s">
        <v>165</v>
      </c>
      <c r="F30" s="67"/>
      <c r="G30" s="67"/>
      <c r="H30" s="109">
        <v>1173</v>
      </c>
      <c r="I30" s="51">
        <v>44123</v>
      </c>
      <c r="J30" s="89">
        <v>80788</v>
      </c>
      <c r="K30" s="89"/>
      <c r="L30" s="89">
        <v>80788</v>
      </c>
      <c r="M30" s="106"/>
      <c r="N30" s="89"/>
      <c r="O30" s="107"/>
      <c r="P30" s="56"/>
      <c r="Q30" s="56"/>
      <c r="R30" s="56"/>
      <c r="S30" s="57"/>
    </row>
    <row r="31" spans="1:19" s="24" customFormat="1" ht="200.1" customHeight="1" x14ac:dyDescent="0.7">
      <c r="A31" s="53">
        <v>28</v>
      </c>
      <c r="B31" s="52" t="s">
        <v>209</v>
      </c>
      <c r="C31" s="52" t="s">
        <v>344</v>
      </c>
      <c r="D31" s="109" t="s">
        <v>508</v>
      </c>
      <c r="E31" s="109" t="s">
        <v>305</v>
      </c>
      <c r="F31" s="111"/>
      <c r="G31" s="111"/>
      <c r="H31" s="109">
        <v>12809</v>
      </c>
      <c r="I31" s="51">
        <v>44116</v>
      </c>
      <c r="J31" s="89">
        <v>80340</v>
      </c>
      <c r="K31" s="89"/>
      <c r="L31" s="89">
        <v>80340</v>
      </c>
      <c r="M31" s="106"/>
      <c r="N31" s="89"/>
      <c r="O31" s="116"/>
      <c r="P31" s="56"/>
      <c r="Q31" s="56"/>
      <c r="R31" s="56"/>
      <c r="S31" s="57"/>
    </row>
    <row r="32" spans="1:19" s="24" customFormat="1" ht="200.1" customHeight="1" x14ac:dyDescent="0.7">
      <c r="A32" s="53">
        <v>29</v>
      </c>
      <c r="B32" s="52" t="s">
        <v>167</v>
      </c>
      <c r="C32" s="52" t="s">
        <v>344</v>
      </c>
      <c r="D32" s="109" t="s">
        <v>507</v>
      </c>
      <c r="E32" s="85" t="s">
        <v>165</v>
      </c>
      <c r="F32" s="67"/>
      <c r="G32" s="67"/>
      <c r="H32" s="109">
        <v>1055</v>
      </c>
      <c r="I32" s="51">
        <v>44113</v>
      </c>
      <c r="J32" s="89">
        <v>86387</v>
      </c>
      <c r="K32" s="89"/>
      <c r="L32" s="89">
        <v>86387</v>
      </c>
      <c r="M32" s="113"/>
      <c r="N32" s="89"/>
      <c r="O32" s="116"/>
      <c r="P32" s="56"/>
      <c r="Q32" s="56"/>
      <c r="R32" s="56"/>
      <c r="S32" s="57"/>
    </row>
    <row r="33" spans="1:19" s="24" customFormat="1" ht="200.1" customHeight="1" x14ac:dyDescent="0.4">
      <c r="A33" s="53">
        <v>30</v>
      </c>
      <c r="B33" s="52" t="s">
        <v>167</v>
      </c>
      <c r="C33" s="52" t="s">
        <v>476</v>
      </c>
      <c r="D33" s="109" t="s">
        <v>506</v>
      </c>
      <c r="E33" s="85" t="s">
        <v>165</v>
      </c>
      <c r="F33" s="67"/>
      <c r="G33" s="67"/>
      <c r="H33" s="109">
        <v>1309</v>
      </c>
      <c r="I33" s="51">
        <v>44131</v>
      </c>
      <c r="J33" s="89">
        <v>30967.96</v>
      </c>
      <c r="K33" s="89"/>
      <c r="L33" s="89">
        <v>30967.96</v>
      </c>
      <c r="M33" s="106"/>
      <c r="N33" s="89"/>
      <c r="O33" s="107"/>
      <c r="P33" s="56"/>
      <c r="Q33" s="56"/>
      <c r="R33" s="56"/>
      <c r="S33" s="57"/>
    </row>
    <row r="34" spans="1:19" s="24" customFormat="1" ht="200.1" customHeight="1" x14ac:dyDescent="0.4">
      <c r="A34" s="53">
        <v>31</v>
      </c>
      <c r="B34" s="52" t="s">
        <v>167</v>
      </c>
      <c r="C34" s="52" t="s">
        <v>505</v>
      </c>
      <c r="D34" s="109" t="s">
        <v>504</v>
      </c>
      <c r="E34" s="85" t="s">
        <v>165</v>
      </c>
      <c r="F34" s="67"/>
      <c r="G34" s="67"/>
      <c r="H34" s="109">
        <v>1096</v>
      </c>
      <c r="I34" s="51">
        <v>44117</v>
      </c>
      <c r="J34" s="89">
        <v>3905.04</v>
      </c>
      <c r="K34" s="89"/>
      <c r="L34" s="89">
        <v>3905.04</v>
      </c>
      <c r="M34" s="106"/>
      <c r="N34" s="89"/>
      <c r="O34" s="107"/>
      <c r="P34" s="56"/>
      <c r="Q34" s="56"/>
      <c r="R34" s="56"/>
      <c r="S34" s="57"/>
    </row>
    <row r="35" spans="1:19" s="24" customFormat="1" ht="200.1" customHeight="1" x14ac:dyDescent="0.4">
      <c r="A35" s="53">
        <v>32</v>
      </c>
      <c r="B35" s="52" t="s">
        <v>355</v>
      </c>
      <c r="C35" s="52"/>
      <c r="D35" s="109" t="s">
        <v>503</v>
      </c>
      <c r="E35" s="85" t="s">
        <v>487</v>
      </c>
      <c r="F35" s="67"/>
      <c r="G35" s="67"/>
      <c r="H35" s="109">
        <v>67</v>
      </c>
      <c r="I35" s="51">
        <v>44110</v>
      </c>
      <c r="J35" s="89">
        <v>2052000</v>
      </c>
      <c r="K35" s="89"/>
      <c r="L35" s="89">
        <v>2052000</v>
      </c>
      <c r="M35" s="106"/>
      <c r="N35" s="89"/>
      <c r="O35" s="107"/>
      <c r="P35" s="56"/>
      <c r="Q35" s="56"/>
      <c r="R35" s="56"/>
      <c r="S35" s="57"/>
    </row>
    <row r="36" spans="1:19" s="24" customFormat="1" ht="200.1" customHeight="1" x14ac:dyDescent="0.4">
      <c r="A36" s="53">
        <v>33</v>
      </c>
      <c r="B36" s="52" t="s">
        <v>355</v>
      </c>
      <c r="C36" s="52"/>
      <c r="D36" s="109" t="s">
        <v>502</v>
      </c>
      <c r="E36" s="85" t="s">
        <v>487</v>
      </c>
      <c r="F36" s="67"/>
      <c r="G36" s="67"/>
      <c r="H36" s="109">
        <v>68</v>
      </c>
      <c r="I36" s="51">
        <v>44113</v>
      </c>
      <c r="J36" s="89">
        <v>1916625</v>
      </c>
      <c r="K36" s="89"/>
      <c r="L36" s="89">
        <v>1916625</v>
      </c>
      <c r="M36" s="106"/>
      <c r="N36" s="89"/>
      <c r="O36" s="107"/>
      <c r="P36" s="56"/>
      <c r="Q36" s="56"/>
      <c r="R36" s="56"/>
      <c r="S36" s="57"/>
    </row>
    <row r="37" spans="1:19" s="24" customFormat="1" ht="200.1" customHeight="1" x14ac:dyDescent="0.4">
      <c r="A37" s="53">
        <v>34</v>
      </c>
      <c r="B37" s="52" t="s">
        <v>501</v>
      </c>
      <c r="C37" s="52"/>
      <c r="D37" s="109" t="s">
        <v>299</v>
      </c>
      <c r="E37" s="109" t="s">
        <v>500</v>
      </c>
      <c r="F37" s="111"/>
      <c r="G37" s="111"/>
      <c r="H37" s="109">
        <v>1790</v>
      </c>
      <c r="I37" s="51">
        <v>44117</v>
      </c>
      <c r="J37" s="89">
        <v>2470800</v>
      </c>
      <c r="K37" s="89"/>
      <c r="L37" s="89">
        <v>2470800</v>
      </c>
      <c r="M37" s="106"/>
      <c r="N37" s="89"/>
      <c r="O37" s="107"/>
      <c r="P37" s="56"/>
      <c r="Q37" s="56"/>
      <c r="R37" s="56"/>
      <c r="S37" s="57"/>
    </row>
    <row r="38" spans="1:19" s="24" customFormat="1" ht="200.1" customHeight="1" x14ac:dyDescent="0.4">
      <c r="A38" s="53">
        <v>35</v>
      </c>
      <c r="B38" s="52" t="s">
        <v>209</v>
      </c>
      <c r="C38" s="52"/>
      <c r="D38" s="109" t="s">
        <v>499</v>
      </c>
      <c r="E38" s="109" t="s">
        <v>305</v>
      </c>
      <c r="F38" s="111"/>
      <c r="G38" s="111"/>
      <c r="H38" s="109">
        <v>14098</v>
      </c>
      <c r="I38" s="51">
        <v>44138</v>
      </c>
      <c r="J38" s="89">
        <v>3260</v>
      </c>
      <c r="K38" s="89"/>
      <c r="L38" s="89">
        <v>3260</v>
      </c>
      <c r="M38" s="106"/>
      <c r="N38" s="89"/>
      <c r="O38" s="107"/>
      <c r="P38" s="56"/>
      <c r="Q38" s="56"/>
      <c r="R38" s="56"/>
      <c r="S38" s="57"/>
    </row>
    <row r="39" spans="1:19" s="24" customFormat="1" ht="200.1" customHeight="1" x14ac:dyDescent="0.4">
      <c r="A39" s="53">
        <v>36</v>
      </c>
      <c r="B39" s="52" t="s">
        <v>498</v>
      </c>
      <c r="C39" s="52"/>
      <c r="D39" s="109" t="s">
        <v>497</v>
      </c>
      <c r="E39" s="85" t="s">
        <v>496</v>
      </c>
      <c r="F39" s="67"/>
      <c r="G39" s="67"/>
      <c r="H39" s="109">
        <v>72</v>
      </c>
      <c r="I39" s="51">
        <v>44095</v>
      </c>
      <c r="J39" s="89">
        <v>287134.19</v>
      </c>
      <c r="K39" s="89"/>
      <c r="L39" s="89">
        <v>287134.19</v>
      </c>
      <c r="M39" s="106"/>
      <c r="N39" s="89"/>
      <c r="O39" s="107"/>
      <c r="P39" s="56"/>
      <c r="Q39" s="56"/>
      <c r="R39" s="56"/>
      <c r="S39" s="57"/>
    </row>
    <row r="40" spans="1:19" s="24" customFormat="1" ht="200.1" customHeight="1" x14ac:dyDescent="0.4">
      <c r="A40" s="53">
        <v>37</v>
      </c>
      <c r="B40" s="47" t="s">
        <v>198</v>
      </c>
      <c r="C40" s="52" t="s">
        <v>491</v>
      </c>
      <c r="D40" s="109" t="s">
        <v>495</v>
      </c>
      <c r="E40" s="85" t="s">
        <v>196</v>
      </c>
      <c r="F40" s="67"/>
      <c r="G40" s="67"/>
      <c r="H40" s="109">
        <v>12222</v>
      </c>
      <c r="I40" s="51">
        <v>44111</v>
      </c>
      <c r="J40" s="89">
        <v>445544.06</v>
      </c>
      <c r="K40" s="89"/>
      <c r="L40" s="89">
        <v>445544.06</v>
      </c>
      <c r="M40" s="106"/>
      <c r="N40" s="89"/>
      <c r="O40" s="107"/>
      <c r="P40" s="56"/>
      <c r="Q40" s="56"/>
      <c r="R40" s="56"/>
      <c r="S40" s="57"/>
    </row>
    <row r="41" spans="1:19" ht="200.1" customHeight="1" x14ac:dyDescent="0.35">
      <c r="A41" s="53">
        <v>38</v>
      </c>
      <c r="B41" s="47" t="s">
        <v>198</v>
      </c>
      <c r="C41" s="52" t="s">
        <v>491</v>
      </c>
      <c r="D41" s="109" t="s">
        <v>484</v>
      </c>
      <c r="E41" s="85" t="s">
        <v>196</v>
      </c>
      <c r="F41" s="67"/>
      <c r="G41" s="67"/>
      <c r="H41" s="109">
        <v>11616</v>
      </c>
      <c r="I41" s="51">
        <v>44102</v>
      </c>
      <c r="J41" s="89">
        <v>1517678</v>
      </c>
      <c r="K41" s="89"/>
      <c r="L41" s="89">
        <v>1517678</v>
      </c>
      <c r="M41" s="114"/>
      <c r="N41" s="89"/>
      <c r="O41" s="117"/>
    </row>
    <row r="42" spans="1:19" ht="200.1" customHeight="1" x14ac:dyDescent="0.35">
      <c r="A42" s="53">
        <v>39</v>
      </c>
      <c r="B42" s="47" t="s">
        <v>198</v>
      </c>
      <c r="C42" s="52" t="s">
        <v>491</v>
      </c>
      <c r="D42" s="109" t="s">
        <v>494</v>
      </c>
      <c r="E42" s="85" t="s">
        <v>196</v>
      </c>
      <c r="F42" s="67"/>
      <c r="G42" s="67"/>
      <c r="H42" s="109">
        <v>12552</v>
      </c>
      <c r="I42" s="51">
        <v>44117</v>
      </c>
      <c r="J42" s="89">
        <v>333100</v>
      </c>
      <c r="K42" s="89"/>
      <c r="L42" s="89">
        <v>333100</v>
      </c>
      <c r="M42" s="114"/>
      <c r="N42" s="115"/>
      <c r="O42" s="118"/>
    </row>
    <row r="43" spans="1:19" s="50" customFormat="1" ht="200.1" customHeight="1" x14ac:dyDescent="0.3">
      <c r="A43" s="53">
        <v>40</v>
      </c>
      <c r="B43" s="47" t="s">
        <v>198</v>
      </c>
      <c r="C43" s="52" t="s">
        <v>491</v>
      </c>
      <c r="D43" s="109" t="s">
        <v>493</v>
      </c>
      <c r="E43" s="85" t="s">
        <v>196</v>
      </c>
      <c r="F43" s="67"/>
      <c r="G43" s="67"/>
      <c r="H43" s="109">
        <v>12723</v>
      </c>
      <c r="I43" s="51">
        <v>44119</v>
      </c>
      <c r="J43" s="89">
        <v>454800</v>
      </c>
      <c r="K43" s="89"/>
      <c r="L43" s="89">
        <v>454800</v>
      </c>
      <c r="M43" s="89"/>
      <c r="N43" s="89"/>
      <c r="O43" s="75"/>
    </row>
    <row r="44" spans="1:19" s="50" customFormat="1" ht="200.1" customHeight="1" x14ac:dyDescent="0.3">
      <c r="A44" s="53">
        <v>41</v>
      </c>
      <c r="B44" s="47" t="s">
        <v>148</v>
      </c>
      <c r="C44" s="52" t="s">
        <v>481</v>
      </c>
      <c r="D44" s="109" t="s">
        <v>492</v>
      </c>
      <c r="E44" s="85" t="s">
        <v>145</v>
      </c>
      <c r="F44" s="67"/>
      <c r="G44" s="67"/>
      <c r="H44" s="109">
        <v>1871</v>
      </c>
      <c r="I44" s="51">
        <v>44133</v>
      </c>
      <c r="J44" s="89">
        <v>141800</v>
      </c>
      <c r="K44" s="89"/>
      <c r="L44" s="89">
        <v>141800</v>
      </c>
      <c r="M44" s="89"/>
      <c r="N44" s="89"/>
      <c r="O44" s="75"/>
    </row>
    <row r="45" spans="1:19" s="50" customFormat="1" ht="200.1" customHeight="1" x14ac:dyDescent="0.3">
      <c r="A45" s="53">
        <v>42</v>
      </c>
      <c r="B45" s="47" t="s">
        <v>148</v>
      </c>
      <c r="C45" s="52" t="s">
        <v>491</v>
      </c>
      <c r="D45" s="109" t="s">
        <v>490</v>
      </c>
      <c r="E45" s="85" t="s">
        <v>145</v>
      </c>
      <c r="F45" s="67"/>
      <c r="G45" s="67"/>
      <c r="H45" s="109">
        <v>1731</v>
      </c>
      <c r="I45" s="51">
        <v>44117</v>
      </c>
      <c r="J45" s="89">
        <v>435646</v>
      </c>
      <c r="K45" s="89"/>
      <c r="L45" s="89">
        <v>435646</v>
      </c>
      <c r="M45" s="89"/>
      <c r="N45" s="89"/>
      <c r="O45" s="75"/>
    </row>
    <row r="46" spans="1:19" s="50" customFormat="1" ht="200.1" customHeight="1" x14ac:dyDescent="0.3">
      <c r="A46" s="53">
        <v>43</v>
      </c>
      <c r="B46" s="52" t="s">
        <v>209</v>
      </c>
      <c r="C46" s="52"/>
      <c r="D46" s="109" t="s">
        <v>489</v>
      </c>
      <c r="E46" s="109" t="s">
        <v>305</v>
      </c>
      <c r="F46" s="111"/>
      <c r="G46" s="111"/>
      <c r="H46" s="109">
        <v>13814</v>
      </c>
      <c r="I46" s="51">
        <v>44132</v>
      </c>
      <c r="J46" s="89">
        <v>61000</v>
      </c>
      <c r="K46" s="89"/>
      <c r="L46" s="89">
        <v>61000</v>
      </c>
      <c r="M46" s="89"/>
      <c r="N46" s="89"/>
      <c r="O46" s="75"/>
    </row>
    <row r="47" spans="1:19" s="50" customFormat="1" ht="200.1" customHeight="1" x14ac:dyDescent="0.3">
      <c r="A47" s="53">
        <v>44</v>
      </c>
      <c r="B47" s="52" t="s">
        <v>355</v>
      </c>
      <c r="C47" s="52"/>
      <c r="D47" s="109" t="s">
        <v>488</v>
      </c>
      <c r="E47" s="85" t="s">
        <v>487</v>
      </c>
      <c r="F47" s="67"/>
      <c r="G47" s="67"/>
      <c r="H47" s="109">
        <v>70</v>
      </c>
      <c r="I47" s="51">
        <v>44133</v>
      </c>
      <c r="J47" s="89">
        <v>532000</v>
      </c>
      <c r="K47" s="89"/>
      <c r="L47" s="89">
        <v>532000</v>
      </c>
      <c r="M47" s="89"/>
      <c r="N47" s="89"/>
      <c r="O47" s="75"/>
    </row>
    <row r="48" spans="1:19" s="50" customFormat="1" ht="200.1" customHeight="1" x14ac:dyDescent="0.3">
      <c r="A48" s="53">
        <v>45</v>
      </c>
      <c r="B48" s="52" t="s">
        <v>153</v>
      </c>
      <c r="C48" s="52" t="s">
        <v>152</v>
      </c>
      <c r="D48" s="109" t="s">
        <v>486</v>
      </c>
      <c r="E48" s="109" t="s">
        <v>150</v>
      </c>
      <c r="F48" s="111"/>
      <c r="G48" s="111"/>
      <c r="H48" s="109">
        <v>1786</v>
      </c>
      <c r="I48" s="51">
        <v>44134</v>
      </c>
      <c r="J48" s="89">
        <v>52155.199999999997</v>
      </c>
      <c r="K48" s="89"/>
      <c r="L48" s="89">
        <v>52155.199999999997</v>
      </c>
      <c r="M48" s="89"/>
      <c r="N48" s="89"/>
      <c r="O48" s="75"/>
    </row>
    <row r="49" spans="1:15" s="50" customFormat="1" ht="200.1" customHeight="1" x14ac:dyDescent="0.3">
      <c r="A49" s="53">
        <v>46</v>
      </c>
      <c r="B49" s="52" t="s">
        <v>167</v>
      </c>
      <c r="C49" s="52"/>
      <c r="D49" s="109" t="s">
        <v>478</v>
      </c>
      <c r="E49" s="85" t="s">
        <v>165</v>
      </c>
      <c r="F49" s="67"/>
      <c r="G49" s="67"/>
      <c r="H49" s="109">
        <v>1358</v>
      </c>
      <c r="I49" s="51">
        <v>44133</v>
      </c>
      <c r="J49" s="89">
        <v>22986.75</v>
      </c>
      <c r="K49" s="89"/>
      <c r="L49" s="89">
        <v>22986.75</v>
      </c>
      <c r="M49" s="89"/>
      <c r="N49" s="89"/>
      <c r="O49" s="75"/>
    </row>
    <row r="50" spans="1:15" s="50" customFormat="1" ht="200.1" customHeight="1" x14ac:dyDescent="0.3">
      <c r="A50" s="53">
        <v>47</v>
      </c>
      <c r="B50" s="52" t="s">
        <v>330</v>
      </c>
      <c r="C50" s="52" t="s">
        <v>485</v>
      </c>
      <c r="D50" s="109" t="s">
        <v>484</v>
      </c>
      <c r="E50" s="85" t="s">
        <v>328</v>
      </c>
      <c r="F50" s="67"/>
      <c r="G50" s="67"/>
      <c r="H50" s="109">
        <v>30522</v>
      </c>
      <c r="I50" s="51">
        <v>44137</v>
      </c>
      <c r="J50" s="89">
        <v>242922.23999999999</v>
      </c>
      <c r="K50" s="89"/>
      <c r="L50" s="89">
        <v>242922.23999999999</v>
      </c>
      <c r="M50" s="89"/>
      <c r="N50" s="89"/>
      <c r="O50" s="75"/>
    </row>
    <row r="51" spans="1:15" s="50" customFormat="1" ht="200.1" customHeight="1" x14ac:dyDescent="0.3">
      <c r="A51" s="53">
        <v>48</v>
      </c>
      <c r="B51" s="52" t="s">
        <v>190</v>
      </c>
      <c r="C51" s="52" t="s">
        <v>465</v>
      </c>
      <c r="D51" s="109" t="s">
        <v>483</v>
      </c>
      <c r="E51" s="85" t="s">
        <v>356</v>
      </c>
      <c r="F51" s="67"/>
      <c r="G51" s="67"/>
      <c r="H51" s="109">
        <v>8450</v>
      </c>
      <c r="I51" s="51">
        <v>44133</v>
      </c>
      <c r="J51" s="89">
        <v>2412748.7999999998</v>
      </c>
      <c r="K51" s="89"/>
      <c r="L51" s="89">
        <v>2412748.7999999998</v>
      </c>
      <c r="M51" s="89"/>
      <c r="N51" s="89"/>
      <c r="O51" s="75"/>
    </row>
    <row r="52" spans="1:15" s="50" customFormat="1" ht="200.1" customHeight="1" x14ac:dyDescent="0.3">
      <c r="A52" s="53">
        <v>49</v>
      </c>
      <c r="B52" s="52" t="s">
        <v>153</v>
      </c>
      <c r="C52" s="52" t="s">
        <v>344</v>
      </c>
      <c r="D52" s="109" t="s">
        <v>482</v>
      </c>
      <c r="E52" s="109" t="s">
        <v>150</v>
      </c>
      <c r="F52" s="111"/>
      <c r="G52" s="111"/>
      <c r="H52" s="109">
        <v>1787</v>
      </c>
      <c r="I52" s="51">
        <v>44134</v>
      </c>
      <c r="J52" s="89">
        <v>85796</v>
      </c>
      <c r="K52" s="89"/>
      <c r="L52" s="89">
        <v>85796</v>
      </c>
      <c r="M52" s="89"/>
      <c r="N52" s="89"/>
      <c r="O52" s="75"/>
    </row>
    <row r="53" spans="1:15" s="50" customFormat="1" ht="200.1" customHeight="1" x14ac:dyDescent="0.3">
      <c r="A53" s="53">
        <v>50</v>
      </c>
      <c r="B53" s="47" t="s">
        <v>148</v>
      </c>
      <c r="C53" s="52" t="s">
        <v>481</v>
      </c>
      <c r="D53" s="109" t="s">
        <v>480</v>
      </c>
      <c r="E53" s="85" t="s">
        <v>145</v>
      </c>
      <c r="F53" s="67"/>
      <c r="G53" s="67"/>
      <c r="H53" s="109">
        <v>1885</v>
      </c>
      <c r="I53" s="51">
        <v>44134</v>
      </c>
      <c r="J53" s="89">
        <v>29600</v>
      </c>
      <c r="K53" s="89"/>
      <c r="L53" s="89">
        <v>29600</v>
      </c>
      <c r="M53" s="89"/>
      <c r="N53" s="89"/>
      <c r="O53" s="75"/>
    </row>
    <row r="54" spans="1:15" s="50" customFormat="1" ht="200.1" customHeight="1" x14ac:dyDescent="0.3">
      <c r="A54" s="53">
        <v>51</v>
      </c>
      <c r="B54" s="52" t="s">
        <v>167</v>
      </c>
      <c r="C54" s="52"/>
      <c r="D54" s="109" t="s">
        <v>479</v>
      </c>
      <c r="E54" s="85" t="s">
        <v>165</v>
      </c>
      <c r="F54" s="67"/>
      <c r="G54" s="67"/>
      <c r="H54" s="109">
        <v>1369</v>
      </c>
      <c r="I54" s="51">
        <v>44133</v>
      </c>
      <c r="J54" s="89">
        <v>96499.199999999997</v>
      </c>
      <c r="K54" s="89"/>
      <c r="L54" s="89">
        <v>96499.199999999997</v>
      </c>
      <c r="M54" s="89"/>
      <c r="N54" s="89"/>
      <c r="O54" s="75"/>
    </row>
    <row r="55" spans="1:15" s="50" customFormat="1" ht="200.1" customHeight="1" x14ac:dyDescent="0.3">
      <c r="A55" s="53">
        <v>52</v>
      </c>
      <c r="B55" s="52" t="s">
        <v>167</v>
      </c>
      <c r="C55" s="52"/>
      <c r="D55" s="109" t="s">
        <v>478</v>
      </c>
      <c r="E55" s="85" t="s">
        <v>165</v>
      </c>
      <c r="F55" s="67"/>
      <c r="G55" s="67"/>
      <c r="H55" s="109">
        <v>1358</v>
      </c>
      <c r="I55" s="51">
        <v>44133</v>
      </c>
      <c r="J55" s="89">
        <v>22986.75</v>
      </c>
      <c r="K55" s="89"/>
      <c r="L55" s="89">
        <v>22986.75</v>
      </c>
      <c r="M55" s="89"/>
      <c r="N55" s="89"/>
      <c r="O55" s="75"/>
    </row>
    <row r="56" spans="1:15" s="50" customFormat="1" ht="200.1" customHeight="1" x14ac:dyDescent="0.3">
      <c r="A56" s="53">
        <v>53</v>
      </c>
      <c r="B56" s="52" t="s">
        <v>477</v>
      </c>
      <c r="C56" s="52" t="s">
        <v>476</v>
      </c>
      <c r="D56" s="109" t="s">
        <v>324</v>
      </c>
      <c r="E56" s="85" t="s">
        <v>475</v>
      </c>
      <c r="F56" s="67"/>
      <c r="G56" s="67"/>
      <c r="H56" s="109" t="s">
        <v>474</v>
      </c>
      <c r="I56" s="51">
        <v>44111</v>
      </c>
      <c r="J56" s="89">
        <v>15785.83</v>
      </c>
      <c r="K56" s="89"/>
      <c r="L56" s="89">
        <v>15785.83</v>
      </c>
      <c r="M56" s="89"/>
      <c r="N56" s="89"/>
      <c r="O56" s="75"/>
    </row>
    <row r="57" spans="1:15" s="50" customFormat="1" ht="200.1" customHeight="1" x14ac:dyDescent="0.3">
      <c r="A57" s="53">
        <v>54</v>
      </c>
      <c r="B57" s="52" t="s">
        <v>190</v>
      </c>
      <c r="C57" s="52" t="s">
        <v>473</v>
      </c>
      <c r="D57" s="109" t="s">
        <v>472</v>
      </c>
      <c r="E57" s="85" t="s">
        <v>356</v>
      </c>
      <c r="F57" s="67"/>
      <c r="G57" s="67"/>
      <c r="H57" s="109">
        <v>8451</v>
      </c>
      <c r="I57" s="51">
        <v>44133</v>
      </c>
      <c r="J57" s="89">
        <v>551250</v>
      </c>
      <c r="K57" s="89"/>
      <c r="L57" s="89">
        <v>551250</v>
      </c>
      <c r="M57" s="89"/>
      <c r="N57" s="89"/>
      <c r="O57" s="75"/>
    </row>
    <row r="58" spans="1:15" s="50" customFormat="1" ht="200.1" customHeight="1" x14ac:dyDescent="0.3">
      <c r="A58" s="53">
        <v>55</v>
      </c>
      <c r="B58" s="52" t="s">
        <v>471</v>
      </c>
      <c r="C58" s="52" t="s">
        <v>470</v>
      </c>
      <c r="D58" s="109" t="s">
        <v>469</v>
      </c>
      <c r="E58" s="85" t="s">
        <v>468</v>
      </c>
      <c r="F58" s="67"/>
      <c r="G58" s="67"/>
      <c r="H58" s="109" t="s">
        <v>467</v>
      </c>
      <c r="I58" s="51">
        <v>44133</v>
      </c>
      <c r="J58" s="89">
        <v>9451.92</v>
      </c>
      <c r="K58" s="89"/>
      <c r="L58" s="89">
        <v>9451.92</v>
      </c>
      <c r="M58" s="89"/>
      <c r="N58" s="89"/>
      <c r="O58" s="75"/>
    </row>
    <row r="59" spans="1:15" s="50" customFormat="1" ht="200.1" customHeight="1" x14ac:dyDescent="0.3">
      <c r="A59" s="53">
        <v>56</v>
      </c>
      <c r="B59" s="52" t="s">
        <v>167</v>
      </c>
      <c r="C59" s="52"/>
      <c r="D59" s="109" t="s">
        <v>466</v>
      </c>
      <c r="E59" s="85" t="s">
        <v>165</v>
      </c>
      <c r="F59" s="67"/>
      <c r="G59" s="67"/>
      <c r="H59" s="109">
        <v>1256</v>
      </c>
      <c r="I59" s="51">
        <v>44127</v>
      </c>
      <c r="J59" s="89">
        <v>90864.8</v>
      </c>
      <c r="K59" s="89"/>
      <c r="L59" s="89">
        <v>90864.8</v>
      </c>
      <c r="M59" s="89"/>
      <c r="N59" s="89"/>
      <c r="O59" s="75"/>
    </row>
    <row r="60" spans="1:15" s="50" customFormat="1" ht="200.1" customHeight="1" x14ac:dyDescent="0.3">
      <c r="A60" s="53">
        <v>57</v>
      </c>
      <c r="B60" s="52" t="s">
        <v>190</v>
      </c>
      <c r="C60" s="52" t="s">
        <v>465</v>
      </c>
      <c r="D60" s="109" t="s">
        <v>464</v>
      </c>
      <c r="E60" s="85" t="s">
        <v>356</v>
      </c>
      <c r="F60" s="67"/>
      <c r="G60" s="67"/>
      <c r="H60" s="109">
        <v>6778</v>
      </c>
      <c r="I60" s="51">
        <v>44083</v>
      </c>
      <c r="J60" s="89">
        <v>41600</v>
      </c>
      <c r="K60" s="89"/>
      <c r="L60" s="89">
        <v>41600</v>
      </c>
      <c r="M60" s="89"/>
      <c r="N60" s="89"/>
      <c r="O60" s="75"/>
    </row>
    <row r="61" spans="1:15" s="50" customFormat="1" ht="200.1" customHeight="1" x14ac:dyDescent="0.3">
      <c r="A61" s="53">
        <v>58</v>
      </c>
      <c r="B61" s="52" t="s">
        <v>190</v>
      </c>
      <c r="C61" s="52" t="s">
        <v>416</v>
      </c>
      <c r="D61" s="109" t="s">
        <v>415</v>
      </c>
      <c r="E61" s="85" t="s">
        <v>356</v>
      </c>
      <c r="F61" s="67"/>
      <c r="G61" s="67"/>
      <c r="H61" s="109">
        <v>6769</v>
      </c>
      <c r="I61" s="51">
        <v>44083</v>
      </c>
      <c r="J61" s="89">
        <v>640000</v>
      </c>
      <c r="K61" s="89"/>
      <c r="L61" s="89">
        <v>640000</v>
      </c>
      <c r="M61" s="89"/>
      <c r="N61" s="89"/>
      <c r="O61" s="75"/>
    </row>
    <row r="62" spans="1:15" s="50" customFormat="1" ht="200.1" customHeight="1" x14ac:dyDescent="0.3">
      <c r="A62" s="53">
        <v>59</v>
      </c>
      <c r="B62" s="52" t="s">
        <v>190</v>
      </c>
      <c r="C62" s="52" t="s">
        <v>416</v>
      </c>
      <c r="D62" s="109" t="s">
        <v>463</v>
      </c>
      <c r="E62" s="85" t="s">
        <v>356</v>
      </c>
      <c r="F62" s="67"/>
      <c r="G62" s="67"/>
      <c r="H62" s="109">
        <v>6770</v>
      </c>
      <c r="I62" s="51">
        <v>44083</v>
      </c>
      <c r="J62" s="89">
        <v>924520</v>
      </c>
      <c r="K62" s="89"/>
      <c r="L62" s="89">
        <v>924520</v>
      </c>
      <c r="M62" s="89"/>
      <c r="N62" s="89"/>
      <c r="O62" s="75"/>
    </row>
    <row r="63" spans="1:15" s="50" customFormat="1" ht="200.1" customHeight="1" x14ac:dyDescent="0.3">
      <c r="A63" s="53">
        <v>60</v>
      </c>
      <c r="B63" s="52" t="s">
        <v>167</v>
      </c>
      <c r="C63" s="52"/>
      <c r="D63" s="109" t="s">
        <v>159</v>
      </c>
      <c r="E63" s="85" t="s">
        <v>165</v>
      </c>
      <c r="F63" s="67"/>
      <c r="G63" s="67"/>
      <c r="H63" s="109">
        <v>782</v>
      </c>
      <c r="I63" s="51">
        <v>44102</v>
      </c>
      <c r="J63" s="89">
        <v>26973</v>
      </c>
      <c r="K63" s="89"/>
      <c r="L63" s="89">
        <v>26973</v>
      </c>
      <c r="M63" s="89"/>
      <c r="N63" s="89"/>
      <c r="O63" s="75"/>
    </row>
    <row r="64" spans="1:15" s="50" customFormat="1" ht="200.1" customHeight="1" x14ac:dyDescent="0.3">
      <c r="A64" s="53">
        <v>61</v>
      </c>
      <c r="B64" s="52" t="s">
        <v>167</v>
      </c>
      <c r="C64" s="52"/>
      <c r="D64" s="109" t="s">
        <v>462</v>
      </c>
      <c r="E64" s="85" t="s">
        <v>165</v>
      </c>
      <c r="F64" s="67"/>
      <c r="G64" s="67"/>
      <c r="H64" s="109">
        <v>1242</v>
      </c>
      <c r="I64" s="51">
        <v>44126</v>
      </c>
      <c r="J64" s="89">
        <v>176433.34</v>
      </c>
      <c r="K64" s="89"/>
      <c r="L64" s="89">
        <v>176433.34</v>
      </c>
      <c r="M64" s="89"/>
      <c r="N64" s="89"/>
      <c r="O64" s="75"/>
    </row>
    <row r="65" spans="1:15" s="50" customFormat="1" ht="200.1" customHeight="1" x14ac:dyDescent="0.3">
      <c r="A65" s="53">
        <v>62</v>
      </c>
      <c r="B65" s="52" t="s">
        <v>153</v>
      </c>
      <c r="C65" s="52"/>
      <c r="D65" s="109" t="s">
        <v>461</v>
      </c>
      <c r="E65" s="109" t="s">
        <v>150</v>
      </c>
      <c r="F65" s="111"/>
      <c r="G65" s="111"/>
      <c r="H65" s="109">
        <v>1788</v>
      </c>
      <c r="I65" s="51">
        <v>44134</v>
      </c>
      <c r="J65" s="89">
        <v>135181.53</v>
      </c>
      <c r="K65" s="89"/>
      <c r="L65" s="89">
        <v>135181.53</v>
      </c>
      <c r="M65" s="89"/>
      <c r="N65" s="89"/>
      <c r="O65" s="75"/>
    </row>
    <row r="66" spans="1:15" s="50" customFormat="1" ht="200.1" customHeight="1" x14ac:dyDescent="0.3">
      <c r="A66" s="53">
        <v>63</v>
      </c>
      <c r="B66" s="52" t="s">
        <v>167</v>
      </c>
      <c r="C66" s="52"/>
      <c r="D66" s="109" t="s">
        <v>460</v>
      </c>
      <c r="E66" s="85" t="s">
        <v>165</v>
      </c>
      <c r="F66" s="67"/>
      <c r="G66" s="67"/>
      <c r="H66" s="109">
        <v>1404</v>
      </c>
      <c r="I66" s="51">
        <v>44138</v>
      </c>
      <c r="J66" s="89">
        <v>185161.08</v>
      </c>
      <c r="K66" s="89"/>
      <c r="L66" s="89">
        <v>185161.08</v>
      </c>
      <c r="M66" s="89"/>
      <c r="N66" s="89"/>
      <c r="O66" s="75"/>
    </row>
    <row r="67" spans="1:15" s="50" customFormat="1" ht="200.1" customHeight="1" x14ac:dyDescent="0.3">
      <c r="A67" s="53">
        <v>64</v>
      </c>
      <c r="B67" s="52" t="s">
        <v>167</v>
      </c>
      <c r="C67" s="52"/>
      <c r="D67" s="109" t="s">
        <v>459</v>
      </c>
      <c r="E67" s="85" t="s">
        <v>165</v>
      </c>
      <c r="F67" s="67"/>
      <c r="G67" s="67"/>
      <c r="H67" s="109">
        <v>676</v>
      </c>
      <c r="I67" s="51">
        <v>44091</v>
      </c>
      <c r="J67" s="89">
        <v>19511.900000000001</v>
      </c>
      <c r="K67" s="89"/>
      <c r="L67" s="89">
        <v>19511.900000000001</v>
      </c>
      <c r="M67" s="89"/>
      <c r="N67" s="89"/>
      <c r="O67" s="75"/>
    </row>
    <row r="68" spans="1:15" s="50" customFormat="1" ht="200.1" customHeight="1" x14ac:dyDescent="0.3">
      <c r="A68" s="53">
        <v>65</v>
      </c>
      <c r="B68" s="52" t="s">
        <v>314</v>
      </c>
      <c r="C68" s="52"/>
      <c r="D68" s="109" t="s">
        <v>458</v>
      </c>
      <c r="E68" s="109" t="s">
        <v>313</v>
      </c>
      <c r="F68" s="111"/>
      <c r="G68" s="111"/>
      <c r="H68" s="109" t="s">
        <v>457</v>
      </c>
      <c r="I68" s="51">
        <v>44104</v>
      </c>
      <c r="J68" s="89">
        <v>28958.400000000001</v>
      </c>
      <c r="K68" s="89"/>
      <c r="L68" s="89">
        <v>28958.400000000001</v>
      </c>
      <c r="M68" s="89"/>
      <c r="N68" s="89"/>
      <c r="O68" s="75"/>
    </row>
    <row r="69" spans="1:15" s="50" customFormat="1" ht="200.1" customHeight="1" x14ac:dyDescent="0.3">
      <c r="A69" s="53">
        <v>66</v>
      </c>
      <c r="B69" s="52" t="s">
        <v>314</v>
      </c>
      <c r="C69" s="52"/>
      <c r="D69" s="109" t="s">
        <v>159</v>
      </c>
      <c r="E69" s="109" t="s">
        <v>313</v>
      </c>
      <c r="F69" s="111"/>
      <c r="G69" s="111"/>
      <c r="H69" s="109" t="s">
        <v>456</v>
      </c>
      <c r="I69" s="51">
        <v>44138</v>
      </c>
      <c r="J69" s="89">
        <v>21621</v>
      </c>
      <c r="K69" s="89"/>
      <c r="L69" s="89">
        <v>21621</v>
      </c>
      <c r="M69" s="89"/>
      <c r="N69" s="89"/>
      <c r="O69" s="75"/>
    </row>
    <row r="70" spans="1:15" s="50" customFormat="1" ht="200.1" customHeight="1" x14ac:dyDescent="0.3">
      <c r="A70" s="53">
        <v>67</v>
      </c>
      <c r="B70" s="52" t="s">
        <v>455</v>
      </c>
      <c r="C70" s="52" t="s">
        <v>454</v>
      </c>
      <c r="D70" s="109" t="s">
        <v>453</v>
      </c>
      <c r="E70" s="85" t="s">
        <v>452</v>
      </c>
      <c r="F70" s="67"/>
      <c r="G70" s="67"/>
      <c r="H70" s="109">
        <v>4277</v>
      </c>
      <c r="I70" s="51">
        <v>44140</v>
      </c>
      <c r="J70" s="89">
        <v>8564158</v>
      </c>
      <c r="K70" s="89"/>
      <c r="L70" s="89">
        <v>8564158</v>
      </c>
      <c r="M70" s="89"/>
      <c r="N70" s="89"/>
      <c r="O70" s="75"/>
    </row>
    <row r="71" spans="1:15" s="50" customFormat="1" ht="200.1" customHeight="1" x14ac:dyDescent="0.3">
      <c r="A71" s="53">
        <v>68</v>
      </c>
      <c r="B71" s="52" t="s">
        <v>451</v>
      </c>
      <c r="C71" s="52" t="s">
        <v>447</v>
      </c>
      <c r="D71" s="109" t="s">
        <v>450</v>
      </c>
      <c r="E71" s="85" t="s">
        <v>32</v>
      </c>
      <c r="F71" s="67"/>
      <c r="G71" s="67"/>
      <c r="H71" s="109" t="s">
        <v>449</v>
      </c>
      <c r="I71" s="51">
        <v>44140</v>
      </c>
      <c r="J71" s="89">
        <v>1380600</v>
      </c>
      <c r="K71" s="89"/>
      <c r="L71" s="89">
        <v>1380600</v>
      </c>
      <c r="M71" s="89"/>
      <c r="N71" s="89"/>
      <c r="O71" s="75"/>
    </row>
    <row r="72" spans="1:15" s="50" customFormat="1" ht="200.1" customHeight="1" x14ac:dyDescent="0.3">
      <c r="A72" s="53">
        <v>69</v>
      </c>
      <c r="B72" s="52" t="s">
        <v>448</v>
      </c>
      <c r="C72" s="52" t="s">
        <v>447</v>
      </c>
      <c r="D72" s="109" t="s">
        <v>446</v>
      </c>
      <c r="E72" s="85" t="s">
        <v>445</v>
      </c>
      <c r="F72" s="67"/>
      <c r="G72" s="67"/>
      <c r="H72" s="109" t="s">
        <v>444</v>
      </c>
      <c r="I72" s="51">
        <v>44107</v>
      </c>
      <c r="J72" s="89">
        <v>413050</v>
      </c>
      <c r="K72" s="89"/>
      <c r="L72" s="89">
        <v>135801</v>
      </c>
      <c r="M72" s="89"/>
      <c r="N72" s="89"/>
      <c r="O72" s="75"/>
    </row>
    <row r="73" spans="1:15" s="50" customFormat="1" ht="200.1" customHeight="1" x14ac:dyDescent="0.3">
      <c r="A73" s="53">
        <v>70</v>
      </c>
      <c r="B73" s="52" t="s">
        <v>443</v>
      </c>
      <c r="C73" s="52" t="s">
        <v>270</v>
      </c>
      <c r="D73" s="109" t="s">
        <v>442</v>
      </c>
      <c r="E73" s="85" t="s">
        <v>441</v>
      </c>
      <c r="F73" s="67"/>
      <c r="G73" s="67"/>
      <c r="H73" s="109">
        <v>89</v>
      </c>
      <c r="I73" s="51" t="s">
        <v>560</v>
      </c>
      <c r="J73" s="89">
        <v>2450864.59</v>
      </c>
      <c r="K73" s="89"/>
      <c r="L73" s="89">
        <v>2450864.59</v>
      </c>
      <c r="M73" s="89"/>
      <c r="N73" s="89"/>
      <c r="O73" s="75"/>
    </row>
    <row r="74" spans="1:15" s="50" customFormat="1" ht="200.1" customHeight="1" x14ac:dyDescent="0.3">
      <c r="A74" s="53">
        <v>71</v>
      </c>
      <c r="B74" s="52" t="s">
        <v>440</v>
      </c>
      <c r="C74" s="52"/>
      <c r="D74" s="109" t="s">
        <v>439</v>
      </c>
      <c r="E74" s="85" t="s">
        <v>438</v>
      </c>
      <c r="F74" s="67"/>
      <c r="G74" s="67"/>
      <c r="H74" s="109" t="s">
        <v>559</v>
      </c>
      <c r="I74" s="51">
        <v>44133</v>
      </c>
      <c r="J74" s="89">
        <v>60080</v>
      </c>
      <c r="K74" s="89"/>
      <c r="L74" s="89">
        <v>60080</v>
      </c>
      <c r="M74" s="89"/>
      <c r="N74" s="89"/>
      <c r="O74" s="75"/>
    </row>
    <row r="75" spans="1:15" s="50" customFormat="1" ht="200.1" customHeight="1" x14ac:dyDescent="0.3">
      <c r="A75" s="53">
        <v>72</v>
      </c>
      <c r="B75" s="52" t="s">
        <v>330</v>
      </c>
      <c r="C75" s="52" t="s">
        <v>432</v>
      </c>
      <c r="D75" s="109" t="s">
        <v>437</v>
      </c>
      <c r="E75" s="85" t="s">
        <v>328</v>
      </c>
      <c r="F75" s="67"/>
      <c r="G75" s="67"/>
      <c r="H75" s="109">
        <v>30522</v>
      </c>
      <c r="I75" s="51">
        <v>44137</v>
      </c>
      <c r="J75" s="89">
        <v>242922.23999999999</v>
      </c>
      <c r="K75" s="89"/>
      <c r="L75" s="89">
        <v>242922.23999999999</v>
      </c>
      <c r="M75" s="89"/>
      <c r="N75" s="89"/>
      <c r="O75" s="75"/>
    </row>
    <row r="76" spans="1:15" s="50" customFormat="1" ht="200.1" customHeight="1" x14ac:dyDescent="0.3">
      <c r="A76" s="53">
        <v>73</v>
      </c>
      <c r="B76" s="52" t="s">
        <v>198</v>
      </c>
      <c r="C76" s="52" t="s">
        <v>432</v>
      </c>
      <c r="D76" s="109" t="s">
        <v>436</v>
      </c>
      <c r="E76" s="85" t="s">
        <v>196</v>
      </c>
      <c r="F76" s="67"/>
      <c r="G76" s="67"/>
      <c r="H76" s="109">
        <v>14369</v>
      </c>
      <c r="I76" s="51">
        <v>44152</v>
      </c>
      <c r="J76" s="89">
        <v>1163957.99</v>
      </c>
      <c r="K76" s="89"/>
      <c r="L76" s="89">
        <v>1163957.99</v>
      </c>
      <c r="M76" s="89"/>
      <c r="N76" s="89"/>
      <c r="O76" s="75"/>
    </row>
    <row r="77" spans="1:15" s="50" customFormat="1" ht="200.1" customHeight="1" x14ac:dyDescent="0.3">
      <c r="A77" s="53">
        <v>74</v>
      </c>
      <c r="B77" s="52" t="s">
        <v>198</v>
      </c>
      <c r="C77" s="52" t="s">
        <v>432</v>
      </c>
      <c r="D77" s="109" t="s">
        <v>435</v>
      </c>
      <c r="E77" s="85" t="s">
        <v>196</v>
      </c>
      <c r="F77" s="67"/>
      <c r="G77" s="67"/>
      <c r="H77" s="109">
        <v>14411</v>
      </c>
      <c r="I77" s="51">
        <v>44152</v>
      </c>
      <c r="J77" s="89">
        <v>950992.5</v>
      </c>
      <c r="K77" s="89"/>
      <c r="L77" s="89">
        <v>950992.5</v>
      </c>
      <c r="M77" s="89"/>
      <c r="N77" s="89"/>
      <c r="O77" s="75"/>
    </row>
    <row r="78" spans="1:15" s="50" customFormat="1" ht="200.1" customHeight="1" x14ac:dyDescent="0.3">
      <c r="A78" s="53">
        <v>75</v>
      </c>
      <c r="B78" s="52" t="s">
        <v>198</v>
      </c>
      <c r="C78" s="52" t="s">
        <v>432</v>
      </c>
      <c r="D78" s="109" t="s">
        <v>434</v>
      </c>
      <c r="E78" s="85" t="s">
        <v>196</v>
      </c>
      <c r="F78" s="67"/>
      <c r="G78" s="67"/>
      <c r="H78" s="109">
        <v>14375</v>
      </c>
      <c r="I78" s="51">
        <v>44152</v>
      </c>
      <c r="J78" s="89">
        <v>101130.2</v>
      </c>
      <c r="K78" s="89"/>
      <c r="L78" s="89">
        <v>101130.2</v>
      </c>
      <c r="M78" s="89"/>
      <c r="N78" s="89"/>
      <c r="O78" s="75"/>
    </row>
    <row r="79" spans="1:15" s="50" customFormat="1" ht="200.1" customHeight="1" x14ac:dyDescent="0.3">
      <c r="A79" s="53">
        <v>76</v>
      </c>
      <c r="B79" s="52" t="s">
        <v>433</v>
      </c>
      <c r="C79" s="52" t="s">
        <v>432</v>
      </c>
      <c r="D79" s="109" t="s">
        <v>431</v>
      </c>
      <c r="E79" s="85" t="s">
        <v>145</v>
      </c>
      <c r="F79" s="67"/>
      <c r="G79" s="67"/>
      <c r="H79" s="109">
        <v>2010</v>
      </c>
      <c r="I79" s="51">
        <v>44153</v>
      </c>
      <c r="J79" s="89">
        <v>46316</v>
      </c>
      <c r="K79" s="89"/>
      <c r="L79" s="89">
        <v>46316</v>
      </c>
      <c r="M79" s="89"/>
      <c r="N79" s="89"/>
      <c r="O79" s="75"/>
    </row>
    <row r="80" spans="1:15" s="50" customFormat="1" ht="200.1" customHeight="1" x14ac:dyDescent="0.3">
      <c r="A80" s="53">
        <v>77</v>
      </c>
      <c r="B80" s="52" t="s">
        <v>153</v>
      </c>
      <c r="C80" s="52"/>
      <c r="D80" s="109" t="s">
        <v>430</v>
      </c>
      <c r="E80" s="109" t="s">
        <v>150</v>
      </c>
      <c r="F80" s="67"/>
      <c r="G80" s="67"/>
      <c r="H80" s="109">
        <v>1826</v>
      </c>
      <c r="I80" s="51">
        <v>44152</v>
      </c>
      <c r="J80" s="89">
        <v>55023.88</v>
      </c>
      <c r="K80" s="89"/>
      <c r="L80" s="89">
        <v>55023.88</v>
      </c>
      <c r="M80" s="89"/>
      <c r="N80" s="89"/>
      <c r="O80" s="75"/>
    </row>
    <row r="81" spans="1:16" s="50" customFormat="1" ht="200.1" customHeight="1" x14ac:dyDescent="0.3">
      <c r="A81" s="53">
        <v>78</v>
      </c>
      <c r="B81" s="52" t="s">
        <v>153</v>
      </c>
      <c r="C81" s="52" t="s">
        <v>344</v>
      </c>
      <c r="D81" s="109" t="s">
        <v>429</v>
      </c>
      <c r="E81" s="109" t="s">
        <v>150</v>
      </c>
      <c r="F81" s="67"/>
      <c r="G81" s="67"/>
      <c r="H81" s="109">
        <v>1828</v>
      </c>
      <c r="I81" s="51">
        <v>44152</v>
      </c>
      <c r="J81" s="89">
        <v>340179.5</v>
      </c>
      <c r="K81" s="89"/>
      <c r="L81" s="89">
        <v>340179.5</v>
      </c>
      <c r="M81" s="89"/>
      <c r="N81" s="89"/>
      <c r="O81" s="75"/>
    </row>
    <row r="82" spans="1:16" s="50" customFormat="1" ht="200.1" customHeight="1" x14ac:dyDescent="0.3">
      <c r="A82" s="53">
        <v>79</v>
      </c>
      <c r="B82" s="52" t="s">
        <v>153</v>
      </c>
      <c r="C82" s="52"/>
      <c r="D82" s="109" t="s">
        <v>428</v>
      </c>
      <c r="E82" s="109" t="s">
        <v>150</v>
      </c>
      <c r="F82" s="67"/>
      <c r="G82" s="67"/>
      <c r="H82" s="109">
        <v>1802</v>
      </c>
      <c r="I82" s="51">
        <v>44144</v>
      </c>
      <c r="J82" s="89">
        <v>113106.8</v>
      </c>
      <c r="K82" s="89"/>
      <c r="L82" s="89">
        <v>113106.8</v>
      </c>
      <c r="M82" s="89"/>
      <c r="N82" s="89"/>
      <c r="O82" s="75"/>
    </row>
    <row r="83" spans="1:16" s="50" customFormat="1" ht="200.1" customHeight="1" x14ac:dyDescent="0.3">
      <c r="A83" s="53">
        <v>80</v>
      </c>
      <c r="B83" s="52" t="s">
        <v>167</v>
      </c>
      <c r="C83" s="52"/>
      <c r="D83" s="109" t="s">
        <v>427</v>
      </c>
      <c r="E83" s="85" t="s">
        <v>165</v>
      </c>
      <c r="F83" s="67"/>
      <c r="G83" s="67"/>
      <c r="H83" s="109">
        <v>1535</v>
      </c>
      <c r="I83" s="51">
        <v>44151</v>
      </c>
      <c r="J83" s="89">
        <v>43870.5</v>
      </c>
      <c r="K83" s="89"/>
      <c r="L83" s="89">
        <v>43870.5</v>
      </c>
      <c r="M83" s="89"/>
      <c r="N83" s="89"/>
      <c r="O83" s="75"/>
    </row>
    <row r="84" spans="1:16" s="50" customFormat="1" ht="200.1" customHeight="1" x14ac:dyDescent="0.3">
      <c r="A84" s="53">
        <v>81</v>
      </c>
      <c r="B84" s="52" t="s">
        <v>426</v>
      </c>
      <c r="C84" s="52" t="s">
        <v>152</v>
      </c>
      <c r="D84" s="109" t="s">
        <v>425</v>
      </c>
      <c r="E84" s="85"/>
      <c r="F84" s="67"/>
      <c r="G84" s="67"/>
      <c r="H84" s="109">
        <v>837</v>
      </c>
      <c r="I84" s="51">
        <v>44020</v>
      </c>
      <c r="J84" s="89">
        <v>39698.269999999997</v>
      </c>
      <c r="K84" s="89"/>
      <c r="L84" s="89">
        <v>39698.269999999997</v>
      </c>
      <c r="M84" s="89"/>
      <c r="N84" s="89"/>
      <c r="O84" s="75"/>
    </row>
    <row r="85" spans="1:16" s="50" customFormat="1" ht="200.1" customHeight="1" x14ac:dyDescent="0.3">
      <c r="A85" s="53">
        <v>82</v>
      </c>
      <c r="B85" s="52" t="s">
        <v>424</v>
      </c>
      <c r="C85" s="52" t="s">
        <v>423</v>
      </c>
      <c r="D85" s="109" t="s">
        <v>422</v>
      </c>
      <c r="E85" s="85" t="s">
        <v>421</v>
      </c>
      <c r="F85" s="67"/>
      <c r="G85" s="67"/>
      <c r="H85" s="109">
        <v>21308740</v>
      </c>
      <c r="I85" s="51">
        <v>44144</v>
      </c>
      <c r="J85" s="89">
        <v>206241.94</v>
      </c>
      <c r="K85" s="89"/>
      <c r="L85" s="89">
        <v>206241.94</v>
      </c>
      <c r="M85" s="89"/>
      <c r="N85" s="89"/>
      <c r="O85" s="75"/>
    </row>
    <row r="86" spans="1:16" s="50" customFormat="1" ht="200.1" customHeight="1" x14ac:dyDescent="0.3">
      <c r="A86" s="53">
        <v>83</v>
      </c>
      <c r="B86" s="52" t="s">
        <v>209</v>
      </c>
      <c r="C86" s="52" t="s">
        <v>414</v>
      </c>
      <c r="D86" s="109" t="s">
        <v>420</v>
      </c>
      <c r="E86" s="109" t="s">
        <v>305</v>
      </c>
      <c r="F86" s="67"/>
      <c r="G86" s="67"/>
      <c r="H86" s="109">
        <v>14432</v>
      </c>
      <c r="I86" s="51">
        <v>44144</v>
      </c>
      <c r="J86" s="89">
        <v>48000</v>
      </c>
      <c r="K86" s="89"/>
      <c r="L86" s="89">
        <v>48000</v>
      </c>
      <c r="M86" s="89"/>
      <c r="N86" s="89"/>
      <c r="O86" s="75"/>
    </row>
    <row r="87" spans="1:16" s="50" customFormat="1" ht="200.1" customHeight="1" x14ac:dyDescent="0.3">
      <c r="A87" s="53">
        <v>84</v>
      </c>
      <c r="B87" s="52" t="s">
        <v>419</v>
      </c>
      <c r="C87" s="52" t="s">
        <v>418</v>
      </c>
      <c r="D87" s="109" t="s">
        <v>417</v>
      </c>
      <c r="E87" s="85" t="s">
        <v>382</v>
      </c>
      <c r="F87" s="67"/>
      <c r="G87" s="67"/>
      <c r="H87" s="109">
        <v>82</v>
      </c>
      <c r="I87" s="51">
        <v>44147</v>
      </c>
      <c r="J87" s="89">
        <v>6448.8</v>
      </c>
      <c r="K87" s="89"/>
      <c r="L87" s="89">
        <v>6448.8</v>
      </c>
      <c r="M87" s="89"/>
      <c r="N87" s="89"/>
      <c r="O87" s="75"/>
    </row>
    <row r="88" spans="1:16" s="50" customFormat="1" ht="200.1" customHeight="1" x14ac:dyDescent="0.3">
      <c r="A88" s="53">
        <v>85</v>
      </c>
      <c r="B88" s="52" t="s">
        <v>190</v>
      </c>
      <c r="C88" s="52" t="s">
        <v>416</v>
      </c>
      <c r="D88" s="109" t="s">
        <v>415</v>
      </c>
      <c r="E88" s="85" t="s">
        <v>356</v>
      </c>
      <c r="F88" s="67"/>
      <c r="G88" s="67"/>
      <c r="H88" s="109">
        <v>9069</v>
      </c>
      <c r="I88" s="51">
        <v>44154</v>
      </c>
      <c r="J88" s="89">
        <v>1250000</v>
      </c>
      <c r="K88" s="89"/>
      <c r="L88" s="89">
        <v>1250000</v>
      </c>
      <c r="M88" s="89"/>
      <c r="N88" s="89"/>
      <c r="O88" s="75"/>
    </row>
    <row r="89" spans="1:16" s="50" customFormat="1" ht="200.1" customHeight="1" x14ac:dyDescent="0.3">
      <c r="A89" s="53">
        <v>86</v>
      </c>
      <c r="B89" s="52" t="s">
        <v>209</v>
      </c>
      <c r="C89" s="52" t="s">
        <v>414</v>
      </c>
      <c r="D89" s="109" t="s">
        <v>413</v>
      </c>
      <c r="E89" s="109" t="s">
        <v>305</v>
      </c>
      <c r="F89" s="67"/>
      <c r="G89" s="67"/>
      <c r="H89" s="109">
        <v>15139</v>
      </c>
      <c r="I89" s="51">
        <v>44154</v>
      </c>
      <c r="J89" s="89">
        <v>11750</v>
      </c>
      <c r="K89" s="89"/>
      <c r="L89" s="89">
        <v>11750</v>
      </c>
      <c r="M89" s="89"/>
      <c r="N89" s="89"/>
      <c r="O89" s="75"/>
    </row>
    <row r="90" spans="1:16" s="50" customFormat="1" ht="200.1" customHeight="1" x14ac:dyDescent="0.3">
      <c r="A90" s="53">
        <v>87</v>
      </c>
      <c r="B90" s="52" t="s">
        <v>167</v>
      </c>
      <c r="C90" s="52" t="s">
        <v>152</v>
      </c>
      <c r="D90" s="109" t="s">
        <v>412</v>
      </c>
      <c r="E90" s="85" t="s">
        <v>165</v>
      </c>
      <c r="F90" s="67"/>
      <c r="G90" s="67"/>
      <c r="H90" s="109">
        <v>1585</v>
      </c>
      <c r="I90" s="51">
        <v>44154</v>
      </c>
      <c r="J90" s="89">
        <v>59082.87</v>
      </c>
      <c r="K90" s="89"/>
      <c r="L90" s="89">
        <v>59082.87</v>
      </c>
      <c r="M90" s="89"/>
      <c r="N90" s="89"/>
      <c r="O90" s="75"/>
    </row>
    <row r="91" spans="1:16" s="50" customFormat="1" ht="200.1" customHeight="1" x14ac:dyDescent="0.3">
      <c r="A91" s="53">
        <v>88</v>
      </c>
      <c r="B91" s="52" t="s">
        <v>167</v>
      </c>
      <c r="C91" s="52" t="s">
        <v>406</v>
      </c>
      <c r="D91" s="109" t="s">
        <v>411</v>
      </c>
      <c r="E91" s="85" t="s">
        <v>165</v>
      </c>
      <c r="F91" s="67"/>
      <c r="G91" s="67"/>
      <c r="H91" s="109">
        <v>1587</v>
      </c>
      <c r="I91" s="51">
        <v>44154</v>
      </c>
      <c r="J91" s="89">
        <v>4500</v>
      </c>
      <c r="K91" s="89"/>
      <c r="L91" s="89">
        <v>4500</v>
      </c>
      <c r="M91" s="89"/>
      <c r="N91" s="89"/>
      <c r="O91" s="75"/>
    </row>
    <row r="92" spans="1:16" s="50" customFormat="1" ht="200.1" customHeight="1" x14ac:dyDescent="0.3">
      <c r="A92" s="53">
        <v>89</v>
      </c>
      <c r="B92" s="52" t="s">
        <v>410</v>
      </c>
      <c r="C92" s="52"/>
      <c r="D92" s="109" t="s">
        <v>409</v>
      </c>
      <c r="E92" s="85" t="s">
        <v>408</v>
      </c>
      <c r="F92" s="67"/>
      <c r="G92" s="67"/>
      <c r="H92" s="109" t="s">
        <v>407</v>
      </c>
      <c r="I92" s="51">
        <v>44167</v>
      </c>
      <c r="J92" s="89">
        <v>10000</v>
      </c>
      <c r="K92" s="89"/>
      <c r="L92" s="89">
        <v>10000</v>
      </c>
      <c r="M92" s="89"/>
      <c r="N92" s="89"/>
      <c r="O92" s="75"/>
    </row>
    <row r="93" spans="1:16" s="50" customFormat="1" ht="200.1" customHeight="1" x14ac:dyDescent="0.3">
      <c r="A93" s="53">
        <v>90</v>
      </c>
      <c r="B93" s="52" t="s">
        <v>153</v>
      </c>
      <c r="C93" s="52" t="s">
        <v>406</v>
      </c>
      <c r="D93" s="109" t="s">
        <v>405</v>
      </c>
      <c r="E93" s="109" t="s">
        <v>150</v>
      </c>
      <c r="F93" s="67"/>
      <c r="G93" s="67"/>
      <c r="H93" s="109">
        <v>1837</v>
      </c>
      <c r="I93" s="51">
        <v>44154</v>
      </c>
      <c r="J93" s="89">
        <v>361257.7</v>
      </c>
      <c r="K93" s="89"/>
      <c r="L93" s="89">
        <v>361257.7</v>
      </c>
      <c r="M93" s="89"/>
      <c r="N93" s="89"/>
      <c r="O93" s="75"/>
    </row>
    <row r="94" spans="1:16" s="50" customFormat="1" ht="200.1" customHeight="1" x14ac:dyDescent="0.3">
      <c r="A94" s="53">
        <v>91</v>
      </c>
      <c r="B94" s="52" t="s">
        <v>133</v>
      </c>
      <c r="C94" s="52"/>
      <c r="D94" s="109" t="s">
        <v>404</v>
      </c>
      <c r="E94" s="109" t="s">
        <v>303</v>
      </c>
      <c r="F94" s="111"/>
      <c r="G94" s="111"/>
      <c r="H94" s="109" t="s">
        <v>403</v>
      </c>
      <c r="I94" s="51">
        <v>44148</v>
      </c>
      <c r="J94" s="89">
        <v>70360.25</v>
      </c>
      <c r="K94" s="89"/>
      <c r="L94" s="89">
        <v>70360.25</v>
      </c>
      <c r="M94" s="89"/>
      <c r="N94" s="89"/>
      <c r="O94" s="75"/>
    </row>
    <row r="95" spans="1:16" ht="193.5" customHeight="1" x14ac:dyDescent="0.55000000000000004">
      <c r="A95" s="123" t="s">
        <v>549</v>
      </c>
      <c r="B95" s="124"/>
      <c r="C95" s="124"/>
      <c r="D95" s="124"/>
      <c r="E95" s="124"/>
      <c r="F95" s="124"/>
      <c r="G95" s="124"/>
      <c r="H95" s="124"/>
      <c r="I95" s="124"/>
      <c r="J95" s="23">
        <f>SUM(J4:J94)</f>
        <v>47284484.57</v>
      </c>
      <c r="K95" s="59"/>
      <c r="L95" s="23">
        <f>SUM(L4:L94)</f>
        <v>47007235.57</v>
      </c>
      <c r="M95" s="15"/>
      <c r="N95" s="15"/>
      <c r="O95" s="14"/>
      <c r="P95" s="13"/>
    </row>
  </sheetData>
  <autoFilter ref="A3:O94" xr:uid="{00000000-0009-0000-0000-000000000000}"/>
  <mergeCells count="3">
    <mergeCell ref="A1:O1"/>
    <mergeCell ref="A2:O2"/>
    <mergeCell ref="A95:I95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Подрядчики-68</vt:lpstr>
      <vt:lpstr>Подрядчики-69</vt:lpstr>
      <vt:lpstr>Подрядчики-70</vt:lpstr>
      <vt:lpstr>Поставщики-68</vt:lpstr>
      <vt:lpstr>Поставщики-69</vt:lpstr>
      <vt:lpstr>Поставщики-70</vt:lpstr>
      <vt:lpstr>'Подрядчики-68'!Заголовки_для_печати</vt:lpstr>
      <vt:lpstr>'Подрядчики-69'!Заголовки_для_печати</vt:lpstr>
      <vt:lpstr>'Подрядчики-70'!Заголовки_для_печати</vt:lpstr>
      <vt:lpstr>'Поставщики-68'!Заголовки_для_печати</vt:lpstr>
      <vt:lpstr>'Поставщики-69'!Заголовки_для_печати</vt:lpstr>
      <vt:lpstr>'Поставщики-70'!Заголовки_для_печати</vt:lpstr>
      <vt:lpstr>'Подрядчики-68'!Область_печати</vt:lpstr>
      <vt:lpstr>'Подрядчики-69'!Область_печати</vt:lpstr>
      <vt:lpstr>'Подрядчики-70'!Область_печати</vt:lpstr>
      <vt:lpstr>'Поставщики-68'!Область_печати</vt:lpstr>
      <vt:lpstr>'Поставщики-69'!Область_печати</vt:lpstr>
      <vt:lpstr>'Поставщики-70'!Область_печати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Эдуард</cp:lastModifiedBy>
  <cp:lastPrinted>2020-12-02T09:07:38Z</cp:lastPrinted>
  <dcterms:created xsi:type="dcterms:W3CDTF">2020-10-01T08:41:48Z</dcterms:created>
  <dcterms:modified xsi:type="dcterms:W3CDTF">2021-02-13T21:23:50Z</dcterms:modified>
</cp:coreProperties>
</file>