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nom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<sst xmlns="http://schemas.openxmlformats.org/spreadsheetml/2006/main" count="14" uniqueCount="14">
  <si>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Cluster</t>
  </si>
  <si>
    <t xml:space="preserve"> Loss</t>
  </si>
  <si>
    <t xml:space="preserve"> Potential_Revenue</t>
  </si>
  <si>
    <t xml:space="preserve"> Real_Revenue</t>
  </si>
  <si>
    <t xml:space="preserve"> Num_transactions</t>
  </si>
  <si>
    <t xml:space="preserve"> Avg_trans_loss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</si>
  <si>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</si>
  <si>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</si>
  <si>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</si>
  <si>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</si>
  <si>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</si>
  <si>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</si>
  <si>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totals</t>
  </si>
  <si>
    <t xml:space="preserve">delta_revenue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</si>
</sst>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" min="1" style="0" width="7.1"/>
    <col collapsed="false" customWidth="true" hidden="false" outlineLevel="0" max="2" min="2" style="0" width="11.01"/>
    <col collapsed="false" customWidth="true" hidden="false" outlineLevel="0" max="3" min="3" style="0" width="17.1"/>
    <col collapsed="false" customWidth="true" hidden="false" outlineLevel="0" max="4" min="4" style="0" width="13.73"/>
    <col collapsed="false" customWidth="true" hidden="false" outlineLevel="0" max="5" min="5" style="0" width="16.55"/>
    <col collapsed="false" customWidth="true" hidden="false" outlineLevel="0" max="6" min="6" style="0" width="14.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1" t="n">
        <v>-3890935</v>
      </c>
      <c r="C2" s="1" t="n">
        <v>738921432</v>
      </c>
      <c r="D2" s="1" t="n">
        <v>735030497</v>
      </c>
      <c r="E2" s="1" t="n">
        <v>40</v>
      </c>
      <c r="F2" s="1" t="n">
        <v>-97273</v>
      </c>
    </row>
    <row r="3" customFormat="false" ht="12.8" hidden="false" customHeight="false" outlineLevel="0" collapsed="false">
      <c r="A3" s="0" t="s">
        <v>7</v>
      </c>
      <c r="B3" s="1" t="n">
        <v>-72860062</v>
      </c>
      <c r="C3" s="1" t="n">
        <v>4535744447</v>
      </c>
      <c r="D3" s="1" t="n">
        <v>4462884384</v>
      </c>
      <c r="E3" s="1" t="n">
        <v>295</v>
      </c>
      <c r="F3" s="1" t="n">
        <v>-246983</v>
      </c>
    </row>
    <row r="4" customFormat="false" ht="12.8" hidden="false" customHeight="false" outlineLevel="0" collapsed="false">
      <c r="A4" s="0" t="s">
        <v>8</v>
      </c>
      <c r="B4" s="1" t="n">
        <v>-37071432</v>
      </c>
      <c r="C4" s="1" t="n">
        <v>2364856516</v>
      </c>
      <c r="D4" s="1" t="n">
        <v>2327785084</v>
      </c>
      <c r="E4" s="1" t="n">
        <v>151</v>
      </c>
      <c r="F4" s="1" t="n">
        <v>-245506</v>
      </c>
    </row>
    <row r="5" customFormat="false" ht="12.8" hidden="false" customHeight="false" outlineLevel="0" collapsed="false">
      <c r="A5" s="0" t="s">
        <v>9</v>
      </c>
      <c r="B5" s="1" t="n">
        <v>-74657690</v>
      </c>
      <c r="C5" s="1" t="n">
        <v>8215218930</v>
      </c>
      <c r="D5" s="1" t="n">
        <v>8140561240</v>
      </c>
      <c r="E5" s="1" t="n">
        <v>507</v>
      </c>
      <c r="F5" s="1" t="n">
        <v>-147254</v>
      </c>
    </row>
    <row r="6" customFormat="false" ht="12.8" hidden="false" customHeight="false" outlineLevel="0" collapsed="false">
      <c r="A6" s="0" t="s">
        <v>10</v>
      </c>
      <c r="B6" s="1" t="n">
        <v>-4258205</v>
      </c>
      <c r="C6" s="1" t="n">
        <v>802995704</v>
      </c>
      <c r="D6" s="1" t="n">
        <v>798737499</v>
      </c>
      <c r="E6" s="1" t="n">
        <v>43</v>
      </c>
      <c r="F6" s="1" t="n">
        <v>-99028</v>
      </c>
    </row>
    <row r="7" customFormat="false" ht="12.8" hidden="false" customHeight="false" outlineLevel="0" collapsed="false">
      <c r="A7" s="0" t="s">
        <v>11</v>
      </c>
      <c r="B7" s="1" t="n">
        <v>-333032275</v>
      </c>
      <c r="C7" s="1" t="n">
        <v>26178869319</v>
      </c>
      <c r="D7" s="1" t="n">
        <v>25845837044</v>
      </c>
      <c r="E7" s="1" t="n">
        <v>1593</v>
      </c>
      <c r="F7" s="1" t="n">
        <v>-209060</v>
      </c>
    </row>
    <row r="9" customFormat="false" ht="12.8" hidden="false" customHeight="false" outlineLevel="0" collapsed="false">
      <c r="A9" s="0" t="s">
        <v>12</v>
      </c>
      <c r="B9" s="1" t="n">
        <f aca="false">SUM(B2:B7)</f>
        <v>-525770599</v>
      </c>
      <c r="C9" s="1" t="n">
        <f aca="false">SUM(C2:C7)</f>
        <v>42836606348</v>
      </c>
      <c r="D9" s="1" t="n">
        <f aca="false">SUM(D2:D7)</f>
        <v>42310835748</v>
      </c>
      <c r="E9" s="1" t="n">
        <f aca="false">SUM(E2:E7)</f>
        <v>2629</v>
      </c>
      <c r="F9" s="1" t="n">
        <f aca="false">B9 / E9</f>
        <v>-199988.816660327</v>
      </c>
    </row>
    <row r="11" customFormat="false" ht="12.8" hidden="false" customHeight="false" outlineLevel="0" collapsed="false">
      <c r="C11" s="0" t="s">
        <v>13</v>
      </c>
    </row>
    <row r="12" customFormat="false" ht="12.8" hidden="false" customHeight="false" outlineLevel="0" collapsed="false">
      <c r="C12" s="1" t="n">
        <f aca="false">C9 - D9</f>
        <v>525770600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2019-11-07T17:41:09Z</dcterms:modified>
  <cp:revision>1</cp:revision>
  <dc:subject/>
  <dc:title/>
</cp:coreProperties>
</file>