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2504" windowHeight="7956"/>
  </bookViews>
  <sheets>
    <sheet name="price" sheetId="1" r:id="rId1"/>
    <sheet name="return" sheetId="4" r:id="rId2"/>
    <sheet name="ADF" sheetId="7" r:id="rId3"/>
    <sheet name="ARMA" sheetId="6" r:id="rId4"/>
    <sheet name="GARCH" sheetId="5" r:id="rId5"/>
  </sheets>
  <calcPr calcId="145621"/>
</workbook>
</file>

<file path=xl/calcChain.xml><?xml version="1.0" encoding="utf-8"?>
<calcChain xmlns="http://schemas.openxmlformats.org/spreadsheetml/2006/main">
  <c r="C33" i="5" l="1"/>
</calcChain>
</file>

<file path=xl/sharedStrings.xml><?xml version="1.0" encoding="utf-8"?>
<sst xmlns="http://schemas.openxmlformats.org/spreadsheetml/2006/main" count="166" uniqueCount="41">
  <si>
    <t>Mean</t>
  </si>
  <si>
    <t>Median</t>
  </si>
  <si>
    <t>Min</t>
  </si>
  <si>
    <t>Max</t>
  </si>
  <si>
    <t>Std. deviation</t>
  </si>
  <si>
    <t>Skewness</t>
  </si>
  <si>
    <t>Kurtosis</t>
  </si>
  <si>
    <t>Original</t>
  </si>
  <si>
    <t>Overlap</t>
  </si>
  <si>
    <t>a</t>
  </si>
  <si>
    <t>w</t>
  </si>
  <si>
    <t>b</t>
  </si>
  <si>
    <t>LT volatility</t>
  </si>
  <si>
    <t>Mean lag variance (days)</t>
  </si>
  <si>
    <t>Max liklihood</t>
  </si>
  <si>
    <t>Correlation coefficient</t>
  </si>
  <si>
    <t>Unconditional correlation</t>
  </si>
  <si>
    <t># observations</t>
  </si>
  <si>
    <t>t-ratio</t>
  </si>
  <si>
    <t>Constant</t>
  </si>
  <si>
    <t>AR(1)</t>
  </si>
  <si>
    <t>MA(1)</t>
  </si>
  <si>
    <t>Univariate ARMA(1,1) mean equation</t>
  </si>
  <si>
    <t>Original Univariate GARCH(1,1) variance equation</t>
  </si>
  <si>
    <t>Overlap Univariate GARCH(1,1) variance equation</t>
  </si>
  <si>
    <t>US IYR</t>
  </si>
  <si>
    <t>SZSE RE</t>
  </si>
  <si>
    <t>US IYR Before and After</t>
  </si>
  <si>
    <t>SZSE RE Before and After</t>
  </si>
  <si>
    <t>Unfiltered time series</t>
  </si>
  <si>
    <t>Unfiltered</t>
  </si>
  <si>
    <t>Filtered</t>
  </si>
  <si>
    <t>US IYR descriptive statistics</t>
  </si>
  <si>
    <t>Filtered return observations</t>
  </si>
  <si>
    <t>Filtered price observations</t>
  </si>
  <si>
    <t>Price</t>
  </si>
  <si>
    <t>Return</t>
  </si>
  <si>
    <t>ADF test</t>
  </si>
  <si>
    <t>Multivariate CCC-GARCH(1,1) variance equation</t>
  </si>
  <si>
    <t>Null (non-stationary)</t>
  </si>
  <si>
    <t>Alternative (stationary)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</si>
</sst>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  <numFmt numFmtId="166" formatCode="0.00000000"/>
    <numFmt numFmtId="167" formatCode="0.000"/>
    <numFmt numFmtId="168" formatCode="_(* #,##0.0000000000000000000_);_(* \(#,##0.0000000000000000000\);_(* &quot;-&quot;??_);_(@_)"/>
    <numFmt numFmtId="169" formatCode="_(* #,##0.0000_);_(* \(#,##0.00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horizontal="center"/>
    </xf>
    <xf numFmtId="2" fontId="0" fillId="0" borderId="0" xfId="0" applyNumberFormat="1" applyFill="1"/>
    <xf numFmtId="168" fontId="0" fillId="0" borderId="0" xfId="0" applyNumberFormat="1" applyFill="1"/>
    <xf numFmtId="0" fontId="1" fillId="0" borderId="0" xfId="0" applyFont="1" applyFill="1" applyAlignment="1"/>
    <xf numFmtId="10" fontId="0" fillId="0" borderId="0" xfId="2" applyNumberFormat="1" applyFont="1" applyFill="1"/>
    <xf numFmtId="43" fontId="0" fillId="0" borderId="0" xfId="1" applyFont="1" applyFill="1"/>
    <xf numFmtId="0" fontId="0" fillId="0" borderId="0" xfId="0" applyFill="1" applyBorder="1"/>
    <xf numFmtId="0" fontId="4" fillId="0" borderId="0" xfId="0" applyFont="1" applyFill="1" applyBorder="1"/>
    <xf numFmtId="4" fontId="4" fillId="0" borderId="0" xfId="0" applyNumberFormat="1" applyFont="1" applyFill="1" applyBorder="1"/>
    <xf numFmtId="0" fontId="0" fillId="0" borderId="0" xfId="0" applyFill="1" applyBorder="1" applyAlignment="1"/>
    <xf numFmtId="167" fontId="0" fillId="0" borderId="0" xfId="0" applyNumberFormat="1" applyFill="1" applyBorder="1"/>
    <xf numFmtId="166" fontId="0" fillId="0" borderId="0" xfId="0" applyNumberFormat="1" applyFill="1" applyBorder="1"/>
    <xf numFmtId="0" fontId="0" fillId="0" borderId="0" xfId="0" applyFont="1" applyFill="1" applyBorder="1" applyAlignment="1"/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6" fontId="0" fillId="0" borderId="0" xfId="0" applyNumberFormat="1" applyFill="1"/>
    <xf numFmtId="43" fontId="3" fillId="0" borderId="0" xfId="1" applyFont="1" applyFill="1"/>
    <xf numFmtId="167" fontId="0" fillId="0" borderId="0" xfId="0" applyNumberFormat="1" applyFill="1"/>
    <xf numFmtId="0" fontId="3" fillId="0" borderId="0" xfId="0" applyFont="1" applyFill="1"/>
    <xf numFmtId="0" fontId="3" fillId="0" borderId="0" xfId="0" quotePrefix="1" applyFont="1" applyFill="1" applyAlignment="1">
      <alignment horizontal="center"/>
    </xf>
    <xf numFmtId="169" fontId="0" fillId="0" borderId="0" xfId="1" applyNumberFormat="1" applyFont="1" applyFill="1"/>
    <xf numFmtId="2" fontId="3" fillId="0" borderId="0" xfId="0" quotePrefix="1" applyNumberFormat="1" applyFont="1" applyFill="1" applyAlignment="1">
      <alignment horizontal="center"/>
    </xf>
    <xf numFmtId="2" fontId="3" fillId="0" borderId="0" xfId="0" applyNumberFormat="1" applyFont="1" applyFill="1"/>
    <xf numFmtId="0" fontId="0" fillId="0" borderId="0" xfId="0" applyFill="1" applyAlignment="1">
      <alignment horizontal="center"/>
    </xf>
    <xf numFmtId="164" fontId="0" fillId="0" borderId="0" xfId="1" applyNumberFormat="1" applyFont="1" applyFill="1"/>
    <xf numFmtId="165" fontId="0" fillId="0" borderId="0" xfId="1" applyNumberFormat="1" applyFont="1" applyFill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2:CC322"/>
  <sheetViews>
    <sheetView showGridLines="0" tabSelected="1" workbookViewId="0"/>
  </sheetViews>
  <sheetFormatPr defaultRowHeight="14.4" x14ac:dyDescent="0.3"/>
  <cols>
    <col min="1" max="1" width="3.5546875" style="1" customWidth="1"/>
    <col min="2" max="2" width="12.6640625" style="1" bestFit="1" customWidth="1"/>
    <col min="3" max="4" width="11.5546875" style="1" bestFit="1" customWidth="1"/>
    <col min="5" max="5" width="3.88671875" style="1" customWidth="1"/>
    <col min="6" max="6" width="12.6640625" style="1" bestFit="1" customWidth="1"/>
    <col min="7" max="8" width="11.5546875" style="1" bestFit="1" customWidth="1"/>
    <col min="9" max="16384" width="8.88671875" style="1"/>
  </cols>
  <sheetData>
    <row r="2" spans="2:8" x14ac:dyDescent="0.3">
      <c r="B2" s="32" t="s">
        <v>7</v>
      </c>
      <c r="C2" s="32"/>
      <c r="D2" s="32"/>
      <c r="F2" s="32" t="s">
        <v>34</v>
      </c>
      <c r="G2" s="32"/>
      <c r="H2" s="32"/>
    </row>
    <row r="3" spans="2:8" x14ac:dyDescent="0.3">
      <c r="C3" s="15" t="s">
        <v>25</v>
      </c>
      <c r="D3" s="15" t="s">
        <v>26</v>
      </c>
      <c r="E3" s="25"/>
      <c r="G3" s="15" t="s">
        <v>25</v>
      </c>
      <c r="H3" s="15" t="s">
        <v>26</v>
      </c>
    </row>
    <row r="4" spans="2:8" x14ac:dyDescent="0.3">
      <c r="B4" s="1" t="s">
        <v>17</v>
      </c>
      <c r="C4" s="26">
        <v>3067</v>
      </c>
      <c r="D4" s="26">
        <v>2796</v>
      </c>
      <c r="F4" s="1" t="s">
        <v>17</v>
      </c>
      <c r="G4" s="26">
        <v>2796</v>
      </c>
      <c r="H4" s="26">
        <v>2796</v>
      </c>
    </row>
    <row r="5" spans="2:8" x14ac:dyDescent="0.3">
      <c r="B5" s="1" t="s">
        <v>0</v>
      </c>
      <c r="C5" s="7">
        <v>53.212631007499077</v>
      </c>
      <c r="D5" s="7">
        <v>986.89761194563653</v>
      </c>
      <c r="F5" s="1" t="s">
        <v>0</v>
      </c>
      <c r="G5" s="7">
        <v>54.747511587982707</v>
      </c>
      <c r="H5" s="7">
        <v>986.89761194563653</v>
      </c>
    </row>
    <row r="6" spans="2:8" x14ac:dyDescent="0.3">
      <c r="B6" s="1" t="s">
        <v>1</v>
      </c>
      <c r="C6" s="7">
        <v>52.1</v>
      </c>
      <c r="D6" s="7">
        <v>671.81349999999998</v>
      </c>
      <c r="F6" s="1" t="s">
        <v>1</v>
      </c>
      <c r="G6" s="7">
        <v>54.31</v>
      </c>
      <c r="H6" s="7">
        <v>671.81349999999998</v>
      </c>
    </row>
    <row r="7" spans="2:8" x14ac:dyDescent="0.3">
      <c r="B7" s="1" t="s">
        <v>2</v>
      </c>
      <c r="C7" s="7">
        <v>22.21</v>
      </c>
      <c r="D7" s="7">
        <v>265.428</v>
      </c>
      <c r="F7" s="1" t="s">
        <v>2</v>
      </c>
      <c r="G7" s="7">
        <v>22.21</v>
      </c>
      <c r="H7" s="7">
        <v>265.428</v>
      </c>
    </row>
    <row r="8" spans="2:8" x14ac:dyDescent="0.3">
      <c r="B8" s="1" t="s">
        <v>3</v>
      </c>
      <c r="C8" s="7">
        <v>94.57</v>
      </c>
      <c r="D8" s="7">
        <v>3221.6390000000001</v>
      </c>
      <c r="F8" s="1" t="s">
        <v>3</v>
      </c>
      <c r="G8" s="7">
        <v>94.57</v>
      </c>
      <c r="H8" s="7">
        <v>3221.6390000000001</v>
      </c>
    </row>
    <row r="9" spans="2:8" x14ac:dyDescent="0.3">
      <c r="B9" s="1" t="s">
        <v>4</v>
      </c>
      <c r="C9" s="7">
        <v>14.68558499927641</v>
      </c>
      <c r="D9" s="7">
        <v>677.13635931623674</v>
      </c>
      <c r="F9" s="1" t="s">
        <v>4</v>
      </c>
      <c r="G9" s="7">
        <v>14.481619508138271</v>
      </c>
      <c r="H9" s="7">
        <v>677.13635931623674</v>
      </c>
    </row>
    <row r="10" spans="2:8" x14ac:dyDescent="0.3">
      <c r="B10" s="1" t="s">
        <v>5</v>
      </c>
      <c r="C10" s="7">
        <v>0.48678162028992522</v>
      </c>
      <c r="D10" s="7">
        <v>1.0011131262269459</v>
      </c>
      <c r="F10" s="1" t="s">
        <v>5</v>
      </c>
      <c r="G10" s="7">
        <v>0.36737081471030636</v>
      </c>
      <c r="H10" s="7">
        <v>1.0011131262269459</v>
      </c>
    </row>
    <row r="11" spans="2:8" x14ac:dyDescent="0.3">
      <c r="B11" s="1" t="s">
        <v>6</v>
      </c>
      <c r="C11" s="7">
        <v>2.4989311557305363</v>
      </c>
      <c r="D11" s="7">
        <v>3.2923297458758931</v>
      </c>
      <c r="F11" s="1" t="s">
        <v>6</v>
      </c>
      <c r="G11" s="7">
        <v>2.5307257890266581</v>
      </c>
      <c r="H11" s="7">
        <v>3.2923297458758931</v>
      </c>
    </row>
    <row r="13" spans="2:8" x14ac:dyDescent="0.3">
      <c r="B13" s="32" t="s">
        <v>27</v>
      </c>
      <c r="C13" s="32"/>
      <c r="D13" s="32"/>
      <c r="F13" s="32" t="s">
        <v>28</v>
      </c>
      <c r="G13" s="32"/>
      <c r="H13" s="32"/>
    </row>
    <row r="14" spans="2:8" x14ac:dyDescent="0.3">
      <c r="C14" s="15" t="s">
        <v>7</v>
      </c>
      <c r="D14" s="15" t="s">
        <v>8</v>
      </c>
      <c r="G14" s="15" t="s">
        <v>7</v>
      </c>
      <c r="H14" s="15" t="s">
        <v>8</v>
      </c>
    </row>
    <row r="15" spans="2:8" x14ac:dyDescent="0.3">
      <c r="B15" s="1" t="s">
        <v>17</v>
      </c>
      <c r="C15" s="26">
        <v>3067</v>
      </c>
      <c r="D15" s="26">
        <v>2796</v>
      </c>
      <c r="F15" s="1" t="s">
        <v>17</v>
      </c>
      <c r="G15" s="26">
        <v>2796</v>
      </c>
      <c r="H15" s="26">
        <v>2796</v>
      </c>
    </row>
    <row r="16" spans="2:8" x14ac:dyDescent="0.3">
      <c r="B16" s="1" t="s">
        <v>0</v>
      </c>
      <c r="C16" s="7">
        <v>53.212631007499077</v>
      </c>
      <c r="D16" s="7">
        <v>54.747511587982707</v>
      </c>
      <c r="F16" s="1" t="s">
        <v>0</v>
      </c>
      <c r="G16" s="7">
        <v>986.89761194563653</v>
      </c>
      <c r="H16" s="7">
        <v>986.89761194563653</v>
      </c>
    </row>
    <row r="17" spans="2:8" x14ac:dyDescent="0.3">
      <c r="B17" s="1" t="s">
        <v>1</v>
      </c>
      <c r="C17" s="7">
        <v>52.1</v>
      </c>
      <c r="D17" s="7">
        <v>54.31</v>
      </c>
      <c r="F17" s="1" t="s">
        <v>1</v>
      </c>
      <c r="G17" s="7">
        <v>671.81349999999998</v>
      </c>
      <c r="H17" s="7">
        <v>671.81349999999998</v>
      </c>
    </row>
    <row r="18" spans="2:8" x14ac:dyDescent="0.3">
      <c r="B18" s="1" t="s">
        <v>2</v>
      </c>
      <c r="C18" s="7">
        <v>22.21</v>
      </c>
      <c r="D18" s="7">
        <v>22.21</v>
      </c>
      <c r="F18" s="1" t="s">
        <v>2</v>
      </c>
      <c r="G18" s="7">
        <v>265.428</v>
      </c>
      <c r="H18" s="7">
        <v>265.428</v>
      </c>
    </row>
    <row r="19" spans="2:8" x14ac:dyDescent="0.3">
      <c r="B19" s="1" t="s">
        <v>3</v>
      </c>
      <c r="C19" s="7">
        <v>94.57</v>
      </c>
      <c r="D19" s="7">
        <v>94.57</v>
      </c>
      <c r="F19" s="1" t="s">
        <v>3</v>
      </c>
      <c r="G19" s="7">
        <v>3221.6390000000001</v>
      </c>
      <c r="H19" s="7">
        <v>3221.6390000000001</v>
      </c>
    </row>
    <row r="20" spans="2:8" x14ac:dyDescent="0.3">
      <c r="B20" s="1" t="s">
        <v>4</v>
      </c>
      <c r="C20" s="7">
        <v>14.68558499927641</v>
      </c>
      <c r="D20" s="7">
        <v>14.481619508138271</v>
      </c>
      <c r="F20" s="1" t="s">
        <v>4</v>
      </c>
      <c r="G20" s="7">
        <v>677.13635931623674</v>
      </c>
      <c r="H20" s="7">
        <v>677.13635931623674</v>
      </c>
    </row>
    <row r="21" spans="2:8" x14ac:dyDescent="0.3">
      <c r="B21" s="1" t="s">
        <v>5</v>
      </c>
      <c r="C21" s="7">
        <v>0.48678162028992522</v>
      </c>
      <c r="D21" s="7">
        <v>0.36737081471030636</v>
      </c>
      <c r="F21" s="1" t="s">
        <v>5</v>
      </c>
      <c r="G21" s="7">
        <v>1.0011131262269459</v>
      </c>
      <c r="H21" s="7">
        <v>1.0011131262269459</v>
      </c>
    </row>
    <row r="22" spans="2:8" x14ac:dyDescent="0.3">
      <c r="B22" s="1" t="s">
        <v>6</v>
      </c>
      <c r="C22" s="7">
        <v>2.4989311557305363</v>
      </c>
      <c r="D22" s="7">
        <v>2.5307257890266581</v>
      </c>
      <c r="F22" s="1" t="s">
        <v>6</v>
      </c>
      <c r="G22" s="7">
        <v>3.2923297458758931</v>
      </c>
      <c r="H22" s="7">
        <v>3.2923297458758931</v>
      </c>
    </row>
    <row r="315" spans="81:81" x14ac:dyDescent="0.3">
      <c r="CC315" s="1">
        <v>3067</v>
      </c>
    </row>
    <row r="316" spans="81:81" x14ac:dyDescent="0.3">
      <c r="CC316" s="1">
        <v>53.212631007499077</v>
      </c>
    </row>
    <row r="317" spans="81:81" x14ac:dyDescent="0.3">
      <c r="CC317" s="1">
        <v>52.1</v>
      </c>
    </row>
    <row r="318" spans="81:81" x14ac:dyDescent="0.3">
      <c r="CC318" s="1">
        <v>22.21</v>
      </c>
    </row>
    <row r="319" spans="81:81" x14ac:dyDescent="0.3">
      <c r="CC319" s="1">
        <v>94.57</v>
      </c>
    </row>
    <row r="320" spans="81:81" x14ac:dyDescent="0.3">
      <c r="CC320" s="1">
        <v>14.68558499927641</v>
      </c>
    </row>
    <row r="321" spans="81:81" x14ac:dyDescent="0.3">
      <c r="CC321" s="1">
        <v>0.48678162028992522</v>
      </c>
    </row>
    <row r="322" spans="81:81" x14ac:dyDescent="0.3">
      <c r="CC322" s="1">
        <v>2.4989311557305363</v>
      </c>
    </row>
  </sheetData>
  <mergeCells count="4">
    <mergeCell ref="B2:D2"/>
    <mergeCell ref="F2:H2"/>
    <mergeCell ref="B13:D13"/>
    <mergeCell ref="F13:H13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2:CC322"/>
  <sheetViews>
    <sheetView showGridLines="0" workbookViewId="0"/>
  </sheetViews>
  <sheetFormatPr defaultRowHeight="14.4" x14ac:dyDescent="0.3"/>
  <cols>
    <col min="1" max="1" width="4" style="1" customWidth="1"/>
    <col min="2" max="2" width="12.6640625" style="1" bestFit="1" customWidth="1"/>
    <col min="3" max="3" width="11.5546875" style="1" bestFit="1" customWidth="1"/>
    <col min="4" max="4" width="13" style="1" customWidth="1"/>
    <col min="5" max="5" width="4.33203125" style="1" customWidth="1"/>
    <col min="6" max="6" width="12.6640625" style="1" bestFit="1" customWidth="1"/>
    <col min="7" max="8" width="11.5546875" style="1" bestFit="1" customWidth="1"/>
    <col min="9" max="16384" width="8.88671875" style="1"/>
  </cols>
  <sheetData>
    <row r="2" spans="2:8" x14ac:dyDescent="0.3">
      <c r="B2" s="32" t="s">
        <v>29</v>
      </c>
      <c r="C2" s="32"/>
      <c r="D2" s="32"/>
      <c r="F2" s="32" t="s">
        <v>33</v>
      </c>
      <c r="G2" s="32"/>
      <c r="H2" s="32"/>
    </row>
    <row r="3" spans="2:8" x14ac:dyDescent="0.3">
      <c r="C3" s="15" t="s">
        <v>25</v>
      </c>
      <c r="D3" s="15" t="s">
        <v>26</v>
      </c>
      <c r="E3" s="25"/>
      <c r="G3" s="15" t="s">
        <v>25</v>
      </c>
      <c r="H3" s="15" t="s">
        <v>26</v>
      </c>
    </row>
    <row r="4" spans="2:8" x14ac:dyDescent="0.3">
      <c r="B4" s="1" t="s">
        <v>17</v>
      </c>
      <c r="C4" s="26">
        <v>3066</v>
      </c>
      <c r="D4" s="26">
        <v>2795</v>
      </c>
      <c r="F4" s="1" t="s">
        <v>17</v>
      </c>
      <c r="G4" s="26">
        <v>2795</v>
      </c>
      <c r="H4" s="26">
        <v>2795</v>
      </c>
    </row>
    <row r="5" spans="2:8" x14ac:dyDescent="0.3">
      <c r="B5" s="1" t="s">
        <v>0</v>
      </c>
      <c r="C5" s="27">
        <v>1.9137561241275717E-4</v>
      </c>
      <c r="D5" s="27">
        <v>2.1625659541745003E-4</v>
      </c>
      <c r="F5" s="1" t="s">
        <v>0</v>
      </c>
      <c r="G5" s="27">
        <v>1.4711810158631988E-4</v>
      </c>
      <c r="H5" s="27">
        <v>2.1625659541745003E-4</v>
      </c>
    </row>
    <row r="6" spans="2:8" x14ac:dyDescent="0.3">
      <c r="B6" s="1" t="s">
        <v>1</v>
      </c>
      <c r="C6" s="27">
        <v>4.3808240922493802E-4</v>
      </c>
      <c r="D6" s="27">
        <v>0</v>
      </c>
      <c r="F6" s="1" t="s">
        <v>1</v>
      </c>
      <c r="G6" s="27">
        <v>3.6762453695082797E-4</v>
      </c>
      <c r="H6" s="27">
        <v>0</v>
      </c>
    </row>
    <row r="7" spans="2:8" x14ac:dyDescent="0.3">
      <c r="B7" s="1" t="s">
        <v>2</v>
      </c>
      <c r="C7" s="27">
        <v>-0.23081218524151259</v>
      </c>
      <c r="D7" s="27">
        <v>-0.10108990429048692</v>
      </c>
      <c r="F7" s="1" t="s">
        <v>2</v>
      </c>
      <c r="G7" s="27">
        <v>-0.23081218524151259</v>
      </c>
      <c r="H7" s="27">
        <v>-0.10108990429048692</v>
      </c>
    </row>
    <row r="8" spans="2:8" x14ac:dyDescent="0.3">
      <c r="B8" s="1" t="s">
        <v>3</v>
      </c>
      <c r="C8" s="27">
        <v>0.15122070410092858</v>
      </c>
      <c r="D8" s="27">
        <v>9.5064642522297405E-2</v>
      </c>
      <c r="F8" s="1" t="s">
        <v>3</v>
      </c>
      <c r="G8" s="27">
        <v>0.15122070410092858</v>
      </c>
      <c r="H8" s="27">
        <v>9.5064642522297405E-2</v>
      </c>
    </row>
    <row r="9" spans="2:8" x14ac:dyDescent="0.3">
      <c r="B9" s="1" t="s">
        <v>4</v>
      </c>
      <c r="C9" s="27">
        <v>2.0171851287552361E-2</v>
      </c>
      <c r="D9" s="27">
        <v>2.2845233341977241E-2</v>
      </c>
      <c r="F9" s="1" t="s">
        <v>4</v>
      </c>
      <c r="G9" s="27">
        <v>2.1015097389348231E-2</v>
      </c>
      <c r="H9" s="27">
        <v>2.2845233341977241E-2</v>
      </c>
    </row>
    <row r="10" spans="2:8" x14ac:dyDescent="0.3">
      <c r="B10" s="1" t="s">
        <v>5</v>
      </c>
      <c r="C10" s="27">
        <v>-0.49048019997741776</v>
      </c>
      <c r="D10" s="27">
        <v>-0.17072880267516982</v>
      </c>
      <c r="F10" s="1" t="s">
        <v>5</v>
      </c>
      <c r="G10" s="27">
        <v>-0.46984474035520568</v>
      </c>
      <c r="H10" s="27">
        <v>-0.17072880267516982</v>
      </c>
    </row>
    <row r="11" spans="2:8" x14ac:dyDescent="0.3">
      <c r="B11" s="1" t="s">
        <v>6</v>
      </c>
      <c r="C11" s="27">
        <v>19.479279420161753</v>
      </c>
      <c r="D11" s="27">
        <v>5.4547498152648464</v>
      </c>
      <c r="F11" s="1" t="s">
        <v>6</v>
      </c>
      <c r="G11" s="27">
        <v>18.132145333732318</v>
      </c>
      <c r="H11" s="27">
        <v>5.4547498152648464</v>
      </c>
    </row>
    <row r="13" spans="2:8" x14ac:dyDescent="0.3">
      <c r="B13" s="32" t="s">
        <v>32</v>
      </c>
      <c r="C13" s="32"/>
      <c r="D13" s="32"/>
      <c r="F13" s="32" t="s">
        <v>28</v>
      </c>
      <c r="G13" s="32"/>
      <c r="H13" s="32"/>
    </row>
    <row r="14" spans="2:8" x14ac:dyDescent="0.3">
      <c r="C14" s="15" t="s">
        <v>30</v>
      </c>
      <c r="D14" s="15" t="s">
        <v>31</v>
      </c>
      <c r="G14" s="15" t="s">
        <v>7</v>
      </c>
      <c r="H14" s="15" t="s">
        <v>8</v>
      </c>
    </row>
    <row r="15" spans="2:8" x14ac:dyDescent="0.3">
      <c r="B15" s="1" t="s">
        <v>17</v>
      </c>
      <c r="C15" s="26">
        <v>3066</v>
      </c>
      <c r="D15" s="26">
        <v>2795</v>
      </c>
      <c r="F15" s="1" t="s">
        <v>17</v>
      </c>
      <c r="G15" s="26">
        <v>2795</v>
      </c>
      <c r="H15" s="26">
        <v>2795</v>
      </c>
    </row>
    <row r="16" spans="2:8" x14ac:dyDescent="0.3">
      <c r="B16" s="1" t="s">
        <v>0</v>
      </c>
      <c r="C16" s="27">
        <v>1.9137561241275717E-4</v>
      </c>
      <c r="D16" s="27">
        <v>1.4711810158631988E-4</v>
      </c>
      <c r="F16" s="1" t="s">
        <v>0</v>
      </c>
      <c r="G16" s="27">
        <v>2.1625659541745003E-4</v>
      </c>
      <c r="H16" s="27">
        <v>2.1625659541745003E-4</v>
      </c>
    </row>
    <row r="17" spans="2:8" x14ac:dyDescent="0.3">
      <c r="B17" s="1" t="s">
        <v>1</v>
      </c>
      <c r="C17" s="27">
        <v>4.3808240922493802E-4</v>
      </c>
      <c r="D17" s="27">
        <v>3.6762453695082797E-4</v>
      </c>
      <c r="F17" s="1" t="s">
        <v>1</v>
      </c>
      <c r="G17" s="27">
        <v>0</v>
      </c>
      <c r="H17" s="27">
        <v>0</v>
      </c>
    </row>
    <row r="18" spans="2:8" x14ac:dyDescent="0.3">
      <c r="B18" s="1" t="s">
        <v>2</v>
      </c>
      <c r="C18" s="27">
        <v>-0.23081218524151259</v>
      </c>
      <c r="D18" s="27">
        <v>-0.23081218524151259</v>
      </c>
      <c r="F18" s="1" t="s">
        <v>2</v>
      </c>
      <c r="G18" s="27">
        <v>-0.10108990429048692</v>
      </c>
      <c r="H18" s="27">
        <v>-0.10108990429048692</v>
      </c>
    </row>
    <row r="19" spans="2:8" x14ac:dyDescent="0.3">
      <c r="B19" s="1" t="s">
        <v>3</v>
      </c>
      <c r="C19" s="27">
        <v>0.15122070410092858</v>
      </c>
      <c r="D19" s="27">
        <v>0.15122070410092858</v>
      </c>
      <c r="F19" s="1" t="s">
        <v>3</v>
      </c>
      <c r="G19" s="27">
        <v>9.5064642522297405E-2</v>
      </c>
      <c r="H19" s="27">
        <v>9.5064642522297405E-2</v>
      </c>
    </row>
    <row r="20" spans="2:8" x14ac:dyDescent="0.3">
      <c r="B20" s="1" t="s">
        <v>4</v>
      </c>
      <c r="C20" s="27">
        <v>2.0171851287552361E-2</v>
      </c>
      <c r="D20" s="27">
        <v>2.1015097389348231E-2</v>
      </c>
      <c r="F20" s="1" t="s">
        <v>4</v>
      </c>
      <c r="G20" s="27">
        <v>2.2845233341977241E-2</v>
      </c>
      <c r="H20" s="27">
        <v>2.2845233341977241E-2</v>
      </c>
    </row>
    <row r="21" spans="2:8" x14ac:dyDescent="0.3">
      <c r="B21" s="1" t="s">
        <v>5</v>
      </c>
      <c r="C21" s="27">
        <v>-0.49048019997741776</v>
      </c>
      <c r="D21" s="27">
        <v>-0.46984474035520568</v>
      </c>
      <c r="F21" s="1" t="s">
        <v>5</v>
      </c>
      <c r="G21" s="27">
        <v>-0.17072880267516982</v>
      </c>
      <c r="H21" s="27">
        <v>-0.17072880267516982</v>
      </c>
    </row>
    <row r="22" spans="2:8" x14ac:dyDescent="0.3">
      <c r="B22" s="1" t="s">
        <v>6</v>
      </c>
      <c r="C22" s="27">
        <v>19.479279420161753</v>
      </c>
      <c r="D22" s="27">
        <v>18.132145333732318</v>
      </c>
      <c r="F22" s="1" t="s">
        <v>6</v>
      </c>
      <c r="G22" s="27">
        <v>5.4547498152648464</v>
      </c>
      <c r="H22" s="27">
        <v>5.4547498152648464</v>
      </c>
    </row>
    <row r="315" spans="81:81" x14ac:dyDescent="0.3">
      <c r="CC315" s="1">
        <v>3067</v>
      </c>
    </row>
    <row r="316" spans="81:81" x14ac:dyDescent="0.3">
      <c r="CC316" s="1">
        <v>53.212631007499077</v>
      </c>
    </row>
    <row r="317" spans="81:81" x14ac:dyDescent="0.3">
      <c r="CC317" s="1">
        <v>52.1</v>
      </c>
    </row>
    <row r="318" spans="81:81" x14ac:dyDescent="0.3">
      <c r="CC318" s="1">
        <v>22.21</v>
      </c>
    </row>
    <row r="319" spans="81:81" x14ac:dyDescent="0.3">
      <c r="CC319" s="1">
        <v>94.57</v>
      </c>
    </row>
    <row r="320" spans="81:81" x14ac:dyDescent="0.3">
      <c r="CC320" s="1">
        <v>14.68558499927641</v>
      </c>
    </row>
    <row r="321" spans="81:81" x14ac:dyDescent="0.3">
      <c r="CC321" s="1">
        <v>0.48678162028992522</v>
      </c>
    </row>
    <row r="322" spans="81:81" x14ac:dyDescent="0.3">
      <c r="CC322" s="1">
        <v>2.4989311557305363</v>
      </c>
    </row>
  </sheetData>
  <mergeCells count="4">
    <mergeCell ref="B2:D2"/>
    <mergeCell ref="F2:H2"/>
    <mergeCell ref="B13:D13"/>
    <mergeCell ref="F13:H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2:D7"/>
  <sheetViews>
    <sheetView showGridLines="0" workbookViewId="0"/>
  </sheetViews>
  <sheetFormatPr defaultRowHeight="14.4" x14ac:dyDescent="0.3"/>
  <cols>
    <col min="3" max="4" width="24.88671875" bestFit="1" customWidth="1"/>
  </cols>
  <sheetData>
    <row r="2" spans="2:4" x14ac:dyDescent="0.3">
      <c r="B2" s="32" t="s">
        <v>37</v>
      </c>
      <c r="C2" s="32"/>
      <c r="D2" s="32"/>
    </row>
    <row r="3" spans="2:4" x14ac:dyDescent="0.3">
      <c r="B3" s="1"/>
      <c r="C3" s="15" t="s">
        <v>25</v>
      </c>
      <c r="D3" s="15" t="s">
        <v>26</v>
      </c>
    </row>
    <row r="4" spans="2:4" x14ac:dyDescent="0.3">
      <c r="B4" s="1" t="s">
        <v>35</v>
      </c>
      <c r="C4" s="26" t="s">
        <v>39</v>
      </c>
      <c r="D4" s="26" t="s">
        <v>39</v>
      </c>
    </row>
    <row r="5" spans="2:4" x14ac:dyDescent="0.3">
      <c r="B5" s="1" t="s">
        <v>36</v>
      </c>
      <c r="C5" s="27" t="s">
        <v>40</v>
      </c>
      <c r="D5" s="27" t="s">
        <v>40</v>
      </c>
    </row>
    <row r="6" spans="2:4" x14ac:dyDescent="0.3">
      <c r="B6" s="1"/>
      <c r="C6" s="27"/>
      <c r="D6" s="27"/>
    </row>
    <row r="7" spans="2:4" x14ac:dyDescent="0.3">
      <c r="B7" s="1"/>
      <c r="C7" s="27"/>
      <c r="D7" s="27"/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F15"/>
  <sheetViews>
    <sheetView showGridLines="0" workbookViewId="0"/>
  </sheetViews>
  <sheetFormatPr defaultRowHeight="14.4" x14ac:dyDescent="0.3"/>
  <cols>
    <col min="1" max="1" width="5.44140625" style="1" customWidth="1"/>
    <col min="2" max="2" width="23.109375" style="1" bestFit="1" customWidth="1"/>
    <col min="3" max="3" width="10.5546875" style="1" bestFit="1" customWidth="1"/>
    <col min="4" max="4" width="13.33203125" style="1" bestFit="1" customWidth="1"/>
    <col min="5" max="5" width="10.5546875" style="1" bestFit="1" customWidth="1"/>
    <col min="6" max="6" width="13.33203125" style="1" bestFit="1" customWidth="1"/>
    <col min="7" max="16384" width="8.88671875" style="1"/>
  </cols>
  <sheetData>
    <row r="2" spans="2:6" x14ac:dyDescent="0.25">
      <c r="B2" s="32" t="s">
        <v>22</v>
      </c>
      <c r="C2" s="32"/>
      <c r="D2" s="32"/>
      <c r="E2" s="32"/>
      <c r="F2" s="32"/>
    </row>
    <row r="3" spans="2:6" x14ac:dyDescent="0.25">
      <c r="C3" s="15" t="s">
        <v>25</v>
      </c>
      <c r="D3" s="16" t="s">
        <v>18</v>
      </c>
      <c r="E3" s="15" t="s">
        <v>26</v>
      </c>
      <c r="F3" s="16" t="s">
        <v>18</v>
      </c>
    </row>
    <row r="4" spans="2:6" x14ac:dyDescent="0.25">
      <c r="B4" s="1" t="s">
        <v>19</v>
      </c>
      <c r="C4" s="17">
        <v>1.2517280435918825E-4</v>
      </c>
      <c r="D4" s="18">
        <v>6.0433619361636888E-3</v>
      </c>
      <c r="E4" s="17">
        <v>2.8736835275484988E-4</v>
      </c>
      <c r="F4" s="18">
        <v>1.2586014379020634E-2</v>
      </c>
    </row>
    <row r="5" spans="2:6" x14ac:dyDescent="0.25">
      <c r="B5" s="1" t="s">
        <v>20</v>
      </c>
      <c r="C5" s="19">
        <v>0.14481895644229101</v>
      </c>
      <c r="D5" s="18">
        <v>6.9918811316784684</v>
      </c>
      <c r="E5" s="19">
        <v>-0.33281775372481315</v>
      </c>
      <c r="F5" s="18">
        <v>-14.576584351817257</v>
      </c>
    </row>
    <row r="6" spans="2:6" x14ac:dyDescent="0.25">
      <c r="B6" s="1" t="s">
        <v>21</v>
      </c>
      <c r="C6" s="19">
        <v>-0.31775040338458826</v>
      </c>
      <c r="D6" s="18">
        <v>-15.341037558803572</v>
      </c>
      <c r="E6" s="19">
        <v>0.37709587778911596</v>
      </c>
      <c r="F6" s="18">
        <v>16.515855328620979</v>
      </c>
    </row>
    <row r="7" spans="2:6" x14ac:dyDescent="0.25">
      <c r="C7" s="6"/>
      <c r="E7" s="6"/>
    </row>
    <row r="8" spans="2:6" x14ac:dyDescent="0.25">
      <c r="B8" s="11"/>
      <c r="C8" s="11"/>
      <c r="D8" s="11"/>
      <c r="E8" s="11"/>
    </row>
    <row r="9" spans="2:6" x14ac:dyDescent="0.25">
      <c r="B9" s="2"/>
      <c r="C9" s="14"/>
      <c r="D9" s="14"/>
      <c r="E9" s="14"/>
    </row>
    <row r="10" spans="2:6" x14ac:dyDescent="0.25">
      <c r="B10" s="8"/>
      <c r="C10" s="2"/>
      <c r="D10" s="2"/>
      <c r="E10" s="2"/>
    </row>
    <row r="11" spans="2:6" x14ac:dyDescent="0.25">
      <c r="B11" s="8"/>
      <c r="C11" s="12"/>
      <c r="D11" s="12"/>
      <c r="E11" s="12"/>
    </row>
    <row r="12" spans="2:6" x14ac:dyDescent="0.25">
      <c r="B12" s="9"/>
      <c r="C12" s="10"/>
      <c r="D12" s="10"/>
      <c r="E12" s="10"/>
    </row>
    <row r="13" spans="2:6" x14ac:dyDescent="0.25">
      <c r="B13" s="8"/>
      <c r="C13" s="13"/>
      <c r="D13" s="12"/>
      <c r="E13" s="12"/>
    </row>
    <row r="14" spans="2:6" x14ac:dyDescent="0.25">
      <c r="B14" s="9"/>
      <c r="C14" s="10"/>
      <c r="D14" s="10"/>
      <c r="E14" s="10"/>
    </row>
    <row r="15" spans="2:6" x14ac:dyDescent="0.25">
      <c r="B15" s="8"/>
      <c r="C15" s="8"/>
      <c r="D15" s="8"/>
      <c r="E15" s="8"/>
    </row>
  </sheetData>
  <mergeCells count="1">
    <mergeCell ref="B2:F2"/>
  </mergeCells>
  <pageMargins left="0.7" right="0.7" top="0.75" bottom="0.75" header="0.3" footer="0.3"/>
  <pageSetup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L33"/>
  <sheetViews>
    <sheetView showGridLines="0" workbookViewId="0"/>
  </sheetViews>
  <sheetFormatPr defaultRowHeight="14.4" x14ac:dyDescent="0.3"/>
  <cols>
    <col min="1" max="1" width="5.33203125" style="1" customWidth="1"/>
    <col min="2" max="2" width="24.5546875" style="1" customWidth="1"/>
    <col min="3" max="3" width="12.33203125" style="1" bestFit="1" customWidth="1"/>
    <col min="4" max="4" width="15.6640625" style="1" bestFit="1" customWidth="1"/>
    <col min="5" max="5" width="13.33203125" style="1" bestFit="1" customWidth="1"/>
    <col min="6" max="6" width="15.6640625" style="1" bestFit="1" customWidth="1"/>
    <col min="7" max="7" width="4.6640625" style="1" customWidth="1"/>
    <col min="8" max="8" width="21.33203125" style="1" bestFit="1" customWidth="1"/>
    <col min="9" max="9" width="13.109375" style="1" bestFit="1" customWidth="1"/>
    <col min="10" max="10" width="14.6640625" style="1" bestFit="1" customWidth="1"/>
    <col min="11" max="11" width="13.109375" style="1" bestFit="1" customWidth="1"/>
    <col min="12" max="12" width="14.6640625" style="1" bestFit="1" customWidth="1"/>
    <col min="13" max="16384" width="8.88671875" style="1"/>
  </cols>
  <sheetData>
    <row r="2" spans="2:12" ht="15" x14ac:dyDescent="0.3">
      <c r="B2" s="32" t="s">
        <v>23</v>
      </c>
      <c r="C2" s="32"/>
      <c r="D2" s="32"/>
      <c r="E2" s="32"/>
      <c r="F2" s="32"/>
      <c r="H2" s="32" t="s">
        <v>24</v>
      </c>
      <c r="I2" s="32"/>
      <c r="J2" s="32"/>
      <c r="K2" s="32"/>
      <c r="L2" s="32"/>
    </row>
    <row r="3" spans="2:12" ht="15" x14ac:dyDescent="0.25">
      <c r="C3" s="15" t="s">
        <v>25</v>
      </c>
      <c r="D3" s="16" t="s">
        <v>18</v>
      </c>
      <c r="E3" s="15" t="s">
        <v>26</v>
      </c>
      <c r="F3" s="16" t="s">
        <v>18</v>
      </c>
      <c r="G3" s="2"/>
      <c r="I3" s="15" t="s">
        <v>25</v>
      </c>
      <c r="J3" s="16" t="s">
        <v>18</v>
      </c>
      <c r="K3" s="15" t="s">
        <v>26</v>
      </c>
      <c r="L3" s="16" t="s">
        <v>18</v>
      </c>
    </row>
    <row r="4" spans="2:12" ht="15" x14ac:dyDescent="0.25">
      <c r="B4" s="1" t="s">
        <v>10</v>
      </c>
      <c r="C4" s="17">
        <v>2.2837720435906737E-6</v>
      </c>
      <c r="D4" s="18">
        <v>9502246.7489273325</v>
      </c>
      <c r="E4" s="17">
        <v>4.6198629881161117E-6</v>
      </c>
      <c r="F4" s="18">
        <v>2595002.6716029583</v>
      </c>
      <c r="H4" s="1" t="s">
        <v>10</v>
      </c>
      <c r="I4" s="17">
        <v>2.6387909127159738E-6</v>
      </c>
      <c r="J4" s="18">
        <v>7575324.8848542627</v>
      </c>
      <c r="K4" s="17">
        <v>4.6198629881161117E-6</v>
      </c>
      <c r="L4" s="18">
        <v>2595002.6716029583</v>
      </c>
    </row>
    <row r="5" spans="2:12" ht="15" x14ac:dyDescent="0.25">
      <c r="B5" s="1" t="s">
        <v>9</v>
      </c>
      <c r="C5" s="19">
        <v>0.11730284850045683</v>
      </c>
      <c r="D5" s="18">
        <v>945.27157162191145</v>
      </c>
      <c r="E5" s="19">
        <v>5.0679924206416885E-2</v>
      </c>
      <c r="F5" s="18">
        <v>1193.8135556492091</v>
      </c>
      <c r="H5" s="1" t="s">
        <v>9</v>
      </c>
      <c r="I5" s="19">
        <v>0.12223160496921712</v>
      </c>
      <c r="J5" s="18">
        <v>839.26101065255546</v>
      </c>
      <c r="K5" s="19">
        <v>5.0679924206416885E-2</v>
      </c>
      <c r="L5" s="18">
        <v>1193.8135556492091</v>
      </c>
    </row>
    <row r="6" spans="2:12" ht="15" x14ac:dyDescent="0.25">
      <c r="B6" s="1" t="s">
        <v>11</v>
      </c>
      <c r="C6" s="19">
        <v>0.8756372110948909</v>
      </c>
      <c r="D6" s="18">
        <v>7680.2320237928889</v>
      </c>
      <c r="E6" s="19">
        <v>0.94076869671245722</v>
      </c>
      <c r="F6" s="18">
        <v>16926.900780491789</v>
      </c>
      <c r="H6" s="1" t="s">
        <v>11</v>
      </c>
      <c r="I6" s="19">
        <v>0.87094465582338765</v>
      </c>
      <c r="J6" s="18">
        <v>6583.9983310677526</v>
      </c>
      <c r="K6" s="19">
        <v>0.94076869671245722</v>
      </c>
      <c r="L6" s="18">
        <v>16926.900780491789</v>
      </c>
    </row>
    <row r="7" spans="2:12" ht="15" x14ac:dyDescent="0.25">
      <c r="B7" s="1" t="s">
        <v>12</v>
      </c>
      <c r="C7" s="6">
        <v>0.2843779131895649</v>
      </c>
      <c r="D7" s="20"/>
      <c r="E7" s="6">
        <v>0.36750772529145465</v>
      </c>
      <c r="F7" s="20"/>
      <c r="H7" s="1" t="s">
        <v>12</v>
      </c>
      <c r="I7" s="6">
        <v>0.31092903861833482</v>
      </c>
      <c r="K7" s="6">
        <v>0.36750772529145465</v>
      </c>
      <c r="L7" s="20"/>
    </row>
    <row r="8" spans="2:12" ht="15" x14ac:dyDescent="0.25">
      <c r="B8" s="1" t="s">
        <v>13</v>
      </c>
      <c r="C8" s="3">
        <v>8.040990466714419</v>
      </c>
      <c r="D8" s="20"/>
      <c r="E8" s="3">
        <v>16.882964657141265</v>
      </c>
      <c r="F8" s="20"/>
      <c r="H8" s="1" t="s">
        <v>13</v>
      </c>
      <c r="I8" s="3">
        <v>7.7486136384363835</v>
      </c>
      <c r="K8" s="3">
        <v>16.882964657141265</v>
      </c>
      <c r="L8" s="20"/>
    </row>
    <row r="9" spans="2:12" ht="15" x14ac:dyDescent="0.25">
      <c r="B9" s="1" t="s">
        <v>14</v>
      </c>
      <c r="C9" s="7">
        <v>9030.1385203298923</v>
      </c>
      <c r="D9" s="20"/>
      <c r="E9" s="7">
        <v>6839.2667950251534</v>
      </c>
      <c r="F9" s="20"/>
      <c r="H9" s="1" t="s">
        <v>14</v>
      </c>
      <c r="I9" s="7">
        <v>8077.2063094794803</v>
      </c>
      <c r="K9" s="7">
        <v>6839.2667950251534</v>
      </c>
      <c r="L9" s="20"/>
    </row>
    <row r="10" spans="2:12" ht="15" x14ac:dyDescent="0.25">
      <c r="I10" s="19"/>
      <c r="K10" s="19"/>
    </row>
    <row r="11" spans="2:12" ht="15" x14ac:dyDescent="0.3">
      <c r="B11" s="32" t="s">
        <v>27</v>
      </c>
      <c r="C11" s="32"/>
      <c r="D11" s="32"/>
      <c r="E11" s="32"/>
      <c r="F11" s="32"/>
      <c r="H11" s="32" t="s">
        <v>28</v>
      </c>
      <c r="I11" s="32"/>
      <c r="J11" s="32"/>
      <c r="K11" s="32"/>
      <c r="L11" s="32"/>
    </row>
    <row r="12" spans="2:12" ht="15" x14ac:dyDescent="0.25">
      <c r="C12" s="15" t="s">
        <v>7</v>
      </c>
      <c r="D12" s="16" t="s">
        <v>18</v>
      </c>
      <c r="E12" s="15" t="s">
        <v>8</v>
      </c>
      <c r="F12" s="16" t="s">
        <v>18</v>
      </c>
      <c r="I12" s="15" t="s">
        <v>7</v>
      </c>
      <c r="J12" s="16" t="s">
        <v>18</v>
      </c>
      <c r="K12" s="15" t="s">
        <v>8</v>
      </c>
      <c r="L12" s="16" t="s">
        <v>18</v>
      </c>
    </row>
    <row r="13" spans="2:12" ht="15" x14ac:dyDescent="0.25">
      <c r="B13" s="1" t="s">
        <v>10</v>
      </c>
      <c r="C13" s="17">
        <v>2.2837720435906737E-6</v>
      </c>
      <c r="D13" s="18">
        <v>9502246.7489273325</v>
      </c>
      <c r="E13" s="17">
        <v>2.6387909127159738E-6</v>
      </c>
      <c r="F13" s="18">
        <v>7575324.8848542627</v>
      </c>
      <c r="H13" s="1" t="s">
        <v>10</v>
      </c>
      <c r="I13" s="17">
        <v>4.6198629881161117E-6</v>
      </c>
      <c r="J13" s="18">
        <v>2595002.6716029583</v>
      </c>
      <c r="K13" s="17">
        <v>4.6198629881161117E-6</v>
      </c>
      <c r="L13" s="18">
        <v>2595002.6716029583</v>
      </c>
    </row>
    <row r="14" spans="2:12" ht="15" x14ac:dyDescent="0.25">
      <c r="B14" s="1" t="s">
        <v>9</v>
      </c>
      <c r="C14" s="19">
        <v>0.11730284850045683</v>
      </c>
      <c r="D14" s="18">
        <v>945.27157162191145</v>
      </c>
      <c r="E14" s="19">
        <v>0.12223160496921712</v>
      </c>
      <c r="F14" s="18">
        <v>839.26101065255546</v>
      </c>
      <c r="H14" s="1" t="s">
        <v>9</v>
      </c>
      <c r="I14" s="19">
        <v>5.0679924206416885E-2</v>
      </c>
      <c r="J14" s="18">
        <v>1193.8135556492091</v>
      </c>
      <c r="K14" s="19">
        <v>5.0679924206416885E-2</v>
      </c>
      <c r="L14" s="18">
        <v>1193.8135556492091</v>
      </c>
    </row>
    <row r="15" spans="2:12" ht="15" x14ac:dyDescent="0.25">
      <c r="B15" s="1" t="s">
        <v>11</v>
      </c>
      <c r="C15" s="19">
        <v>0.8756372110948909</v>
      </c>
      <c r="D15" s="18">
        <v>7680.2320237928889</v>
      </c>
      <c r="E15" s="19">
        <v>0.87094465582338765</v>
      </c>
      <c r="F15" s="18">
        <v>6583.9983310677526</v>
      </c>
      <c r="H15" s="1" t="s">
        <v>11</v>
      </c>
      <c r="I15" s="19">
        <v>0.94076869671245722</v>
      </c>
      <c r="J15" s="18">
        <v>16926.900780491789</v>
      </c>
      <c r="K15" s="19">
        <v>0.94076869671245722</v>
      </c>
      <c r="L15" s="18">
        <v>16926.900780491789</v>
      </c>
    </row>
    <row r="16" spans="2:12" ht="15" x14ac:dyDescent="0.25">
      <c r="B16" s="1" t="s">
        <v>12</v>
      </c>
      <c r="C16" s="6">
        <v>0.2843779131895649</v>
      </c>
      <c r="D16" s="20"/>
      <c r="E16" s="6">
        <v>0.31092903861833482</v>
      </c>
      <c r="F16" s="20"/>
      <c r="H16" s="1" t="s">
        <v>12</v>
      </c>
      <c r="I16" s="6">
        <v>0.36750772529145465</v>
      </c>
      <c r="K16" s="6">
        <v>0.36750772529145465</v>
      </c>
    </row>
    <row r="17" spans="2:11" ht="15" x14ac:dyDescent="0.25">
      <c r="B17" s="1" t="s">
        <v>13</v>
      </c>
      <c r="C17" s="3">
        <v>8.040990466714419</v>
      </c>
      <c r="D17" s="20"/>
      <c r="E17" s="3">
        <v>7.7486136384363835</v>
      </c>
      <c r="F17" s="20"/>
      <c r="H17" s="1" t="s">
        <v>13</v>
      </c>
      <c r="I17" s="3">
        <v>16.882964657141265</v>
      </c>
      <c r="K17" s="3">
        <v>16.882964657141265</v>
      </c>
    </row>
    <row r="18" spans="2:11" x14ac:dyDescent="0.3">
      <c r="B18" s="1" t="s">
        <v>14</v>
      </c>
      <c r="C18" s="7">
        <v>9030.1385203298923</v>
      </c>
      <c r="D18" s="20"/>
      <c r="E18" s="7">
        <v>8077.2063094794803</v>
      </c>
      <c r="F18" s="20"/>
      <c r="H18" s="1" t="s">
        <v>14</v>
      </c>
      <c r="I18" s="7">
        <v>6839.2667950251534</v>
      </c>
      <c r="K18" s="7">
        <v>6839.2667950251534</v>
      </c>
    </row>
    <row r="20" spans="2:11" x14ac:dyDescent="0.3">
      <c r="B20" s="34" t="s">
        <v>38</v>
      </c>
      <c r="C20" s="34"/>
      <c r="D20" s="34"/>
      <c r="E20" s="34"/>
      <c r="F20" s="34"/>
    </row>
    <row r="21" spans="2:11" x14ac:dyDescent="0.3">
      <c r="C21" s="15" t="s">
        <v>25</v>
      </c>
      <c r="D21" s="16" t="s">
        <v>18</v>
      </c>
      <c r="E21" s="15" t="s">
        <v>26</v>
      </c>
      <c r="F21" s="16" t="s">
        <v>18</v>
      </c>
      <c r="G21" s="2"/>
    </row>
    <row r="22" spans="2:11" x14ac:dyDescent="0.3">
      <c r="B22" s="1" t="s">
        <v>10</v>
      </c>
      <c r="C22" s="17">
        <v>2.3619167850920001E-6</v>
      </c>
      <c r="D22" s="18">
        <v>4646530.5615901547</v>
      </c>
      <c r="E22" s="17">
        <v>7.4185282245122187E-6</v>
      </c>
      <c r="F22" s="18">
        <v>1018324.1588105209</v>
      </c>
      <c r="G22" s="4"/>
    </row>
    <row r="23" spans="2:11" x14ac:dyDescent="0.3">
      <c r="B23" s="1" t="s">
        <v>9</v>
      </c>
      <c r="C23" s="19">
        <v>0.11471957438414911</v>
      </c>
      <c r="D23" s="18">
        <v>505.60515260209849</v>
      </c>
      <c r="E23" s="19">
        <v>6.088223853707854E-2</v>
      </c>
      <c r="F23" s="18">
        <v>474.60810538318111</v>
      </c>
    </row>
    <row r="24" spans="2:11" x14ac:dyDescent="0.3">
      <c r="B24" s="1" t="s">
        <v>11</v>
      </c>
      <c r="C24" s="19">
        <v>0.87926039191576666</v>
      </c>
      <c r="D24" s="18">
        <v>4546.0189347629384</v>
      </c>
      <c r="E24" s="19">
        <v>0.92556742424202443</v>
      </c>
      <c r="F24" s="18">
        <v>4242.3452111060378</v>
      </c>
    </row>
    <row r="25" spans="2:11" x14ac:dyDescent="0.3">
      <c r="B25" s="1" t="s">
        <v>12</v>
      </c>
      <c r="C25" s="6">
        <v>0.31318636008345346</v>
      </c>
      <c r="D25" s="20"/>
      <c r="E25" s="6">
        <v>0.36995919798648297</v>
      </c>
      <c r="F25" s="20"/>
    </row>
    <row r="26" spans="2:11" x14ac:dyDescent="0.3">
      <c r="B26" s="1" t="s">
        <v>13</v>
      </c>
      <c r="C26" s="3">
        <v>8.2822862842353722</v>
      </c>
      <c r="D26" s="20"/>
      <c r="E26" s="3">
        <v>13.434977760968435</v>
      </c>
      <c r="F26" s="20"/>
    </row>
    <row r="27" spans="2:11" x14ac:dyDescent="0.3">
      <c r="B27" s="1" t="s">
        <v>14</v>
      </c>
      <c r="C27" s="7">
        <v>14918.468166102968</v>
      </c>
      <c r="D27" s="21"/>
      <c r="E27" s="7">
        <v>14918.468166102968</v>
      </c>
      <c r="F27" s="20"/>
    </row>
    <row r="28" spans="2:11" x14ac:dyDescent="0.3">
      <c r="B28" s="1" t="s">
        <v>15</v>
      </c>
      <c r="C28" s="22">
        <v>5.1931789746579825E-2</v>
      </c>
      <c r="D28" s="23">
        <v>130.87442182422549</v>
      </c>
      <c r="E28" s="22">
        <v>5.1931789746579825E-2</v>
      </c>
      <c r="F28" s="24">
        <v>130.87442182422549</v>
      </c>
    </row>
    <row r="29" spans="2:11" x14ac:dyDescent="0.3">
      <c r="C29" s="3"/>
    </row>
    <row r="30" spans="2:11" x14ac:dyDescent="0.3">
      <c r="B30" s="33" t="s">
        <v>16</v>
      </c>
      <c r="C30" s="33"/>
      <c r="D30" s="33"/>
      <c r="E30" s="5"/>
      <c r="F30" s="5"/>
    </row>
    <row r="31" spans="2:11" x14ac:dyDescent="0.3">
      <c r="B31" s="8"/>
      <c r="C31" s="8" t="s">
        <v>25</v>
      </c>
      <c r="D31" s="8" t="s">
        <v>26</v>
      </c>
    </row>
    <row r="32" spans="2:11" x14ac:dyDescent="0.3">
      <c r="B32" s="8" t="s">
        <v>25</v>
      </c>
      <c r="C32" s="28">
        <v>1</v>
      </c>
      <c r="D32" s="29">
        <v>1.2669981704421603E-2</v>
      </c>
    </row>
    <row r="33" spans="2:4" x14ac:dyDescent="0.3">
      <c r="B33" s="8" t="s">
        <v>26</v>
      </c>
      <c r="C33" s="30">
        <f>D32</f>
        <v>1.2669981704421603E-2</v>
      </c>
      <c r="D33" s="31">
        <v>1</v>
      </c>
    </row>
  </sheetData>
  <mergeCells count="6">
    <mergeCell ref="B30:D30"/>
    <mergeCell ref="B2:F2"/>
    <mergeCell ref="H2:L2"/>
    <mergeCell ref="B11:F11"/>
    <mergeCell ref="H11:L11"/>
    <mergeCell ref="B20:F20"/>
  </mergeCells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</vt:lpstr>
      <vt:lpstr>return</vt:lpstr>
      <vt:lpstr>ADF</vt:lpstr>
      <vt:lpstr>ARMA</vt:lpstr>
      <vt:lpstr>GARCH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Writeto statistics</dc:title>
  <dc:creator/>
  <cp:keywords>ARMA, GARCH</cp:keywords>
  <cp:lastModifiedBy/>
  <dcterms:created xsi:type="dcterms:W3CDTF">2006-09-16T00:00:00Z</dcterms:created>
  <dcterms:modified xsi:type="dcterms:W3CDTF">2012-09-13T18:14:14Z</dcterms:modified>
</cp:coreProperties>
</file>