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416"/>
  <workbookPr filterPrivacy="1" autoCompressPictures="0"/>
  <bookViews>
    <workbookView xWindow="240" yWindow="100" windowWidth="14800" windowHeight="8020"/>
  </bookViews>
  <sheets>
    <sheet name="行程" sheetId="1" r:id="rId1"/>
    <sheet name="外部交通" sheetId="2" r:id="rId2"/>
    <sheet name="住宿" sheetId="3" r:id="rId3"/>
    <sheet name="景点门票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2" l="1"/>
  <c r="G5" i="3"/>
  <c r="E2" i="2"/>
</calcChain>
</file>

<file path=xl/sharedStrings.xml><?xml version="1.0" encoding="utf-8"?>
<sst xmlns="http://schemas.openxmlformats.org/spreadsheetml/2006/main" count="33" uniqueCount="24">
  <si>
    <t>时间</t>
  </si>
  <si>
    <t>日期</t>
  </si>
  <si>
    <t>出发时间</t>
  </si>
  <si>
    <t>达到时间</t>
  </si>
  <si>
    <t>备注</t>
  </si>
  <si>
    <t xml:space="preserve">上海-哈尔滨，春秋9C8965 </t>
  </si>
  <si>
    <t>人均</t>
  </si>
  <si>
    <t>大连-上海，南方航空CZ6535</t>
  </si>
  <si>
    <t>冰雪大世界成人门票</t>
  </si>
  <si>
    <t>http://item.taobao.com/item.htm?spm=2013.1.0.0.cOPM10&amp;id=36523343812</t>
  </si>
  <si>
    <t>景点</t>
  </si>
  <si>
    <t>总价</t>
  </si>
  <si>
    <t>入住日期</t>
  </si>
  <si>
    <t>离店日期</t>
  </si>
  <si>
    <t>酒店</t>
  </si>
  <si>
    <t>地址</t>
  </si>
  <si>
    <t>黑龙江省哈尔滨市南岗区自兴街33号</t>
  </si>
  <si>
    <t>交通</t>
  </si>
  <si>
    <t>哈尔滨哈什国际青年旅舍</t>
  </si>
  <si>
    <t>到店支付余款总共172</t>
  </si>
  <si>
    <t>到店支付余款总共70</t>
  </si>
  <si>
    <t>地点</t>
  </si>
  <si>
    <t>次日10：13</t>
    <phoneticPr fontId="3" type="noConversion"/>
  </si>
  <si>
    <t>哈尔滨-上海，特快软卧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</si>
</sst>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trike/>
      <sz val="11"/>
      <color theme="1"/>
      <name val="宋体"/>
      <charset val="134"/>
      <scheme val="minor"/>
    </font>
    <font>
      <sz val="9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4" fontId="2" fillId="0" borderId="1" xfId="0" applyNumberFormat="1" applyFont="1" applyBorder="1"/>
    <xf numFmtId="20" fontId="2" fillId="0" borderId="1" xfId="0" applyNumberFormat="1" applyFont="1" applyBorder="1"/>
    <xf numFmtId="0" fontId="2" fillId="0" borderId="1" xfId="0" applyFont="1" applyBorder="1"/>
  </cellXfs>
  <cellStyles count="1"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10</xdr:col>
      <xdr:colOff>199071</xdr:colOff>
      <xdr:row>16</xdr:row>
      <xdr:rowOff>114095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24000"/>
          <a:ext cx="7638096" cy="16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6</xdr:col>
      <xdr:colOff>275274</xdr:colOff>
      <xdr:row>15</xdr:row>
      <xdr:rowOff>180762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33500"/>
          <a:ext cx="7609524" cy="17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19050</xdr:rowOff>
    </xdr:from>
    <xdr:to>
      <xdr:col>6</xdr:col>
      <xdr:colOff>199084</xdr:colOff>
      <xdr:row>23</xdr:row>
      <xdr:rowOff>47479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57550"/>
          <a:ext cx="7533334" cy="11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5</xdr:col>
      <xdr:colOff>160917</xdr:colOff>
      <xdr:row>31</xdr:row>
      <xdr:rowOff>75643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24000"/>
          <a:ext cx="8066667" cy="4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A2" sqref="A2"/>
    </sheetView>
  </sheetViews>
  <sheetFormatPr baseColWidth="10" defaultColWidth="8.83203125" defaultRowHeight="14" x14ac:dyDescent="0"/>
  <sheetData>
    <row r="1" spans="1:5">
      <c r="A1" t="s">
        <v>1</v>
      </c>
      <c r="B1" t="s">
        <v>0</v>
      </c>
      <c r="C1" t="s">
        <v>21</v>
      </c>
      <c r="D1" t="s">
        <v>15</v>
      </c>
      <c r="E1" t="s">
        <v>4</v>
      </c>
    </row>
  </sheetData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5" sqref="D5"/>
    </sheetView>
  </sheetViews>
  <sheetFormatPr baseColWidth="10" defaultColWidth="8.83203125" defaultRowHeight="14" x14ac:dyDescent="0"/>
  <cols>
    <col min="1" max="1" width="8.6640625" bestFit="1" customWidth="1"/>
    <col min="2" max="3" width="10.1640625" bestFit="1" customWidth="1"/>
    <col min="4" max="4" width="27.6640625" bestFit="1" customWidth="1"/>
  </cols>
  <sheetData>
    <row r="1" spans="1:5">
      <c r="A1" s="5" t="s">
        <v>1</v>
      </c>
      <c r="B1" s="5" t="s">
        <v>2</v>
      </c>
      <c r="C1" s="5" t="s">
        <v>3</v>
      </c>
      <c r="D1" s="5" t="s">
        <v>4</v>
      </c>
      <c r="E1" s="5" t="s">
        <v>6</v>
      </c>
    </row>
    <row r="2" spans="1:5">
      <c r="A2" s="2">
        <v>41675</v>
      </c>
      <c r="B2" s="3">
        <v>0.3923611111111111</v>
      </c>
      <c r="C2" s="3">
        <v>0.50694444444444442</v>
      </c>
      <c r="D2" s="4" t="s">
        <v>5</v>
      </c>
      <c r="E2" s="4">
        <f>1602/2</f>
        <v>801</v>
      </c>
    </row>
    <row r="3" spans="1:5">
      <c r="A3" s="7">
        <v>41679</v>
      </c>
      <c r="B3" s="8">
        <v>0.76041666666666663</v>
      </c>
      <c r="C3" s="8">
        <v>0.83680555555555547</v>
      </c>
      <c r="D3" s="9" t="s">
        <v>7</v>
      </c>
      <c r="E3" s="9"/>
    </row>
    <row r="4" spans="1:5">
      <c r="A4" s="2">
        <v>41678</v>
      </c>
      <c r="B4" s="3">
        <v>0.37013888888888885</v>
      </c>
      <c r="C4" s="2" t="s">
        <v>22</v>
      </c>
      <c r="D4" s="2" t="s">
        <v>23</v>
      </c>
      <c r="E4" s="4">
        <v>767.5</v>
      </c>
    </row>
    <row r="5" spans="1:5">
      <c r="A5" s="2"/>
      <c r="B5" s="3"/>
      <c r="C5" s="3"/>
      <c r="D5" s="4"/>
      <c r="E5" s="4"/>
    </row>
    <row r="6" spans="1:5">
      <c r="A6" s="4" t="s">
        <v>11</v>
      </c>
      <c r="B6" s="4"/>
      <c r="C6" s="4"/>
      <c r="D6" s="4"/>
      <c r="E6" s="4">
        <f>SUM(E2:E5)</f>
        <v>1568.5</v>
      </c>
    </row>
  </sheetData>
  <phoneticPr fontId="3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4" sqref="F4"/>
    </sheetView>
  </sheetViews>
  <sheetFormatPr baseColWidth="10" defaultColWidth="8.83203125" defaultRowHeight="14" x14ac:dyDescent="0"/>
  <cols>
    <col min="3" max="3" width="25" bestFit="1" customWidth="1"/>
    <col min="4" max="4" width="36" bestFit="1" customWidth="1"/>
    <col min="6" max="6" width="21.5" bestFit="1" customWidth="1"/>
  </cols>
  <sheetData>
    <row r="1" spans="1:7">
      <c r="A1" s="1" t="s">
        <v>12</v>
      </c>
      <c r="B1" s="1" t="s">
        <v>13</v>
      </c>
      <c r="C1" s="1" t="s">
        <v>14</v>
      </c>
      <c r="D1" s="1" t="s">
        <v>15</v>
      </c>
      <c r="E1" s="1" t="s">
        <v>17</v>
      </c>
      <c r="F1" s="1" t="s">
        <v>4</v>
      </c>
      <c r="G1" s="1" t="s">
        <v>6</v>
      </c>
    </row>
    <row r="2" spans="1:7">
      <c r="A2" s="2">
        <v>41675</v>
      </c>
      <c r="B2" s="2">
        <v>41677</v>
      </c>
      <c r="C2" s="4" t="s">
        <v>18</v>
      </c>
      <c r="D2" s="4" t="s">
        <v>16</v>
      </c>
      <c r="E2" s="4"/>
      <c r="F2" s="4" t="s">
        <v>19</v>
      </c>
      <c r="G2" s="4">
        <v>94</v>
      </c>
    </row>
    <row r="3" spans="1:7">
      <c r="A3" s="2">
        <v>41677</v>
      </c>
      <c r="B3" s="2">
        <v>41678</v>
      </c>
      <c r="C3" s="4" t="s">
        <v>18</v>
      </c>
      <c r="D3" s="4" t="s">
        <v>16</v>
      </c>
      <c r="E3" s="4"/>
      <c r="F3" s="4" t="s">
        <v>20</v>
      </c>
      <c r="G3" s="4">
        <v>38</v>
      </c>
    </row>
    <row r="4" spans="1:7">
      <c r="A4" s="4"/>
      <c r="B4" s="4"/>
      <c r="C4" s="4"/>
      <c r="D4" s="4"/>
      <c r="E4" s="4"/>
      <c r="F4" s="4"/>
      <c r="G4" s="4"/>
    </row>
    <row r="5" spans="1:7">
      <c r="A5" s="4"/>
      <c r="B5" s="4"/>
      <c r="C5" s="4"/>
      <c r="D5" s="4"/>
      <c r="E5" s="4"/>
      <c r="F5" s="4"/>
      <c r="G5" s="4">
        <f>SUM(G2:G4)</f>
        <v>132</v>
      </c>
    </row>
  </sheetData>
  <phoneticPr fontId="3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1"/>
    </sheetView>
  </sheetViews>
  <sheetFormatPr baseColWidth="10" defaultColWidth="8.83203125" defaultRowHeight="14" x14ac:dyDescent="0"/>
  <cols>
    <col min="1" max="1" width="20.5" bestFit="1" customWidth="1"/>
    <col min="2" max="2" width="70.5" bestFit="1" customWidth="1"/>
  </cols>
  <sheetData>
    <row r="1" spans="1:3">
      <c r="A1" s="6" t="s">
        <v>10</v>
      </c>
      <c r="B1" s="6" t="s">
        <v>4</v>
      </c>
      <c r="C1" s="6" t="s">
        <v>6</v>
      </c>
    </row>
    <row r="2" spans="1:3">
      <c r="A2" t="s">
        <v>8</v>
      </c>
      <c r="B2" t="s">
        <v>9</v>
      </c>
      <c r="C2">
        <v>270</v>
      </c>
    </row>
  </sheetData>
  <phoneticPr fontId="3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行程</vt:lpstr>
      <vt:lpstr>外部交通</vt:lpstr>
      <vt:lpstr>住宿</vt:lpstr>
      <vt:lpstr>景点门票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2014-01-12T04:23:26Z</dcterms:modified>
</cp:coreProperties>
</file>