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filterPrivacy="1" codeName="ThisWorkbook"/>
  <xr:revisionPtr revIDLastSave="121" documentId="8_{21812616-D723-E14D-B011-2BE30B591C87}" xr6:coauthVersionLast="47" xr6:coauthVersionMax="47" xr10:uidLastSave="{AA03E7C4-9C57-1E40-B8DD-C11EB5492515}"/>
  <bookViews>
    <workbookView xWindow="0" yWindow="0" windowWidth="28800" windowHeight="180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L5" i="11" l="1"/>
  <c r="EM5" i="11" s="1"/>
  <c r="EE6" i="11"/>
  <c r="EE5" i="11"/>
  <c r="EF5" i="11" s="1"/>
  <c r="EE4" i="11"/>
  <c r="DX6" i="11"/>
  <c r="DX5" i="11"/>
  <c r="DY5" i="11" s="1"/>
  <c r="DX4" i="11"/>
  <c r="DQ5" i="11"/>
  <c r="DR5" i="11" s="1"/>
  <c r="H49" i="11"/>
  <c r="H48" i="11"/>
  <c r="H47" i="11"/>
  <c r="H46" i="11"/>
  <c r="H45" i="11"/>
  <c r="H44" i="11"/>
  <c r="H43" i="11"/>
  <c r="H42" i="11"/>
  <c r="H41" i="11"/>
  <c r="H40" i="11"/>
  <c r="H39" i="11"/>
  <c r="H38" i="11"/>
  <c r="H37" i="11"/>
  <c r="H36" i="11"/>
  <c r="H35" i="11"/>
  <c r="H34" i="11"/>
  <c r="H33" i="11"/>
  <c r="H32" i="11"/>
  <c r="H31" i="11"/>
  <c r="H30" i="11"/>
  <c r="H29" i="11"/>
  <c r="H28" i="11"/>
  <c r="H27" i="11"/>
  <c r="H26" i="11"/>
  <c r="H25" i="11"/>
  <c r="H24" i="11"/>
  <c r="H23" i="11"/>
  <c r="H22" i="11"/>
  <c r="H21" i="11"/>
  <c r="H20" i="11"/>
  <c r="H19" i="11"/>
  <c r="H18" i="11"/>
  <c r="H17" i="11"/>
  <c r="H16" i="11"/>
  <c r="H7" i="11"/>
  <c r="EN5" i="11" l="1"/>
  <c r="EM6" i="11"/>
  <c r="EL4" i="11"/>
  <c r="EL6" i="11"/>
  <c r="EG5" i="11"/>
  <c r="EF6" i="11"/>
  <c r="DZ5" i="11"/>
  <c r="DY6" i="11"/>
  <c r="DS5" i="11"/>
  <c r="DR6" i="11"/>
  <c r="DQ4" i="11"/>
  <c r="DQ6" i="11"/>
  <c r="I5" i="11"/>
  <c r="H14" i="11"/>
  <c r="H13" i="11"/>
  <c r="H12" i="11"/>
  <c r="H10" i="11"/>
  <c r="H8" i="11"/>
  <c r="EO5" i="11" l="1"/>
  <c r="EN6" i="11"/>
  <c r="EH5" i="11"/>
  <c r="EG6" i="11"/>
  <c r="EA5" i="11"/>
  <c r="DZ6" i="11"/>
  <c r="DT5" i="11"/>
  <c r="DS6" i="11"/>
  <c r="H9" i="11"/>
  <c r="I6" i="11"/>
  <c r="EP5" i="11" l="1"/>
  <c r="EO6" i="11"/>
  <c r="EI5" i="11"/>
  <c r="EH6" i="11"/>
  <c r="EB5" i="11"/>
  <c r="EA6" i="11"/>
  <c r="DU5" i="11"/>
  <c r="DT6" i="11"/>
  <c r="H15" i="11"/>
  <c r="H11" i="11"/>
  <c r="J5" i="11"/>
  <c r="K5" i="11" s="1"/>
  <c r="L5" i="11" s="1"/>
  <c r="M5" i="11" s="1"/>
  <c r="N5" i="11" s="1"/>
  <c r="O5" i="11" s="1"/>
  <c r="P5" i="11" s="1"/>
  <c r="I4" i="11"/>
  <c r="EQ5" i="11" l="1"/>
  <c r="EP6" i="11"/>
  <c r="EJ5" i="11"/>
  <c r="EI6" i="11"/>
  <c r="EC5" i="11"/>
  <c r="EB6" i="11"/>
  <c r="DV5" i="11"/>
  <c r="DU6" i="11"/>
  <c r="P4" i="11"/>
  <c r="Q5" i="11"/>
  <c r="R5" i="11" s="1"/>
  <c r="S5" i="11" s="1"/>
  <c r="T5" i="11" s="1"/>
  <c r="U5" i="11" s="1"/>
  <c r="V5" i="11" s="1"/>
  <c r="W5" i="11" s="1"/>
  <c r="J6" i="11"/>
  <c r="EQ6" i="11" l="1"/>
  <c r="ER5" i="11"/>
  <c r="ER6" i="11" s="1"/>
  <c r="EJ6" i="11"/>
  <c r="EK5" i="11"/>
  <c r="EK6" i="11" s="1"/>
  <c r="EC6" i="11"/>
  <c r="ED5" i="11"/>
  <c r="ED6" i="11" s="1"/>
  <c r="DV6" i="11"/>
  <c r="DW5" i="11"/>
  <c r="DW6"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6" i="11" l="1"/>
  <c r="BM4" i="11"/>
  <c r="BN5" i="11"/>
  <c r="BL6" i="11"/>
  <c r="AG6" i="11"/>
  <c r="BN6" i="11" l="1"/>
  <c r="BO5" i="11"/>
  <c r="AH6" i="11"/>
  <c r="BO6" i="11" l="1"/>
  <c r="BP5" i="11"/>
  <c r="AI6" i="11"/>
  <c r="BP6" i="11" l="1"/>
  <c r="BQ5" i="11"/>
  <c r="AJ6" i="11"/>
  <c r="BQ6" i="11" l="1"/>
  <c r="BR5" i="11"/>
  <c r="AK6" i="11"/>
  <c r="BR6" i="11" l="1"/>
  <c r="BS5" i="11"/>
  <c r="AL6" i="11"/>
  <c r="BS6" i="11" l="1"/>
  <c r="BT5" i="11"/>
  <c r="AM6" i="11"/>
  <c r="BU5" i="11" l="1"/>
  <c r="BT4" i="11"/>
  <c r="BT6" i="11"/>
  <c r="AN6" i="11"/>
  <c r="BV5" i="11" l="1"/>
  <c r="BU6" i="11"/>
  <c r="AO6" i="11"/>
  <c r="BW5" i="11" l="1"/>
  <c r="BV6" i="11"/>
  <c r="AP6" i="11"/>
  <c r="BX5" i="11" l="1"/>
  <c r="BW6" i="11"/>
  <c r="AQ6" i="11"/>
  <c r="BY5" i="11" l="1"/>
  <c r="BX6" i="11"/>
  <c r="AR6" i="11"/>
  <c r="BY6" i="11" l="1"/>
  <c r="BZ5" i="11"/>
  <c r="BZ6" i="11" l="1"/>
  <c r="CA5" i="11"/>
  <c r="CB5" i="11" l="1"/>
  <c r="CA4" i="11"/>
  <c r="CA6" i="11"/>
  <c r="CC5" i="11" l="1"/>
  <c r="CB6" i="11"/>
  <c r="CD5" i="11" l="1"/>
  <c r="CC6" i="11"/>
  <c r="CD6" i="11" l="1"/>
  <c r="CE5" i="11"/>
  <c r="CE6" i="11" l="1"/>
  <c r="CF5" i="11"/>
  <c r="CG5" i="11" l="1"/>
  <c r="CF6" i="11"/>
  <c r="CG6" i="11" l="1"/>
  <c r="CH5" i="11"/>
  <c r="CH6" i="11" l="1"/>
  <c r="CI5" i="11"/>
  <c r="CH4" i="11"/>
  <c r="CJ5" i="11" l="1"/>
  <c r="CI6" i="11"/>
  <c r="CJ6" i="11" l="1"/>
  <c r="CK5" i="11"/>
  <c r="CL5" i="11" l="1"/>
  <c r="CK6" i="11"/>
  <c r="CM5" i="11" l="1"/>
  <c r="CL6" i="11"/>
  <c r="CM6" i="11" l="1"/>
  <c r="CN5" i="11"/>
  <c r="CN6" i="11" l="1"/>
  <c r="CO5" i="11"/>
  <c r="CP5" i="11" l="1"/>
  <c r="CO6" i="11"/>
  <c r="CO4" i="11"/>
  <c r="CQ5" i="11" l="1"/>
  <c r="CP6" i="11"/>
  <c r="CR5" i="11" l="1"/>
  <c r="CQ6" i="11"/>
  <c r="CS5" i="11" l="1"/>
  <c r="CR6" i="11"/>
  <c r="CT5" i="11" l="1"/>
  <c r="CS6" i="11"/>
  <c r="CT6" i="11" l="1"/>
  <c r="CU5" i="11"/>
  <c r="CU6" i="11" l="1"/>
  <c r="CV5" i="11"/>
  <c r="CW5" i="11" l="1"/>
  <c r="CV4" i="11"/>
  <c r="CV6" i="11"/>
  <c r="CX5" i="11" l="1"/>
  <c r="CW6" i="11"/>
  <c r="CY5" i="11" l="1"/>
  <c r="CX6" i="11"/>
  <c r="CZ5" i="11" l="1"/>
  <c r="CY6" i="11"/>
  <c r="CZ6" i="11" l="1"/>
  <c r="DA5" i="11"/>
  <c r="DB5" i="11" l="1"/>
  <c r="DA6" i="11"/>
  <c r="DB6" i="11" l="1"/>
  <c r="DC5" i="11"/>
  <c r="DD5" i="11" l="1"/>
  <c r="DC6" i="11"/>
  <c r="DC4" i="11"/>
  <c r="DE5" i="11" l="1"/>
  <c r="DD6" i="11"/>
  <c r="DF5" i="11" l="1"/>
  <c r="DE6" i="11"/>
  <c r="DG5" i="11" l="1"/>
  <c r="DF6" i="11"/>
  <c r="DH5" i="11" l="1"/>
  <c r="DG6" i="11"/>
  <c r="DH6" i="11" l="1"/>
  <c r="DI5" i="11"/>
  <c r="DI6" i="11" l="1"/>
  <c r="DJ5" i="11"/>
  <c r="DK5" i="11" l="1"/>
  <c r="DJ6" i="11"/>
  <c r="DJ4" i="11"/>
  <c r="DL5" i="11" l="1"/>
  <c r="DK6" i="11"/>
  <c r="DM5" i="11" l="1"/>
  <c r="DL6" i="11"/>
  <c r="DN5" i="11" l="1"/>
  <c r="DM6" i="11"/>
  <c r="DN6" i="11" l="1"/>
  <c r="DO5" i="11"/>
  <c r="DO6" i="11" l="1"/>
  <c r="DP5" i="11"/>
  <c r="DP6" i="11" s="1"/>
</calcChain>
</file>

<file path=xl/sharedStrings.xml><?xml version="1.0" encoding="utf-8"?>
<sst xmlns="http://schemas.openxmlformats.org/spreadsheetml/2006/main" count="89" uniqueCount="45">
  <si>
    <t>Create a project schedule in this worksheet.
Enter the title of this project in cell B1. 
Information about how to use this worksheet, including instructions for screen readers and the author of this workbook, is in the About worksheet.
Continue navigating down column A to hear further instructions.</t>
  </si>
  <si>
    <t>Enter the company name in cell B2.</t>
  </si>
  <si>
    <t>Enter the name of the project lead in cell B3. Enter the project start date in cell E3. The project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</si>
  <si>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automatically calculated. There are 8 weeks represented in this view from cell I4 to cell BF4.
You should not modify these cells.
The display week label is in cell C4.</t>
  </si>
  <si>
    <t>Cells I5 to BL5 contain the day number for the week represented in the cell block above each date cell and are automatically calculated.
You should not modify these cells.
Today’s date is outlined in red (hex #AD3815) from today’s date on row 5 throughout the entire date column to the end of the project schedule.</t>
  </si>
  <si>
    <t>This row contains headers for the project schedule that follows below them. 
Navigate from B6 to BL6 to hear the content. The first letter of each day of the week for the date above that heading starts in cell I6 and continues to cell BL6.
All project timeline graphing is automatically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</si>
  <si>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current day within the project schedule. </t>
  </si>
  <si>
    <t>Cell B8 contains the phase 1 sample title. 
Enter a new title in cell B8.
Enter a name to assign the phase to, if this applies to your project, in cell C8.
Enter the progress for the entire phase, if this applies to your project, in cell D8.
Enter the start and end dates for the entire phase, if this applies to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</si>
  <si>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</si>
  <si>
    <t>Rows 10 to 13 repeat the pattern from row 9. 
Repeat the instructions from cell A9 for all task rows in this worksheet. Overwrite any sample data.
A sample of another phase starts in cell A14. 
Continue entering tasks in cells A10 to A13 or go to cell A14 to learn more.</t>
  </si>
  <si>
    <t>The cell to the right contains the phase 2 sample title. 
You can create a new phase at any time within column B. This project schedule does not require phases. To remove the phase, simply delete the row.
To create a new phase block in this row, enter a new title in the cell to the right.
To continue adding tasks to the phase above, enter a new row above this one and fill in the task data according to cell A9’s instructions.
Update the phase details in the cell to the right based on cell A8’s instructions.
Continue navigating down column A cells to learn more.
If you haven’t added any new rows in this worksheet, you will find that two additional sample phase blocks have been created for you in cells B20 and B26. Otherwise, navigate through the column A cells to find the additional blocks. 
Repeat the instructions from cells A8 and A9 whenever you need to.</t>
  </si>
  <si>
    <t>TASK</t>
  </si>
  <si>
    <t>Phase 1 Title</t>
  </si>
  <si>
    <t>Task 1</t>
  </si>
  <si>
    <t>Phase 2 Title</t>
  </si>
  <si>
    <t>Phase 3 Title</t>
  </si>
  <si>
    <t>Phase 4 Title</t>
  </si>
  <si>
    <t>Project Start:</t>
  </si>
  <si>
    <t>Display Week:</t>
  </si>
  <si>
    <t>ASSIGNED
TO</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</si>
  <si>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</si>
  <si>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</si>
  <si>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</si>
  <si>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</si>
  <si>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</si>
  <si>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</si>
  <si>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</si>
  <si>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formulas are required. The bars in the Gantt chart represent the duration of the tasks and are displayed using conditional formatting. Insert new tasks by inserting new rows.</t>
  </si>
  <si>
    <t>Guide for screen readers</t>
  </si>
  <si>
    <t>There are 2 worksheets in this workbook. 
ProjectSchedule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</si>
  <si>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</si>
  <si>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</si>
  <si>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</si>
  <si>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</si>
  <si>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</si>
  <si>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</si>
  <si>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</si>
  <si>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</si>
  <si>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timesheets, inventory trackers, financial statements and project planning templates. Teachers and students will find resources such as timetables, mark books and registers. Organise your family life with meal planners, checklists and exercise logs. Each template is thoroughly researched, refined and improved over time through feedback from thousands of users.</t>
  </si>
  <si>
    <t>Maths Club SAT</t>
  </si>
  <si>
    <t>Maths Club</t>
  </si>
  <si>
    <t>Garv Shah</t>
  </si>
  <si>
    <t>Phase 5 Title</t>
  </si>
  <si>
    <t>Phase 6 Title</t>
  </si>
  <si>
    <t>Phase 7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</si>
</sst>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m/d/yy;@"/>
    <numFmt numFmtId="167" formatCode="d/m/yy;@"/>
    <numFmt numFmtId="168" formatCode="ddd\,\ d/m/yyyy"/>
    <numFmt numFmtId="169" formatCode="d\ mmm\ yyyy"/>
    <numFmt numFmtId="170"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0">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theme="2" tint="-9.9978637043366805E-2"/>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41"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11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0" fontId="5" fillId="8"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9"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2" borderId="2" xfId="10" applyNumberFormat="1" applyFill="1">
      <alignment horizontal="center" vertical="center"/>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7" fillId="3"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7" fillId="10" borderId="2" xfId="10" applyNumberFormat="1"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9" borderId="2" xfId="10" applyNumberFormat="1" applyFill="1">
      <alignment horizontal="center" vertical="center"/>
    </xf>
    <xf numFmtId="170" fontId="9" fillId="6" borderId="6" xfId="0" applyNumberFormat="1" applyFont="1" applyFill="1" applyBorder="1" applyAlignment="1">
      <alignment horizontal="center" vertical="center"/>
    </xf>
    <xf numFmtId="170" fontId="9" fillId="6" borderId="0" xfId="0" applyNumberFormat="1" applyFont="1" applyFill="1" applyAlignment="1">
      <alignment horizontal="center" vertical="center"/>
    </xf>
    <xf numFmtId="170" fontId="9" fillId="6" borderId="7" xfId="0" applyNumberFormat="1" applyFont="1" applyFill="1" applyBorder="1" applyAlignment="1">
      <alignment horizontal="center" vertical="center"/>
    </xf>
    <xf numFmtId="9" fontId="4" fillId="7" borderId="2" xfId="2" applyNumberFormat="1" applyFont="1" applyFill="1" applyBorder="1" applyAlignment="1">
      <alignment horizontal="center" vertical="center"/>
    </xf>
    <xf numFmtId="9" fontId="4" fillId="2" borderId="2" xfId="2" applyNumberFormat="1" applyFont="1" applyFill="1" applyBorder="1" applyAlignment="1">
      <alignment horizontal="center" vertical="center"/>
    </xf>
    <xf numFmtId="9" fontId="4" fillId="8" borderId="2" xfId="2" applyNumberFormat="1" applyFont="1" applyFill="1" applyBorder="1" applyAlignment="1">
      <alignment horizontal="center" vertical="center"/>
    </xf>
    <xf numFmtId="9" fontId="4" fillId="3" borderId="2" xfId="2" applyNumberFormat="1" applyFont="1" applyFill="1" applyBorder="1" applyAlignment="1">
      <alignment horizontal="center" vertical="center"/>
    </xf>
    <xf numFmtId="9" fontId="4" fillId="5" borderId="2" xfId="2" applyNumberFormat="1" applyFont="1" applyFill="1" applyBorder="1" applyAlignment="1">
      <alignment horizontal="center" vertical="center"/>
    </xf>
    <xf numFmtId="9" fontId="4" fillId="10" borderId="2" xfId="2" applyNumberFormat="1" applyFont="1" applyFill="1" applyBorder="1" applyAlignment="1">
      <alignment horizontal="center" vertical="center"/>
    </xf>
    <xf numFmtId="9" fontId="4" fillId="4" borderId="2" xfId="2" applyNumberFormat="1" applyFont="1" applyFill="1" applyBorder="1" applyAlignment="1">
      <alignment horizontal="center" vertical="center"/>
    </xf>
    <xf numFmtId="9" fontId="4" fillId="9" borderId="2" xfId="2" applyNumberFormat="1" applyFont="1" applyFill="1" applyBorder="1" applyAlignment="1">
      <alignment horizontal="center" vertical="center"/>
    </xf>
    <xf numFmtId="0" fontId="7" fillId="44" borderId="2" xfId="12" applyFill="1">
      <alignment horizontal="left" vertical="center" indent="2"/>
    </xf>
    <xf numFmtId="0" fontId="7" fillId="44" borderId="2" xfId="11" applyFill="1">
      <alignment horizontal="center" vertical="center"/>
    </xf>
    <xf numFmtId="9" fontId="4" fillId="44" borderId="2" xfId="2" applyNumberFormat="1" applyFont="1" applyFill="1" applyBorder="1" applyAlignment="1">
      <alignment horizontal="center" vertical="center"/>
    </xf>
    <xf numFmtId="167" fontId="7" fillId="44" borderId="2" xfId="10" applyNumberFormat="1" applyFill="1">
      <alignment horizontal="center" vertical="center"/>
    </xf>
    <xf numFmtId="0" fontId="5" fillId="45" borderId="2" xfId="0" applyFont="1" applyFill="1" applyBorder="1" applyAlignment="1">
      <alignment horizontal="left" vertical="center" indent="1"/>
    </xf>
    <xf numFmtId="0" fontId="7" fillId="45" borderId="2" xfId="11" applyFill="1">
      <alignment horizontal="center" vertical="center"/>
    </xf>
    <xf numFmtId="9" fontId="4" fillId="45" borderId="2" xfId="2" applyNumberFormat="1" applyFont="1" applyFill="1" applyBorder="1" applyAlignment="1">
      <alignment horizontal="center" vertical="center"/>
    </xf>
    <xf numFmtId="167" fontId="0" fillId="45" borderId="2" xfId="0" applyNumberFormat="1" applyFill="1" applyBorder="1" applyAlignment="1">
      <alignment horizontal="center" vertical="center"/>
    </xf>
    <xf numFmtId="167" fontId="4" fillId="45" borderId="2" xfId="0" applyNumberFormat="1" applyFont="1" applyFill="1" applyBorder="1" applyAlignment="1">
      <alignment horizontal="center" vertical="center"/>
    </xf>
    <xf numFmtId="0" fontId="5" fillId="46" borderId="2" xfId="0" applyFont="1" applyFill="1" applyBorder="1" applyAlignment="1">
      <alignment horizontal="left" vertical="center" indent="1"/>
    </xf>
    <xf numFmtId="0" fontId="7" fillId="46" borderId="2" xfId="11" applyFill="1">
      <alignment horizontal="center" vertical="center"/>
    </xf>
    <xf numFmtId="9" fontId="4" fillId="46" borderId="2" xfId="2" applyNumberFormat="1" applyFont="1" applyFill="1" applyBorder="1" applyAlignment="1">
      <alignment horizontal="center" vertical="center"/>
    </xf>
    <xf numFmtId="167" fontId="0" fillId="46" borderId="2" xfId="0" applyNumberFormat="1" applyFill="1" applyBorder="1" applyAlignment="1">
      <alignment horizontal="center" vertical="center"/>
    </xf>
    <xf numFmtId="167" fontId="4" fillId="46" borderId="2" xfId="0" applyNumberFormat="1" applyFont="1" applyFill="1" applyBorder="1" applyAlignment="1">
      <alignment horizontal="center" vertical="center"/>
    </xf>
    <xf numFmtId="0" fontId="7" fillId="47" borderId="2" xfId="12" applyFill="1">
      <alignment horizontal="left" vertical="center" indent="2"/>
    </xf>
    <xf numFmtId="0" fontId="7" fillId="47" borderId="2" xfId="11" applyFill="1">
      <alignment horizontal="center" vertical="center"/>
    </xf>
    <xf numFmtId="9" fontId="4" fillId="47" borderId="2" xfId="2" applyNumberFormat="1" applyFont="1" applyFill="1" applyBorder="1" applyAlignment="1">
      <alignment horizontal="center" vertical="center"/>
    </xf>
    <xf numFmtId="167" fontId="7" fillId="47" borderId="2" xfId="10" applyNumberFormat="1" applyFill="1">
      <alignment horizontal="center" vertical="center"/>
    </xf>
    <xf numFmtId="0" fontId="5" fillId="48" borderId="2" xfId="0" applyFont="1" applyFill="1" applyBorder="1" applyAlignment="1">
      <alignment horizontal="left" vertical="center" indent="1"/>
    </xf>
    <xf numFmtId="0" fontId="7" fillId="48" borderId="2" xfId="11" applyFill="1">
      <alignment horizontal="center" vertical="center"/>
    </xf>
    <xf numFmtId="9" fontId="4" fillId="48" borderId="2" xfId="2" applyNumberFormat="1" applyFont="1" applyFill="1" applyBorder="1" applyAlignment="1">
      <alignment horizontal="center" vertical="center"/>
    </xf>
    <xf numFmtId="167" fontId="0" fillId="48" borderId="2" xfId="0" applyNumberFormat="1" applyFill="1" applyBorder="1" applyAlignment="1">
      <alignment horizontal="center" vertical="center"/>
    </xf>
    <xf numFmtId="167" fontId="4" fillId="48" borderId="2" xfId="0" applyNumberFormat="1" applyFont="1" applyFill="1" applyBorder="1" applyAlignment="1">
      <alignment horizontal="center" vertical="center"/>
    </xf>
    <xf numFmtId="0" fontId="7" fillId="49" borderId="2" xfId="12" applyFill="1">
      <alignment horizontal="left" vertical="center" indent="2"/>
    </xf>
    <xf numFmtId="0" fontId="7" fillId="49" borderId="2" xfId="11" applyFill="1">
      <alignment horizontal="center" vertical="center"/>
    </xf>
    <xf numFmtId="9" fontId="4" fillId="49" borderId="2" xfId="2" applyNumberFormat="1" applyFont="1" applyFill="1" applyBorder="1" applyAlignment="1">
      <alignment horizontal="center" vertical="center"/>
    </xf>
    <xf numFmtId="167" fontId="7" fillId="49" borderId="2" xfId="10" applyNumberFormat="1" applyFill="1">
      <alignment horizontal="center" vertical="center"/>
    </xf>
    <xf numFmtId="0" fontId="4" fillId="0" borderId="0" xfId="0" applyFont="1" applyBorder="1" applyAlignment="1">
      <alignment horizontal="center" vertical="center"/>
    </xf>
    <xf numFmtId="0" fontId="0" fillId="0" borderId="0" xfId="0" applyBorder="1" applyAlignment="1">
      <alignment vertical="center"/>
    </xf>
    <xf numFmtId="9" fontId="4" fillId="0" borderId="0" xfId="2" applyNumberFormat="1" applyFont="1" applyFill="1" applyBorder="1" applyAlignment="1">
      <alignment horizontal="center" vertical="center"/>
    </xf>
    <xf numFmtId="0" fontId="7" fillId="49" borderId="17" xfId="12" applyFill="1" applyBorder="1">
      <alignment horizontal="left" vertical="center" indent="2"/>
    </xf>
    <xf numFmtId="0" fontId="7" fillId="49" borderId="17" xfId="11" applyFill="1" applyBorder="1">
      <alignment horizontal="center" vertical="center"/>
    </xf>
    <xf numFmtId="9" fontId="4" fillId="49" borderId="17" xfId="2" applyNumberFormat="1" applyFont="1" applyFill="1" applyBorder="1" applyAlignment="1">
      <alignment horizontal="center" vertical="center"/>
    </xf>
    <xf numFmtId="167" fontId="7" fillId="49" borderId="17" xfId="10" applyNumberFormat="1" applyFill="1" applyBorder="1">
      <alignment horizontal="center" vertical="center"/>
    </xf>
    <xf numFmtId="0" fontId="7" fillId="0" borderId="0" xfId="12" applyFill="1" applyBorder="1">
      <alignment horizontal="left" vertical="center" indent="2"/>
    </xf>
    <xf numFmtId="0" fontId="7" fillId="0" borderId="0" xfId="11" applyFill="1" applyBorder="1">
      <alignment horizontal="center" vertical="center"/>
    </xf>
    <xf numFmtId="167" fontId="7" fillId="0" borderId="0" xfId="10" applyNumberFormat="1" applyFill="1" applyBorder="1">
      <alignment horizontal="center" vertical="center"/>
    </xf>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168" fontId="7" fillId="0" borderId="3" xfId="9" applyNumberFormat="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01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06000000}"/>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00000000-0005-0000-0000-000009000000}"/>
    <cellStyle name="Task" xfId="12" xr:uid="{00000000-0005-0000-0000-00000A000000}"/>
    <cellStyle name="Title" xfId="5" builtinId="15" customBuiltin="1"/>
    <cellStyle name="Total" xfId="29" builtinId="25" customBuiltin="1"/>
    <cellStyle name="Warning Text" xfId="26" builtinId="11" customBuiltin="1"/>
    <cellStyle name="zHiddenText" xfId="3" xr:uid="{00000000-0005-0000-0000-00000C000000}"/>
  </cellStyles>
  <dxfs count="63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632"/>
      <tableStyleElement type="headerRow" dxfId="631"/>
      <tableStyleElement type="totalRow" dxfId="630"/>
      <tableStyleElement type="firstColumn" dxfId="629"/>
      <tableStyleElement type="lastColumn" dxfId="628"/>
      <tableStyleElement type="firstRowStripe" dxfId="627"/>
      <tableStyleElement type="secondRowStripe" dxfId="626"/>
      <tableStyleElement type="firstColumnStripe" dxfId="625"/>
      <tableStyleElement type="secondColumnStripe" dxfId="6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43</xdr:col>
      <xdr:colOff>0</xdr:colOff>
      <xdr:row>0</xdr:row>
      <xdr:rowOff>203200</xdr:rowOff>
    </xdr:from>
    <xdr:to>
      <xdr:col>48</xdr:col>
      <xdr:colOff>76200</xdr:colOff>
      <xdr:row>1</xdr:row>
      <xdr:rowOff>254000</xdr:rowOff>
    </xdr:to>
    <xdr:sp macro="" textlink="">
      <xdr:nvSpPr>
        <xdr:cNvPr id="3" name="Bent Arrow 2">
          <a:extLst>
            <a:ext uri="{FF2B5EF4-FFF2-40B4-BE49-F238E27FC236}">
              <a16:creationId xmlns:a16="http://schemas.microsoft.com/office/drawing/2014/main" id="{80912DE0-3AAD-4942-8171-BA5B9897E607}"/>
            </a:ext>
          </a:extLst>
        </xdr:cNvPr>
        <xdr:cNvSpPr/>
      </xdr:nvSpPr>
      <xdr:spPr>
        <a:xfrm rot="5400000">
          <a:off x="13633450" y="-95250"/>
          <a:ext cx="431800" cy="1028700"/>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37</xdr:col>
      <xdr:colOff>12700</xdr:colOff>
      <xdr:row>0</xdr:row>
      <xdr:rowOff>165100</xdr:rowOff>
    </xdr:from>
    <xdr:to>
      <xdr:col>39</xdr:col>
      <xdr:colOff>76200</xdr:colOff>
      <xdr:row>1</xdr:row>
      <xdr:rowOff>266700</xdr:rowOff>
    </xdr:to>
    <xdr:sp macro="" textlink="">
      <xdr:nvSpPr>
        <xdr:cNvPr id="4" name="Diamond 3">
          <a:extLst>
            <a:ext uri="{FF2B5EF4-FFF2-40B4-BE49-F238E27FC236}">
              <a16:creationId xmlns:a16="http://schemas.microsoft.com/office/drawing/2014/main" id="{8B46FF8B-50E7-4C47-8984-7EF9E7963791}"/>
            </a:ext>
          </a:extLst>
        </xdr:cNvPr>
        <xdr:cNvSpPr/>
      </xdr:nvSpPr>
      <xdr:spPr>
        <a:xfrm>
          <a:off x="12204700" y="165100"/>
          <a:ext cx="444500" cy="482600"/>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R177"/>
  <sheetViews>
    <sheetView showGridLines="0" tabSelected="1" showRuler="0" topLeftCell="BC1" zoomScale="82" zoomScaleNormal="82" zoomScalePageLayoutView="70" workbookViewId="0">
      <pane ySplit="6" topLeftCell="A8" activePane="bottomLeft" state="frozen"/>
      <selection pane="bottomLeft" activeCell="EB12" sqref="EB12"/>
    </sheetView>
  </sheetViews>
  <sheetFormatPr baseColWidth="10" defaultColWidth="8.83203125" defaultRowHeight="30" customHeight="1" x14ac:dyDescent="0.2"/>
  <cols>
    <col min="1" max="1" width="2.6640625" style="26" customWidth="1"/>
    <col min="2" max="2" width="33" customWidth="1"/>
    <col min="3" max="3" width="22.5" customWidth="1"/>
    <col min="4" max="4" width="10.6640625" customWidth="1"/>
    <col min="5" max="5" width="10.5" style="5" customWidth="1"/>
    <col min="6" max="6" width="10.5" customWidth="1"/>
    <col min="7" max="7" width="2.6640625" customWidth="1"/>
    <col min="8" max="8" width="6.1640625" hidden="1" customWidth="1"/>
    <col min="9" max="148" width="2.5" customWidth="1"/>
  </cols>
  <sheetData>
    <row r="1" spans="1:148" ht="30" customHeight="1" x14ac:dyDescent="0.35">
      <c r="A1" s="27" t="s">
        <v>0</v>
      </c>
      <c r="B1" s="30" t="s">
        <v>39</v>
      </c>
      <c r="C1" s="1"/>
      <c r="D1" s="2"/>
      <c r="E1" s="4"/>
      <c r="F1" s="17"/>
      <c r="H1" s="2"/>
      <c r="I1" s="10" t="s">
        <v>24</v>
      </c>
    </row>
    <row r="2" spans="1:148" ht="30" customHeight="1" x14ac:dyDescent="0.25">
      <c r="A2" s="26" t="s">
        <v>1</v>
      </c>
      <c r="B2" s="31" t="s">
        <v>40</v>
      </c>
      <c r="I2" s="28" t="s">
        <v>25</v>
      </c>
    </row>
    <row r="3" spans="1:148" ht="30" customHeight="1" x14ac:dyDescent="0.2">
      <c r="A3" s="26" t="s">
        <v>2</v>
      </c>
      <c r="B3" s="32" t="s">
        <v>41</v>
      </c>
      <c r="C3" s="111" t="s">
        <v>17</v>
      </c>
      <c r="D3" s="112"/>
      <c r="E3" s="110">
        <v>44655</v>
      </c>
      <c r="F3" s="110"/>
    </row>
    <row r="4" spans="1:148" ht="30" customHeight="1" x14ac:dyDescent="0.2">
      <c r="A4" s="27" t="s">
        <v>3</v>
      </c>
      <c r="C4" s="111" t="s">
        <v>18</v>
      </c>
      <c r="D4" s="112"/>
      <c r="E4" s="6">
        <v>1</v>
      </c>
      <c r="I4" s="107">
        <f>I5</f>
        <v>44655</v>
      </c>
      <c r="J4" s="108"/>
      <c r="K4" s="108"/>
      <c r="L4" s="108"/>
      <c r="M4" s="108"/>
      <c r="N4" s="108"/>
      <c r="O4" s="109"/>
      <c r="P4" s="107">
        <f>P5</f>
        <v>44662</v>
      </c>
      <c r="Q4" s="108"/>
      <c r="R4" s="108"/>
      <c r="S4" s="108"/>
      <c r="T4" s="108"/>
      <c r="U4" s="108"/>
      <c r="V4" s="109"/>
      <c r="W4" s="107">
        <f>W5</f>
        <v>44669</v>
      </c>
      <c r="X4" s="108"/>
      <c r="Y4" s="108"/>
      <c r="Z4" s="108"/>
      <c r="AA4" s="108"/>
      <c r="AB4" s="108"/>
      <c r="AC4" s="109"/>
      <c r="AD4" s="107">
        <f>AD5</f>
        <v>44676</v>
      </c>
      <c r="AE4" s="108"/>
      <c r="AF4" s="108"/>
      <c r="AG4" s="108"/>
      <c r="AH4" s="108"/>
      <c r="AI4" s="108"/>
      <c r="AJ4" s="109"/>
      <c r="AK4" s="107">
        <f>AK5</f>
        <v>44683</v>
      </c>
      <c r="AL4" s="108"/>
      <c r="AM4" s="108"/>
      <c r="AN4" s="108"/>
      <c r="AO4" s="108"/>
      <c r="AP4" s="108"/>
      <c r="AQ4" s="109"/>
      <c r="AR4" s="107">
        <f>AR5</f>
        <v>44690</v>
      </c>
      <c r="AS4" s="108"/>
      <c r="AT4" s="108"/>
      <c r="AU4" s="108"/>
      <c r="AV4" s="108"/>
      <c r="AW4" s="108"/>
      <c r="AX4" s="109"/>
      <c r="AY4" s="107">
        <f>AY5</f>
        <v>44697</v>
      </c>
      <c r="AZ4" s="108"/>
      <c r="BA4" s="108"/>
      <c r="BB4" s="108"/>
      <c r="BC4" s="108"/>
      <c r="BD4" s="108"/>
      <c r="BE4" s="109"/>
      <c r="BF4" s="107">
        <f>BF5</f>
        <v>44704</v>
      </c>
      <c r="BG4" s="108"/>
      <c r="BH4" s="108"/>
      <c r="BI4" s="108"/>
      <c r="BJ4" s="108"/>
      <c r="BK4" s="108"/>
      <c r="BL4" s="109"/>
      <c r="BM4" s="107">
        <f>BM5</f>
        <v>44711</v>
      </c>
      <c r="BN4" s="108"/>
      <c r="BO4" s="108"/>
      <c r="BP4" s="108"/>
      <c r="BQ4" s="108"/>
      <c r="BR4" s="108"/>
      <c r="BS4" s="109"/>
      <c r="BT4" s="107">
        <f>BT5</f>
        <v>44718</v>
      </c>
      <c r="BU4" s="108"/>
      <c r="BV4" s="108"/>
      <c r="BW4" s="108"/>
      <c r="BX4" s="108"/>
      <c r="BY4" s="108"/>
      <c r="BZ4" s="109"/>
      <c r="CA4" s="107">
        <f>CA5</f>
        <v>44725</v>
      </c>
      <c r="CB4" s="108"/>
      <c r="CC4" s="108"/>
      <c r="CD4" s="108"/>
      <c r="CE4" s="108"/>
      <c r="CF4" s="108"/>
      <c r="CG4" s="109"/>
      <c r="CH4" s="107">
        <f>CH5</f>
        <v>44732</v>
      </c>
      <c r="CI4" s="108"/>
      <c r="CJ4" s="108"/>
      <c r="CK4" s="108"/>
      <c r="CL4" s="108"/>
      <c r="CM4" s="108"/>
      <c r="CN4" s="109"/>
      <c r="CO4" s="107">
        <f>CO5</f>
        <v>44739</v>
      </c>
      <c r="CP4" s="108"/>
      <c r="CQ4" s="108"/>
      <c r="CR4" s="108"/>
      <c r="CS4" s="108"/>
      <c r="CT4" s="108"/>
      <c r="CU4" s="109"/>
      <c r="CV4" s="107">
        <f>CV5</f>
        <v>44746</v>
      </c>
      <c r="CW4" s="108"/>
      <c r="CX4" s="108"/>
      <c r="CY4" s="108"/>
      <c r="CZ4" s="108"/>
      <c r="DA4" s="108"/>
      <c r="DB4" s="109"/>
      <c r="DC4" s="107">
        <f>DC5</f>
        <v>44753</v>
      </c>
      <c r="DD4" s="108"/>
      <c r="DE4" s="108"/>
      <c r="DF4" s="108"/>
      <c r="DG4" s="108"/>
      <c r="DH4" s="108"/>
      <c r="DI4" s="109"/>
      <c r="DJ4" s="107">
        <f>DJ5</f>
        <v>44760</v>
      </c>
      <c r="DK4" s="108"/>
      <c r="DL4" s="108"/>
      <c r="DM4" s="108"/>
      <c r="DN4" s="108"/>
      <c r="DO4" s="108"/>
      <c r="DP4" s="109"/>
      <c r="DQ4" s="107">
        <f>DQ5</f>
        <v>44767</v>
      </c>
      <c r="DR4" s="108"/>
      <c r="DS4" s="108"/>
      <c r="DT4" s="108"/>
      <c r="DU4" s="108"/>
      <c r="DV4" s="108"/>
      <c r="DW4" s="109"/>
      <c r="DX4" s="107">
        <f>DX5</f>
        <v>44774</v>
      </c>
      <c r="DY4" s="108"/>
      <c r="DZ4" s="108"/>
      <c r="EA4" s="108"/>
      <c r="EB4" s="108"/>
      <c r="EC4" s="108"/>
      <c r="ED4" s="109"/>
      <c r="EE4" s="107">
        <f>EE5</f>
        <v>44781</v>
      </c>
      <c r="EF4" s="108"/>
      <c r="EG4" s="108"/>
      <c r="EH4" s="108"/>
      <c r="EI4" s="108"/>
      <c r="EJ4" s="108"/>
      <c r="EK4" s="109"/>
      <c r="EL4" s="107">
        <f>EL5</f>
        <v>44788</v>
      </c>
      <c r="EM4" s="108"/>
      <c r="EN4" s="108"/>
      <c r="EO4" s="108"/>
      <c r="EP4" s="108"/>
      <c r="EQ4" s="108"/>
      <c r="ER4" s="109"/>
    </row>
    <row r="5" spans="1:148" ht="15" customHeight="1" x14ac:dyDescent="0.2">
      <c r="A5" s="27" t="s">
        <v>4</v>
      </c>
      <c r="B5" s="113"/>
      <c r="C5" s="113"/>
      <c r="D5" s="113"/>
      <c r="E5" s="113"/>
      <c r="F5" s="113"/>
      <c r="G5" s="113"/>
      <c r="I5" s="59">
        <f>Project_Start-WEEKDAY(Project_Start,1)+2+7*(Display_Week-1)</f>
        <v>44655</v>
      </c>
      <c r="J5" s="60">
        <f>I5+1</f>
        <v>44656</v>
      </c>
      <c r="K5" s="60">
        <f t="shared" ref="K5:AX5" si="0">J5+1</f>
        <v>44657</v>
      </c>
      <c r="L5" s="60">
        <f t="shared" si="0"/>
        <v>44658</v>
      </c>
      <c r="M5" s="60">
        <f t="shared" si="0"/>
        <v>44659</v>
      </c>
      <c r="N5" s="60">
        <f t="shared" si="0"/>
        <v>44660</v>
      </c>
      <c r="O5" s="61">
        <f t="shared" si="0"/>
        <v>44661</v>
      </c>
      <c r="P5" s="59">
        <f>O5+1</f>
        <v>44662</v>
      </c>
      <c r="Q5" s="60">
        <f>P5+1</f>
        <v>44663</v>
      </c>
      <c r="R5" s="60">
        <f t="shared" si="0"/>
        <v>44664</v>
      </c>
      <c r="S5" s="60">
        <f t="shared" si="0"/>
        <v>44665</v>
      </c>
      <c r="T5" s="60">
        <f t="shared" si="0"/>
        <v>44666</v>
      </c>
      <c r="U5" s="60">
        <f t="shared" si="0"/>
        <v>44667</v>
      </c>
      <c r="V5" s="61">
        <f t="shared" si="0"/>
        <v>44668</v>
      </c>
      <c r="W5" s="59">
        <f>V5+1</f>
        <v>44669</v>
      </c>
      <c r="X5" s="60">
        <f>W5+1</f>
        <v>44670</v>
      </c>
      <c r="Y5" s="60">
        <f t="shared" si="0"/>
        <v>44671</v>
      </c>
      <c r="Z5" s="60">
        <f t="shared" si="0"/>
        <v>44672</v>
      </c>
      <c r="AA5" s="60">
        <f t="shared" si="0"/>
        <v>44673</v>
      </c>
      <c r="AB5" s="60">
        <f t="shared" si="0"/>
        <v>44674</v>
      </c>
      <c r="AC5" s="61">
        <f t="shared" si="0"/>
        <v>44675</v>
      </c>
      <c r="AD5" s="59">
        <f>AC5+1</f>
        <v>44676</v>
      </c>
      <c r="AE5" s="60">
        <f>AD5+1</f>
        <v>44677</v>
      </c>
      <c r="AF5" s="60">
        <f t="shared" si="0"/>
        <v>44678</v>
      </c>
      <c r="AG5" s="60">
        <f t="shared" si="0"/>
        <v>44679</v>
      </c>
      <c r="AH5" s="60">
        <f t="shared" si="0"/>
        <v>44680</v>
      </c>
      <c r="AI5" s="60">
        <f t="shared" si="0"/>
        <v>44681</v>
      </c>
      <c r="AJ5" s="61">
        <f t="shared" si="0"/>
        <v>44682</v>
      </c>
      <c r="AK5" s="59">
        <f>AJ5+1</f>
        <v>44683</v>
      </c>
      <c r="AL5" s="60">
        <f>AK5+1</f>
        <v>44684</v>
      </c>
      <c r="AM5" s="60">
        <f t="shared" si="0"/>
        <v>44685</v>
      </c>
      <c r="AN5" s="60">
        <f t="shared" si="0"/>
        <v>44686</v>
      </c>
      <c r="AO5" s="60">
        <f t="shared" si="0"/>
        <v>44687</v>
      </c>
      <c r="AP5" s="60">
        <f t="shared" si="0"/>
        <v>44688</v>
      </c>
      <c r="AQ5" s="61">
        <f t="shared" si="0"/>
        <v>44689</v>
      </c>
      <c r="AR5" s="59">
        <f>AQ5+1</f>
        <v>44690</v>
      </c>
      <c r="AS5" s="60">
        <f>AR5+1</f>
        <v>44691</v>
      </c>
      <c r="AT5" s="60">
        <f t="shared" si="0"/>
        <v>44692</v>
      </c>
      <c r="AU5" s="60">
        <f t="shared" si="0"/>
        <v>44693</v>
      </c>
      <c r="AV5" s="60">
        <f t="shared" si="0"/>
        <v>44694</v>
      </c>
      <c r="AW5" s="60">
        <f t="shared" si="0"/>
        <v>44695</v>
      </c>
      <c r="AX5" s="61">
        <f t="shared" si="0"/>
        <v>44696</v>
      </c>
      <c r="AY5" s="59">
        <f>AX5+1</f>
        <v>44697</v>
      </c>
      <c r="AZ5" s="60">
        <f>AY5+1</f>
        <v>44698</v>
      </c>
      <c r="BA5" s="60">
        <f t="shared" ref="BA5:BE5" si="1">AZ5+1</f>
        <v>44699</v>
      </c>
      <c r="BB5" s="60">
        <f t="shared" si="1"/>
        <v>44700</v>
      </c>
      <c r="BC5" s="60">
        <f t="shared" si="1"/>
        <v>44701</v>
      </c>
      <c r="BD5" s="60">
        <f t="shared" si="1"/>
        <v>44702</v>
      </c>
      <c r="BE5" s="61">
        <f t="shared" si="1"/>
        <v>44703</v>
      </c>
      <c r="BF5" s="59">
        <f>BE5+1</f>
        <v>44704</v>
      </c>
      <c r="BG5" s="60">
        <f>BF5+1</f>
        <v>44705</v>
      </c>
      <c r="BH5" s="60">
        <f t="shared" ref="BH5:BL5" si="2">BG5+1</f>
        <v>44706</v>
      </c>
      <c r="BI5" s="60">
        <f t="shared" si="2"/>
        <v>44707</v>
      </c>
      <c r="BJ5" s="60">
        <f t="shared" si="2"/>
        <v>44708</v>
      </c>
      <c r="BK5" s="60">
        <f t="shared" si="2"/>
        <v>44709</v>
      </c>
      <c r="BL5" s="61">
        <f t="shared" si="2"/>
        <v>44710</v>
      </c>
      <c r="BM5" s="59">
        <f>BL5+1</f>
        <v>44711</v>
      </c>
      <c r="BN5" s="60">
        <f>BM5+1</f>
        <v>44712</v>
      </c>
      <c r="BO5" s="60">
        <f t="shared" ref="BO5" si="3">BN5+1</f>
        <v>44713</v>
      </c>
      <c r="BP5" s="60">
        <f t="shared" ref="BP5" si="4">BO5+1</f>
        <v>44714</v>
      </c>
      <c r="BQ5" s="60">
        <f t="shared" ref="BQ5" si="5">BP5+1</f>
        <v>44715</v>
      </c>
      <c r="BR5" s="60">
        <f t="shared" ref="BR5" si="6">BQ5+1</f>
        <v>44716</v>
      </c>
      <c r="BS5" s="61">
        <f t="shared" ref="BS5" si="7">BR5+1</f>
        <v>44717</v>
      </c>
      <c r="BT5" s="59">
        <f>BS5+1</f>
        <v>44718</v>
      </c>
      <c r="BU5" s="60">
        <f>BT5+1</f>
        <v>44719</v>
      </c>
      <c r="BV5" s="60">
        <f t="shared" ref="BV5" si="8">BU5+1</f>
        <v>44720</v>
      </c>
      <c r="BW5" s="60">
        <f t="shared" ref="BW5" si="9">BV5+1</f>
        <v>44721</v>
      </c>
      <c r="BX5" s="60">
        <f t="shared" ref="BX5" si="10">BW5+1</f>
        <v>44722</v>
      </c>
      <c r="BY5" s="60">
        <f t="shared" ref="BY5" si="11">BX5+1</f>
        <v>44723</v>
      </c>
      <c r="BZ5" s="61">
        <f t="shared" ref="BZ5" si="12">BY5+1</f>
        <v>44724</v>
      </c>
      <c r="CA5" s="59">
        <f>BZ5+1</f>
        <v>44725</v>
      </c>
      <c r="CB5" s="60">
        <f>CA5+1</f>
        <v>44726</v>
      </c>
      <c r="CC5" s="60">
        <f t="shared" ref="CC5" si="13">CB5+1</f>
        <v>44727</v>
      </c>
      <c r="CD5" s="60">
        <f t="shared" ref="CD5" si="14">CC5+1</f>
        <v>44728</v>
      </c>
      <c r="CE5" s="60">
        <f t="shared" ref="CE5" si="15">CD5+1</f>
        <v>44729</v>
      </c>
      <c r="CF5" s="60">
        <f t="shared" ref="CF5" si="16">CE5+1</f>
        <v>44730</v>
      </c>
      <c r="CG5" s="61">
        <f t="shared" ref="CG5" si="17">CF5+1</f>
        <v>44731</v>
      </c>
      <c r="CH5" s="59">
        <f>CG5+1</f>
        <v>44732</v>
      </c>
      <c r="CI5" s="60">
        <f>CH5+1</f>
        <v>44733</v>
      </c>
      <c r="CJ5" s="60">
        <f t="shared" ref="CJ5" si="18">CI5+1</f>
        <v>44734</v>
      </c>
      <c r="CK5" s="60">
        <f t="shared" ref="CK5" si="19">CJ5+1</f>
        <v>44735</v>
      </c>
      <c r="CL5" s="60">
        <f t="shared" ref="CL5" si="20">CK5+1</f>
        <v>44736</v>
      </c>
      <c r="CM5" s="60">
        <f t="shared" ref="CM5" si="21">CL5+1</f>
        <v>44737</v>
      </c>
      <c r="CN5" s="61">
        <f t="shared" ref="CN5" si="22">CM5+1</f>
        <v>44738</v>
      </c>
      <c r="CO5" s="59">
        <f>CN5+1</f>
        <v>44739</v>
      </c>
      <c r="CP5" s="60">
        <f>CO5+1</f>
        <v>44740</v>
      </c>
      <c r="CQ5" s="60">
        <f t="shared" ref="CQ5" si="23">CP5+1</f>
        <v>44741</v>
      </c>
      <c r="CR5" s="60">
        <f t="shared" ref="CR5" si="24">CQ5+1</f>
        <v>44742</v>
      </c>
      <c r="CS5" s="60">
        <f t="shared" ref="CS5" si="25">CR5+1</f>
        <v>44743</v>
      </c>
      <c r="CT5" s="60">
        <f t="shared" ref="CT5" si="26">CS5+1</f>
        <v>44744</v>
      </c>
      <c r="CU5" s="61">
        <f t="shared" ref="CU5" si="27">CT5+1</f>
        <v>44745</v>
      </c>
      <c r="CV5" s="59">
        <f>CU5+1</f>
        <v>44746</v>
      </c>
      <c r="CW5" s="60">
        <f>CV5+1</f>
        <v>44747</v>
      </c>
      <c r="CX5" s="60">
        <f t="shared" ref="CX5" si="28">CW5+1</f>
        <v>44748</v>
      </c>
      <c r="CY5" s="60">
        <f t="shared" ref="CY5" si="29">CX5+1</f>
        <v>44749</v>
      </c>
      <c r="CZ5" s="60">
        <f t="shared" ref="CZ5" si="30">CY5+1</f>
        <v>44750</v>
      </c>
      <c r="DA5" s="60">
        <f t="shared" ref="DA5" si="31">CZ5+1</f>
        <v>44751</v>
      </c>
      <c r="DB5" s="61">
        <f t="shared" ref="DB5" si="32">DA5+1</f>
        <v>44752</v>
      </c>
      <c r="DC5" s="59">
        <f>DB5+1</f>
        <v>44753</v>
      </c>
      <c r="DD5" s="60">
        <f>DC5+1</f>
        <v>44754</v>
      </c>
      <c r="DE5" s="60">
        <f t="shared" ref="DE5" si="33">DD5+1</f>
        <v>44755</v>
      </c>
      <c r="DF5" s="60">
        <f t="shared" ref="DF5" si="34">DE5+1</f>
        <v>44756</v>
      </c>
      <c r="DG5" s="60">
        <f t="shared" ref="DG5" si="35">DF5+1</f>
        <v>44757</v>
      </c>
      <c r="DH5" s="60">
        <f t="shared" ref="DH5" si="36">DG5+1</f>
        <v>44758</v>
      </c>
      <c r="DI5" s="61">
        <f t="shared" ref="DI5" si="37">DH5+1</f>
        <v>44759</v>
      </c>
      <c r="DJ5" s="59">
        <f>DI5+1</f>
        <v>44760</v>
      </c>
      <c r="DK5" s="60">
        <f>DJ5+1</f>
        <v>44761</v>
      </c>
      <c r="DL5" s="60">
        <f t="shared" ref="DL5" si="38">DK5+1</f>
        <v>44762</v>
      </c>
      <c r="DM5" s="60">
        <f t="shared" ref="DM5" si="39">DL5+1</f>
        <v>44763</v>
      </c>
      <c r="DN5" s="60">
        <f t="shared" ref="DN5" si="40">DM5+1</f>
        <v>44764</v>
      </c>
      <c r="DO5" s="60">
        <f t="shared" ref="DO5" si="41">DN5+1</f>
        <v>44765</v>
      </c>
      <c r="DP5" s="61">
        <f t="shared" ref="DP5" si="42">DO5+1</f>
        <v>44766</v>
      </c>
      <c r="DQ5" s="59">
        <f>DP5+1</f>
        <v>44767</v>
      </c>
      <c r="DR5" s="60">
        <f>DQ5+1</f>
        <v>44768</v>
      </c>
      <c r="DS5" s="60">
        <f t="shared" ref="DS5" si="43">DR5+1</f>
        <v>44769</v>
      </c>
      <c r="DT5" s="60">
        <f t="shared" ref="DT5" si="44">DS5+1</f>
        <v>44770</v>
      </c>
      <c r="DU5" s="60">
        <f t="shared" ref="DU5" si="45">DT5+1</f>
        <v>44771</v>
      </c>
      <c r="DV5" s="60">
        <f t="shared" ref="DV5" si="46">DU5+1</f>
        <v>44772</v>
      </c>
      <c r="DW5" s="61">
        <f t="shared" ref="DW5" si="47">DV5+1</f>
        <v>44773</v>
      </c>
      <c r="DX5" s="59">
        <f>DW5+1</f>
        <v>44774</v>
      </c>
      <c r="DY5" s="60">
        <f>DX5+1</f>
        <v>44775</v>
      </c>
      <c r="DZ5" s="60">
        <f t="shared" ref="DZ5" si="48">DY5+1</f>
        <v>44776</v>
      </c>
      <c r="EA5" s="60">
        <f t="shared" ref="EA5" si="49">DZ5+1</f>
        <v>44777</v>
      </c>
      <c r="EB5" s="60">
        <f t="shared" ref="EB5" si="50">EA5+1</f>
        <v>44778</v>
      </c>
      <c r="EC5" s="60">
        <f t="shared" ref="EC5" si="51">EB5+1</f>
        <v>44779</v>
      </c>
      <c r="ED5" s="61">
        <f t="shared" ref="ED5" si="52">EC5+1</f>
        <v>44780</v>
      </c>
      <c r="EE5" s="59">
        <f>ED5+1</f>
        <v>44781</v>
      </c>
      <c r="EF5" s="60">
        <f>EE5+1</f>
        <v>44782</v>
      </c>
      <c r="EG5" s="60">
        <f t="shared" ref="EG5" si="53">EF5+1</f>
        <v>44783</v>
      </c>
      <c r="EH5" s="60">
        <f t="shared" ref="EH5" si="54">EG5+1</f>
        <v>44784</v>
      </c>
      <c r="EI5" s="60">
        <f t="shared" ref="EI5" si="55">EH5+1</f>
        <v>44785</v>
      </c>
      <c r="EJ5" s="60">
        <f t="shared" ref="EJ5" si="56">EI5+1</f>
        <v>44786</v>
      </c>
      <c r="EK5" s="61">
        <f t="shared" ref="EK5" si="57">EJ5+1</f>
        <v>44787</v>
      </c>
      <c r="EL5" s="59">
        <f>EK5+1</f>
        <v>44788</v>
      </c>
      <c r="EM5" s="60">
        <f>EL5+1</f>
        <v>44789</v>
      </c>
      <c r="EN5" s="60">
        <f t="shared" ref="EN5" si="58">EM5+1</f>
        <v>44790</v>
      </c>
      <c r="EO5" s="60">
        <f t="shared" ref="EO5" si="59">EN5+1</f>
        <v>44791</v>
      </c>
      <c r="EP5" s="60">
        <f t="shared" ref="EP5" si="60">EO5+1</f>
        <v>44792</v>
      </c>
      <c r="EQ5" s="60">
        <f t="shared" ref="EQ5" si="61">EP5+1</f>
        <v>44793</v>
      </c>
      <c r="ER5" s="61">
        <f t="shared" ref="ER5" si="62">EQ5+1</f>
        <v>44794</v>
      </c>
    </row>
    <row r="6" spans="1:148" ht="30" customHeight="1" thickBot="1" x14ac:dyDescent="0.25">
      <c r="A6" s="27" t="s">
        <v>5</v>
      </c>
      <c r="B6" s="7" t="s">
        <v>11</v>
      </c>
      <c r="C6" s="8" t="s">
        <v>19</v>
      </c>
      <c r="D6" s="8" t="s">
        <v>20</v>
      </c>
      <c r="E6" s="8" t="s">
        <v>21</v>
      </c>
      <c r="F6" s="8" t="s">
        <v>22</v>
      </c>
      <c r="G6" s="8"/>
      <c r="H6" s="8" t="s">
        <v>23</v>
      </c>
      <c r="I6" s="9" t="str">
        <f t="shared" ref="I6" si="63">LEFT(TEXT(I5,"ddd"),1)</f>
        <v>M</v>
      </c>
      <c r="J6" s="9" t="str">
        <f t="shared" ref="J6:AR6" si="64">LEFT(TEXT(J5,"ddd"),1)</f>
        <v>T</v>
      </c>
      <c r="K6" s="9" t="str">
        <f t="shared" si="64"/>
        <v>W</v>
      </c>
      <c r="L6" s="9" t="str">
        <f t="shared" si="64"/>
        <v>T</v>
      </c>
      <c r="M6" s="9" t="str">
        <f t="shared" si="64"/>
        <v>F</v>
      </c>
      <c r="N6" s="9" t="str">
        <f t="shared" si="64"/>
        <v>S</v>
      </c>
      <c r="O6" s="9" t="str">
        <f t="shared" si="64"/>
        <v>S</v>
      </c>
      <c r="P6" s="9" t="str">
        <f t="shared" si="64"/>
        <v>M</v>
      </c>
      <c r="Q6" s="9" t="str">
        <f t="shared" si="64"/>
        <v>T</v>
      </c>
      <c r="R6" s="9" t="str">
        <f t="shared" si="64"/>
        <v>W</v>
      </c>
      <c r="S6" s="9" t="str">
        <f t="shared" si="64"/>
        <v>T</v>
      </c>
      <c r="T6" s="9" t="str">
        <f t="shared" si="64"/>
        <v>F</v>
      </c>
      <c r="U6" s="9" t="str">
        <f t="shared" si="64"/>
        <v>S</v>
      </c>
      <c r="V6" s="9" t="str">
        <f t="shared" si="64"/>
        <v>S</v>
      </c>
      <c r="W6" s="9" t="str">
        <f t="shared" si="64"/>
        <v>M</v>
      </c>
      <c r="X6" s="9" t="str">
        <f t="shared" si="64"/>
        <v>T</v>
      </c>
      <c r="Y6" s="9" t="str">
        <f t="shared" si="64"/>
        <v>W</v>
      </c>
      <c r="Z6" s="9" t="str">
        <f t="shared" si="64"/>
        <v>T</v>
      </c>
      <c r="AA6" s="9" t="str">
        <f t="shared" si="64"/>
        <v>F</v>
      </c>
      <c r="AB6" s="9" t="str">
        <f t="shared" si="64"/>
        <v>S</v>
      </c>
      <c r="AC6" s="9" t="str">
        <f t="shared" si="64"/>
        <v>S</v>
      </c>
      <c r="AD6" s="9" t="str">
        <f t="shared" si="64"/>
        <v>M</v>
      </c>
      <c r="AE6" s="9" t="str">
        <f t="shared" si="64"/>
        <v>T</v>
      </c>
      <c r="AF6" s="9" t="str">
        <f t="shared" si="64"/>
        <v>W</v>
      </c>
      <c r="AG6" s="9" t="str">
        <f t="shared" si="64"/>
        <v>T</v>
      </c>
      <c r="AH6" s="9" t="str">
        <f t="shared" si="64"/>
        <v>F</v>
      </c>
      <c r="AI6" s="9" t="str">
        <f t="shared" si="64"/>
        <v>S</v>
      </c>
      <c r="AJ6" s="9" t="str">
        <f t="shared" si="64"/>
        <v>S</v>
      </c>
      <c r="AK6" s="9" t="str">
        <f t="shared" si="64"/>
        <v>M</v>
      </c>
      <c r="AL6" s="9" t="str">
        <f t="shared" si="64"/>
        <v>T</v>
      </c>
      <c r="AM6" s="9" t="str">
        <f t="shared" si="64"/>
        <v>W</v>
      </c>
      <c r="AN6" s="9" t="str">
        <f t="shared" si="64"/>
        <v>T</v>
      </c>
      <c r="AO6" s="9" t="str">
        <f t="shared" si="64"/>
        <v>F</v>
      </c>
      <c r="AP6" s="9" t="str">
        <f t="shared" si="64"/>
        <v>S</v>
      </c>
      <c r="AQ6" s="9" t="str">
        <f t="shared" si="64"/>
        <v>S</v>
      </c>
      <c r="AR6" s="9" t="str">
        <f t="shared" si="64"/>
        <v>M</v>
      </c>
      <c r="AS6" s="9" t="str">
        <f t="shared" ref="AS6:BL6" si="65">LEFT(TEXT(AS5,"ddd"),1)</f>
        <v>T</v>
      </c>
      <c r="AT6" s="9" t="str">
        <f t="shared" si="65"/>
        <v>W</v>
      </c>
      <c r="AU6" s="9" t="str">
        <f t="shared" si="65"/>
        <v>T</v>
      </c>
      <c r="AV6" s="9" t="str">
        <f t="shared" si="65"/>
        <v>F</v>
      </c>
      <c r="AW6" s="9" t="str">
        <f t="shared" si="65"/>
        <v>S</v>
      </c>
      <c r="AX6" s="9" t="str">
        <f t="shared" si="65"/>
        <v>S</v>
      </c>
      <c r="AY6" s="9" t="str">
        <f t="shared" si="65"/>
        <v>M</v>
      </c>
      <c r="AZ6" s="9" t="str">
        <f t="shared" si="65"/>
        <v>T</v>
      </c>
      <c r="BA6" s="9" t="str">
        <f t="shared" si="65"/>
        <v>W</v>
      </c>
      <c r="BB6" s="9" t="str">
        <f t="shared" si="65"/>
        <v>T</v>
      </c>
      <c r="BC6" s="9" t="str">
        <f t="shared" si="65"/>
        <v>F</v>
      </c>
      <c r="BD6" s="9" t="str">
        <f t="shared" si="65"/>
        <v>S</v>
      </c>
      <c r="BE6" s="9" t="str">
        <f t="shared" si="65"/>
        <v>S</v>
      </c>
      <c r="BF6" s="9" t="str">
        <f t="shared" si="65"/>
        <v>M</v>
      </c>
      <c r="BG6" s="9" t="str">
        <f t="shared" si="65"/>
        <v>T</v>
      </c>
      <c r="BH6" s="9" t="str">
        <f t="shared" si="65"/>
        <v>W</v>
      </c>
      <c r="BI6" s="9" t="str">
        <f t="shared" si="65"/>
        <v>T</v>
      </c>
      <c r="BJ6" s="9" t="str">
        <f t="shared" si="65"/>
        <v>F</v>
      </c>
      <c r="BK6" s="9" t="str">
        <f t="shared" si="65"/>
        <v>S</v>
      </c>
      <c r="BL6" s="9" t="str">
        <f t="shared" si="65"/>
        <v>S</v>
      </c>
      <c r="BM6" s="9" t="str">
        <f t="shared" ref="BM6:DP6" si="66">LEFT(TEXT(BM5,"ddd"),1)</f>
        <v>M</v>
      </c>
      <c r="BN6" s="9" t="str">
        <f t="shared" si="66"/>
        <v>T</v>
      </c>
      <c r="BO6" s="9" t="str">
        <f t="shared" si="66"/>
        <v>W</v>
      </c>
      <c r="BP6" s="9" t="str">
        <f t="shared" si="66"/>
        <v>T</v>
      </c>
      <c r="BQ6" s="9" t="str">
        <f t="shared" si="66"/>
        <v>F</v>
      </c>
      <c r="BR6" s="9" t="str">
        <f t="shared" si="66"/>
        <v>S</v>
      </c>
      <c r="BS6" s="9" t="str">
        <f t="shared" si="66"/>
        <v>S</v>
      </c>
      <c r="BT6" s="9" t="str">
        <f t="shared" si="66"/>
        <v>M</v>
      </c>
      <c r="BU6" s="9" t="str">
        <f t="shared" si="66"/>
        <v>T</v>
      </c>
      <c r="BV6" s="9" t="str">
        <f t="shared" si="66"/>
        <v>W</v>
      </c>
      <c r="BW6" s="9" t="str">
        <f t="shared" si="66"/>
        <v>T</v>
      </c>
      <c r="BX6" s="9" t="str">
        <f t="shared" si="66"/>
        <v>F</v>
      </c>
      <c r="BY6" s="9" t="str">
        <f t="shared" si="66"/>
        <v>S</v>
      </c>
      <c r="BZ6" s="9" t="str">
        <f t="shared" si="66"/>
        <v>S</v>
      </c>
      <c r="CA6" s="9" t="str">
        <f t="shared" si="66"/>
        <v>M</v>
      </c>
      <c r="CB6" s="9" t="str">
        <f t="shared" si="66"/>
        <v>T</v>
      </c>
      <c r="CC6" s="9" t="str">
        <f t="shared" si="66"/>
        <v>W</v>
      </c>
      <c r="CD6" s="9" t="str">
        <f t="shared" si="66"/>
        <v>T</v>
      </c>
      <c r="CE6" s="9" t="str">
        <f t="shared" si="66"/>
        <v>F</v>
      </c>
      <c r="CF6" s="9" t="str">
        <f t="shared" si="66"/>
        <v>S</v>
      </c>
      <c r="CG6" s="9" t="str">
        <f t="shared" si="66"/>
        <v>S</v>
      </c>
      <c r="CH6" s="9" t="str">
        <f t="shared" si="66"/>
        <v>M</v>
      </c>
      <c r="CI6" s="9" t="str">
        <f t="shared" si="66"/>
        <v>T</v>
      </c>
      <c r="CJ6" s="9" t="str">
        <f t="shared" si="66"/>
        <v>W</v>
      </c>
      <c r="CK6" s="9" t="str">
        <f t="shared" si="66"/>
        <v>T</v>
      </c>
      <c r="CL6" s="9" t="str">
        <f t="shared" si="66"/>
        <v>F</v>
      </c>
      <c r="CM6" s="9" t="str">
        <f t="shared" si="66"/>
        <v>S</v>
      </c>
      <c r="CN6" s="9" t="str">
        <f t="shared" si="66"/>
        <v>S</v>
      </c>
      <c r="CO6" s="9" t="str">
        <f t="shared" si="66"/>
        <v>M</v>
      </c>
      <c r="CP6" s="9" t="str">
        <f t="shared" si="66"/>
        <v>T</v>
      </c>
      <c r="CQ6" s="9" t="str">
        <f t="shared" si="66"/>
        <v>W</v>
      </c>
      <c r="CR6" s="9" t="str">
        <f t="shared" si="66"/>
        <v>T</v>
      </c>
      <c r="CS6" s="9" t="str">
        <f t="shared" si="66"/>
        <v>F</v>
      </c>
      <c r="CT6" s="9" t="str">
        <f t="shared" si="66"/>
        <v>S</v>
      </c>
      <c r="CU6" s="9" t="str">
        <f t="shared" si="66"/>
        <v>S</v>
      </c>
      <c r="CV6" s="9" t="str">
        <f t="shared" si="66"/>
        <v>M</v>
      </c>
      <c r="CW6" s="9" t="str">
        <f t="shared" si="66"/>
        <v>T</v>
      </c>
      <c r="CX6" s="9" t="str">
        <f t="shared" si="66"/>
        <v>W</v>
      </c>
      <c r="CY6" s="9" t="str">
        <f t="shared" si="66"/>
        <v>T</v>
      </c>
      <c r="CZ6" s="9" t="str">
        <f t="shared" si="66"/>
        <v>F</v>
      </c>
      <c r="DA6" s="9" t="str">
        <f t="shared" si="66"/>
        <v>S</v>
      </c>
      <c r="DB6" s="9" t="str">
        <f t="shared" si="66"/>
        <v>S</v>
      </c>
      <c r="DC6" s="9" t="str">
        <f t="shared" si="66"/>
        <v>M</v>
      </c>
      <c r="DD6" s="9" t="str">
        <f t="shared" si="66"/>
        <v>T</v>
      </c>
      <c r="DE6" s="9" t="str">
        <f t="shared" si="66"/>
        <v>W</v>
      </c>
      <c r="DF6" s="9" t="str">
        <f t="shared" si="66"/>
        <v>T</v>
      </c>
      <c r="DG6" s="9" t="str">
        <f t="shared" si="66"/>
        <v>F</v>
      </c>
      <c r="DH6" s="9" t="str">
        <f t="shared" si="66"/>
        <v>S</v>
      </c>
      <c r="DI6" s="9" t="str">
        <f t="shared" si="66"/>
        <v>S</v>
      </c>
      <c r="DJ6" s="9" t="str">
        <f t="shared" si="66"/>
        <v>M</v>
      </c>
      <c r="DK6" s="9" t="str">
        <f t="shared" si="66"/>
        <v>T</v>
      </c>
      <c r="DL6" s="9" t="str">
        <f t="shared" si="66"/>
        <v>W</v>
      </c>
      <c r="DM6" s="9" t="str">
        <f t="shared" si="66"/>
        <v>T</v>
      </c>
      <c r="DN6" s="9" t="str">
        <f t="shared" si="66"/>
        <v>F</v>
      </c>
      <c r="DO6" s="9" t="str">
        <f t="shared" si="66"/>
        <v>S</v>
      </c>
      <c r="DP6" s="9" t="str">
        <f t="shared" si="66"/>
        <v>S</v>
      </c>
      <c r="DQ6" s="9" t="str">
        <f t="shared" ref="DQ6:ER6" si="67">LEFT(TEXT(DQ5,"ddd"),1)</f>
        <v>M</v>
      </c>
      <c r="DR6" s="9" t="str">
        <f t="shared" si="67"/>
        <v>T</v>
      </c>
      <c r="DS6" s="9" t="str">
        <f t="shared" si="67"/>
        <v>W</v>
      </c>
      <c r="DT6" s="9" t="str">
        <f t="shared" si="67"/>
        <v>T</v>
      </c>
      <c r="DU6" s="9" t="str">
        <f t="shared" si="67"/>
        <v>F</v>
      </c>
      <c r="DV6" s="9" t="str">
        <f t="shared" si="67"/>
        <v>S</v>
      </c>
      <c r="DW6" s="9" t="str">
        <f t="shared" si="67"/>
        <v>S</v>
      </c>
      <c r="DX6" s="9" t="str">
        <f t="shared" si="67"/>
        <v>M</v>
      </c>
      <c r="DY6" s="9" t="str">
        <f t="shared" si="67"/>
        <v>T</v>
      </c>
      <c r="DZ6" s="9" t="str">
        <f t="shared" si="67"/>
        <v>W</v>
      </c>
      <c r="EA6" s="9" t="str">
        <f t="shared" si="67"/>
        <v>T</v>
      </c>
      <c r="EB6" s="9" t="str">
        <f t="shared" si="67"/>
        <v>F</v>
      </c>
      <c r="EC6" s="9" t="str">
        <f t="shared" si="67"/>
        <v>S</v>
      </c>
      <c r="ED6" s="9" t="str">
        <f t="shared" si="67"/>
        <v>S</v>
      </c>
      <c r="EE6" s="9" t="str">
        <f t="shared" si="67"/>
        <v>M</v>
      </c>
      <c r="EF6" s="9" t="str">
        <f t="shared" si="67"/>
        <v>T</v>
      </c>
      <c r="EG6" s="9" t="str">
        <f t="shared" si="67"/>
        <v>W</v>
      </c>
      <c r="EH6" s="9" t="str">
        <f t="shared" si="67"/>
        <v>T</v>
      </c>
      <c r="EI6" s="9" t="str">
        <f t="shared" si="67"/>
        <v>F</v>
      </c>
      <c r="EJ6" s="9" t="str">
        <f t="shared" si="67"/>
        <v>S</v>
      </c>
      <c r="EK6" s="9" t="str">
        <f t="shared" si="67"/>
        <v>S</v>
      </c>
      <c r="EL6" s="9" t="str">
        <f t="shared" si="67"/>
        <v>M</v>
      </c>
      <c r="EM6" s="9" t="str">
        <f t="shared" si="67"/>
        <v>T</v>
      </c>
      <c r="EN6" s="9" t="str">
        <f t="shared" si="67"/>
        <v>W</v>
      </c>
      <c r="EO6" s="9" t="str">
        <f t="shared" si="67"/>
        <v>T</v>
      </c>
      <c r="EP6" s="9" t="str">
        <f t="shared" si="67"/>
        <v>F</v>
      </c>
      <c r="EQ6" s="9" t="str">
        <f t="shared" si="67"/>
        <v>S</v>
      </c>
      <c r="ER6" s="9" t="str">
        <f t="shared" si="67"/>
        <v>S</v>
      </c>
    </row>
    <row r="7" spans="1:148" ht="30" hidden="1" customHeight="1" thickBot="1" x14ac:dyDescent="0.25">
      <c r="A7" s="26" t="s">
        <v>6</v>
      </c>
      <c r="C7" s="29"/>
      <c r="E7"/>
      <c r="H7" t="str">
        <f>IF(OR(ISBLANK(task_start),ISBLANK(task_end)),"",task_end-task_start+1)</f>
        <v/>
      </c>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row>
    <row r="8" spans="1:148" s="3" customFormat="1" ht="30" customHeight="1" thickBot="1" x14ac:dyDescent="0.25">
      <c r="A8" s="27" t="s">
        <v>7</v>
      </c>
      <c r="B8" s="12" t="s">
        <v>12</v>
      </c>
      <c r="C8" s="33"/>
      <c r="D8" s="62"/>
      <c r="E8" s="47"/>
      <c r="F8" s="48"/>
      <c r="G8" s="11"/>
      <c r="H8" s="11" t="str">
        <f t="shared" ref="H8:H49" si="68">IF(OR(ISBLANK(task_start),ISBLANK(task_end)),"",task_end-task_start+1)</f>
        <v/>
      </c>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row>
    <row r="9" spans="1:148" s="3" customFormat="1" ht="30" customHeight="1" thickBot="1" x14ac:dyDescent="0.25">
      <c r="A9" s="27" t="s">
        <v>8</v>
      </c>
      <c r="B9" s="41" t="s">
        <v>13</v>
      </c>
      <c r="C9" s="34"/>
      <c r="D9" s="63"/>
      <c r="E9" s="49"/>
      <c r="F9" s="49"/>
      <c r="G9" s="11"/>
      <c r="H9" s="11" t="str">
        <f t="shared" si="68"/>
        <v/>
      </c>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row>
    <row r="10" spans="1:148" s="3" customFormat="1" ht="30" customHeight="1" thickBot="1" x14ac:dyDescent="0.25">
      <c r="A10" s="27" t="s">
        <v>9</v>
      </c>
      <c r="B10" s="13" t="s">
        <v>14</v>
      </c>
      <c r="C10" s="35"/>
      <c r="D10" s="64"/>
      <c r="E10" s="50"/>
      <c r="F10" s="51"/>
      <c r="G10" s="11"/>
      <c r="H10" s="11" t="str">
        <f t="shared" si="68"/>
        <v/>
      </c>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row>
    <row r="11" spans="1:148" s="3" customFormat="1" ht="30" customHeight="1" thickBot="1" x14ac:dyDescent="0.25">
      <c r="A11" s="26"/>
      <c r="B11" s="42" t="s">
        <v>13</v>
      </c>
      <c r="C11" s="36"/>
      <c r="D11" s="65"/>
      <c r="E11" s="52"/>
      <c r="F11" s="52"/>
      <c r="G11" s="11"/>
      <c r="H11" s="11" t="str">
        <f t="shared" si="68"/>
        <v/>
      </c>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row>
    <row r="12" spans="1:148" s="3" customFormat="1" ht="30" customHeight="1" thickBot="1" x14ac:dyDescent="0.25">
      <c r="A12" s="26"/>
      <c r="B12" s="14" t="s">
        <v>15</v>
      </c>
      <c r="C12" s="37"/>
      <c r="D12" s="66"/>
      <c r="E12" s="53"/>
      <c r="F12" s="54"/>
      <c r="G12" s="11"/>
      <c r="H12" s="11" t="str">
        <f t="shared" si="68"/>
        <v/>
      </c>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row>
    <row r="13" spans="1:148" s="3" customFormat="1" ht="30" customHeight="1" thickBot="1" x14ac:dyDescent="0.25">
      <c r="A13" s="26"/>
      <c r="B13" s="43" t="s">
        <v>13</v>
      </c>
      <c r="C13" s="38"/>
      <c r="D13" s="67"/>
      <c r="E13" s="55"/>
      <c r="F13" s="55"/>
      <c r="G13" s="11"/>
      <c r="H13" s="11" t="str">
        <f t="shared" si="68"/>
        <v/>
      </c>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row>
    <row r="14" spans="1:148" s="3" customFormat="1" ht="30" customHeight="1" thickBot="1" x14ac:dyDescent="0.25">
      <c r="A14" s="27" t="s">
        <v>10</v>
      </c>
      <c r="B14" s="15" t="s">
        <v>16</v>
      </c>
      <c r="C14" s="39"/>
      <c r="D14" s="68"/>
      <c r="E14" s="56"/>
      <c r="F14" s="57"/>
      <c r="G14" s="11"/>
      <c r="H14" s="11" t="str">
        <f>IF(OR(ISBLANK(task_start),ISBLANK(task_end)),"",task_end-task_start+1)</f>
        <v/>
      </c>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row>
    <row r="15" spans="1:148" s="3" customFormat="1" ht="30" customHeight="1" thickBot="1" x14ac:dyDescent="0.25">
      <c r="A15" s="27"/>
      <c r="B15" s="44" t="s">
        <v>13</v>
      </c>
      <c r="C15" s="40"/>
      <c r="D15" s="69"/>
      <c r="E15" s="58"/>
      <c r="F15" s="58"/>
      <c r="G15" s="11"/>
      <c r="H15" s="11" t="str">
        <f>IF(OR(ISBLANK(task_start),ISBLANK(task_end)),"",task_end-task_start+1)</f>
        <v/>
      </c>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row>
    <row r="16" spans="1:148" s="3" customFormat="1" ht="30" customHeight="1" thickBot="1" x14ac:dyDescent="0.25">
      <c r="A16" s="26"/>
      <c r="B16" s="74" t="s">
        <v>42</v>
      </c>
      <c r="C16" s="75"/>
      <c r="D16" s="76"/>
      <c r="E16" s="77"/>
      <c r="F16" s="78"/>
      <c r="G16" s="11"/>
      <c r="H16" s="11" t="str">
        <f t="shared" si="68"/>
        <v/>
      </c>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row>
    <row r="17" spans="1:148" s="3" customFormat="1" ht="30" customHeight="1" thickBot="1" x14ac:dyDescent="0.25">
      <c r="A17" s="26"/>
      <c r="B17" s="70" t="s">
        <v>13</v>
      </c>
      <c r="C17" s="71"/>
      <c r="D17" s="72"/>
      <c r="E17" s="73"/>
      <c r="F17" s="73"/>
      <c r="G17" s="11"/>
      <c r="H17" s="11" t="str">
        <f t="shared" si="68"/>
        <v/>
      </c>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row>
    <row r="18" spans="1:148" s="3" customFormat="1" ht="30" customHeight="1" thickBot="1" x14ac:dyDescent="0.25">
      <c r="A18" s="26"/>
      <c r="B18" s="79" t="s">
        <v>43</v>
      </c>
      <c r="C18" s="80"/>
      <c r="D18" s="81"/>
      <c r="E18" s="82"/>
      <c r="F18" s="83"/>
      <c r="G18" s="11"/>
      <c r="H18" s="11" t="str">
        <f t="shared" si="68"/>
        <v/>
      </c>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row>
    <row r="19" spans="1:148" s="3" customFormat="1" ht="30" customHeight="1" thickBot="1" x14ac:dyDescent="0.25">
      <c r="A19" s="26"/>
      <c r="B19" s="84" t="s">
        <v>13</v>
      </c>
      <c r="C19" s="85"/>
      <c r="D19" s="86"/>
      <c r="E19" s="87"/>
      <c r="F19" s="87"/>
      <c r="G19" s="11"/>
      <c r="H19" s="11" t="str">
        <f t="shared" si="68"/>
        <v/>
      </c>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row>
    <row r="20" spans="1:148" s="3" customFormat="1" ht="30" customHeight="1" thickBot="1" x14ac:dyDescent="0.25">
      <c r="A20" s="26"/>
      <c r="B20" s="88" t="s">
        <v>44</v>
      </c>
      <c r="C20" s="89"/>
      <c r="D20" s="90"/>
      <c r="E20" s="91"/>
      <c r="F20" s="92"/>
      <c r="G20" s="11"/>
      <c r="H20" s="11" t="str">
        <f t="shared" si="68"/>
        <v/>
      </c>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row>
    <row r="21" spans="1:148" s="3" customFormat="1" ht="30" customHeight="1" thickBot="1" x14ac:dyDescent="0.25">
      <c r="A21" s="26"/>
      <c r="B21" s="93" t="s">
        <v>13</v>
      </c>
      <c r="C21" s="94"/>
      <c r="D21" s="95"/>
      <c r="E21" s="96"/>
      <c r="F21" s="96"/>
      <c r="G21" s="11"/>
      <c r="H21" s="11" t="str">
        <f t="shared" si="68"/>
        <v/>
      </c>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row>
    <row r="22" spans="1:148" s="3" customFormat="1" ht="30" customHeight="1" thickBot="1" x14ac:dyDescent="0.25">
      <c r="A22" s="27" t="s">
        <v>7</v>
      </c>
      <c r="B22" s="12" t="s">
        <v>12</v>
      </c>
      <c r="C22" s="33"/>
      <c r="D22" s="62"/>
      <c r="E22" s="47"/>
      <c r="F22" s="48"/>
      <c r="G22" s="11"/>
      <c r="H22" s="11" t="str">
        <f t="shared" si="68"/>
        <v/>
      </c>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row>
    <row r="23" spans="1:148" s="3" customFormat="1" ht="30" customHeight="1" thickBot="1" x14ac:dyDescent="0.25">
      <c r="A23" s="27" t="s">
        <v>8</v>
      </c>
      <c r="B23" s="41" t="s">
        <v>13</v>
      </c>
      <c r="C23" s="34"/>
      <c r="D23" s="63"/>
      <c r="E23" s="49"/>
      <c r="F23" s="49"/>
      <c r="G23" s="11"/>
      <c r="H23" s="11" t="str">
        <f t="shared" si="68"/>
        <v/>
      </c>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row>
    <row r="24" spans="1:148" s="3" customFormat="1" ht="30" customHeight="1" thickBot="1" x14ac:dyDescent="0.25">
      <c r="A24" s="27" t="s">
        <v>9</v>
      </c>
      <c r="B24" s="13" t="s">
        <v>14</v>
      </c>
      <c r="C24" s="35"/>
      <c r="D24" s="64"/>
      <c r="E24" s="50"/>
      <c r="F24" s="51"/>
      <c r="G24" s="11"/>
      <c r="H24" s="11" t="str">
        <f t="shared" si="68"/>
        <v/>
      </c>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row>
    <row r="25" spans="1:148" s="3" customFormat="1" ht="30" customHeight="1" thickBot="1" x14ac:dyDescent="0.25">
      <c r="A25" s="26"/>
      <c r="B25" s="42" t="s">
        <v>13</v>
      </c>
      <c r="C25" s="36"/>
      <c r="D25" s="65"/>
      <c r="E25" s="52"/>
      <c r="F25" s="52"/>
      <c r="G25" s="11"/>
      <c r="H25" s="11" t="str">
        <f t="shared" si="68"/>
        <v/>
      </c>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c r="EL25" s="16"/>
      <c r="EM25" s="16"/>
      <c r="EN25" s="16"/>
      <c r="EO25" s="16"/>
      <c r="EP25" s="16"/>
      <c r="EQ25" s="16"/>
      <c r="ER25" s="16"/>
    </row>
    <row r="26" spans="1:148" s="3" customFormat="1" ht="30" customHeight="1" thickBot="1" x14ac:dyDescent="0.25">
      <c r="A26" s="26"/>
      <c r="B26" s="14" t="s">
        <v>15</v>
      </c>
      <c r="C26" s="37"/>
      <c r="D26" s="66"/>
      <c r="E26" s="53"/>
      <c r="F26" s="54"/>
      <c r="G26" s="11"/>
      <c r="H26" s="11" t="str">
        <f t="shared" si="68"/>
        <v/>
      </c>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row>
    <row r="27" spans="1:148" s="3" customFormat="1" ht="30" customHeight="1" thickBot="1" x14ac:dyDescent="0.25">
      <c r="A27" s="26"/>
      <c r="B27" s="43" t="s">
        <v>13</v>
      </c>
      <c r="C27" s="38"/>
      <c r="D27" s="67"/>
      <c r="E27" s="55"/>
      <c r="F27" s="55"/>
      <c r="G27" s="11"/>
      <c r="H27" s="11" t="str">
        <f t="shared" si="68"/>
        <v/>
      </c>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row>
    <row r="28" spans="1:148" s="3" customFormat="1" ht="30" customHeight="1" thickBot="1" x14ac:dyDescent="0.25">
      <c r="A28" s="27" t="s">
        <v>10</v>
      </c>
      <c r="B28" s="15" t="s">
        <v>16</v>
      </c>
      <c r="C28" s="39"/>
      <c r="D28" s="68"/>
      <c r="E28" s="56"/>
      <c r="F28" s="57"/>
      <c r="G28" s="11"/>
      <c r="H28" s="11" t="str">
        <f>IF(OR(ISBLANK(task_start),ISBLANK(task_end)),"",task_end-task_start+1)</f>
        <v/>
      </c>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row>
    <row r="29" spans="1:148" s="3" customFormat="1" ht="30" customHeight="1" thickBot="1" x14ac:dyDescent="0.25">
      <c r="A29" s="27"/>
      <c r="B29" s="44" t="s">
        <v>13</v>
      </c>
      <c r="C29" s="40"/>
      <c r="D29" s="69"/>
      <c r="E29" s="58"/>
      <c r="F29" s="58"/>
      <c r="G29" s="11"/>
      <c r="H29" s="11" t="str">
        <f>IF(OR(ISBLANK(task_start),ISBLANK(task_end)),"",task_end-task_start+1)</f>
        <v/>
      </c>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row>
    <row r="30" spans="1:148" s="3" customFormat="1" ht="30" customHeight="1" thickBot="1" x14ac:dyDescent="0.25">
      <c r="A30" s="26"/>
      <c r="B30" s="74" t="s">
        <v>42</v>
      </c>
      <c r="C30" s="75"/>
      <c r="D30" s="76"/>
      <c r="E30" s="77"/>
      <c r="F30" s="78"/>
      <c r="G30" s="11"/>
      <c r="H30" s="11" t="str">
        <f t="shared" si="68"/>
        <v/>
      </c>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row>
    <row r="31" spans="1:148" s="3" customFormat="1" ht="30" customHeight="1" thickBot="1" x14ac:dyDescent="0.25">
      <c r="A31" s="26"/>
      <c r="B31" s="70" t="s">
        <v>13</v>
      </c>
      <c r="C31" s="71"/>
      <c r="D31" s="72"/>
      <c r="E31" s="73"/>
      <c r="F31" s="73"/>
      <c r="G31" s="11"/>
      <c r="H31" s="11" t="str">
        <f t="shared" si="68"/>
        <v/>
      </c>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row>
    <row r="32" spans="1:148" s="3" customFormat="1" ht="30" customHeight="1" thickBot="1" x14ac:dyDescent="0.25">
      <c r="A32" s="26"/>
      <c r="B32" s="79" t="s">
        <v>43</v>
      </c>
      <c r="C32" s="80"/>
      <c r="D32" s="81"/>
      <c r="E32" s="82"/>
      <c r="F32" s="83"/>
      <c r="G32" s="11"/>
      <c r="H32" s="11" t="str">
        <f t="shared" si="68"/>
        <v/>
      </c>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row>
    <row r="33" spans="1:148" s="3" customFormat="1" ht="30" customHeight="1" thickBot="1" x14ac:dyDescent="0.25">
      <c r="A33" s="26"/>
      <c r="B33" s="84" t="s">
        <v>13</v>
      </c>
      <c r="C33" s="85"/>
      <c r="D33" s="86"/>
      <c r="E33" s="87"/>
      <c r="F33" s="87"/>
      <c r="G33" s="11"/>
      <c r="H33" s="11" t="str">
        <f t="shared" si="68"/>
        <v/>
      </c>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row>
    <row r="34" spans="1:148" s="3" customFormat="1" ht="30" customHeight="1" thickBot="1" x14ac:dyDescent="0.25">
      <c r="A34" s="26"/>
      <c r="B34" s="88" t="s">
        <v>44</v>
      </c>
      <c r="C34" s="89"/>
      <c r="D34" s="90"/>
      <c r="E34" s="91"/>
      <c r="F34" s="92"/>
      <c r="G34" s="11"/>
      <c r="H34" s="11" t="str">
        <f t="shared" si="68"/>
        <v/>
      </c>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row>
    <row r="35" spans="1:148" s="3" customFormat="1" ht="30" customHeight="1" thickBot="1" x14ac:dyDescent="0.25">
      <c r="A35" s="26"/>
      <c r="B35" s="93" t="s">
        <v>13</v>
      </c>
      <c r="C35" s="94"/>
      <c r="D35" s="95"/>
      <c r="E35" s="96"/>
      <c r="F35" s="96"/>
      <c r="G35" s="11"/>
      <c r="H35" s="11" t="str">
        <f t="shared" si="68"/>
        <v/>
      </c>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row>
    <row r="36" spans="1:148" s="3" customFormat="1" ht="30" customHeight="1" thickBot="1" x14ac:dyDescent="0.25">
      <c r="A36" s="27" t="s">
        <v>7</v>
      </c>
      <c r="B36" s="12" t="s">
        <v>12</v>
      </c>
      <c r="C36" s="33"/>
      <c r="D36" s="62"/>
      <c r="E36" s="47"/>
      <c r="F36" s="48"/>
      <c r="G36" s="11"/>
      <c r="H36" s="11" t="str">
        <f t="shared" si="68"/>
        <v/>
      </c>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row>
    <row r="37" spans="1:148" s="3" customFormat="1" ht="30" customHeight="1" thickBot="1" x14ac:dyDescent="0.25">
      <c r="A37" s="27" t="s">
        <v>8</v>
      </c>
      <c r="B37" s="41" t="s">
        <v>13</v>
      </c>
      <c r="C37" s="34"/>
      <c r="D37" s="63"/>
      <c r="E37" s="49"/>
      <c r="F37" s="49"/>
      <c r="G37" s="11"/>
      <c r="H37" s="11" t="str">
        <f t="shared" si="68"/>
        <v/>
      </c>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row>
    <row r="38" spans="1:148" s="3" customFormat="1" ht="30" customHeight="1" thickBot="1" x14ac:dyDescent="0.25">
      <c r="A38" s="27" t="s">
        <v>9</v>
      </c>
      <c r="B38" s="13" t="s">
        <v>14</v>
      </c>
      <c r="C38" s="35"/>
      <c r="D38" s="64"/>
      <c r="E38" s="50"/>
      <c r="F38" s="51"/>
      <c r="G38" s="11"/>
      <c r="H38" s="11" t="str">
        <f t="shared" si="68"/>
        <v/>
      </c>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row>
    <row r="39" spans="1:148" s="3" customFormat="1" ht="30" customHeight="1" thickBot="1" x14ac:dyDescent="0.25">
      <c r="A39" s="26"/>
      <c r="B39" s="42" t="s">
        <v>13</v>
      </c>
      <c r="C39" s="36"/>
      <c r="D39" s="65"/>
      <c r="E39" s="52"/>
      <c r="F39" s="52"/>
      <c r="G39" s="11"/>
      <c r="H39" s="11" t="str">
        <f t="shared" si="68"/>
        <v/>
      </c>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row>
    <row r="40" spans="1:148" s="3" customFormat="1" ht="30" customHeight="1" thickBot="1" x14ac:dyDescent="0.25">
      <c r="A40" s="26"/>
      <c r="B40" s="14" t="s">
        <v>15</v>
      </c>
      <c r="C40" s="37"/>
      <c r="D40" s="66"/>
      <c r="E40" s="53"/>
      <c r="F40" s="54"/>
      <c r="G40" s="11"/>
      <c r="H40" s="11" t="str">
        <f t="shared" si="68"/>
        <v/>
      </c>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row>
    <row r="41" spans="1:148" s="3" customFormat="1" ht="30" customHeight="1" thickBot="1" x14ac:dyDescent="0.25">
      <c r="A41" s="26"/>
      <c r="B41" s="43" t="s">
        <v>13</v>
      </c>
      <c r="C41" s="38"/>
      <c r="D41" s="67"/>
      <c r="E41" s="55"/>
      <c r="F41" s="55"/>
      <c r="G41" s="11"/>
      <c r="H41" s="11" t="str">
        <f t="shared" si="68"/>
        <v/>
      </c>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row>
    <row r="42" spans="1:148" s="3" customFormat="1" ht="30" customHeight="1" thickBot="1" x14ac:dyDescent="0.25">
      <c r="A42" s="27" t="s">
        <v>10</v>
      </c>
      <c r="B42" s="15" t="s">
        <v>16</v>
      </c>
      <c r="C42" s="39"/>
      <c r="D42" s="68"/>
      <c r="E42" s="56"/>
      <c r="F42" s="57"/>
      <c r="G42" s="11"/>
      <c r="H42" s="11" t="str">
        <f>IF(OR(ISBLANK(task_start),ISBLANK(task_end)),"",task_end-task_start+1)</f>
        <v/>
      </c>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row>
    <row r="43" spans="1:148" s="3" customFormat="1" ht="30" customHeight="1" thickBot="1" x14ac:dyDescent="0.25">
      <c r="A43" s="27"/>
      <c r="B43" s="44" t="s">
        <v>13</v>
      </c>
      <c r="C43" s="40"/>
      <c r="D43" s="69"/>
      <c r="E43" s="58"/>
      <c r="F43" s="58"/>
      <c r="G43" s="11"/>
      <c r="H43" s="11" t="str">
        <f>IF(OR(ISBLANK(task_start),ISBLANK(task_end)),"",task_end-task_start+1)</f>
        <v/>
      </c>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row>
    <row r="44" spans="1:148" s="3" customFormat="1" ht="30" customHeight="1" thickBot="1" x14ac:dyDescent="0.25">
      <c r="A44" s="26"/>
      <c r="B44" s="74" t="s">
        <v>42</v>
      </c>
      <c r="C44" s="75"/>
      <c r="D44" s="76"/>
      <c r="E44" s="77"/>
      <c r="F44" s="78"/>
      <c r="G44" s="11"/>
      <c r="H44" s="11" t="str">
        <f t="shared" si="68"/>
        <v/>
      </c>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c r="EM44" s="16"/>
      <c r="EN44" s="16"/>
      <c r="EO44" s="16"/>
      <c r="EP44" s="16"/>
      <c r="EQ44" s="16"/>
      <c r="ER44" s="16"/>
    </row>
    <row r="45" spans="1:148" s="3" customFormat="1" ht="30" customHeight="1" thickBot="1" x14ac:dyDescent="0.25">
      <c r="A45" s="26"/>
      <c r="B45" s="70" t="s">
        <v>13</v>
      </c>
      <c r="C45" s="71"/>
      <c r="D45" s="72"/>
      <c r="E45" s="73"/>
      <c r="F45" s="73"/>
      <c r="G45" s="11"/>
      <c r="H45" s="11" t="str">
        <f t="shared" si="68"/>
        <v/>
      </c>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row>
    <row r="46" spans="1:148" s="3" customFormat="1" ht="30" customHeight="1" thickBot="1" x14ac:dyDescent="0.25">
      <c r="A46" s="26"/>
      <c r="B46" s="79" t="s">
        <v>43</v>
      </c>
      <c r="C46" s="80"/>
      <c r="D46" s="81"/>
      <c r="E46" s="82"/>
      <c r="F46" s="83"/>
      <c r="G46" s="11"/>
      <c r="H46" s="11" t="str">
        <f t="shared" si="68"/>
        <v/>
      </c>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row>
    <row r="47" spans="1:148" s="3" customFormat="1" ht="30" customHeight="1" thickBot="1" x14ac:dyDescent="0.25">
      <c r="A47" s="26"/>
      <c r="B47" s="84" t="s">
        <v>13</v>
      </c>
      <c r="C47" s="85"/>
      <c r="D47" s="86"/>
      <c r="E47" s="87"/>
      <c r="F47" s="87"/>
      <c r="G47" s="11"/>
      <c r="H47" s="11" t="str">
        <f t="shared" si="68"/>
        <v/>
      </c>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c r="EM47" s="16"/>
      <c r="EN47" s="16"/>
      <c r="EO47" s="16"/>
      <c r="EP47" s="16"/>
      <c r="EQ47" s="16"/>
      <c r="ER47" s="16"/>
    </row>
    <row r="48" spans="1:148" s="3" customFormat="1" ht="30" customHeight="1" thickBot="1" x14ac:dyDescent="0.25">
      <c r="A48" s="26"/>
      <c r="B48" s="88" t="s">
        <v>44</v>
      </c>
      <c r="C48" s="89"/>
      <c r="D48" s="90"/>
      <c r="E48" s="91"/>
      <c r="F48" s="92"/>
      <c r="G48" s="11"/>
      <c r="H48" s="11" t="str">
        <f t="shared" si="68"/>
        <v/>
      </c>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c r="EM48" s="16"/>
      <c r="EN48" s="16"/>
      <c r="EO48" s="16"/>
      <c r="EP48" s="16"/>
      <c r="EQ48" s="16"/>
      <c r="ER48" s="16"/>
    </row>
    <row r="49" spans="1:148" s="3" customFormat="1" ht="30" customHeight="1" thickBot="1" x14ac:dyDescent="0.25">
      <c r="A49" s="26"/>
      <c r="B49" s="100" t="s">
        <v>13</v>
      </c>
      <c r="C49" s="101"/>
      <c r="D49" s="102"/>
      <c r="E49" s="103"/>
      <c r="F49" s="103"/>
      <c r="G49" s="11"/>
      <c r="H49" s="11" t="str">
        <f t="shared" si="68"/>
        <v/>
      </c>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c r="EM49" s="16"/>
      <c r="EN49" s="16"/>
      <c r="EO49" s="16"/>
      <c r="EP49" s="16"/>
      <c r="EQ49" s="16"/>
      <c r="ER49" s="16"/>
    </row>
    <row r="50" spans="1:148" s="3" customFormat="1" ht="30" customHeight="1" x14ac:dyDescent="0.2">
      <c r="A50" s="26"/>
      <c r="B50" s="104"/>
      <c r="C50" s="105"/>
      <c r="D50" s="99"/>
      <c r="E50" s="106"/>
      <c r="F50" s="106"/>
      <c r="G50" s="97"/>
      <c r="H50" s="97"/>
      <c r="I50" s="98"/>
      <c r="J50" s="98"/>
      <c r="K50" s="98"/>
      <c r="L50" s="98"/>
      <c r="M50" s="98"/>
      <c r="N50" s="98"/>
      <c r="O50" s="98"/>
      <c r="P50" s="98"/>
      <c r="Q50" s="98"/>
      <c r="R50" s="98"/>
      <c r="S50" s="98"/>
      <c r="T50" s="98"/>
      <c r="U50" s="98"/>
      <c r="V50" s="98"/>
      <c r="W50" s="98"/>
      <c r="X50" s="98"/>
      <c r="Y50" s="98"/>
      <c r="Z50" s="98"/>
      <c r="AA50" s="98"/>
      <c r="AB50" s="98"/>
      <c r="AC50" s="98"/>
      <c r="AD50" s="98"/>
      <c r="AE50" s="98"/>
      <c r="AF50" s="98"/>
      <c r="AG50" s="98"/>
      <c r="AH50" s="98"/>
      <c r="AI50" s="98"/>
      <c r="AJ50" s="98"/>
      <c r="AK50" s="98"/>
      <c r="AL50" s="98"/>
      <c r="AM50" s="98"/>
      <c r="AN50" s="98"/>
      <c r="AO50" s="98"/>
      <c r="AP50" s="98"/>
      <c r="AQ50" s="98"/>
      <c r="AR50" s="98"/>
      <c r="AS50" s="98"/>
      <c r="AT50" s="98"/>
      <c r="AU50" s="98"/>
      <c r="AV50" s="98"/>
      <c r="AW50" s="98"/>
      <c r="AX50" s="98"/>
      <c r="AY50" s="98"/>
      <c r="AZ50" s="98"/>
      <c r="BA50" s="98"/>
      <c r="BB50" s="98"/>
      <c r="BC50" s="98"/>
      <c r="BD50" s="98"/>
      <c r="BE50" s="98"/>
      <c r="BF50" s="98"/>
      <c r="BG50" s="98"/>
      <c r="BH50" s="98"/>
      <c r="BI50" s="98"/>
      <c r="BJ50" s="98"/>
      <c r="BK50" s="98"/>
      <c r="BL50" s="98"/>
      <c r="BM50" s="98"/>
      <c r="BN50" s="98"/>
      <c r="BO50" s="98"/>
      <c r="BP50" s="98"/>
      <c r="BQ50" s="98"/>
      <c r="BR50" s="98"/>
      <c r="BS50" s="98"/>
      <c r="BT50" s="98"/>
      <c r="BU50" s="98"/>
      <c r="BV50" s="98"/>
      <c r="BW50" s="98"/>
      <c r="BX50" s="98"/>
      <c r="BY50" s="98"/>
      <c r="BZ50" s="98"/>
      <c r="CA50" s="98"/>
      <c r="CB50" s="98"/>
      <c r="CC50" s="98"/>
      <c r="CD50" s="98"/>
      <c r="CE50" s="98"/>
      <c r="CF50" s="98"/>
      <c r="CG50" s="98"/>
      <c r="CH50" s="98"/>
      <c r="CI50" s="98"/>
      <c r="CJ50" s="98"/>
      <c r="CK50" s="98"/>
      <c r="CL50" s="98"/>
      <c r="CM50" s="98"/>
      <c r="CN50" s="98"/>
      <c r="CO50" s="98"/>
      <c r="CP50" s="98"/>
      <c r="CQ50" s="98"/>
      <c r="CR50" s="98"/>
      <c r="CS50" s="98"/>
      <c r="CT50" s="98"/>
      <c r="CU50" s="98"/>
      <c r="CV50" s="98"/>
      <c r="CW50" s="98"/>
      <c r="CX50" s="98"/>
      <c r="CY50" s="98"/>
      <c r="CZ50" s="98"/>
      <c r="DA50" s="98"/>
      <c r="DB50" s="98"/>
      <c r="DC50" s="98"/>
      <c r="DD50" s="98"/>
      <c r="DE50" s="98"/>
      <c r="DF50" s="98"/>
      <c r="DG50" s="98"/>
      <c r="DH50" s="98"/>
      <c r="DI50" s="98"/>
      <c r="DJ50" s="98"/>
      <c r="DK50" s="98"/>
      <c r="DL50" s="98"/>
      <c r="DM50" s="98"/>
      <c r="DN50" s="98"/>
      <c r="DO50" s="98"/>
      <c r="DP50" s="98"/>
      <c r="DQ50" s="98"/>
      <c r="DR50" s="98"/>
      <c r="DS50" s="98"/>
      <c r="DT50" s="98"/>
      <c r="DU50" s="98"/>
      <c r="DV50" s="98"/>
      <c r="DW50" s="98"/>
      <c r="DX50" s="98"/>
      <c r="DY50" s="98"/>
      <c r="DZ50" s="98"/>
      <c r="EA50" s="98"/>
      <c r="EB50" s="98"/>
      <c r="EC50" s="98"/>
      <c r="ED50" s="98"/>
      <c r="EE50" s="98"/>
      <c r="EF50" s="98"/>
      <c r="EG50" s="98"/>
      <c r="EH50" s="98"/>
      <c r="EI50" s="98"/>
      <c r="EJ50" s="98"/>
      <c r="EK50" s="98"/>
      <c r="EL50" s="98"/>
      <c r="EM50" s="98"/>
      <c r="EN50" s="98"/>
      <c r="EO50" s="98"/>
      <c r="EP50" s="98"/>
      <c r="EQ50" s="98"/>
      <c r="ER50" s="98"/>
    </row>
    <row r="51" spans="1:148" s="3" customFormat="1" ht="30" customHeight="1" x14ac:dyDescent="0.2">
      <c r="A51" s="26"/>
      <c r="B51" s="104"/>
      <c r="C51" s="105"/>
      <c r="D51" s="99"/>
      <c r="E51" s="106"/>
      <c r="F51" s="106"/>
      <c r="G51" s="97"/>
      <c r="H51" s="97"/>
      <c r="I51" s="98"/>
      <c r="J51" s="98"/>
      <c r="K51" s="98"/>
      <c r="L51" s="98"/>
      <c r="M51" s="98"/>
      <c r="N51" s="98"/>
      <c r="O51" s="98"/>
      <c r="P51" s="98"/>
      <c r="Q51" s="98"/>
      <c r="R51" s="98"/>
      <c r="S51" s="98"/>
      <c r="T51" s="98"/>
      <c r="U51" s="98"/>
      <c r="V51" s="98"/>
      <c r="W51" s="98"/>
      <c r="X51" s="98"/>
      <c r="Y51" s="98"/>
      <c r="Z51" s="98"/>
      <c r="AA51" s="98"/>
      <c r="AB51" s="98"/>
      <c r="AC51" s="98"/>
      <c r="AD51" s="98"/>
      <c r="AE51" s="98"/>
      <c r="AF51" s="98"/>
      <c r="AG51" s="98"/>
      <c r="AH51" s="98"/>
      <c r="AI51" s="98"/>
      <c r="AJ51" s="98"/>
      <c r="AK51" s="98"/>
      <c r="AL51" s="98"/>
      <c r="AM51" s="98"/>
      <c r="AN51" s="98"/>
      <c r="AO51" s="98"/>
      <c r="AP51" s="98"/>
      <c r="AQ51" s="98"/>
      <c r="AR51" s="98"/>
      <c r="AS51" s="98"/>
      <c r="AT51" s="98"/>
      <c r="AU51" s="98"/>
      <c r="AV51" s="98"/>
      <c r="AW51" s="98"/>
      <c r="AX51" s="98"/>
      <c r="AY51" s="98"/>
      <c r="AZ51" s="98"/>
      <c r="BA51" s="98"/>
      <c r="BB51" s="98"/>
      <c r="BC51" s="98"/>
      <c r="BD51" s="98"/>
      <c r="BE51" s="98"/>
      <c r="BF51" s="98"/>
      <c r="BG51" s="98"/>
      <c r="BH51" s="98"/>
      <c r="BI51" s="98"/>
      <c r="BJ51" s="98"/>
      <c r="BK51" s="98"/>
      <c r="BL51" s="98"/>
      <c r="BM51" s="98"/>
      <c r="BN51" s="98"/>
      <c r="BO51" s="98"/>
      <c r="BP51" s="98"/>
      <c r="BQ51" s="98"/>
      <c r="BR51" s="98"/>
      <c r="BS51" s="98"/>
      <c r="BT51" s="98"/>
      <c r="BU51" s="98"/>
      <c r="BV51" s="98"/>
      <c r="BW51" s="98"/>
      <c r="BX51" s="98"/>
      <c r="BY51" s="98"/>
      <c r="BZ51" s="98"/>
      <c r="CA51" s="98"/>
      <c r="CB51" s="98"/>
      <c r="CC51" s="98"/>
      <c r="CD51" s="98"/>
      <c r="CE51" s="98"/>
      <c r="CF51" s="98"/>
      <c r="CG51" s="98"/>
      <c r="CH51" s="98"/>
      <c r="CI51" s="98"/>
      <c r="CJ51" s="98"/>
      <c r="CK51" s="98"/>
      <c r="CL51" s="98"/>
      <c r="CM51" s="98"/>
      <c r="CN51" s="98"/>
      <c r="CO51" s="98"/>
      <c r="CP51" s="98"/>
      <c r="CQ51" s="98"/>
      <c r="CR51" s="98"/>
      <c r="CS51" s="98"/>
      <c r="CT51" s="98"/>
      <c r="CU51" s="98"/>
      <c r="CV51" s="98"/>
      <c r="CW51" s="98"/>
      <c r="CX51" s="98"/>
      <c r="CY51" s="98"/>
      <c r="CZ51" s="98"/>
      <c r="DA51" s="98"/>
      <c r="DB51" s="98"/>
      <c r="DC51" s="98"/>
      <c r="DD51" s="98"/>
      <c r="DE51" s="98"/>
      <c r="DF51" s="98"/>
      <c r="DG51" s="98"/>
      <c r="DH51" s="98"/>
      <c r="DI51" s="98"/>
      <c r="DJ51" s="98"/>
      <c r="DK51" s="98"/>
      <c r="DL51" s="98"/>
      <c r="DM51" s="98"/>
      <c r="DN51" s="98"/>
      <c r="DO51" s="98"/>
      <c r="DP51" s="98"/>
      <c r="DQ51" s="98"/>
      <c r="DR51" s="98"/>
      <c r="DS51" s="98"/>
      <c r="DT51" s="98"/>
      <c r="DU51" s="98"/>
      <c r="DV51" s="98"/>
      <c r="DW51" s="98"/>
      <c r="DX51" s="98"/>
      <c r="DY51" s="98"/>
      <c r="DZ51" s="98"/>
      <c r="EA51" s="98"/>
      <c r="EB51" s="98"/>
      <c r="EC51" s="98"/>
      <c r="ED51" s="98"/>
      <c r="EE51" s="98"/>
      <c r="EF51" s="98"/>
      <c r="EG51" s="98"/>
      <c r="EH51" s="98"/>
      <c r="EI51" s="98"/>
      <c r="EJ51" s="98"/>
      <c r="EK51" s="98"/>
      <c r="EL51" s="98"/>
      <c r="EM51" s="98"/>
      <c r="EN51" s="98"/>
      <c r="EO51" s="98"/>
      <c r="EP51" s="98"/>
      <c r="EQ51" s="98"/>
      <c r="ER51" s="98"/>
    </row>
    <row r="52" spans="1:148" s="3" customFormat="1" ht="30" customHeight="1" x14ac:dyDescent="0.2">
      <c r="A52" s="26"/>
      <c r="B52" s="104"/>
      <c r="C52" s="105"/>
      <c r="D52" s="99"/>
      <c r="E52" s="106"/>
      <c r="F52" s="106"/>
      <c r="G52" s="97"/>
      <c r="H52" s="97"/>
      <c r="I52" s="98"/>
      <c r="J52" s="98"/>
      <c r="K52" s="98"/>
      <c r="L52" s="98"/>
      <c r="M52" s="98"/>
      <c r="N52" s="98"/>
      <c r="O52" s="98"/>
      <c r="P52" s="98"/>
      <c r="Q52" s="98"/>
      <c r="R52" s="98"/>
      <c r="S52" s="98"/>
      <c r="T52" s="98"/>
      <c r="U52" s="98"/>
      <c r="V52" s="98"/>
      <c r="W52" s="98"/>
      <c r="X52" s="98"/>
      <c r="Y52" s="98"/>
      <c r="Z52" s="98"/>
      <c r="AA52" s="98"/>
      <c r="AB52" s="98"/>
      <c r="AC52" s="98"/>
      <c r="AD52" s="98"/>
      <c r="AE52" s="98"/>
      <c r="AF52" s="98"/>
      <c r="AG52" s="98"/>
      <c r="AH52" s="98"/>
      <c r="AI52" s="98"/>
      <c r="AJ52" s="98"/>
      <c r="AK52" s="98"/>
      <c r="AL52" s="98"/>
      <c r="AM52" s="98"/>
      <c r="AN52" s="98"/>
      <c r="AO52" s="98"/>
      <c r="AP52" s="98"/>
      <c r="AQ52" s="98"/>
      <c r="AR52" s="98"/>
      <c r="AS52" s="98"/>
      <c r="AT52" s="98"/>
      <c r="AU52" s="98"/>
      <c r="AV52" s="98"/>
      <c r="AW52" s="98"/>
      <c r="AX52" s="98"/>
      <c r="AY52" s="98"/>
      <c r="AZ52" s="98"/>
      <c r="BA52" s="98"/>
      <c r="BB52" s="98"/>
      <c r="BC52" s="98"/>
      <c r="BD52" s="98"/>
      <c r="BE52" s="98"/>
      <c r="BF52" s="98"/>
      <c r="BG52" s="98"/>
      <c r="BH52" s="98"/>
      <c r="BI52" s="98"/>
      <c r="BJ52" s="98"/>
      <c r="BK52" s="98"/>
      <c r="BL52" s="98"/>
      <c r="BM52" s="98"/>
      <c r="BN52" s="98"/>
      <c r="BO52" s="98"/>
      <c r="BP52" s="98"/>
      <c r="BQ52" s="98"/>
      <c r="BR52" s="98"/>
      <c r="BS52" s="98"/>
      <c r="BT52" s="98"/>
      <c r="BU52" s="98"/>
      <c r="BV52" s="98"/>
      <c r="BW52" s="98"/>
      <c r="BX52" s="98"/>
      <c r="BY52" s="98"/>
      <c r="BZ52" s="98"/>
      <c r="CA52" s="98"/>
      <c r="CB52" s="98"/>
      <c r="CC52" s="98"/>
      <c r="CD52" s="98"/>
      <c r="CE52" s="98"/>
      <c r="CF52" s="98"/>
      <c r="CG52" s="98"/>
      <c r="CH52" s="98"/>
      <c r="CI52" s="98"/>
      <c r="CJ52" s="98"/>
      <c r="CK52" s="98"/>
      <c r="CL52" s="98"/>
      <c r="CM52" s="98"/>
      <c r="CN52" s="98"/>
      <c r="CO52" s="98"/>
      <c r="CP52" s="98"/>
      <c r="CQ52" s="98"/>
      <c r="CR52" s="98"/>
      <c r="CS52" s="98"/>
      <c r="CT52" s="98"/>
      <c r="CU52" s="98"/>
      <c r="CV52" s="98"/>
      <c r="CW52" s="98"/>
      <c r="CX52" s="98"/>
      <c r="CY52" s="98"/>
      <c r="CZ52" s="98"/>
      <c r="DA52" s="98"/>
      <c r="DB52" s="98"/>
      <c r="DC52" s="98"/>
      <c r="DD52" s="98"/>
      <c r="DE52" s="98"/>
      <c r="DF52" s="98"/>
      <c r="DG52" s="98"/>
      <c r="DH52" s="98"/>
      <c r="DI52" s="98"/>
      <c r="DJ52" s="98"/>
      <c r="DK52" s="98"/>
      <c r="DL52" s="98"/>
      <c r="DM52" s="98"/>
      <c r="DN52" s="98"/>
      <c r="DO52" s="98"/>
      <c r="DP52" s="98"/>
      <c r="DQ52" s="98"/>
      <c r="DR52" s="98"/>
      <c r="DS52" s="98"/>
      <c r="DT52" s="98"/>
      <c r="DU52" s="98"/>
      <c r="DV52" s="98"/>
      <c r="DW52" s="98"/>
      <c r="DX52" s="98"/>
      <c r="DY52" s="98"/>
      <c r="DZ52" s="98"/>
      <c r="EA52" s="98"/>
      <c r="EB52" s="98"/>
      <c r="EC52" s="98"/>
      <c r="ED52" s="98"/>
      <c r="EE52" s="98"/>
      <c r="EF52" s="98"/>
      <c r="EG52" s="98"/>
      <c r="EH52" s="98"/>
      <c r="EI52" s="98"/>
      <c r="EJ52" s="98"/>
      <c r="EK52" s="98"/>
      <c r="EL52" s="98"/>
      <c r="EM52" s="98"/>
      <c r="EN52" s="98"/>
      <c r="EO52" s="98"/>
      <c r="EP52" s="98"/>
      <c r="EQ52" s="98"/>
      <c r="ER52" s="98"/>
    </row>
    <row r="53" spans="1:148" s="3" customFormat="1" ht="30" customHeight="1" x14ac:dyDescent="0.2">
      <c r="A53" s="26"/>
      <c r="B53" s="104"/>
      <c r="C53" s="105"/>
      <c r="D53" s="99"/>
      <c r="E53" s="106"/>
      <c r="F53" s="106"/>
      <c r="G53" s="97"/>
      <c r="H53" s="97"/>
      <c r="I53" s="98"/>
      <c r="J53" s="98"/>
      <c r="K53" s="98"/>
      <c r="L53" s="98"/>
      <c r="M53" s="98"/>
      <c r="N53" s="98"/>
      <c r="O53" s="98"/>
      <c r="P53" s="98"/>
      <c r="Q53" s="98"/>
      <c r="R53" s="98"/>
      <c r="S53" s="98"/>
      <c r="T53" s="98"/>
      <c r="U53" s="98"/>
      <c r="V53" s="98"/>
      <c r="W53" s="98"/>
      <c r="X53" s="98"/>
      <c r="Y53" s="98"/>
      <c r="Z53" s="98"/>
      <c r="AA53" s="98"/>
      <c r="AB53" s="98"/>
      <c r="AC53" s="98"/>
      <c r="AD53" s="98"/>
      <c r="AE53" s="98"/>
      <c r="AF53" s="98"/>
      <c r="AG53" s="98"/>
      <c r="AH53" s="98"/>
      <c r="AI53" s="98"/>
      <c r="AJ53" s="98"/>
      <c r="AK53" s="98"/>
      <c r="AL53" s="98"/>
      <c r="AM53" s="98"/>
      <c r="AN53" s="98"/>
      <c r="AO53" s="98"/>
      <c r="AP53" s="98"/>
      <c r="AQ53" s="98"/>
      <c r="AR53" s="98"/>
      <c r="AS53" s="98"/>
      <c r="AT53" s="98"/>
      <c r="AU53" s="98"/>
      <c r="AV53" s="98"/>
      <c r="AW53" s="98"/>
      <c r="AX53" s="98"/>
      <c r="AY53" s="98"/>
      <c r="AZ53" s="98"/>
      <c r="BA53" s="98"/>
      <c r="BB53" s="98"/>
      <c r="BC53" s="98"/>
      <c r="BD53" s="98"/>
      <c r="BE53" s="98"/>
      <c r="BF53" s="98"/>
      <c r="BG53" s="98"/>
      <c r="BH53" s="98"/>
      <c r="BI53" s="98"/>
      <c r="BJ53" s="98"/>
      <c r="BK53" s="98"/>
      <c r="BL53" s="98"/>
      <c r="BM53" s="98"/>
      <c r="BN53" s="98"/>
      <c r="BO53" s="98"/>
      <c r="BP53" s="98"/>
      <c r="BQ53" s="98"/>
      <c r="BR53" s="98"/>
      <c r="BS53" s="98"/>
      <c r="BT53" s="98"/>
      <c r="BU53" s="98"/>
      <c r="BV53" s="98"/>
      <c r="BW53" s="98"/>
      <c r="BX53" s="98"/>
      <c r="BY53" s="98"/>
      <c r="BZ53" s="98"/>
      <c r="CA53" s="98"/>
      <c r="CB53" s="98"/>
      <c r="CC53" s="98"/>
      <c r="CD53" s="98"/>
      <c r="CE53" s="98"/>
      <c r="CF53" s="98"/>
      <c r="CG53" s="98"/>
      <c r="CH53" s="98"/>
      <c r="CI53" s="98"/>
      <c r="CJ53" s="98"/>
      <c r="CK53" s="98"/>
      <c r="CL53" s="98"/>
      <c r="CM53" s="98"/>
      <c r="CN53" s="98"/>
      <c r="CO53" s="98"/>
      <c r="CP53" s="98"/>
      <c r="CQ53" s="98"/>
      <c r="CR53" s="98"/>
      <c r="CS53" s="98"/>
      <c r="CT53" s="98"/>
      <c r="CU53" s="98"/>
      <c r="CV53" s="98"/>
      <c r="CW53" s="98"/>
      <c r="CX53" s="98"/>
      <c r="CY53" s="98"/>
      <c r="CZ53" s="98"/>
      <c r="DA53" s="98"/>
      <c r="DB53" s="98"/>
      <c r="DC53" s="98"/>
      <c r="DD53" s="98"/>
      <c r="DE53" s="98"/>
      <c r="DF53" s="98"/>
      <c r="DG53" s="98"/>
      <c r="DH53" s="98"/>
      <c r="DI53" s="98"/>
      <c r="DJ53" s="98"/>
      <c r="DK53" s="98"/>
      <c r="DL53" s="98"/>
      <c r="DM53" s="98"/>
      <c r="DN53" s="98"/>
      <c r="DO53" s="98"/>
      <c r="DP53" s="98"/>
      <c r="DQ53" s="98"/>
      <c r="DR53" s="98"/>
      <c r="DS53" s="98"/>
      <c r="DT53" s="98"/>
      <c r="DU53" s="98"/>
      <c r="DV53" s="98"/>
      <c r="DW53" s="98"/>
      <c r="DX53" s="98"/>
      <c r="DY53" s="98"/>
      <c r="DZ53" s="98"/>
      <c r="EA53" s="98"/>
      <c r="EB53" s="98"/>
      <c r="EC53" s="98"/>
      <c r="ED53" s="98"/>
      <c r="EE53" s="98"/>
      <c r="EF53" s="98"/>
      <c r="EG53" s="98"/>
      <c r="EH53" s="98"/>
      <c r="EI53" s="98"/>
      <c r="EJ53" s="98"/>
      <c r="EK53" s="98"/>
      <c r="EL53" s="98"/>
      <c r="EM53" s="98"/>
      <c r="EN53" s="98"/>
      <c r="EO53" s="98"/>
      <c r="EP53" s="98"/>
      <c r="EQ53" s="98"/>
      <c r="ER53" s="98"/>
    </row>
    <row r="54" spans="1:148" s="3" customFormat="1" ht="30" customHeight="1" x14ac:dyDescent="0.2">
      <c r="A54" s="26"/>
      <c r="B54" s="104"/>
      <c r="C54" s="105"/>
      <c r="D54" s="99"/>
      <c r="E54" s="106"/>
      <c r="F54" s="106"/>
      <c r="G54" s="97"/>
      <c r="H54" s="97"/>
      <c r="I54" s="98"/>
      <c r="J54" s="98"/>
      <c r="K54" s="98"/>
      <c r="L54" s="98"/>
      <c r="M54" s="98"/>
      <c r="N54" s="98"/>
      <c r="O54" s="98"/>
      <c r="P54" s="98"/>
      <c r="Q54" s="98"/>
      <c r="R54" s="98"/>
      <c r="S54" s="98"/>
      <c r="T54" s="98"/>
      <c r="U54" s="98"/>
      <c r="V54" s="98"/>
      <c r="W54" s="98"/>
      <c r="X54" s="98"/>
      <c r="Y54" s="98"/>
      <c r="Z54" s="98"/>
      <c r="AA54" s="98"/>
      <c r="AB54" s="98"/>
      <c r="AC54" s="98"/>
      <c r="AD54" s="98"/>
      <c r="AE54" s="98"/>
      <c r="AF54" s="98"/>
      <c r="AG54" s="98"/>
      <c r="AH54" s="98"/>
      <c r="AI54" s="98"/>
      <c r="AJ54" s="98"/>
      <c r="AK54" s="98"/>
      <c r="AL54" s="98"/>
      <c r="AM54" s="98"/>
      <c r="AN54" s="98"/>
      <c r="AO54" s="98"/>
      <c r="AP54" s="98"/>
      <c r="AQ54" s="98"/>
      <c r="AR54" s="98"/>
      <c r="AS54" s="98"/>
      <c r="AT54" s="98"/>
      <c r="AU54" s="98"/>
      <c r="AV54" s="98"/>
      <c r="AW54" s="98"/>
      <c r="AX54" s="98"/>
      <c r="AY54" s="98"/>
      <c r="AZ54" s="98"/>
      <c r="BA54" s="98"/>
      <c r="BB54" s="98"/>
      <c r="BC54" s="98"/>
      <c r="BD54" s="98"/>
      <c r="BE54" s="98"/>
      <c r="BF54" s="98"/>
      <c r="BG54" s="98"/>
      <c r="BH54" s="98"/>
      <c r="BI54" s="98"/>
      <c r="BJ54" s="98"/>
      <c r="BK54" s="98"/>
      <c r="BL54" s="98"/>
      <c r="BM54" s="98"/>
      <c r="BN54" s="98"/>
      <c r="BO54" s="98"/>
      <c r="BP54" s="98"/>
      <c r="BQ54" s="98"/>
      <c r="BR54" s="98"/>
      <c r="BS54" s="98"/>
      <c r="BT54" s="98"/>
      <c r="BU54" s="98"/>
      <c r="BV54" s="98"/>
      <c r="BW54" s="98"/>
      <c r="BX54" s="98"/>
      <c r="BY54" s="98"/>
      <c r="BZ54" s="98"/>
      <c r="CA54" s="98"/>
      <c r="CB54" s="98"/>
      <c r="CC54" s="98"/>
      <c r="CD54" s="98"/>
      <c r="CE54" s="98"/>
      <c r="CF54" s="98"/>
      <c r="CG54" s="98"/>
      <c r="CH54" s="98"/>
      <c r="CI54" s="98"/>
      <c r="CJ54" s="98"/>
      <c r="CK54" s="98"/>
      <c r="CL54" s="98"/>
      <c r="CM54" s="98"/>
      <c r="CN54" s="98"/>
      <c r="CO54" s="98"/>
      <c r="CP54" s="98"/>
      <c r="CQ54" s="98"/>
      <c r="CR54" s="98"/>
      <c r="CS54" s="98"/>
      <c r="CT54" s="98"/>
      <c r="CU54" s="98"/>
      <c r="CV54" s="98"/>
      <c r="CW54" s="98"/>
      <c r="CX54" s="98"/>
      <c r="CY54" s="98"/>
      <c r="CZ54" s="98"/>
      <c r="DA54" s="98"/>
      <c r="DB54" s="98"/>
      <c r="DC54" s="98"/>
      <c r="DD54" s="98"/>
      <c r="DE54" s="98"/>
      <c r="DF54" s="98"/>
      <c r="DG54" s="98"/>
      <c r="DH54" s="98"/>
      <c r="DI54" s="98"/>
      <c r="DJ54" s="98"/>
      <c r="DK54" s="98"/>
      <c r="DL54" s="98"/>
      <c r="DM54" s="98"/>
      <c r="DN54" s="98"/>
      <c r="DO54" s="98"/>
      <c r="DP54" s="98"/>
      <c r="DQ54" s="98"/>
      <c r="DR54" s="98"/>
      <c r="DS54" s="98"/>
      <c r="DT54" s="98"/>
      <c r="DU54" s="98"/>
      <c r="DV54" s="98"/>
      <c r="DW54" s="98"/>
      <c r="DX54" s="98"/>
      <c r="DY54" s="98"/>
      <c r="DZ54" s="98"/>
      <c r="EA54" s="98"/>
      <c r="EB54" s="98"/>
      <c r="EC54" s="98"/>
      <c r="ED54" s="98"/>
      <c r="EE54" s="98"/>
      <c r="EF54" s="98"/>
      <c r="EG54" s="98"/>
      <c r="EH54" s="98"/>
      <c r="EI54" s="98"/>
      <c r="EJ54" s="98"/>
      <c r="EK54" s="98"/>
      <c r="EL54" s="98"/>
      <c r="EM54" s="98"/>
      <c r="EN54" s="98"/>
      <c r="EO54" s="98"/>
      <c r="EP54" s="98"/>
      <c r="EQ54" s="98"/>
      <c r="ER54" s="98"/>
    </row>
    <row r="55" spans="1:148" s="3" customFormat="1" ht="30" customHeight="1" x14ac:dyDescent="0.2">
      <c r="A55" s="26"/>
      <c r="B55" s="104"/>
      <c r="C55" s="105"/>
      <c r="D55" s="99"/>
      <c r="E55" s="106"/>
      <c r="F55" s="106"/>
      <c r="G55" s="97"/>
      <c r="H55" s="97"/>
      <c r="I55" s="98"/>
      <c r="J55" s="98"/>
      <c r="K55" s="98"/>
      <c r="L55" s="98"/>
      <c r="M55" s="98"/>
      <c r="N55" s="98"/>
      <c r="O55" s="98"/>
      <c r="P55" s="98"/>
      <c r="Q55" s="98"/>
      <c r="R55" s="98"/>
      <c r="S55" s="98"/>
      <c r="T55" s="98"/>
      <c r="U55" s="98"/>
      <c r="V55" s="98"/>
      <c r="W55" s="98"/>
      <c r="X55" s="98"/>
      <c r="Y55" s="98"/>
      <c r="Z55" s="98"/>
      <c r="AA55" s="98"/>
      <c r="AB55" s="98"/>
      <c r="AC55" s="98"/>
      <c r="AD55" s="98"/>
      <c r="AE55" s="98"/>
      <c r="AF55" s="98"/>
      <c r="AG55" s="98"/>
      <c r="AH55" s="98"/>
      <c r="AI55" s="98"/>
      <c r="AJ55" s="98"/>
      <c r="AK55" s="98"/>
      <c r="AL55" s="98"/>
      <c r="AM55" s="98"/>
      <c r="AN55" s="98"/>
      <c r="AO55" s="98"/>
      <c r="AP55" s="98"/>
      <c r="AQ55" s="98"/>
      <c r="AR55" s="98"/>
      <c r="AS55" s="98"/>
      <c r="AT55" s="98"/>
      <c r="AU55" s="98"/>
      <c r="AV55" s="98"/>
      <c r="AW55" s="98"/>
      <c r="AX55" s="98"/>
      <c r="AY55" s="98"/>
      <c r="AZ55" s="98"/>
      <c r="BA55" s="98"/>
      <c r="BB55" s="98"/>
      <c r="BC55" s="98"/>
      <c r="BD55" s="98"/>
      <c r="BE55" s="98"/>
      <c r="BF55" s="98"/>
      <c r="BG55" s="98"/>
      <c r="BH55" s="98"/>
      <c r="BI55" s="98"/>
      <c r="BJ55" s="98"/>
      <c r="BK55" s="98"/>
      <c r="BL55" s="98"/>
      <c r="BM55" s="98"/>
      <c r="BN55" s="98"/>
      <c r="BO55" s="98"/>
      <c r="BP55" s="98"/>
      <c r="BQ55" s="98"/>
      <c r="BR55" s="98"/>
      <c r="BS55" s="98"/>
      <c r="BT55" s="98"/>
      <c r="BU55" s="98"/>
      <c r="BV55" s="98"/>
      <c r="BW55" s="98"/>
      <c r="BX55" s="98"/>
      <c r="BY55" s="98"/>
      <c r="BZ55" s="98"/>
      <c r="CA55" s="98"/>
      <c r="CB55" s="98"/>
      <c r="CC55" s="98"/>
      <c r="CD55" s="98"/>
      <c r="CE55" s="98"/>
      <c r="CF55" s="98"/>
      <c r="CG55" s="98"/>
      <c r="CH55" s="98"/>
      <c r="CI55" s="98"/>
      <c r="CJ55" s="98"/>
      <c r="CK55" s="98"/>
      <c r="CL55" s="98"/>
      <c r="CM55" s="98"/>
      <c r="CN55" s="98"/>
      <c r="CO55" s="98"/>
      <c r="CP55" s="98"/>
      <c r="CQ55" s="98"/>
      <c r="CR55" s="98"/>
      <c r="CS55" s="98"/>
      <c r="CT55" s="98"/>
      <c r="CU55" s="98"/>
      <c r="CV55" s="98"/>
      <c r="CW55" s="98"/>
      <c r="CX55" s="98"/>
      <c r="CY55" s="98"/>
      <c r="CZ55" s="98"/>
      <c r="DA55" s="98"/>
      <c r="DB55" s="98"/>
      <c r="DC55" s="98"/>
      <c r="DD55" s="98"/>
      <c r="DE55" s="98"/>
      <c r="DF55" s="98"/>
      <c r="DG55" s="98"/>
      <c r="DH55" s="98"/>
      <c r="DI55" s="98"/>
      <c r="DJ55" s="98"/>
      <c r="DK55" s="98"/>
      <c r="DL55" s="98"/>
      <c r="DM55" s="98"/>
      <c r="DN55" s="98"/>
      <c r="DO55" s="98"/>
      <c r="DP55" s="98"/>
      <c r="DQ55" s="98"/>
      <c r="DR55" s="98"/>
      <c r="DS55" s="98"/>
      <c r="DT55" s="98"/>
      <c r="DU55" s="98"/>
      <c r="DV55" s="98"/>
      <c r="DW55" s="98"/>
      <c r="DX55" s="98"/>
      <c r="DY55" s="98"/>
      <c r="DZ55" s="98"/>
      <c r="EA55" s="98"/>
      <c r="EB55" s="98"/>
      <c r="EC55" s="98"/>
      <c r="ED55" s="98"/>
      <c r="EE55" s="98"/>
      <c r="EF55" s="98"/>
      <c r="EG55" s="98"/>
      <c r="EH55" s="98"/>
      <c r="EI55" s="98"/>
      <c r="EJ55" s="98"/>
      <c r="EK55" s="98"/>
      <c r="EL55" s="98"/>
      <c r="EM55" s="98"/>
      <c r="EN55" s="98"/>
      <c r="EO55" s="98"/>
      <c r="EP55" s="98"/>
      <c r="EQ55" s="98"/>
      <c r="ER55" s="98"/>
    </row>
    <row r="56" spans="1:148" s="3" customFormat="1" ht="30" customHeight="1" x14ac:dyDescent="0.2">
      <c r="A56" s="26"/>
      <c r="B56" s="104"/>
      <c r="C56" s="105"/>
      <c r="D56" s="99"/>
      <c r="E56" s="106"/>
      <c r="F56" s="106"/>
      <c r="G56" s="97"/>
      <c r="H56" s="97"/>
      <c r="I56" s="98"/>
      <c r="J56" s="98"/>
      <c r="K56" s="98"/>
      <c r="L56" s="98"/>
      <c r="M56" s="98"/>
      <c r="N56" s="98"/>
      <c r="O56" s="98"/>
      <c r="P56" s="98"/>
      <c r="Q56" s="98"/>
      <c r="R56" s="98"/>
      <c r="S56" s="98"/>
      <c r="T56" s="98"/>
      <c r="U56" s="98"/>
      <c r="V56" s="98"/>
      <c r="W56" s="98"/>
      <c r="X56" s="98"/>
      <c r="Y56" s="98"/>
      <c r="Z56" s="98"/>
      <c r="AA56" s="98"/>
      <c r="AB56" s="98"/>
      <c r="AC56" s="98"/>
      <c r="AD56" s="98"/>
      <c r="AE56" s="98"/>
      <c r="AF56" s="98"/>
      <c r="AG56" s="98"/>
      <c r="AH56" s="98"/>
      <c r="AI56" s="98"/>
      <c r="AJ56" s="98"/>
      <c r="AK56" s="98"/>
      <c r="AL56" s="98"/>
      <c r="AM56" s="98"/>
      <c r="AN56" s="98"/>
      <c r="AO56" s="98"/>
      <c r="AP56" s="98"/>
      <c r="AQ56" s="98"/>
      <c r="AR56" s="98"/>
      <c r="AS56" s="98"/>
      <c r="AT56" s="98"/>
      <c r="AU56" s="98"/>
      <c r="AV56" s="98"/>
      <c r="AW56" s="98"/>
      <c r="AX56" s="98"/>
      <c r="AY56" s="98"/>
      <c r="AZ56" s="98"/>
      <c r="BA56" s="98"/>
      <c r="BB56" s="98"/>
      <c r="BC56" s="98"/>
      <c r="BD56" s="98"/>
      <c r="BE56" s="98"/>
      <c r="BF56" s="98"/>
      <c r="BG56" s="98"/>
      <c r="BH56" s="98"/>
      <c r="BI56" s="98"/>
      <c r="BJ56" s="98"/>
      <c r="BK56" s="98"/>
      <c r="BL56" s="98"/>
      <c r="BM56" s="98"/>
      <c r="BN56" s="98"/>
      <c r="BO56" s="98"/>
      <c r="BP56" s="98"/>
      <c r="BQ56" s="98"/>
      <c r="BR56" s="98"/>
      <c r="BS56" s="98"/>
      <c r="BT56" s="98"/>
      <c r="BU56" s="98"/>
      <c r="BV56" s="98"/>
      <c r="BW56" s="98"/>
      <c r="BX56" s="98"/>
      <c r="BY56" s="98"/>
      <c r="BZ56" s="98"/>
      <c r="CA56" s="98"/>
      <c r="CB56" s="98"/>
      <c r="CC56" s="98"/>
      <c r="CD56" s="98"/>
      <c r="CE56" s="98"/>
      <c r="CF56" s="98"/>
      <c r="CG56" s="98"/>
      <c r="CH56" s="98"/>
      <c r="CI56" s="98"/>
      <c r="CJ56" s="98"/>
      <c r="CK56" s="98"/>
      <c r="CL56" s="98"/>
      <c r="CM56" s="98"/>
      <c r="CN56" s="98"/>
      <c r="CO56" s="98"/>
      <c r="CP56" s="98"/>
      <c r="CQ56" s="98"/>
      <c r="CR56" s="98"/>
      <c r="CS56" s="98"/>
      <c r="CT56" s="98"/>
      <c r="CU56" s="98"/>
      <c r="CV56" s="98"/>
      <c r="CW56" s="98"/>
      <c r="CX56" s="98"/>
      <c r="CY56" s="98"/>
      <c r="CZ56" s="98"/>
      <c r="DA56" s="98"/>
      <c r="DB56" s="98"/>
      <c r="DC56" s="98"/>
      <c r="DD56" s="98"/>
      <c r="DE56" s="98"/>
      <c r="DF56" s="98"/>
      <c r="DG56" s="98"/>
      <c r="DH56" s="98"/>
      <c r="DI56" s="98"/>
      <c r="DJ56" s="98"/>
      <c r="DK56" s="98"/>
      <c r="DL56" s="98"/>
      <c r="DM56" s="98"/>
      <c r="DN56" s="98"/>
      <c r="DO56" s="98"/>
      <c r="DP56" s="98"/>
      <c r="DQ56" s="98"/>
      <c r="DR56" s="98"/>
      <c r="DS56" s="98"/>
      <c r="DT56" s="98"/>
      <c r="DU56" s="98"/>
      <c r="DV56" s="98"/>
      <c r="DW56" s="98"/>
      <c r="DX56" s="98"/>
      <c r="DY56" s="98"/>
      <c r="DZ56" s="98"/>
      <c r="EA56" s="98"/>
      <c r="EB56" s="98"/>
      <c r="EC56" s="98"/>
      <c r="ED56" s="98"/>
      <c r="EE56" s="98"/>
      <c r="EF56" s="98"/>
      <c r="EG56" s="98"/>
      <c r="EH56" s="98"/>
      <c r="EI56" s="98"/>
      <c r="EJ56" s="98"/>
      <c r="EK56" s="98"/>
      <c r="EL56" s="98"/>
      <c r="EM56" s="98"/>
      <c r="EN56" s="98"/>
      <c r="EO56" s="98"/>
      <c r="EP56" s="98"/>
      <c r="EQ56" s="98"/>
      <c r="ER56" s="98"/>
    </row>
    <row r="57" spans="1:148" s="3" customFormat="1" ht="30" customHeight="1" x14ac:dyDescent="0.2">
      <c r="A57" s="26"/>
      <c r="B57" s="104"/>
      <c r="C57" s="105"/>
      <c r="D57" s="99"/>
      <c r="E57" s="106"/>
      <c r="F57" s="106"/>
      <c r="G57" s="97"/>
      <c r="H57" s="97"/>
      <c r="I57" s="98"/>
      <c r="J57" s="98"/>
      <c r="K57" s="98"/>
      <c r="L57" s="98"/>
      <c r="M57" s="98"/>
      <c r="N57" s="98"/>
      <c r="O57" s="98"/>
      <c r="P57" s="98"/>
      <c r="Q57" s="98"/>
      <c r="R57" s="98"/>
      <c r="S57" s="98"/>
      <c r="T57" s="98"/>
      <c r="U57" s="98"/>
      <c r="V57" s="98"/>
      <c r="W57" s="98"/>
      <c r="X57" s="98"/>
      <c r="Y57" s="98"/>
      <c r="Z57" s="98"/>
      <c r="AA57" s="98"/>
      <c r="AB57" s="98"/>
      <c r="AC57" s="98"/>
      <c r="AD57" s="98"/>
      <c r="AE57" s="98"/>
      <c r="AF57" s="98"/>
      <c r="AG57" s="98"/>
      <c r="AH57" s="98"/>
      <c r="AI57" s="98"/>
      <c r="AJ57" s="98"/>
      <c r="AK57" s="98"/>
      <c r="AL57" s="98"/>
      <c r="AM57" s="98"/>
      <c r="AN57" s="98"/>
      <c r="AO57" s="98"/>
      <c r="AP57" s="98"/>
      <c r="AQ57" s="98"/>
      <c r="AR57" s="98"/>
      <c r="AS57" s="98"/>
      <c r="AT57" s="98"/>
      <c r="AU57" s="98"/>
      <c r="AV57" s="98"/>
      <c r="AW57" s="98"/>
      <c r="AX57" s="98"/>
      <c r="AY57" s="98"/>
      <c r="AZ57" s="98"/>
      <c r="BA57" s="98"/>
      <c r="BB57" s="98"/>
      <c r="BC57" s="98"/>
      <c r="BD57" s="98"/>
      <c r="BE57" s="98"/>
      <c r="BF57" s="98"/>
      <c r="BG57" s="98"/>
      <c r="BH57" s="98"/>
      <c r="BI57" s="98"/>
      <c r="BJ57" s="98"/>
      <c r="BK57" s="98"/>
      <c r="BL57" s="98"/>
      <c r="BM57" s="98"/>
      <c r="BN57" s="98"/>
      <c r="BO57" s="98"/>
      <c r="BP57" s="98"/>
      <c r="BQ57" s="98"/>
      <c r="BR57" s="98"/>
      <c r="BS57" s="98"/>
      <c r="BT57" s="98"/>
      <c r="BU57" s="98"/>
      <c r="BV57" s="98"/>
      <c r="BW57" s="98"/>
      <c r="BX57" s="98"/>
      <c r="BY57" s="98"/>
      <c r="BZ57" s="98"/>
      <c r="CA57" s="98"/>
      <c r="CB57" s="98"/>
      <c r="CC57" s="98"/>
      <c r="CD57" s="98"/>
      <c r="CE57" s="98"/>
      <c r="CF57" s="98"/>
      <c r="CG57" s="98"/>
      <c r="CH57" s="98"/>
      <c r="CI57" s="98"/>
      <c r="CJ57" s="98"/>
      <c r="CK57" s="98"/>
      <c r="CL57" s="98"/>
      <c r="CM57" s="98"/>
      <c r="CN57" s="98"/>
      <c r="CO57" s="98"/>
      <c r="CP57" s="98"/>
      <c r="CQ57" s="98"/>
      <c r="CR57" s="98"/>
      <c r="CS57" s="98"/>
      <c r="CT57" s="98"/>
      <c r="CU57" s="98"/>
      <c r="CV57" s="98"/>
      <c r="CW57" s="98"/>
      <c r="CX57" s="98"/>
      <c r="CY57" s="98"/>
      <c r="CZ57" s="98"/>
      <c r="DA57" s="98"/>
      <c r="DB57" s="98"/>
      <c r="DC57" s="98"/>
      <c r="DD57" s="98"/>
      <c r="DE57" s="98"/>
      <c r="DF57" s="98"/>
      <c r="DG57" s="98"/>
      <c r="DH57" s="98"/>
      <c r="DI57" s="98"/>
      <c r="DJ57" s="98"/>
      <c r="DK57" s="98"/>
      <c r="DL57" s="98"/>
      <c r="DM57" s="98"/>
      <c r="DN57" s="98"/>
      <c r="DO57" s="98"/>
      <c r="DP57" s="98"/>
      <c r="DQ57" s="98"/>
      <c r="DR57" s="98"/>
      <c r="DS57" s="98"/>
      <c r="DT57" s="98"/>
      <c r="DU57" s="98"/>
      <c r="DV57" s="98"/>
      <c r="DW57" s="98"/>
      <c r="DX57" s="98"/>
      <c r="DY57" s="98"/>
      <c r="DZ57" s="98"/>
      <c r="EA57" s="98"/>
      <c r="EB57" s="98"/>
      <c r="EC57" s="98"/>
      <c r="ED57" s="98"/>
      <c r="EE57" s="98"/>
      <c r="EF57" s="98"/>
      <c r="EG57" s="98"/>
      <c r="EH57" s="98"/>
      <c r="EI57" s="98"/>
      <c r="EJ57" s="98"/>
      <c r="EK57" s="98"/>
      <c r="EL57" s="98"/>
      <c r="EM57" s="98"/>
      <c r="EN57" s="98"/>
      <c r="EO57" s="98"/>
      <c r="EP57" s="98"/>
      <c r="EQ57" s="98"/>
      <c r="ER57" s="98"/>
    </row>
    <row r="58" spans="1:148" s="3" customFormat="1" ht="30" customHeight="1" x14ac:dyDescent="0.2">
      <c r="A58" s="26"/>
      <c r="B58" s="104"/>
      <c r="C58" s="105"/>
      <c r="D58" s="99"/>
      <c r="E58" s="106"/>
      <c r="F58" s="106"/>
      <c r="G58" s="97"/>
      <c r="H58" s="97"/>
      <c r="I58" s="98"/>
      <c r="J58" s="98"/>
      <c r="K58" s="98"/>
      <c r="L58" s="98"/>
      <c r="M58" s="98"/>
      <c r="N58" s="98"/>
      <c r="O58" s="98"/>
      <c r="P58" s="98"/>
      <c r="Q58" s="98"/>
      <c r="R58" s="98"/>
      <c r="S58" s="98"/>
      <c r="T58" s="98"/>
      <c r="U58" s="98"/>
      <c r="V58" s="98"/>
      <c r="W58" s="98"/>
      <c r="X58" s="98"/>
      <c r="Y58" s="98"/>
      <c r="Z58" s="98"/>
      <c r="AA58" s="98"/>
      <c r="AB58" s="98"/>
      <c r="AC58" s="98"/>
      <c r="AD58" s="98"/>
      <c r="AE58" s="98"/>
      <c r="AF58" s="98"/>
      <c r="AG58" s="98"/>
      <c r="AH58" s="98"/>
      <c r="AI58" s="98"/>
      <c r="AJ58" s="98"/>
      <c r="AK58" s="98"/>
      <c r="AL58" s="98"/>
      <c r="AM58" s="98"/>
      <c r="AN58" s="98"/>
      <c r="AO58" s="98"/>
      <c r="AP58" s="98"/>
      <c r="AQ58" s="98"/>
      <c r="AR58" s="98"/>
      <c r="AS58" s="98"/>
      <c r="AT58" s="98"/>
      <c r="AU58" s="98"/>
      <c r="AV58" s="98"/>
      <c r="AW58" s="98"/>
      <c r="AX58" s="98"/>
      <c r="AY58" s="98"/>
      <c r="AZ58" s="98"/>
      <c r="BA58" s="98"/>
      <c r="BB58" s="98"/>
      <c r="BC58" s="98"/>
      <c r="BD58" s="98"/>
      <c r="BE58" s="98"/>
      <c r="BF58" s="98"/>
      <c r="BG58" s="98"/>
      <c r="BH58" s="98"/>
      <c r="BI58" s="98"/>
      <c r="BJ58" s="98"/>
      <c r="BK58" s="98"/>
      <c r="BL58" s="98"/>
      <c r="BM58" s="98"/>
      <c r="BN58" s="98"/>
      <c r="BO58" s="98"/>
      <c r="BP58" s="98"/>
      <c r="BQ58" s="98"/>
      <c r="BR58" s="98"/>
      <c r="BS58" s="98"/>
      <c r="BT58" s="98"/>
      <c r="BU58" s="98"/>
      <c r="BV58" s="98"/>
      <c r="BW58" s="98"/>
      <c r="BX58" s="98"/>
      <c r="BY58" s="98"/>
      <c r="BZ58" s="98"/>
      <c r="CA58" s="98"/>
      <c r="CB58" s="98"/>
      <c r="CC58" s="98"/>
      <c r="CD58" s="98"/>
      <c r="CE58" s="98"/>
      <c r="CF58" s="98"/>
      <c r="CG58" s="98"/>
      <c r="CH58" s="98"/>
      <c r="CI58" s="98"/>
      <c r="CJ58" s="98"/>
      <c r="CK58" s="98"/>
      <c r="CL58" s="98"/>
      <c r="CM58" s="98"/>
      <c r="CN58" s="98"/>
      <c r="CO58" s="98"/>
      <c r="CP58" s="98"/>
      <c r="CQ58" s="98"/>
      <c r="CR58" s="98"/>
      <c r="CS58" s="98"/>
      <c r="CT58" s="98"/>
      <c r="CU58" s="98"/>
      <c r="CV58" s="98"/>
      <c r="CW58" s="98"/>
      <c r="CX58" s="98"/>
      <c r="CY58" s="98"/>
      <c r="CZ58" s="98"/>
      <c r="DA58" s="98"/>
      <c r="DB58" s="98"/>
      <c r="DC58" s="98"/>
      <c r="DD58" s="98"/>
      <c r="DE58" s="98"/>
      <c r="DF58" s="98"/>
      <c r="DG58" s="98"/>
      <c r="DH58" s="98"/>
      <c r="DI58" s="98"/>
      <c r="DJ58" s="98"/>
      <c r="DK58" s="98"/>
      <c r="DL58" s="98"/>
      <c r="DM58" s="98"/>
      <c r="DN58" s="98"/>
      <c r="DO58" s="98"/>
      <c r="DP58" s="98"/>
      <c r="DQ58" s="98"/>
      <c r="DR58" s="98"/>
      <c r="DS58" s="98"/>
      <c r="DT58" s="98"/>
      <c r="DU58" s="98"/>
      <c r="DV58" s="98"/>
      <c r="DW58" s="98"/>
      <c r="DX58" s="98"/>
      <c r="DY58" s="98"/>
      <c r="DZ58" s="98"/>
      <c r="EA58" s="98"/>
      <c r="EB58" s="98"/>
      <c r="EC58" s="98"/>
      <c r="ED58" s="98"/>
      <c r="EE58" s="98"/>
      <c r="EF58" s="98"/>
      <c r="EG58" s="98"/>
      <c r="EH58" s="98"/>
      <c r="EI58" s="98"/>
      <c r="EJ58" s="98"/>
      <c r="EK58" s="98"/>
      <c r="EL58" s="98"/>
      <c r="EM58" s="98"/>
      <c r="EN58" s="98"/>
      <c r="EO58" s="98"/>
      <c r="EP58" s="98"/>
      <c r="EQ58" s="98"/>
      <c r="ER58" s="98"/>
    </row>
    <row r="59" spans="1:148" s="3" customFormat="1" ht="30" customHeight="1" x14ac:dyDescent="0.2">
      <c r="A59" s="26"/>
      <c r="B59" s="104"/>
      <c r="C59" s="105"/>
      <c r="D59" s="99"/>
      <c r="E59" s="106"/>
      <c r="F59" s="106"/>
      <c r="G59" s="97"/>
      <c r="H59" s="97"/>
      <c r="I59" s="98"/>
      <c r="J59" s="98"/>
      <c r="K59" s="98"/>
      <c r="L59" s="98"/>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98"/>
      <c r="AO59" s="98"/>
      <c r="AP59" s="98"/>
      <c r="AQ59" s="98"/>
      <c r="AR59" s="98"/>
      <c r="AS59" s="98"/>
      <c r="AT59" s="98"/>
      <c r="AU59" s="98"/>
      <c r="AV59" s="98"/>
      <c r="AW59" s="98"/>
      <c r="AX59" s="98"/>
      <c r="AY59" s="98"/>
      <c r="AZ59" s="98"/>
      <c r="BA59" s="98"/>
      <c r="BB59" s="98"/>
      <c r="BC59" s="98"/>
      <c r="BD59" s="98"/>
      <c r="BE59" s="98"/>
      <c r="BF59" s="98"/>
      <c r="BG59" s="98"/>
      <c r="BH59" s="98"/>
      <c r="BI59" s="98"/>
      <c r="BJ59" s="98"/>
      <c r="BK59" s="98"/>
      <c r="BL59" s="98"/>
      <c r="BM59" s="98"/>
      <c r="BN59" s="98"/>
      <c r="BO59" s="98"/>
      <c r="BP59" s="98"/>
      <c r="BQ59" s="98"/>
      <c r="BR59" s="98"/>
      <c r="BS59" s="98"/>
      <c r="BT59" s="98"/>
      <c r="BU59" s="98"/>
      <c r="BV59" s="98"/>
      <c r="BW59" s="98"/>
      <c r="BX59" s="98"/>
      <c r="BY59" s="98"/>
      <c r="BZ59" s="98"/>
      <c r="CA59" s="98"/>
      <c r="CB59" s="98"/>
      <c r="CC59" s="98"/>
      <c r="CD59" s="98"/>
      <c r="CE59" s="98"/>
      <c r="CF59" s="98"/>
      <c r="CG59" s="98"/>
      <c r="CH59" s="98"/>
      <c r="CI59" s="98"/>
      <c r="CJ59" s="98"/>
      <c r="CK59" s="98"/>
      <c r="CL59" s="98"/>
      <c r="CM59" s="98"/>
      <c r="CN59" s="98"/>
      <c r="CO59" s="98"/>
      <c r="CP59" s="98"/>
      <c r="CQ59" s="98"/>
      <c r="CR59" s="98"/>
      <c r="CS59" s="98"/>
      <c r="CT59" s="98"/>
      <c r="CU59" s="98"/>
      <c r="CV59" s="98"/>
      <c r="CW59" s="98"/>
      <c r="CX59" s="98"/>
      <c r="CY59" s="98"/>
      <c r="CZ59" s="98"/>
      <c r="DA59" s="98"/>
      <c r="DB59" s="98"/>
      <c r="DC59" s="98"/>
      <c r="DD59" s="98"/>
      <c r="DE59" s="98"/>
      <c r="DF59" s="98"/>
      <c r="DG59" s="98"/>
      <c r="DH59" s="98"/>
      <c r="DI59" s="98"/>
      <c r="DJ59" s="98"/>
      <c r="DK59" s="98"/>
      <c r="DL59" s="98"/>
      <c r="DM59" s="98"/>
      <c r="DN59" s="98"/>
      <c r="DO59" s="98"/>
      <c r="DP59" s="98"/>
      <c r="DQ59" s="98"/>
      <c r="DR59" s="98"/>
      <c r="DS59" s="98"/>
      <c r="DT59" s="98"/>
      <c r="DU59" s="98"/>
      <c r="DV59" s="98"/>
      <c r="DW59" s="98"/>
      <c r="DX59" s="98"/>
      <c r="DY59" s="98"/>
      <c r="DZ59" s="98"/>
      <c r="EA59" s="98"/>
      <c r="EB59" s="98"/>
      <c r="EC59" s="98"/>
      <c r="ED59" s="98"/>
      <c r="EE59" s="98"/>
      <c r="EF59" s="98"/>
      <c r="EG59" s="98"/>
      <c r="EH59" s="98"/>
      <c r="EI59" s="98"/>
      <c r="EJ59" s="98"/>
      <c r="EK59" s="98"/>
      <c r="EL59" s="98"/>
      <c r="EM59" s="98"/>
      <c r="EN59" s="98"/>
      <c r="EO59" s="98"/>
      <c r="EP59" s="98"/>
      <c r="EQ59" s="98"/>
      <c r="ER59" s="98"/>
    </row>
    <row r="60" spans="1:148" s="3" customFormat="1" ht="30" customHeight="1" x14ac:dyDescent="0.2">
      <c r="A60" s="26"/>
      <c r="B60" s="104"/>
      <c r="C60" s="105"/>
      <c r="D60" s="99"/>
      <c r="E60" s="106"/>
      <c r="F60" s="106"/>
      <c r="G60" s="97"/>
      <c r="H60" s="97"/>
      <c r="I60" s="98"/>
      <c r="J60" s="98"/>
      <c r="K60" s="98"/>
      <c r="L60" s="98"/>
      <c r="M60" s="98"/>
      <c r="N60" s="98"/>
      <c r="O60" s="98"/>
      <c r="P60" s="98"/>
      <c r="Q60" s="98"/>
      <c r="R60" s="98"/>
      <c r="S60" s="98"/>
      <c r="T60" s="98"/>
      <c r="U60" s="98"/>
      <c r="V60" s="98"/>
      <c r="W60" s="98"/>
      <c r="X60" s="98"/>
      <c r="Y60" s="98"/>
      <c r="Z60" s="98"/>
      <c r="AA60" s="98"/>
      <c r="AB60" s="98"/>
      <c r="AC60" s="98"/>
      <c r="AD60" s="98"/>
      <c r="AE60" s="98"/>
      <c r="AF60" s="98"/>
      <c r="AG60" s="98"/>
      <c r="AH60" s="98"/>
      <c r="AI60" s="98"/>
      <c r="AJ60" s="98"/>
      <c r="AK60" s="98"/>
      <c r="AL60" s="98"/>
      <c r="AM60" s="98"/>
      <c r="AN60" s="98"/>
      <c r="AO60" s="98"/>
      <c r="AP60" s="98"/>
      <c r="AQ60" s="98"/>
      <c r="AR60" s="98"/>
      <c r="AS60" s="98"/>
      <c r="AT60" s="98"/>
      <c r="AU60" s="98"/>
      <c r="AV60" s="98"/>
      <c r="AW60" s="98"/>
      <c r="AX60" s="98"/>
      <c r="AY60" s="98"/>
      <c r="AZ60" s="98"/>
      <c r="BA60" s="98"/>
      <c r="BB60" s="98"/>
      <c r="BC60" s="98"/>
      <c r="BD60" s="98"/>
      <c r="BE60" s="98"/>
      <c r="BF60" s="98"/>
      <c r="BG60" s="98"/>
      <c r="BH60" s="98"/>
      <c r="BI60" s="98"/>
      <c r="BJ60" s="98"/>
      <c r="BK60" s="98"/>
      <c r="BL60" s="98"/>
      <c r="BM60" s="98"/>
      <c r="BN60" s="98"/>
      <c r="BO60" s="98"/>
      <c r="BP60" s="98"/>
      <c r="BQ60" s="98"/>
      <c r="BR60" s="98"/>
      <c r="BS60" s="98"/>
      <c r="BT60" s="98"/>
      <c r="BU60" s="98"/>
      <c r="BV60" s="98"/>
      <c r="BW60" s="98"/>
      <c r="BX60" s="98"/>
      <c r="BY60" s="98"/>
      <c r="BZ60" s="98"/>
      <c r="CA60" s="98"/>
      <c r="CB60" s="98"/>
      <c r="CC60" s="98"/>
      <c r="CD60" s="98"/>
      <c r="CE60" s="98"/>
      <c r="CF60" s="98"/>
      <c r="CG60" s="98"/>
      <c r="CH60" s="98"/>
      <c r="CI60" s="98"/>
      <c r="CJ60" s="98"/>
      <c r="CK60" s="98"/>
      <c r="CL60" s="98"/>
      <c r="CM60" s="98"/>
      <c r="CN60" s="98"/>
      <c r="CO60" s="98"/>
      <c r="CP60" s="98"/>
      <c r="CQ60" s="98"/>
      <c r="CR60" s="98"/>
      <c r="CS60" s="98"/>
      <c r="CT60" s="98"/>
      <c r="CU60" s="98"/>
      <c r="CV60" s="98"/>
      <c r="CW60" s="98"/>
      <c r="CX60" s="98"/>
      <c r="CY60" s="98"/>
      <c r="CZ60" s="98"/>
      <c r="DA60" s="98"/>
      <c r="DB60" s="98"/>
      <c r="DC60" s="98"/>
      <c r="DD60" s="98"/>
      <c r="DE60" s="98"/>
      <c r="DF60" s="98"/>
      <c r="DG60" s="98"/>
      <c r="DH60" s="98"/>
      <c r="DI60" s="98"/>
      <c r="DJ60" s="98"/>
      <c r="DK60" s="98"/>
      <c r="DL60" s="98"/>
      <c r="DM60" s="98"/>
      <c r="DN60" s="98"/>
      <c r="DO60" s="98"/>
      <c r="DP60" s="98"/>
      <c r="DQ60" s="98"/>
      <c r="DR60" s="98"/>
      <c r="DS60" s="98"/>
      <c r="DT60" s="98"/>
      <c r="DU60" s="98"/>
      <c r="DV60" s="98"/>
      <c r="DW60" s="98"/>
      <c r="DX60" s="98"/>
      <c r="DY60" s="98"/>
      <c r="DZ60" s="98"/>
      <c r="EA60" s="98"/>
      <c r="EB60" s="98"/>
      <c r="EC60" s="98"/>
      <c r="ED60" s="98"/>
      <c r="EE60" s="98"/>
      <c r="EF60" s="98"/>
      <c r="EG60" s="98"/>
      <c r="EH60" s="98"/>
      <c r="EI60" s="98"/>
      <c r="EJ60" s="98"/>
      <c r="EK60" s="98"/>
      <c r="EL60" s="98"/>
      <c r="EM60" s="98"/>
      <c r="EN60" s="98"/>
      <c r="EO60" s="98"/>
      <c r="EP60" s="98"/>
      <c r="EQ60" s="98"/>
      <c r="ER60" s="98"/>
    </row>
    <row r="61" spans="1:148" s="3" customFormat="1" ht="30" customHeight="1" x14ac:dyDescent="0.2">
      <c r="A61" s="26"/>
      <c r="B61" s="104"/>
      <c r="C61" s="105"/>
      <c r="D61" s="99"/>
      <c r="E61" s="106"/>
      <c r="F61" s="106"/>
      <c r="G61" s="97"/>
      <c r="H61" s="97"/>
      <c r="I61" s="98"/>
      <c r="J61" s="98"/>
      <c r="K61" s="98"/>
      <c r="L61" s="98"/>
      <c r="M61" s="98"/>
      <c r="N61" s="98"/>
      <c r="O61" s="98"/>
      <c r="P61" s="98"/>
      <c r="Q61" s="98"/>
      <c r="R61" s="98"/>
      <c r="S61" s="98"/>
      <c r="T61" s="98"/>
      <c r="U61" s="98"/>
      <c r="V61" s="98"/>
      <c r="W61" s="98"/>
      <c r="X61" s="98"/>
      <c r="Y61" s="98"/>
      <c r="Z61" s="98"/>
      <c r="AA61" s="98"/>
      <c r="AB61" s="98"/>
      <c r="AC61" s="98"/>
      <c r="AD61" s="98"/>
      <c r="AE61" s="98"/>
      <c r="AF61" s="98"/>
      <c r="AG61" s="98"/>
      <c r="AH61" s="98"/>
      <c r="AI61" s="98"/>
      <c r="AJ61" s="98"/>
      <c r="AK61" s="98"/>
      <c r="AL61" s="98"/>
      <c r="AM61" s="98"/>
      <c r="AN61" s="98"/>
      <c r="AO61" s="98"/>
      <c r="AP61" s="98"/>
      <c r="AQ61" s="98"/>
      <c r="AR61" s="98"/>
      <c r="AS61" s="98"/>
      <c r="AT61" s="98"/>
      <c r="AU61" s="98"/>
      <c r="AV61" s="98"/>
      <c r="AW61" s="98"/>
      <c r="AX61" s="98"/>
      <c r="AY61" s="98"/>
      <c r="AZ61" s="98"/>
      <c r="BA61" s="98"/>
      <c r="BB61" s="98"/>
      <c r="BC61" s="98"/>
      <c r="BD61" s="98"/>
      <c r="BE61" s="98"/>
      <c r="BF61" s="98"/>
      <c r="BG61" s="98"/>
      <c r="BH61" s="98"/>
      <c r="BI61" s="98"/>
      <c r="BJ61" s="98"/>
      <c r="BK61" s="98"/>
      <c r="BL61" s="98"/>
      <c r="BM61" s="98"/>
      <c r="BN61" s="98"/>
      <c r="BO61" s="98"/>
      <c r="BP61" s="98"/>
      <c r="BQ61" s="98"/>
      <c r="BR61" s="98"/>
      <c r="BS61" s="98"/>
      <c r="BT61" s="98"/>
      <c r="BU61" s="98"/>
      <c r="BV61" s="98"/>
      <c r="BW61" s="98"/>
      <c r="BX61" s="98"/>
      <c r="BY61" s="98"/>
      <c r="BZ61" s="98"/>
      <c r="CA61" s="98"/>
      <c r="CB61" s="98"/>
      <c r="CC61" s="98"/>
      <c r="CD61" s="98"/>
      <c r="CE61" s="98"/>
      <c r="CF61" s="98"/>
      <c r="CG61" s="98"/>
      <c r="CH61" s="98"/>
      <c r="CI61" s="98"/>
      <c r="CJ61" s="98"/>
      <c r="CK61" s="98"/>
      <c r="CL61" s="98"/>
      <c r="CM61" s="98"/>
      <c r="CN61" s="98"/>
      <c r="CO61" s="98"/>
      <c r="CP61" s="98"/>
      <c r="CQ61" s="98"/>
      <c r="CR61" s="98"/>
      <c r="CS61" s="98"/>
      <c r="CT61" s="98"/>
      <c r="CU61" s="98"/>
      <c r="CV61" s="98"/>
      <c r="CW61" s="98"/>
      <c r="CX61" s="98"/>
      <c r="CY61" s="98"/>
      <c r="CZ61" s="98"/>
      <c r="DA61" s="98"/>
      <c r="DB61" s="98"/>
      <c r="DC61" s="98"/>
      <c r="DD61" s="98"/>
      <c r="DE61" s="98"/>
      <c r="DF61" s="98"/>
      <c r="DG61" s="98"/>
      <c r="DH61" s="98"/>
      <c r="DI61" s="98"/>
      <c r="DJ61" s="98"/>
      <c r="DK61" s="98"/>
      <c r="DL61" s="98"/>
      <c r="DM61" s="98"/>
      <c r="DN61" s="98"/>
      <c r="DO61" s="98"/>
      <c r="DP61" s="98"/>
      <c r="DQ61" s="98"/>
      <c r="DR61" s="98"/>
      <c r="DS61" s="98"/>
      <c r="DT61" s="98"/>
      <c r="DU61" s="98"/>
      <c r="DV61" s="98"/>
      <c r="DW61" s="98"/>
      <c r="DX61" s="98"/>
      <c r="DY61" s="98"/>
      <c r="DZ61" s="98"/>
      <c r="EA61" s="98"/>
      <c r="EB61" s="98"/>
      <c r="EC61" s="98"/>
      <c r="ED61" s="98"/>
      <c r="EE61" s="98"/>
      <c r="EF61" s="98"/>
      <c r="EG61" s="98"/>
      <c r="EH61" s="98"/>
      <c r="EI61" s="98"/>
      <c r="EJ61" s="98"/>
      <c r="EK61" s="98"/>
      <c r="EL61" s="98"/>
      <c r="EM61" s="98"/>
      <c r="EN61" s="98"/>
      <c r="EO61" s="98"/>
      <c r="EP61" s="98"/>
      <c r="EQ61" s="98"/>
      <c r="ER61" s="98"/>
    </row>
    <row r="62" spans="1:148" s="3" customFormat="1" ht="30" customHeight="1" x14ac:dyDescent="0.2">
      <c r="A62" s="26"/>
      <c r="B62" s="104"/>
      <c r="C62" s="105"/>
      <c r="D62" s="99"/>
      <c r="E62" s="106"/>
      <c r="F62" s="106"/>
      <c r="G62" s="97"/>
      <c r="H62" s="97"/>
      <c r="I62" s="98"/>
      <c r="J62" s="98"/>
      <c r="K62" s="98"/>
      <c r="L62" s="98"/>
      <c r="M62" s="98"/>
      <c r="N62" s="98"/>
      <c r="O62" s="98"/>
      <c r="P62" s="98"/>
      <c r="Q62" s="98"/>
      <c r="R62" s="98"/>
      <c r="S62" s="98"/>
      <c r="T62" s="98"/>
      <c r="U62" s="98"/>
      <c r="V62" s="98"/>
      <c r="W62" s="98"/>
      <c r="X62" s="98"/>
      <c r="Y62" s="98"/>
      <c r="Z62" s="98"/>
      <c r="AA62" s="98"/>
      <c r="AB62" s="98"/>
      <c r="AC62" s="98"/>
      <c r="AD62" s="98"/>
      <c r="AE62" s="98"/>
      <c r="AF62" s="98"/>
      <c r="AG62" s="98"/>
      <c r="AH62" s="98"/>
      <c r="AI62" s="98"/>
      <c r="AJ62" s="98"/>
      <c r="AK62" s="98"/>
      <c r="AL62" s="98"/>
      <c r="AM62" s="98"/>
      <c r="AN62" s="98"/>
      <c r="AO62" s="98"/>
      <c r="AP62" s="98"/>
      <c r="AQ62" s="98"/>
      <c r="AR62" s="98"/>
      <c r="AS62" s="98"/>
      <c r="AT62" s="98"/>
      <c r="AU62" s="98"/>
      <c r="AV62" s="98"/>
      <c r="AW62" s="98"/>
      <c r="AX62" s="98"/>
      <c r="AY62" s="98"/>
      <c r="AZ62" s="98"/>
      <c r="BA62" s="98"/>
      <c r="BB62" s="98"/>
      <c r="BC62" s="98"/>
      <c r="BD62" s="98"/>
      <c r="BE62" s="98"/>
      <c r="BF62" s="98"/>
      <c r="BG62" s="98"/>
      <c r="BH62" s="98"/>
      <c r="BI62" s="98"/>
      <c r="BJ62" s="98"/>
      <c r="BK62" s="98"/>
      <c r="BL62" s="98"/>
      <c r="BM62" s="98"/>
      <c r="BN62" s="98"/>
      <c r="BO62" s="98"/>
      <c r="BP62" s="98"/>
      <c r="BQ62" s="98"/>
      <c r="BR62" s="98"/>
      <c r="BS62" s="98"/>
      <c r="BT62" s="98"/>
      <c r="BU62" s="98"/>
      <c r="BV62" s="98"/>
      <c r="BW62" s="98"/>
      <c r="BX62" s="98"/>
      <c r="BY62" s="98"/>
      <c r="BZ62" s="98"/>
      <c r="CA62" s="98"/>
      <c r="CB62" s="98"/>
      <c r="CC62" s="98"/>
      <c r="CD62" s="98"/>
      <c r="CE62" s="98"/>
      <c r="CF62" s="98"/>
      <c r="CG62" s="98"/>
      <c r="CH62" s="98"/>
      <c r="CI62" s="98"/>
      <c r="CJ62" s="98"/>
      <c r="CK62" s="98"/>
      <c r="CL62" s="98"/>
      <c r="CM62" s="98"/>
      <c r="CN62" s="98"/>
      <c r="CO62" s="98"/>
      <c r="CP62" s="98"/>
      <c r="CQ62" s="98"/>
      <c r="CR62" s="98"/>
      <c r="CS62" s="98"/>
      <c r="CT62" s="98"/>
      <c r="CU62" s="98"/>
      <c r="CV62" s="98"/>
      <c r="CW62" s="98"/>
      <c r="CX62" s="98"/>
      <c r="CY62" s="98"/>
      <c r="CZ62" s="98"/>
      <c r="DA62" s="98"/>
      <c r="DB62" s="98"/>
      <c r="DC62" s="98"/>
      <c r="DD62" s="98"/>
      <c r="DE62" s="98"/>
      <c r="DF62" s="98"/>
      <c r="DG62" s="98"/>
      <c r="DH62" s="98"/>
      <c r="DI62" s="98"/>
      <c r="DJ62" s="98"/>
      <c r="DK62" s="98"/>
      <c r="DL62" s="98"/>
      <c r="DM62" s="98"/>
      <c r="DN62" s="98"/>
      <c r="DO62" s="98"/>
      <c r="DP62" s="98"/>
      <c r="DQ62" s="98"/>
      <c r="DR62" s="98"/>
      <c r="DS62" s="98"/>
      <c r="DT62" s="98"/>
      <c r="DU62" s="98"/>
      <c r="DV62" s="98"/>
      <c r="DW62" s="98"/>
      <c r="DX62" s="98"/>
      <c r="DY62" s="98"/>
      <c r="DZ62" s="98"/>
      <c r="EA62" s="98"/>
      <c r="EB62" s="98"/>
      <c r="EC62" s="98"/>
      <c r="ED62" s="98"/>
      <c r="EE62" s="98"/>
      <c r="EF62" s="98"/>
      <c r="EG62" s="98"/>
      <c r="EH62" s="98"/>
      <c r="EI62" s="98"/>
      <c r="EJ62" s="98"/>
      <c r="EK62" s="98"/>
      <c r="EL62" s="98"/>
      <c r="EM62" s="98"/>
      <c r="EN62" s="98"/>
      <c r="EO62" s="98"/>
      <c r="EP62" s="98"/>
      <c r="EQ62" s="98"/>
      <c r="ER62" s="98"/>
    </row>
    <row r="63" spans="1:148" s="3" customFormat="1" ht="30" customHeight="1" x14ac:dyDescent="0.2">
      <c r="A63" s="26"/>
      <c r="B63" s="104"/>
      <c r="C63" s="105"/>
      <c r="D63" s="99"/>
      <c r="E63" s="106"/>
      <c r="F63" s="106"/>
      <c r="G63" s="97"/>
      <c r="H63" s="97"/>
      <c r="I63" s="98"/>
      <c r="J63" s="98"/>
      <c r="K63" s="98"/>
      <c r="L63" s="98"/>
      <c r="M63" s="98"/>
      <c r="N63" s="98"/>
      <c r="O63" s="98"/>
      <c r="P63" s="98"/>
      <c r="Q63" s="98"/>
      <c r="R63" s="98"/>
      <c r="S63" s="98"/>
      <c r="T63" s="98"/>
      <c r="U63" s="98"/>
      <c r="V63" s="98"/>
      <c r="W63" s="98"/>
      <c r="X63" s="98"/>
      <c r="Y63" s="98"/>
      <c r="Z63" s="98"/>
      <c r="AA63" s="98"/>
      <c r="AB63" s="98"/>
      <c r="AC63" s="98"/>
      <c r="AD63" s="98"/>
      <c r="AE63" s="98"/>
      <c r="AF63" s="98"/>
      <c r="AG63" s="98"/>
      <c r="AH63" s="98"/>
      <c r="AI63" s="98"/>
      <c r="AJ63" s="98"/>
      <c r="AK63" s="98"/>
      <c r="AL63" s="98"/>
      <c r="AM63" s="98"/>
      <c r="AN63" s="98"/>
      <c r="AO63" s="98"/>
      <c r="AP63" s="98"/>
      <c r="AQ63" s="98"/>
      <c r="AR63" s="98"/>
      <c r="AS63" s="98"/>
      <c r="AT63" s="98"/>
      <c r="AU63" s="98"/>
      <c r="AV63" s="98"/>
      <c r="AW63" s="98"/>
      <c r="AX63" s="98"/>
      <c r="AY63" s="98"/>
      <c r="AZ63" s="98"/>
      <c r="BA63" s="98"/>
      <c r="BB63" s="98"/>
      <c r="BC63" s="98"/>
      <c r="BD63" s="98"/>
      <c r="BE63" s="98"/>
      <c r="BF63" s="98"/>
      <c r="BG63" s="98"/>
      <c r="BH63" s="98"/>
      <c r="BI63" s="98"/>
      <c r="BJ63" s="98"/>
      <c r="BK63" s="98"/>
      <c r="BL63" s="98"/>
      <c r="BM63" s="98"/>
      <c r="BN63" s="98"/>
      <c r="BO63" s="98"/>
      <c r="BP63" s="98"/>
      <c r="BQ63" s="98"/>
      <c r="BR63" s="98"/>
      <c r="BS63" s="98"/>
      <c r="BT63" s="98"/>
      <c r="BU63" s="98"/>
      <c r="BV63" s="98"/>
      <c r="BW63" s="98"/>
      <c r="BX63" s="98"/>
      <c r="BY63" s="98"/>
      <c r="BZ63" s="98"/>
      <c r="CA63" s="98"/>
      <c r="CB63" s="98"/>
      <c r="CC63" s="98"/>
      <c r="CD63" s="98"/>
      <c r="CE63" s="98"/>
      <c r="CF63" s="98"/>
      <c r="CG63" s="98"/>
      <c r="CH63" s="98"/>
      <c r="CI63" s="98"/>
      <c r="CJ63" s="98"/>
      <c r="CK63" s="98"/>
      <c r="CL63" s="98"/>
      <c r="CM63" s="98"/>
      <c r="CN63" s="98"/>
      <c r="CO63" s="98"/>
      <c r="CP63" s="98"/>
      <c r="CQ63" s="98"/>
      <c r="CR63" s="98"/>
      <c r="CS63" s="98"/>
      <c r="CT63" s="98"/>
      <c r="CU63" s="98"/>
      <c r="CV63" s="98"/>
      <c r="CW63" s="98"/>
      <c r="CX63" s="98"/>
      <c r="CY63" s="98"/>
      <c r="CZ63" s="98"/>
      <c r="DA63" s="98"/>
      <c r="DB63" s="98"/>
      <c r="DC63" s="98"/>
      <c r="DD63" s="98"/>
      <c r="DE63" s="98"/>
      <c r="DF63" s="98"/>
      <c r="DG63" s="98"/>
      <c r="DH63" s="98"/>
      <c r="DI63" s="98"/>
      <c r="DJ63" s="98"/>
      <c r="DK63" s="98"/>
      <c r="DL63" s="98"/>
      <c r="DM63" s="98"/>
      <c r="DN63" s="98"/>
      <c r="DO63" s="98"/>
      <c r="DP63" s="98"/>
      <c r="DQ63" s="98"/>
      <c r="DR63" s="98"/>
      <c r="DS63" s="98"/>
      <c r="DT63" s="98"/>
      <c r="DU63" s="98"/>
      <c r="DV63" s="98"/>
      <c r="DW63" s="98"/>
      <c r="DX63" s="98"/>
      <c r="DY63" s="98"/>
      <c r="DZ63" s="98"/>
      <c r="EA63" s="98"/>
      <c r="EB63" s="98"/>
      <c r="EC63" s="98"/>
      <c r="ED63" s="98"/>
      <c r="EE63" s="98"/>
      <c r="EF63" s="98"/>
      <c r="EG63" s="98"/>
      <c r="EH63" s="98"/>
      <c r="EI63" s="98"/>
      <c r="EJ63" s="98"/>
      <c r="EK63" s="98"/>
      <c r="EL63" s="98"/>
      <c r="EM63" s="98"/>
      <c r="EN63" s="98"/>
      <c r="EO63" s="98"/>
      <c r="EP63" s="98"/>
      <c r="EQ63" s="98"/>
      <c r="ER63" s="98"/>
    </row>
    <row r="64" spans="1:148" s="3" customFormat="1" ht="30" customHeight="1" x14ac:dyDescent="0.2">
      <c r="A64" s="26"/>
      <c r="B64" s="104"/>
      <c r="C64" s="105"/>
      <c r="D64" s="99"/>
      <c r="E64" s="106"/>
      <c r="F64" s="106"/>
      <c r="G64" s="97"/>
      <c r="H64" s="97"/>
      <c r="I64" s="98"/>
      <c r="J64" s="98"/>
      <c r="K64" s="98"/>
      <c r="L64" s="98"/>
      <c r="M64" s="98"/>
      <c r="N64" s="98"/>
      <c r="O64" s="98"/>
      <c r="P64" s="98"/>
      <c r="Q64" s="98"/>
      <c r="R64" s="98"/>
      <c r="S64" s="98"/>
      <c r="T64" s="98"/>
      <c r="U64" s="98"/>
      <c r="V64" s="98"/>
      <c r="W64" s="98"/>
      <c r="X64" s="98"/>
      <c r="Y64" s="98"/>
      <c r="Z64" s="98"/>
      <c r="AA64" s="98"/>
      <c r="AB64" s="98"/>
      <c r="AC64" s="98"/>
      <c r="AD64" s="98"/>
      <c r="AE64" s="98"/>
      <c r="AF64" s="98"/>
      <c r="AG64" s="98"/>
      <c r="AH64" s="98"/>
      <c r="AI64" s="98"/>
      <c r="AJ64" s="98"/>
      <c r="AK64" s="98"/>
      <c r="AL64" s="98"/>
      <c r="AM64" s="98"/>
      <c r="AN64" s="98"/>
      <c r="AO64" s="98"/>
      <c r="AP64" s="98"/>
      <c r="AQ64" s="98"/>
      <c r="AR64" s="98"/>
      <c r="AS64" s="98"/>
      <c r="AT64" s="98"/>
      <c r="AU64" s="98"/>
      <c r="AV64" s="98"/>
      <c r="AW64" s="98"/>
      <c r="AX64" s="98"/>
      <c r="AY64" s="98"/>
      <c r="AZ64" s="98"/>
      <c r="BA64" s="98"/>
      <c r="BB64" s="98"/>
      <c r="BC64" s="98"/>
      <c r="BD64" s="98"/>
      <c r="BE64" s="98"/>
      <c r="BF64" s="98"/>
      <c r="BG64" s="98"/>
      <c r="BH64" s="98"/>
      <c r="BI64" s="98"/>
      <c r="BJ64" s="98"/>
      <c r="BK64" s="98"/>
      <c r="BL64" s="98"/>
      <c r="BM64" s="98"/>
      <c r="BN64" s="98"/>
      <c r="BO64" s="98"/>
      <c r="BP64" s="98"/>
      <c r="BQ64" s="98"/>
      <c r="BR64" s="98"/>
      <c r="BS64" s="98"/>
      <c r="BT64" s="98"/>
      <c r="BU64" s="98"/>
      <c r="BV64" s="98"/>
      <c r="BW64" s="98"/>
      <c r="BX64" s="98"/>
      <c r="BY64" s="98"/>
      <c r="BZ64" s="98"/>
      <c r="CA64" s="98"/>
      <c r="CB64" s="98"/>
      <c r="CC64" s="98"/>
      <c r="CD64" s="98"/>
      <c r="CE64" s="98"/>
      <c r="CF64" s="98"/>
      <c r="CG64" s="98"/>
      <c r="CH64" s="98"/>
      <c r="CI64" s="98"/>
      <c r="CJ64" s="98"/>
      <c r="CK64" s="98"/>
      <c r="CL64" s="98"/>
      <c r="CM64" s="98"/>
      <c r="CN64" s="98"/>
      <c r="CO64" s="98"/>
      <c r="CP64" s="98"/>
      <c r="CQ64" s="98"/>
      <c r="CR64" s="98"/>
      <c r="CS64" s="98"/>
      <c r="CT64" s="98"/>
      <c r="CU64" s="98"/>
      <c r="CV64" s="98"/>
      <c r="CW64" s="98"/>
      <c r="CX64" s="98"/>
      <c r="CY64" s="98"/>
      <c r="CZ64" s="98"/>
      <c r="DA64" s="98"/>
      <c r="DB64" s="98"/>
      <c r="DC64" s="98"/>
      <c r="DD64" s="98"/>
      <c r="DE64" s="98"/>
      <c r="DF64" s="98"/>
      <c r="DG64" s="98"/>
      <c r="DH64" s="98"/>
      <c r="DI64" s="98"/>
      <c r="DJ64" s="98"/>
      <c r="DK64" s="98"/>
      <c r="DL64" s="98"/>
      <c r="DM64" s="98"/>
      <c r="DN64" s="98"/>
      <c r="DO64" s="98"/>
      <c r="DP64" s="98"/>
      <c r="DQ64" s="98"/>
      <c r="DR64" s="98"/>
      <c r="DS64" s="98"/>
      <c r="DT64" s="98"/>
      <c r="DU64" s="98"/>
      <c r="DV64" s="98"/>
      <c r="DW64" s="98"/>
      <c r="DX64" s="98"/>
      <c r="DY64" s="98"/>
      <c r="DZ64" s="98"/>
      <c r="EA64" s="98"/>
      <c r="EB64" s="98"/>
      <c r="EC64" s="98"/>
      <c r="ED64" s="98"/>
      <c r="EE64" s="98"/>
      <c r="EF64" s="98"/>
      <c r="EG64" s="98"/>
      <c r="EH64" s="98"/>
      <c r="EI64" s="98"/>
      <c r="EJ64" s="98"/>
      <c r="EK64" s="98"/>
      <c r="EL64" s="98"/>
      <c r="EM64" s="98"/>
      <c r="EN64" s="98"/>
      <c r="EO64" s="98"/>
      <c r="EP64" s="98"/>
      <c r="EQ64" s="98"/>
      <c r="ER64" s="98"/>
    </row>
    <row r="65" spans="1:148" s="3" customFormat="1" ht="30" customHeight="1" x14ac:dyDescent="0.2">
      <c r="A65" s="26"/>
      <c r="B65" s="104"/>
      <c r="C65" s="105"/>
      <c r="D65" s="99"/>
      <c r="E65" s="106"/>
      <c r="F65" s="106"/>
      <c r="G65" s="97"/>
      <c r="H65" s="97"/>
      <c r="I65" s="98"/>
      <c r="J65" s="98"/>
      <c r="K65" s="98"/>
      <c r="L65" s="98"/>
      <c r="M65" s="98"/>
      <c r="N65" s="98"/>
      <c r="O65" s="98"/>
      <c r="P65" s="98"/>
      <c r="Q65" s="98"/>
      <c r="R65" s="98"/>
      <c r="S65" s="98"/>
      <c r="T65" s="98"/>
      <c r="U65" s="98"/>
      <c r="V65" s="98"/>
      <c r="W65" s="98"/>
      <c r="X65" s="98"/>
      <c r="Y65" s="98"/>
      <c r="Z65" s="98"/>
      <c r="AA65" s="98"/>
      <c r="AB65" s="98"/>
      <c r="AC65" s="98"/>
      <c r="AD65" s="98"/>
      <c r="AE65" s="98"/>
      <c r="AF65" s="98"/>
      <c r="AG65" s="98"/>
      <c r="AH65" s="98"/>
      <c r="AI65" s="98"/>
      <c r="AJ65" s="98"/>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c r="BV65" s="98"/>
      <c r="BW65" s="98"/>
      <c r="BX65" s="98"/>
      <c r="BY65" s="98"/>
      <c r="BZ65" s="98"/>
      <c r="CA65" s="98"/>
      <c r="CB65" s="98"/>
      <c r="CC65" s="98"/>
      <c r="CD65" s="98"/>
      <c r="CE65" s="98"/>
      <c r="CF65" s="98"/>
      <c r="CG65" s="98"/>
      <c r="CH65" s="98"/>
      <c r="CI65" s="98"/>
      <c r="CJ65" s="98"/>
      <c r="CK65" s="98"/>
      <c r="CL65" s="98"/>
      <c r="CM65" s="98"/>
      <c r="CN65" s="98"/>
      <c r="CO65" s="98"/>
      <c r="CP65" s="98"/>
      <c r="CQ65" s="98"/>
      <c r="CR65" s="98"/>
      <c r="CS65" s="98"/>
      <c r="CT65" s="98"/>
      <c r="CU65" s="98"/>
      <c r="CV65" s="98"/>
      <c r="CW65" s="98"/>
      <c r="CX65" s="98"/>
      <c r="CY65" s="98"/>
      <c r="CZ65" s="98"/>
      <c r="DA65" s="98"/>
      <c r="DB65" s="98"/>
      <c r="DC65" s="98"/>
      <c r="DD65" s="98"/>
      <c r="DE65" s="98"/>
      <c r="DF65" s="98"/>
      <c r="DG65" s="98"/>
      <c r="DH65" s="98"/>
      <c r="DI65" s="98"/>
      <c r="DJ65" s="98"/>
      <c r="DK65" s="98"/>
      <c r="DL65" s="98"/>
      <c r="DM65" s="98"/>
      <c r="DN65" s="98"/>
      <c r="DO65" s="98"/>
      <c r="DP65" s="98"/>
      <c r="DQ65" s="98"/>
      <c r="DR65" s="98"/>
      <c r="DS65" s="98"/>
      <c r="DT65" s="98"/>
      <c r="DU65" s="98"/>
      <c r="DV65" s="98"/>
      <c r="DW65" s="98"/>
      <c r="DX65" s="98"/>
      <c r="DY65" s="98"/>
      <c r="DZ65" s="98"/>
      <c r="EA65" s="98"/>
      <c r="EB65" s="98"/>
      <c r="EC65" s="98"/>
      <c r="ED65" s="98"/>
      <c r="EE65" s="98"/>
      <c r="EF65" s="98"/>
      <c r="EG65" s="98"/>
      <c r="EH65" s="98"/>
      <c r="EI65" s="98"/>
      <c r="EJ65" s="98"/>
      <c r="EK65" s="98"/>
      <c r="EL65" s="98"/>
      <c r="EM65" s="98"/>
      <c r="EN65" s="98"/>
      <c r="EO65" s="98"/>
      <c r="EP65" s="98"/>
      <c r="EQ65" s="98"/>
      <c r="ER65" s="98"/>
    </row>
    <row r="66" spans="1:148" s="3" customFormat="1" ht="30" customHeight="1" x14ac:dyDescent="0.2">
      <c r="A66" s="26"/>
      <c r="B66" s="104"/>
      <c r="C66" s="105"/>
      <c r="D66" s="99"/>
      <c r="E66" s="106"/>
      <c r="F66" s="106"/>
      <c r="G66" s="97"/>
      <c r="H66" s="97"/>
      <c r="I66" s="98"/>
      <c r="J66" s="98"/>
      <c r="K66" s="98"/>
      <c r="L66" s="98"/>
      <c r="M66" s="98"/>
      <c r="N66" s="98"/>
      <c r="O66" s="98"/>
      <c r="P66" s="98"/>
      <c r="Q66" s="98"/>
      <c r="R66" s="98"/>
      <c r="S66" s="98"/>
      <c r="T66" s="98"/>
      <c r="U66" s="98"/>
      <c r="V66" s="98"/>
      <c r="W66" s="98"/>
      <c r="X66" s="98"/>
      <c r="Y66" s="98"/>
      <c r="Z66" s="98"/>
      <c r="AA66" s="98"/>
      <c r="AB66" s="98"/>
      <c r="AC66" s="98"/>
      <c r="AD66" s="98"/>
      <c r="AE66" s="98"/>
      <c r="AF66" s="98"/>
      <c r="AG66" s="98"/>
      <c r="AH66" s="98"/>
      <c r="AI66" s="98"/>
      <c r="AJ66" s="98"/>
      <c r="AK66" s="98"/>
      <c r="AL66" s="98"/>
      <c r="AM66" s="98"/>
      <c r="AN66" s="98"/>
      <c r="AO66" s="98"/>
      <c r="AP66" s="98"/>
      <c r="AQ66" s="98"/>
      <c r="AR66" s="98"/>
      <c r="AS66" s="98"/>
      <c r="AT66" s="98"/>
      <c r="AU66" s="98"/>
      <c r="AV66" s="98"/>
      <c r="AW66" s="98"/>
      <c r="AX66" s="98"/>
      <c r="AY66" s="98"/>
      <c r="AZ66" s="98"/>
      <c r="BA66" s="98"/>
      <c r="BB66" s="98"/>
      <c r="BC66" s="98"/>
      <c r="BD66" s="98"/>
      <c r="BE66" s="98"/>
      <c r="BF66" s="98"/>
      <c r="BG66" s="98"/>
      <c r="BH66" s="98"/>
      <c r="BI66" s="98"/>
      <c r="BJ66" s="98"/>
      <c r="BK66" s="98"/>
      <c r="BL66" s="98"/>
      <c r="BM66" s="98"/>
      <c r="BN66" s="98"/>
      <c r="BO66" s="98"/>
      <c r="BP66" s="98"/>
      <c r="BQ66" s="98"/>
      <c r="BR66" s="98"/>
      <c r="BS66" s="98"/>
      <c r="BT66" s="98"/>
      <c r="BU66" s="98"/>
      <c r="BV66" s="98"/>
      <c r="BW66" s="98"/>
      <c r="BX66" s="98"/>
      <c r="BY66" s="98"/>
      <c r="BZ66" s="98"/>
      <c r="CA66" s="98"/>
      <c r="CB66" s="98"/>
      <c r="CC66" s="98"/>
      <c r="CD66" s="98"/>
      <c r="CE66" s="98"/>
      <c r="CF66" s="98"/>
      <c r="CG66" s="98"/>
      <c r="CH66" s="98"/>
      <c r="CI66" s="98"/>
      <c r="CJ66" s="98"/>
      <c r="CK66" s="98"/>
      <c r="CL66" s="98"/>
      <c r="CM66" s="98"/>
      <c r="CN66" s="98"/>
      <c r="CO66" s="98"/>
      <c r="CP66" s="98"/>
      <c r="CQ66" s="98"/>
      <c r="CR66" s="98"/>
      <c r="CS66" s="98"/>
      <c r="CT66" s="98"/>
      <c r="CU66" s="98"/>
      <c r="CV66" s="98"/>
      <c r="CW66" s="98"/>
      <c r="CX66" s="98"/>
      <c r="CY66" s="98"/>
      <c r="CZ66" s="98"/>
      <c r="DA66" s="98"/>
      <c r="DB66" s="98"/>
      <c r="DC66" s="98"/>
      <c r="DD66" s="98"/>
      <c r="DE66" s="98"/>
      <c r="DF66" s="98"/>
      <c r="DG66" s="98"/>
      <c r="DH66" s="98"/>
      <c r="DI66" s="98"/>
      <c r="DJ66" s="98"/>
      <c r="DK66" s="98"/>
      <c r="DL66" s="98"/>
      <c r="DM66" s="98"/>
      <c r="DN66" s="98"/>
      <c r="DO66" s="98"/>
      <c r="DP66" s="98"/>
      <c r="DQ66" s="98"/>
      <c r="DR66" s="98"/>
      <c r="DS66" s="98"/>
      <c r="DT66" s="98"/>
      <c r="DU66" s="98"/>
      <c r="DV66" s="98"/>
      <c r="DW66" s="98"/>
      <c r="DX66" s="98"/>
      <c r="DY66" s="98"/>
      <c r="DZ66" s="98"/>
      <c r="EA66" s="98"/>
      <c r="EB66" s="98"/>
      <c r="EC66" s="98"/>
      <c r="ED66" s="98"/>
      <c r="EE66" s="98"/>
      <c r="EF66" s="98"/>
      <c r="EG66" s="98"/>
      <c r="EH66" s="98"/>
      <c r="EI66" s="98"/>
      <c r="EJ66" s="98"/>
      <c r="EK66" s="98"/>
      <c r="EL66" s="98"/>
      <c r="EM66" s="98"/>
      <c r="EN66" s="98"/>
      <c r="EO66" s="98"/>
      <c r="EP66" s="98"/>
      <c r="EQ66" s="98"/>
      <c r="ER66" s="98"/>
    </row>
    <row r="67" spans="1:148" s="3" customFormat="1" ht="30" customHeight="1" x14ac:dyDescent="0.2">
      <c r="A67" s="26"/>
      <c r="B67" s="104"/>
      <c r="C67" s="105"/>
      <c r="D67" s="99"/>
      <c r="E67" s="106"/>
      <c r="F67" s="106"/>
      <c r="G67" s="97"/>
      <c r="H67" s="97"/>
      <c r="I67" s="98"/>
      <c r="J67" s="98"/>
      <c r="K67" s="98"/>
      <c r="L67" s="98"/>
      <c r="M67" s="98"/>
      <c r="N67" s="98"/>
      <c r="O67" s="98"/>
      <c r="P67" s="98"/>
      <c r="Q67" s="98"/>
      <c r="R67" s="98"/>
      <c r="S67" s="98"/>
      <c r="T67" s="98"/>
      <c r="U67" s="98"/>
      <c r="V67" s="98"/>
      <c r="W67" s="98"/>
      <c r="X67" s="98"/>
      <c r="Y67" s="98"/>
      <c r="Z67" s="98"/>
      <c r="AA67" s="98"/>
      <c r="AB67" s="98"/>
      <c r="AC67" s="98"/>
      <c r="AD67" s="98"/>
      <c r="AE67" s="98"/>
      <c r="AF67" s="98"/>
      <c r="AG67" s="98"/>
      <c r="AH67" s="98"/>
      <c r="AI67" s="98"/>
      <c r="AJ67" s="98"/>
      <c r="AK67" s="98"/>
      <c r="AL67" s="98"/>
      <c r="AM67" s="98"/>
      <c r="AN67" s="98"/>
      <c r="AO67" s="98"/>
      <c r="AP67" s="98"/>
      <c r="AQ67" s="98"/>
      <c r="AR67" s="98"/>
      <c r="AS67" s="98"/>
      <c r="AT67" s="98"/>
      <c r="AU67" s="98"/>
      <c r="AV67" s="98"/>
      <c r="AW67" s="98"/>
      <c r="AX67" s="98"/>
      <c r="AY67" s="98"/>
      <c r="AZ67" s="98"/>
      <c r="BA67" s="98"/>
      <c r="BB67" s="98"/>
      <c r="BC67" s="98"/>
      <c r="BD67" s="98"/>
      <c r="BE67" s="98"/>
      <c r="BF67" s="98"/>
      <c r="BG67" s="98"/>
      <c r="BH67" s="98"/>
      <c r="BI67" s="98"/>
      <c r="BJ67" s="98"/>
      <c r="BK67" s="98"/>
      <c r="BL67" s="98"/>
      <c r="BM67" s="98"/>
      <c r="BN67" s="98"/>
      <c r="BO67" s="98"/>
      <c r="BP67" s="98"/>
      <c r="BQ67" s="98"/>
      <c r="BR67" s="98"/>
      <c r="BS67" s="98"/>
      <c r="BT67" s="98"/>
      <c r="BU67" s="98"/>
      <c r="BV67" s="98"/>
      <c r="BW67" s="98"/>
      <c r="BX67" s="98"/>
      <c r="BY67" s="98"/>
      <c r="BZ67" s="98"/>
      <c r="CA67" s="98"/>
      <c r="CB67" s="98"/>
      <c r="CC67" s="98"/>
      <c r="CD67" s="98"/>
      <c r="CE67" s="98"/>
      <c r="CF67" s="98"/>
      <c r="CG67" s="98"/>
      <c r="CH67" s="98"/>
      <c r="CI67" s="98"/>
      <c r="CJ67" s="98"/>
      <c r="CK67" s="98"/>
      <c r="CL67" s="98"/>
      <c r="CM67" s="98"/>
      <c r="CN67" s="98"/>
      <c r="CO67" s="98"/>
      <c r="CP67" s="98"/>
      <c r="CQ67" s="98"/>
      <c r="CR67" s="98"/>
      <c r="CS67" s="98"/>
      <c r="CT67" s="98"/>
      <c r="CU67" s="98"/>
      <c r="CV67" s="98"/>
      <c r="CW67" s="98"/>
      <c r="CX67" s="98"/>
      <c r="CY67" s="98"/>
      <c r="CZ67" s="98"/>
      <c r="DA67" s="98"/>
      <c r="DB67" s="98"/>
      <c r="DC67" s="98"/>
      <c r="DD67" s="98"/>
      <c r="DE67" s="98"/>
      <c r="DF67" s="98"/>
      <c r="DG67" s="98"/>
      <c r="DH67" s="98"/>
      <c r="DI67" s="98"/>
      <c r="DJ67" s="98"/>
      <c r="DK67" s="98"/>
      <c r="DL67" s="98"/>
      <c r="DM67" s="98"/>
      <c r="DN67" s="98"/>
      <c r="DO67" s="98"/>
      <c r="DP67" s="98"/>
      <c r="DQ67" s="98"/>
      <c r="DR67" s="98"/>
      <c r="DS67" s="98"/>
      <c r="DT67" s="98"/>
      <c r="DU67" s="98"/>
      <c r="DV67" s="98"/>
      <c r="DW67" s="98"/>
      <c r="DX67" s="98"/>
      <c r="DY67" s="98"/>
      <c r="DZ67" s="98"/>
      <c r="EA67" s="98"/>
      <c r="EB67" s="98"/>
      <c r="EC67" s="98"/>
      <c r="ED67" s="98"/>
      <c r="EE67" s="98"/>
      <c r="EF67" s="98"/>
      <c r="EG67" s="98"/>
      <c r="EH67" s="98"/>
      <c r="EI67" s="98"/>
      <c r="EJ67" s="98"/>
      <c r="EK67" s="98"/>
      <c r="EL67" s="98"/>
      <c r="EM67" s="98"/>
      <c r="EN67" s="98"/>
      <c r="EO67" s="98"/>
      <c r="EP67" s="98"/>
      <c r="EQ67" s="98"/>
      <c r="ER67" s="98"/>
    </row>
    <row r="68" spans="1:148" s="3" customFormat="1" ht="30" customHeight="1" x14ac:dyDescent="0.2">
      <c r="A68" s="26"/>
      <c r="B68" s="104"/>
      <c r="C68" s="105"/>
      <c r="D68" s="99"/>
      <c r="E68" s="106"/>
      <c r="F68" s="106"/>
      <c r="G68" s="97"/>
      <c r="H68" s="97"/>
      <c r="I68" s="98"/>
      <c r="J68" s="98"/>
      <c r="K68" s="98"/>
      <c r="L68" s="98"/>
      <c r="M68" s="98"/>
      <c r="N68" s="98"/>
      <c r="O68" s="98"/>
      <c r="P68" s="98"/>
      <c r="Q68" s="98"/>
      <c r="R68" s="98"/>
      <c r="S68" s="98"/>
      <c r="T68" s="98"/>
      <c r="U68" s="98"/>
      <c r="V68" s="98"/>
      <c r="W68" s="98"/>
      <c r="X68" s="98"/>
      <c r="Y68" s="98"/>
      <c r="Z68" s="98"/>
      <c r="AA68" s="98"/>
      <c r="AB68" s="98"/>
      <c r="AC68" s="98"/>
      <c r="AD68" s="98"/>
      <c r="AE68" s="98"/>
      <c r="AF68" s="98"/>
      <c r="AG68" s="98"/>
      <c r="AH68" s="98"/>
      <c r="AI68" s="98"/>
      <c r="AJ68" s="98"/>
      <c r="AK68" s="98"/>
      <c r="AL68" s="98"/>
      <c r="AM68" s="98"/>
      <c r="AN68" s="98"/>
      <c r="AO68" s="98"/>
      <c r="AP68" s="98"/>
      <c r="AQ68" s="98"/>
      <c r="AR68" s="98"/>
      <c r="AS68" s="98"/>
      <c r="AT68" s="98"/>
      <c r="AU68" s="98"/>
      <c r="AV68" s="98"/>
      <c r="AW68" s="98"/>
      <c r="AX68" s="98"/>
      <c r="AY68" s="98"/>
      <c r="AZ68" s="98"/>
      <c r="BA68" s="98"/>
      <c r="BB68" s="98"/>
      <c r="BC68" s="98"/>
      <c r="BD68" s="98"/>
      <c r="BE68" s="98"/>
      <c r="BF68" s="98"/>
      <c r="BG68" s="98"/>
      <c r="BH68" s="98"/>
      <c r="BI68" s="98"/>
      <c r="BJ68" s="98"/>
      <c r="BK68" s="98"/>
      <c r="BL68" s="98"/>
      <c r="BM68" s="98"/>
      <c r="BN68" s="98"/>
      <c r="BO68" s="98"/>
      <c r="BP68" s="98"/>
      <c r="BQ68" s="98"/>
      <c r="BR68" s="98"/>
      <c r="BS68" s="98"/>
      <c r="BT68" s="98"/>
      <c r="BU68" s="98"/>
      <c r="BV68" s="98"/>
      <c r="BW68" s="98"/>
      <c r="BX68" s="98"/>
      <c r="BY68" s="98"/>
      <c r="BZ68" s="98"/>
      <c r="CA68" s="98"/>
      <c r="CB68" s="98"/>
      <c r="CC68" s="98"/>
      <c r="CD68" s="98"/>
      <c r="CE68" s="98"/>
      <c r="CF68" s="98"/>
      <c r="CG68" s="98"/>
      <c r="CH68" s="98"/>
      <c r="CI68" s="98"/>
      <c r="CJ68" s="98"/>
      <c r="CK68" s="98"/>
      <c r="CL68" s="98"/>
      <c r="CM68" s="98"/>
      <c r="CN68" s="98"/>
      <c r="CO68" s="98"/>
      <c r="CP68" s="98"/>
      <c r="CQ68" s="98"/>
      <c r="CR68" s="98"/>
      <c r="CS68" s="98"/>
      <c r="CT68" s="98"/>
      <c r="CU68" s="98"/>
      <c r="CV68" s="98"/>
      <c r="CW68" s="98"/>
      <c r="CX68" s="98"/>
      <c r="CY68" s="98"/>
      <c r="CZ68" s="98"/>
      <c r="DA68" s="98"/>
      <c r="DB68" s="98"/>
      <c r="DC68" s="98"/>
      <c r="DD68" s="98"/>
      <c r="DE68" s="98"/>
      <c r="DF68" s="98"/>
      <c r="DG68" s="98"/>
      <c r="DH68" s="98"/>
      <c r="DI68" s="98"/>
      <c r="DJ68" s="98"/>
      <c r="DK68" s="98"/>
      <c r="DL68" s="98"/>
      <c r="DM68" s="98"/>
      <c r="DN68" s="98"/>
      <c r="DO68" s="98"/>
      <c r="DP68" s="98"/>
      <c r="DQ68" s="98"/>
      <c r="DR68" s="98"/>
      <c r="DS68" s="98"/>
      <c r="DT68" s="98"/>
      <c r="DU68" s="98"/>
      <c r="DV68" s="98"/>
      <c r="DW68" s="98"/>
      <c r="DX68" s="98"/>
      <c r="DY68" s="98"/>
      <c r="DZ68" s="98"/>
      <c r="EA68" s="98"/>
      <c r="EB68" s="98"/>
      <c r="EC68" s="98"/>
      <c r="ED68" s="98"/>
      <c r="EE68" s="98"/>
      <c r="EF68" s="98"/>
      <c r="EG68" s="98"/>
      <c r="EH68" s="98"/>
      <c r="EI68" s="98"/>
      <c r="EJ68" s="98"/>
      <c r="EK68" s="98"/>
      <c r="EL68" s="98"/>
      <c r="EM68" s="98"/>
      <c r="EN68" s="98"/>
      <c r="EO68" s="98"/>
      <c r="EP68" s="98"/>
      <c r="EQ68" s="98"/>
      <c r="ER68" s="98"/>
    </row>
    <row r="69" spans="1:148" s="3" customFormat="1" ht="30" customHeight="1" x14ac:dyDescent="0.2">
      <c r="A69" s="26"/>
      <c r="B69" s="104"/>
      <c r="C69" s="105"/>
      <c r="D69" s="99"/>
      <c r="E69" s="106"/>
      <c r="F69" s="106"/>
      <c r="G69" s="97"/>
      <c r="H69" s="97"/>
      <c r="I69" s="98"/>
      <c r="J69" s="98"/>
      <c r="K69" s="98"/>
      <c r="L69" s="98"/>
      <c r="M69" s="98"/>
      <c r="N69" s="98"/>
      <c r="O69" s="98"/>
      <c r="P69" s="98"/>
      <c r="Q69" s="98"/>
      <c r="R69" s="98"/>
      <c r="S69" s="98"/>
      <c r="T69" s="98"/>
      <c r="U69" s="98"/>
      <c r="V69" s="98"/>
      <c r="W69" s="98"/>
      <c r="X69" s="98"/>
      <c r="Y69" s="98"/>
      <c r="Z69" s="98"/>
      <c r="AA69" s="98"/>
      <c r="AB69" s="98"/>
      <c r="AC69" s="98"/>
      <c r="AD69" s="98"/>
      <c r="AE69" s="98"/>
      <c r="AF69" s="98"/>
      <c r="AG69" s="98"/>
      <c r="AH69" s="98"/>
      <c r="AI69" s="98"/>
      <c r="AJ69" s="98"/>
      <c r="AK69" s="98"/>
      <c r="AL69" s="98"/>
      <c r="AM69" s="98"/>
      <c r="AN69" s="98"/>
      <c r="AO69" s="98"/>
      <c r="AP69" s="98"/>
      <c r="AQ69" s="98"/>
      <c r="AR69" s="98"/>
      <c r="AS69" s="98"/>
      <c r="AT69" s="98"/>
      <c r="AU69" s="98"/>
      <c r="AV69" s="98"/>
      <c r="AW69" s="98"/>
      <c r="AX69" s="98"/>
      <c r="AY69" s="98"/>
      <c r="AZ69" s="98"/>
      <c r="BA69" s="98"/>
      <c r="BB69" s="98"/>
      <c r="BC69" s="98"/>
      <c r="BD69" s="98"/>
      <c r="BE69" s="98"/>
      <c r="BF69" s="98"/>
      <c r="BG69" s="98"/>
      <c r="BH69" s="98"/>
      <c r="BI69" s="98"/>
      <c r="BJ69" s="98"/>
      <c r="BK69" s="98"/>
      <c r="BL69" s="98"/>
      <c r="BM69" s="98"/>
      <c r="BN69" s="98"/>
      <c r="BO69" s="98"/>
      <c r="BP69" s="98"/>
      <c r="BQ69" s="98"/>
      <c r="BR69" s="98"/>
      <c r="BS69" s="98"/>
      <c r="BT69" s="98"/>
      <c r="BU69" s="98"/>
      <c r="BV69" s="98"/>
      <c r="BW69" s="98"/>
      <c r="BX69" s="98"/>
      <c r="BY69" s="98"/>
      <c r="BZ69" s="98"/>
      <c r="CA69" s="98"/>
      <c r="CB69" s="98"/>
      <c r="CC69" s="98"/>
      <c r="CD69" s="98"/>
      <c r="CE69" s="98"/>
      <c r="CF69" s="98"/>
      <c r="CG69" s="98"/>
      <c r="CH69" s="98"/>
      <c r="CI69" s="98"/>
      <c r="CJ69" s="98"/>
      <c r="CK69" s="98"/>
      <c r="CL69" s="98"/>
      <c r="CM69" s="98"/>
      <c r="CN69" s="98"/>
      <c r="CO69" s="98"/>
      <c r="CP69" s="98"/>
      <c r="CQ69" s="98"/>
      <c r="CR69" s="98"/>
      <c r="CS69" s="98"/>
      <c r="CT69" s="98"/>
      <c r="CU69" s="98"/>
      <c r="CV69" s="98"/>
      <c r="CW69" s="98"/>
      <c r="CX69" s="98"/>
      <c r="CY69" s="98"/>
      <c r="CZ69" s="98"/>
      <c r="DA69" s="98"/>
      <c r="DB69" s="98"/>
      <c r="DC69" s="98"/>
      <c r="DD69" s="98"/>
      <c r="DE69" s="98"/>
      <c r="DF69" s="98"/>
      <c r="DG69" s="98"/>
      <c r="DH69" s="98"/>
      <c r="DI69" s="98"/>
      <c r="DJ69" s="98"/>
      <c r="DK69" s="98"/>
      <c r="DL69" s="98"/>
      <c r="DM69" s="98"/>
      <c r="DN69" s="98"/>
      <c r="DO69" s="98"/>
      <c r="DP69" s="98"/>
      <c r="DQ69" s="98"/>
      <c r="DR69" s="98"/>
      <c r="DS69" s="98"/>
      <c r="DT69" s="98"/>
      <c r="DU69" s="98"/>
      <c r="DV69" s="98"/>
      <c r="DW69" s="98"/>
      <c r="DX69" s="98"/>
      <c r="DY69" s="98"/>
      <c r="DZ69" s="98"/>
      <c r="EA69" s="98"/>
      <c r="EB69" s="98"/>
      <c r="EC69" s="98"/>
      <c r="ED69" s="98"/>
      <c r="EE69" s="98"/>
      <c r="EF69" s="98"/>
      <c r="EG69" s="98"/>
      <c r="EH69" s="98"/>
      <c r="EI69" s="98"/>
      <c r="EJ69" s="98"/>
      <c r="EK69" s="98"/>
      <c r="EL69" s="98"/>
      <c r="EM69" s="98"/>
      <c r="EN69" s="98"/>
      <c r="EO69" s="98"/>
      <c r="EP69" s="98"/>
      <c r="EQ69" s="98"/>
      <c r="ER69" s="98"/>
    </row>
    <row r="70" spans="1:148" s="3" customFormat="1" ht="30" customHeight="1" x14ac:dyDescent="0.2">
      <c r="A70" s="26"/>
      <c r="B70" s="104"/>
      <c r="C70" s="105"/>
      <c r="D70" s="99"/>
      <c r="E70" s="106"/>
      <c r="F70" s="106"/>
      <c r="G70" s="97"/>
      <c r="H70" s="97"/>
      <c r="I70" s="98"/>
      <c r="J70" s="98"/>
      <c r="K70" s="98"/>
      <c r="L70" s="98"/>
      <c r="M70" s="98"/>
      <c r="N70" s="98"/>
      <c r="O70" s="98"/>
      <c r="P70" s="98"/>
      <c r="Q70" s="98"/>
      <c r="R70" s="98"/>
      <c r="S70" s="98"/>
      <c r="T70" s="98"/>
      <c r="U70" s="98"/>
      <c r="V70" s="98"/>
      <c r="W70" s="98"/>
      <c r="X70" s="98"/>
      <c r="Y70" s="98"/>
      <c r="Z70" s="98"/>
      <c r="AA70" s="98"/>
      <c r="AB70" s="98"/>
      <c r="AC70" s="98"/>
      <c r="AD70" s="98"/>
      <c r="AE70" s="98"/>
      <c r="AF70" s="98"/>
      <c r="AG70" s="98"/>
      <c r="AH70" s="98"/>
      <c r="AI70" s="98"/>
      <c r="AJ70" s="98"/>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c r="BV70" s="98"/>
      <c r="BW70" s="98"/>
      <c r="BX70" s="98"/>
      <c r="BY70" s="98"/>
      <c r="BZ70" s="98"/>
      <c r="CA70" s="98"/>
      <c r="CB70" s="98"/>
      <c r="CC70" s="98"/>
      <c r="CD70" s="98"/>
      <c r="CE70" s="98"/>
      <c r="CF70" s="98"/>
      <c r="CG70" s="98"/>
      <c r="CH70" s="98"/>
      <c r="CI70" s="98"/>
      <c r="CJ70" s="98"/>
      <c r="CK70" s="98"/>
      <c r="CL70" s="98"/>
      <c r="CM70" s="98"/>
      <c r="CN70" s="98"/>
      <c r="CO70" s="98"/>
      <c r="CP70" s="98"/>
      <c r="CQ70" s="98"/>
      <c r="CR70" s="98"/>
      <c r="CS70" s="98"/>
      <c r="CT70" s="98"/>
      <c r="CU70" s="98"/>
      <c r="CV70" s="98"/>
      <c r="CW70" s="98"/>
      <c r="CX70" s="98"/>
      <c r="CY70" s="98"/>
      <c r="CZ70" s="98"/>
      <c r="DA70" s="98"/>
      <c r="DB70" s="98"/>
      <c r="DC70" s="98"/>
      <c r="DD70" s="98"/>
      <c r="DE70" s="98"/>
      <c r="DF70" s="98"/>
      <c r="DG70" s="98"/>
      <c r="DH70" s="98"/>
      <c r="DI70" s="98"/>
      <c r="DJ70" s="98"/>
      <c r="DK70" s="98"/>
      <c r="DL70" s="98"/>
      <c r="DM70" s="98"/>
      <c r="DN70" s="98"/>
      <c r="DO70" s="98"/>
      <c r="DP70" s="98"/>
      <c r="DQ70" s="98"/>
      <c r="DR70" s="98"/>
      <c r="DS70" s="98"/>
      <c r="DT70" s="98"/>
      <c r="DU70" s="98"/>
      <c r="DV70" s="98"/>
      <c r="DW70" s="98"/>
      <c r="DX70" s="98"/>
      <c r="DY70" s="98"/>
      <c r="DZ70" s="98"/>
      <c r="EA70" s="98"/>
      <c r="EB70" s="98"/>
      <c r="EC70" s="98"/>
      <c r="ED70" s="98"/>
      <c r="EE70" s="98"/>
      <c r="EF70" s="98"/>
      <c r="EG70" s="98"/>
      <c r="EH70" s="98"/>
      <c r="EI70" s="98"/>
      <c r="EJ70" s="98"/>
      <c r="EK70" s="98"/>
      <c r="EL70" s="98"/>
      <c r="EM70" s="98"/>
      <c r="EN70" s="98"/>
      <c r="EO70" s="98"/>
      <c r="EP70" s="98"/>
      <c r="EQ70" s="98"/>
      <c r="ER70" s="98"/>
    </row>
    <row r="71" spans="1:148" s="3" customFormat="1" ht="30" customHeight="1" x14ac:dyDescent="0.2">
      <c r="A71" s="26"/>
      <c r="B71" s="104"/>
      <c r="C71" s="105"/>
      <c r="D71" s="99"/>
      <c r="E71" s="106"/>
      <c r="F71" s="106"/>
      <c r="G71" s="97"/>
      <c r="H71" s="97"/>
      <c r="I71" s="98"/>
      <c r="J71" s="98"/>
      <c r="K71" s="98"/>
      <c r="L71" s="98"/>
      <c r="M71" s="98"/>
      <c r="N71" s="98"/>
      <c r="O71" s="98"/>
      <c r="P71" s="98"/>
      <c r="Q71" s="98"/>
      <c r="R71" s="98"/>
      <c r="S71" s="98"/>
      <c r="T71" s="98"/>
      <c r="U71" s="98"/>
      <c r="V71" s="98"/>
      <c r="W71" s="98"/>
      <c r="X71" s="98"/>
      <c r="Y71" s="98"/>
      <c r="Z71" s="98"/>
      <c r="AA71" s="98"/>
      <c r="AB71" s="98"/>
      <c r="AC71" s="98"/>
      <c r="AD71" s="98"/>
      <c r="AE71" s="98"/>
      <c r="AF71" s="98"/>
      <c r="AG71" s="98"/>
      <c r="AH71" s="98"/>
      <c r="AI71" s="98"/>
      <c r="AJ71" s="98"/>
      <c r="AK71" s="98"/>
      <c r="AL71" s="98"/>
      <c r="AM71" s="98"/>
      <c r="AN71" s="98"/>
      <c r="AO71" s="98"/>
      <c r="AP71" s="98"/>
      <c r="AQ71" s="98"/>
      <c r="AR71" s="98"/>
      <c r="AS71" s="98"/>
      <c r="AT71" s="98"/>
      <c r="AU71" s="98"/>
      <c r="AV71" s="98"/>
      <c r="AW71" s="98"/>
      <c r="AX71" s="98"/>
      <c r="AY71" s="98"/>
      <c r="AZ71" s="98"/>
      <c r="BA71" s="98"/>
      <c r="BB71" s="98"/>
      <c r="BC71" s="98"/>
      <c r="BD71" s="98"/>
      <c r="BE71" s="98"/>
      <c r="BF71" s="98"/>
      <c r="BG71" s="98"/>
      <c r="BH71" s="98"/>
      <c r="BI71" s="98"/>
      <c r="BJ71" s="98"/>
      <c r="BK71" s="98"/>
      <c r="BL71" s="98"/>
      <c r="BM71" s="98"/>
      <c r="BN71" s="98"/>
      <c r="BO71" s="98"/>
      <c r="BP71" s="98"/>
      <c r="BQ71" s="98"/>
      <c r="BR71" s="98"/>
      <c r="BS71" s="98"/>
      <c r="BT71" s="98"/>
      <c r="BU71" s="98"/>
      <c r="BV71" s="98"/>
      <c r="BW71" s="98"/>
      <c r="BX71" s="98"/>
      <c r="BY71" s="98"/>
      <c r="BZ71" s="98"/>
      <c r="CA71" s="98"/>
      <c r="CB71" s="98"/>
      <c r="CC71" s="98"/>
      <c r="CD71" s="98"/>
      <c r="CE71" s="98"/>
      <c r="CF71" s="98"/>
      <c r="CG71" s="98"/>
      <c r="CH71" s="98"/>
      <c r="CI71" s="98"/>
      <c r="CJ71" s="98"/>
      <c r="CK71" s="98"/>
      <c r="CL71" s="98"/>
      <c r="CM71" s="98"/>
      <c r="CN71" s="98"/>
      <c r="CO71" s="98"/>
      <c r="CP71" s="98"/>
      <c r="CQ71" s="98"/>
      <c r="CR71" s="98"/>
      <c r="CS71" s="98"/>
      <c r="CT71" s="98"/>
      <c r="CU71" s="98"/>
      <c r="CV71" s="98"/>
      <c r="CW71" s="98"/>
      <c r="CX71" s="98"/>
      <c r="CY71" s="98"/>
      <c r="CZ71" s="98"/>
      <c r="DA71" s="98"/>
      <c r="DB71" s="98"/>
      <c r="DC71" s="98"/>
      <c r="DD71" s="98"/>
      <c r="DE71" s="98"/>
      <c r="DF71" s="98"/>
      <c r="DG71" s="98"/>
      <c r="DH71" s="98"/>
      <c r="DI71" s="98"/>
      <c r="DJ71" s="98"/>
      <c r="DK71" s="98"/>
      <c r="DL71" s="98"/>
      <c r="DM71" s="98"/>
      <c r="DN71" s="98"/>
      <c r="DO71" s="98"/>
      <c r="DP71" s="98"/>
      <c r="DQ71" s="98"/>
      <c r="DR71" s="98"/>
      <c r="DS71" s="98"/>
      <c r="DT71" s="98"/>
      <c r="DU71" s="98"/>
      <c r="DV71" s="98"/>
      <c r="DW71" s="98"/>
      <c r="DX71" s="98"/>
      <c r="DY71" s="98"/>
      <c r="DZ71" s="98"/>
      <c r="EA71" s="98"/>
      <c r="EB71" s="98"/>
      <c r="EC71" s="98"/>
      <c r="ED71" s="98"/>
      <c r="EE71" s="98"/>
      <c r="EF71" s="98"/>
      <c r="EG71" s="98"/>
      <c r="EH71" s="98"/>
      <c r="EI71" s="98"/>
      <c r="EJ71" s="98"/>
      <c r="EK71" s="98"/>
      <c r="EL71" s="98"/>
      <c r="EM71" s="98"/>
      <c r="EN71" s="98"/>
      <c r="EO71" s="98"/>
      <c r="EP71" s="98"/>
      <c r="EQ71" s="98"/>
      <c r="ER71" s="98"/>
    </row>
    <row r="72" spans="1:148" s="3" customFormat="1" ht="30" customHeight="1" x14ac:dyDescent="0.2">
      <c r="A72" s="26"/>
      <c r="B72" s="104"/>
      <c r="C72" s="105"/>
      <c r="D72" s="99"/>
      <c r="E72" s="106"/>
      <c r="F72" s="106"/>
      <c r="G72" s="97"/>
      <c r="H72" s="97"/>
      <c r="I72" s="98"/>
      <c r="J72" s="98"/>
      <c r="K72" s="98"/>
      <c r="L72" s="98"/>
      <c r="M72" s="98"/>
      <c r="N72" s="98"/>
      <c r="O72" s="98"/>
      <c r="P72" s="98"/>
      <c r="Q72" s="98"/>
      <c r="R72" s="98"/>
      <c r="S72" s="98"/>
      <c r="T72" s="98"/>
      <c r="U72" s="98"/>
      <c r="V72" s="98"/>
      <c r="W72" s="98"/>
      <c r="X72" s="98"/>
      <c r="Y72" s="98"/>
      <c r="Z72" s="98"/>
      <c r="AA72" s="98"/>
      <c r="AB72" s="98"/>
      <c r="AC72" s="98"/>
      <c r="AD72" s="98"/>
      <c r="AE72" s="98"/>
      <c r="AF72" s="98"/>
      <c r="AG72" s="98"/>
      <c r="AH72" s="98"/>
      <c r="AI72" s="98"/>
      <c r="AJ72" s="98"/>
      <c r="AK72" s="98"/>
      <c r="AL72" s="98"/>
      <c r="AM72" s="98"/>
      <c r="AN72" s="98"/>
      <c r="AO72" s="98"/>
      <c r="AP72" s="98"/>
      <c r="AQ72" s="98"/>
      <c r="AR72" s="98"/>
      <c r="AS72" s="98"/>
      <c r="AT72" s="98"/>
      <c r="AU72" s="98"/>
      <c r="AV72" s="98"/>
      <c r="AW72" s="98"/>
      <c r="AX72" s="98"/>
      <c r="AY72" s="98"/>
      <c r="AZ72" s="98"/>
      <c r="BA72" s="98"/>
      <c r="BB72" s="98"/>
      <c r="BC72" s="98"/>
      <c r="BD72" s="98"/>
      <c r="BE72" s="98"/>
      <c r="BF72" s="98"/>
      <c r="BG72" s="98"/>
      <c r="BH72" s="98"/>
      <c r="BI72" s="98"/>
      <c r="BJ72" s="98"/>
      <c r="BK72" s="98"/>
      <c r="BL72" s="98"/>
      <c r="BM72" s="98"/>
      <c r="BN72" s="98"/>
      <c r="BO72" s="98"/>
      <c r="BP72" s="98"/>
      <c r="BQ72" s="98"/>
      <c r="BR72" s="98"/>
      <c r="BS72" s="98"/>
      <c r="BT72" s="98"/>
      <c r="BU72" s="98"/>
      <c r="BV72" s="98"/>
      <c r="BW72" s="98"/>
      <c r="BX72" s="98"/>
      <c r="BY72" s="98"/>
      <c r="BZ72" s="98"/>
      <c r="CA72" s="98"/>
      <c r="CB72" s="98"/>
      <c r="CC72" s="98"/>
      <c r="CD72" s="98"/>
      <c r="CE72" s="98"/>
      <c r="CF72" s="98"/>
      <c r="CG72" s="98"/>
      <c r="CH72" s="98"/>
      <c r="CI72" s="98"/>
      <c r="CJ72" s="98"/>
      <c r="CK72" s="98"/>
      <c r="CL72" s="98"/>
      <c r="CM72" s="98"/>
      <c r="CN72" s="98"/>
      <c r="CO72" s="98"/>
      <c r="CP72" s="98"/>
      <c r="CQ72" s="98"/>
      <c r="CR72" s="98"/>
      <c r="CS72" s="98"/>
      <c r="CT72" s="98"/>
      <c r="CU72" s="98"/>
      <c r="CV72" s="98"/>
      <c r="CW72" s="98"/>
      <c r="CX72" s="98"/>
      <c r="CY72" s="98"/>
      <c r="CZ72" s="98"/>
      <c r="DA72" s="98"/>
      <c r="DB72" s="98"/>
      <c r="DC72" s="98"/>
      <c r="DD72" s="98"/>
      <c r="DE72" s="98"/>
      <c r="DF72" s="98"/>
      <c r="DG72" s="98"/>
      <c r="DH72" s="98"/>
      <c r="DI72" s="98"/>
      <c r="DJ72" s="98"/>
      <c r="DK72" s="98"/>
      <c r="DL72" s="98"/>
      <c r="DM72" s="98"/>
      <c r="DN72" s="98"/>
      <c r="DO72" s="98"/>
      <c r="DP72" s="98"/>
      <c r="DQ72" s="98"/>
      <c r="DR72" s="98"/>
      <c r="DS72" s="98"/>
      <c r="DT72" s="98"/>
      <c r="DU72" s="98"/>
      <c r="DV72" s="98"/>
      <c r="DW72" s="98"/>
      <c r="DX72" s="98"/>
      <c r="DY72" s="98"/>
      <c r="DZ72" s="98"/>
      <c r="EA72" s="98"/>
      <c r="EB72" s="98"/>
      <c r="EC72" s="98"/>
      <c r="ED72" s="98"/>
      <c r="EE72" s="98"/>
      <c r="EF72" s="98"/>
      <c r="EG72" s="98"/>
      <c r="EH72" s="98"/>
      <c r="EI72" s="98"/>
      <c r="EJ72" s="98"/>
      <c r="EK72" s="98"/>
      <c r="EL72" s="98"/>
      <c r="EM72" s="98"/>
      <c r="EN72" s="98"/>
      <c r="EO72" s="98"/>
      <c r="EP72" s="98"/>
      <c r="EQ72" s="98"/>
      <c r="ER72" s="98"/>
    </row>
    <row r="73" spans="1:148" s="3" customFormat="1" ht="30" customHeight="1" x14ac:dyDescent="0.2">
      <c r="A73" s="26"/>
      <c r="B73" s="104"/>
      <c r="C73" s="105"/>
      <c r="D73" s="99"/>
      <c r="E73" s="106"/>
      <c r="F73" s="106"/>
      <c r="G73" s="97"/>
      <c r="H73" s="97"/>
      <c r="I73" s="98"/>
      <c r="J73" s="98"/>
      <c r="K73" s="98"/>
      <c r="L73" s="98"/>
      <c r="M73" s="98"/>
      <c r="N73" s="98"/>
      <c r="O73" s="98"/>
      <c r="P73" s="98"/>
      <c r="Q73" s="98"/>
      <c r="R73" s="98"/>
      <c r="S73" s="98"/>
      <c r="T73" s="98"/>
      <c r="U73" s="98"/>
      <c r="V73" s="98"/>
      <c r="W73" s="98"/>
      <c r="X73" s="98"/>
      <c r="Y73" s="98"/>
      <c r="Z73" s="98"/>
      <c r="AA73" s="98"/>
      <c r="AB73" s="98"/>
      <c r="AC73" s="98"/>
      <c r="AD73" s="98"/>
      <c r="AE73" s="98"/>
      <c r="AF73" s="98"/>
      <c r="AG73" s="98"/>
      <c r="AH73" s="98"/>
      <c r="AI73" s="98"/>
      <c r="AJ73" s="98"/>
      <c r="AK73" s="98"/>
      <c r="AL73" s="98"/>
      <c r="AM73" s="98"/>
      <c r="AN73" s="98"/>
      <c r="AO73" s="98"/>
      <c r="AP73" s="98"/>
      <c r="AQ73" s="98"/>
      <c r="AR73" s="98"/>
      <c r="AS73" s="98"/>
      <c r="AT73" s="98"/>
      <c r="AU73" s="98"/>
      <c r="AV73" s="98"/>
      <c r="AW73" s="98"/>
      <c r="AX73" s="98"/>
      <c r="AY73" s="98"/>
      <c r="AZ73" s="98"/>
      <c r="BA73" s="98"/>
      <c r="BB73" s="98"/>
      <c r="BC73" s="98"/>
      <c r="BD73" s="98"/>
      <c r="BE73" s="98"/>
      <c r="BF73" s="98"/>
      <c r="BG73" s="98"/>
      <c r="BH73" s="98"/>
      <c r="BI73" s="98"/>
      <c r="BJ73" s="98"/>
      <c r="BK73" s="98"/>
      <c r="BL73" s="98"/>
      <c r="BM73" s="98"/>
      <c r="BN73" s="98"/>
      <c r="BO73" s="98"/>
      <c r="BP73" s="98"/>
      <c r="BQ73" s="98"/>
      <c r="BR73" s="98"/>
      <c r="BS73" s="98"/>
      <c r="BT73" s="98"/>
      <c r="BU73" s="98"/>
      <c r="BV73" s="98"/>
      <c r="BW73" s="98"/>
      <c r="BX73" s="98"/>
      <c r="BY73" s="98"/>
      <c r="BZ73" s="98"/>
      <c r="CA73" s="98"/>
      <c r="CB73" s="98"/>
      <c r="CC73" s="98"/>
      <c r="CD73" s="98"/>
      <c r="CE73" s="98"/>
      <c r="CF73" s="98"/>
      <c r="CG73" s="98"/>
      <c r="CH73" s="98"/>
      <c r="CI73" s="98"/>
      <c r="CJ73" s="98"/>
      <c r="CK73" s="98"/>
      <c r="CL73" s="98"/>
      <c r="CM73" s="98"/>
      <c r="CN73" s="98"/>
      <c r="CO73" s="98"/>
      <c r="CP73" s="98"/>
      <c r="CQ73" s="98"/>
      <c r="CR73" s="98"/>
      <c r="CS73" s="98"/>
      <c r="CT73" s="98"/>
      <c r="CU73" s="98"/>
      <c r="CV73" s="98"/>
      <c r="CW73" s="98"/>
      <c r="CX73" s="98"/>
      <c r="CY73" s="98"/>
      <c r="CZ73" s="98"/>
      <c r="DA73" s="98"/>
      <c r="DB73" s="98"/>
      <c r="DC73" s="98"/>
      <c r="DD73" s="98"/>
      <c r="DE73" s="98"/>
      <c r="DF73" s="98"/>
      <c r="DG73" s="98"/>
      <c r="DH73" s="98"/>
      <c r="DI73" s="98"/>
      <c r="DJ73" s="98"/>
      <c r="DK73" s="98"/>
      <c r="DL73" s="98"/>
      <c r="DM73" s="98"/>
      <c r="DN73" s="98"/>
      <c r="DO73" s="98"/>
      <c r="DP73" s="98"/>
      <c r="DQ73" s="98"/>
      <c r="DR73" s="98"/>
      <c r="DS73" s="98"/>
      <c r="DT73" s="98"/>
      <c r="DU73" s="98"/>
      <c r="DV73" s="98"/>
      <c r="DW73" s="98"/>
      <c r="DX73" s="98"/>
      <c r="DY73" s="98"/>
      <c r="DZ73" s="98"/>
      <c r="EA73" s="98"/>
      <c r="EB73" s="98"/>
      <c r="EC73" s="98"/>
      <c r="ED73" s="98"/>
      <c r="EE73" s="98"/>
      <c r="EF73" s="98"/>
      <c r="EG73" s="98"/>
      <c r="EH73" s="98"/>
      <c r="EI73" s="98"/>
      <c r="EJ73" s="98"/>
      <c r="EK73" s="98"/>
      <c r="EL73" s="98"/>
      <c r="EM73" s="98"/>
      <c r="EN73" s="98"/>
      <c r="EO73" s="98"/>
      <c r="EP73" s="98"/>
      <c r="EQ73" s="98"/>
      <c r="ER73" s="98"/>
    </row>
    <row r="74" spans="1:148" s="3" customFormat="1" ht="30" customHeight="1" x14ac:dyDescent="0.2">
      <c r="A74" s="26"/>
      <c r="B74" s="104"/>
      <c r="C74" s="105"/>
      <c r="D74" s="99"/>
      <c r="E74" s="106"/>
      <c r="F74" s="106"/>
      <c r="G74" s="97"/>
      <c r="H74" s="97"/>
      <c r="I74" s="98"/>
      <c r="J74" s="98"/>
      <c r="K74" s="98"/>
      <c r="L74" s="98"/>
      <c r="M74" s="98"/>
      <c r="N74" s="98"/>
      <c r="O74" s="98"/>
      <c r="P74" s="98"/>
      <c r="Q74" s="98"/>
      <c r="R74" s="98"/>
      <c r="S74" s="98"/>
      <c r="T74" s="98"/>
      <c r="U74" s="98"/>
      <c r="V74" s="98"/>
      <c r="W74" s="98"/>
      <c r="X74" s="98"/>
      <c r="Y74" s="98"/>
      <c r="Z74" s="98"/>
      <c r="AA74" s="98"/>
      <c r="AB74" s="98"/>
      <c r="AC74" s="98"/>
      <c r="AD74" s="98"/>
      <c r="AE74" s="98"/>
      <c r="AF74" s="98"/>
      <c r="AG74" s="98"/>
      <c r="AH74" s="98"/>
      <c r="AI74" s="98"/>
      <c r="AJ74" s="98"/>
      <c r="AK74" s="98"/>
      <c r="AL74" s="98"/>
      <c r="AM74" s="98"/>
      <c r="AN74" s="98"/>
      <c r="AO74" s="98"/>
      <c r="AP74" s="98"/>
      <c r="AQ74" s="98"/>
      <c r="AR74" s="98"/>
      <c r="AS74" s="98"/>
      <c r="AT74" s="98"/>
      <c r="AU74" s="98"/>
      <c r="AV74" s="98"/>
      <c r="AW74" s="98"/>
      <c r="AX74" s="98"/>
      <c r="AY74" s="98"/>
      <c r="AZ74" s="98"/>
      <c r="BA74" s="98"/>
      <c r="BB74" s="98"/>
      <c r="BC74" s="98"/>
      <c r="BD74" s="98"/>
      <c r="BE74" s="98"/>
      <c r="BF74" s="98"/>
      <c r="BG74" s="98"/>
      <c r="BH74" s="98"/>
      <c r="BI74" s="98"/>
      <c r="BJ74" s="98"/>
      <c r="BK74" s="98"/>
      <c r="BL74" s="98"/>
      <c r="BM74" s="98"/>
      <c r="BN74" s="98"/>
      <c r="BO74" s="98"/>
      <c r="BP74" s="98"/>
      <c r="BQ74" s="98"/>
      <c r="BR74" s="98"/>
      <c r="BS74" s="98"/>
      <c r="BT74" s="98"/>
      <c r="BU74" s="98"/>
      <c r="BV74" s="98"/>
      <c r="BW74" s="98"/>
      <c r="BX74" s="98"/>
      <c r="BY74" s="98"/>
      <c r="BZ74" s="98"/>
      <c r="CA74" s="98"/>
      <c r="CB74" s="98"/>
      <c r="CC74" s="98"/>
      <c r="CD74" s="98"/>
      <c r="CE74" s="98"/>
      <c r="CF74" s="98"/>
      <c r="CG74" s="98"/>
      <c r="CH74" s="98"/>
      <c r="CI74" s="98"/>
      <c r="CJ74" s="98"/>
      <c r="CK74" s="98"/>
      <c r="CL74" s="98"/>
      <c r="CM74" s="98"/>
      <c r="CN74" s="98"/>
      <c r="CO74" s="98"/>
      <c r="CP74" s="98"/>
      <c r="CQ74" s="98"/>
      <c r="CR74" s="98"/>
      <c r="CS74" s="98"/>
      <c r="CT74" s="98"/>
      <c r="CU74" s="98"/>
      <c r="CV74" s="98"/>
      <c r="CW74" s="98"/>
      <c r="CX74" s="98"/>
      <c r="CY74" s="98"/>
      <c r="CZ74" s="98"/>
      <c r="DA74" s="98"/>
      <c r="DB74" s="98"/>
      <c r="DC74" s="98"/>
      <c r="DD74" s="98"/>
      <c r="DE74" s="98"/>
      <c r="DF74" s="98"/>
      <c r="DG74" s="98"/>
      <c r="DH74" s="98"/>
      <c r="DI74" s="98"/>
      <c r="DJ74" s="98"/>
      <c r="DK74" s="98"/>
      <c r="DL74" s="98"/>
      <c r="DM74" s="98"/>
      <c r="DN74" s="98"/>
      <c r="DO74" s="98"/>
      <c r="DP74" s="98"/>
      <c r="DQ74" s="98"/>
      <c r="DR74" s="98"/>
      <c r="DS74" s="98"/>
      <c r="DT74" s="98"/>
      <c r="DU74" s="98"/>
      <c r="DV74" s="98"/>
      <c r="DW74" s="98"/>
      <c r="DX74" s="98"/>
      <c r="DY74" s="98"/>
      <c r="DZ74" s="98"/>
      <c r="EA74" s="98"/>
      <c r="EB74" s="98"/>
      <c r="EC74" s="98"/>
      <c r="ED74" s="98"/>
      <c r="EE74" s="98"/>
      <c r="EF74" s="98"/>
      <c r="EG74" s="98"/>
      <c r="EH74" s="98"/>
      <c r="EI74" s="98"/>
      <c r="EJ74" s="98"/>
      <c r="EK74" s="98"/>
      <c r="EL74" s="98"/>
      <c r="EM74" s="98"/>
      <c r="EN74" s="98"/>
      <c r="EO74" s="98"/>
      <c r="EP74" s="98"/>
      <c r="EQ74" s="98"/>
      <c r="ER74" s="98"/>
    </row>
    <row r="75" spans="1:148" s="3" customFormat="1" ht="30" customHeight="1" x14ac:dyDescent="0.2">
      <c r="A75" s="26"/>
      <c r="B75" s="104"/>
      <c r="C75" s="105"/>
      <c r="D75" s="99"/>
      <c r="E75" s="106"/>
      <c r="F75" s="106"/>
      <c r="G75" s="97"/>
      <c r="H75" s="97"/>
      <c r="I75" s="98"/>
      <c r="J75" s="98"/>
      <c r="K75" s="98"/>
      <c r="L75" s="98"/>
      <c r="M75" s="98"/>
      <c r="N75" s="98"/>
      <c r="O75" s="98"/>
      <c r="P75" s="98"/>
      <c r="Q75" s="98"/>
      <c r="R75" s="98"/>
      <c r="S75" s="98"/>
      <c r="T75" s="98"/>
      <c r="U75" s="98"/>
      <c r="V75" s="98"/>
      <c r="W75" s="98"/>
      <c r="X75" s="98"/>
      <c r="Y75" s="98"/>
      <c r="Z75" s="98"/>
      <c r="AA75" s="98"/>
      <c r="AB75" s="98"/>
      <c r="AC75" s="98"/>
      <c r="AD75" s="98"/>
      <c r="AE75" s="98"/>
      <c r="AF75" s="98"/>
      <c r="AG75" s="98"/>
      <c r="AH75" s="98"/>
      <c r="AI75" s="98"/>
      <c r="AJ75" s="98"/>
      <c r="AK75" s="98"/>
      <c r="AL75" s="98"/>
      <c r="AM75" s="98"/>
      <c r="AN75" s="98"/>
      <c r="AO75" s="98"/>
      <c r="AP75" s="98"/>
      <c r="AQ75" s="98"/>
      <c r="AR75" s="98"/>
      <c r="AS75" s="98"/>
      <c r="AT75" s="98"/>
      <c r="AU75" s="98"/>
      <c r="AV75" s="98"/>
      <c r="AW75" s="98"/>
      <c r="AX75" s="98"/>
      <c r="AY75" s="98"/>
      <c r="AZ75" s="98"/>
      <c r="BA75" s="98"/>
      <c r="BB75" s="98"/>
      <c r="BC75" s="98"/>
      <c r="BD75" s="98"/>
      <c r="BE75" s="98"/>
      <c r="BF75" s="98"/>
      <c r="BG75" s="98"/>
      <c r="BH75" s="98"/>
      <c r="BI75" s="98"/>
      <c r="BJ75" s="98"/>
      <c r="BK75" s="98"/>
      <c r="BL75" s="98"/>
      <c r="BM75" s="98"/>
      <c r="BN75" s="98"/>
      <c r="BO75" s="98"/>
      <c r="BP75" s="98"/>
      <c r="BQ75" s="98"/>
      <c r="BR75" s="98"/>
      <c r="BS75" s="98"/>
      <c r="BT75" s="98"/>
      <c r="BU75" s="98"/>
      <c r="BV75" s="98"/>
      <c r="BW75" s="98"/>
      <c r="BX75" s="98"/>
      <c r="BY75" s="98"/>
      <c r="BZ75" s="98"/>
      <c r="CA75" s="98"/>
      <c r="CB75" s="98"/>
      <c r="CC75" s="98"/>
      <c r="CD75" s="98"/>
      <c r="CE75" s="98"/>
      <c r="CF75" s="98"/>
      <c r="CG75" s="98"/>
      <c r="CH75" s="98"/>
      <c r="CI75" s="98"/>
      <c r="CJ75" s="98"/>
      <c r="CK75" s="98"/>
      <c r="CL75" s="98"/>
      <c r="CM75" s="98"/>
      <c r="CN75" s="98"/>
      <c r="CO75" s="98"/>
      <c r="CP75" s="98"/>
      <c r="CQ75" s="98"/>
      <c r="CR75" s="98"/>
      <c r="CS75" s="98"/>
      <c r="CT75" s="98"/>
      <c r="CU75" s="98"/>
      <c r="CV75" s="98"/>
      <c r="CW75" s="98"/>
      <c r="CX75" s="98"/>
      <c r="CY75" s="98"/>
      <c r="CZ75" s="98"/>
      <c r="DA75" s="98"/>
      <c r="DB75" s="98"/>
      <c r="DC75" s="98"/>
      <c r="DD75" s="98"/>
      <c r="DE75" s="98"/>
      <c r="DF75" s="98"/>
      <c r="DG75" s="98"/>
      <c r="DH75" s="98"/>
      <c r="DI75" s="98"/>
      <c r="DJ75" s="98"/>
      <c r="DK75" s="98"/>
      <c r="DL75" s="98"/>
      <c r="DM75" s="98"/>
      <c r="DN75" s="98"/>
      <c r="DO75" s="98"/>
      <c r="DP75" s="98"/>
      <c r="DQ75" s="98"/>
      <c r="DR75" s="98"/>
      <c r="DS75" s="98"/>
      <c r="DT75" s="98"/>
      <c r="DU75" s="98"/>
      <c r="DV75" s="98"/>
      <c r="DW75" s="98"/>
      <c r="DX75" s="98"/>
      <c r="DY75" s="98"/>
      <c r="DZ75" s="98"/>
      <c r="EA75" s="98"/>
      <c r="EB75" s="98"/>
      <c r="EC75" s="98"/>
      <c r="ED75" s="98"/>
      <c r="EE75" s="98"/>
      <c r="EF75" s="98"/>
      <c r="EG75" s="98"/>
      <c r="EH75" s="98"/>
      <c r="EI75" s="98"/>
      <c r="EJ75" s="98"/>
      <c r="EK75" s="98"/>
      <c r="EL75" s="98"/>
      <c r="EM75" s="98"/>
      <c r="EN75" s="98"/>
      <c r="EO75" s="98"/>
      <c r="EP75" s="98"/>
      <c r="EQ75" s="98"/>
      <c r="ER75" s="98"/>
    </row>
    <row r="76" spans="1:148" s="3" customFormat="1" ht="30" customHeight="1" x14ac:dyDescent="0.2">
      <c r="A76" s="26"/>
      <c r="B76" s="104"/>
      <c r="C76" s="105"/>
      <c r="D76" s="99"/>
      <c r="E76" s="106"/>
      <c r="F76" s="106"/>
      <c r="G76" s="97"/>
      <c r="H76" s="97"/>
      <c r="I76" s="98"/>
      <c r="J76" s="98"/>
      <c r="K76" s="98"/>
      <c r="L76" s="98"/>
      <c r="M76" s="98"/>
      <c r="N76" s="98"/>
      <c r="O76" s="98"/>
      <c r="P76" s="98"/>
      <c r="Q76" s="98"/>
      <c r="R76" s="98"/>
      <c r="S76" s="98"/>
      <c r="T76" s="98"/>
      <c r="U76" s="98"/>
      <c r="V76" s="98"/>
      <c r="W76" s="98"/>
      <c r="X76" s="98"/>
      <c r="Y76" s="98"/>
      <c r="Z76" s="98"/>
      <c r="AA76" s="98"/>
      <c r="AB76" s="98"/>
      <c r="AC76" s="98"/>
      <c r="AD76" s="98"/>
      <c r="AE76" s="98"/>
      <c r="AF76" s="98"/>
      <c r="AG76" s="98"/>
      <c r="AH76" s="98"/>
      <c r="AI76" s="98"/>
      <c r="AJ76" s="98"/>
      <c r="AK76" s="98"/>
      <c r="AL76" s="98"/>
      <c r="AM76" s="98"/>
      <c r="AN76" s="98"/>
      <c r="AO76" s="98"/>
      <c r="AP76" s="98"/>
      <c r="AQ76" s="98"/>
      <c r="AR76" s="98"/>
      <c r="AS76" s="98"/>
      <c r="AT76" s="98"/>
      <c r="AU76" s="98"/>
      <c r="AV76" s="98"/>
      <c r="AW76" s="98"/>
      <c r="AX76" s="98"/>
      <c r="AY76" s="98"/>
      <c r="AZ76" s="98"/>
      <c r="BA76" s="98"/>
      <c r="BB76" s="98"/>
      <c r="BC76" s="98"/>
      <c r="BD76" s="98"/>
      <c r="BE76" s="98"/>
      <c r="BF76" s="98"/>
      <c r="BG76" s="98"/>
      <c r="BH76" s="98"/>
      <c r="BI76" s="98"/>
      <c r="BJ76" s="98"/>
      <c r="BK76" s="98"/>
      <c r="BL76" s="98"/>
      <c r="BM76" s="98"/>
      <c r="BN76" s="98"/>
      <c r="BO76" s="98"/>
      <c r="BP76" s="98"/>
      <c r="BQ76" s="98"/>
      <c r="BR76" s="98"/>
      <c r="BS76" s="98"/>
      <c r="BT76" s="98"/>
      <c r="BU76" s="98"/>
      <c r="BV76" s="98"/>
      <c r="BW76" s="98"/>
      <c r="BX76" s="98"/>
      <c r="BY76" s="98"/>
      <c r="BZ76" s="98"/>
      <c r="CA76" s="98"/>
      <c r="CB76" s="98"/>
      <c r="CC76" s="98"/>
      <c r="CD76" s="98"/>
      <c r="CE76" s="98"/>
      <c r="CF76" s="98"/>
      <c r="CG76" s="98"/>
      <c r="CH76" s="98"/>
      <c r="CI76" s="98"/>
      <c r="CJ76" s="98"/>
      <c r="CK76" s="98"/>
      <c r="CL76" s="98"/>
      <c r="CM76" s="98"/>
      <c r="CN76" s="98"/>
      <c r="CO76" s="98"/>
      <c r="CP76" s="98"/>
      <c r="CQ76" s="98"/>
      <c r="CR76" s="98"/>
      <c r="CS76" s="98"/>
      <c r="CT76" s="98"/>
      <c r="CU76" s="98"/>
      <c r="CV76" s="98"/>
      <c r="CW76" s="98"/>
      <c r="CX76" s="98"/>
      <c r="CY76" s="98"/>
      <c r="CZ76" s="98"/>
      <c r="DA76" s="98"/>
      <c r="DB76" s="98"/>
      <c r="DC76" s="98"/>
      <c r="DD76" s="98"/>
      <c r="DE76" s="98"/>
      <c r="DF76" s="98"/>
      <c r="DG76" s="98"/>
      <c r="DH76" s="98"/>
      <c r="DI76" s="98"/>
      <c r="DJ76" s="98"/>
      <c r="DK76" s="98"/>
      <c r="DL76" s="98"/>
      <c r="DM76" s="98"/>
      <c r="DN76" s="98"/>
      <c r="DO76" s="98"/>
      <c r="DP76" s="98"/>
      <c r="DQ76" s="98"/>
      <c r="DR76" s="98"/>
      <c r="DS76" s="98"/>
      <c r="DT76" s="98"/>
      <c r="DU76" s="98"/>
      <c r="DV76" s="98"/>
      <c r="DW76" s="98"/>
      <c r="DX76" s="98"/>
      <c r="DY76" s="98"/>
      <c r="DZ76" s="98"/>
      <c r="EA76" s="98"/>
      <c r="EB76" s="98"/>
      <c r="EC76" s="98"/>
      <c r="ED76" s="98"/>
      <c r="EE76" s="98"/>
      <c r="EF76" s="98"/>
      <c r="EG76" s="98"/>
      <c r="EH76" s="98"/>
      <c r="EI76" s="98"/>
      <c r="EJ76" s="98"/>
      <c r="EK76" s="98"/>
      <c r="EL76" s="98"/>
      <c r="EM76" s="98"/>
      <c r="EN76" s="98"/>
      <c r="EO76" s="98"/>
      <c r="EP76" s="98"/>
      <c r="EQ76" s="98"/>
      <c r="ER76" s="98"/>
    </row>
    <row r="77" spans="1:148" s="3" customFormat="1" ht="30" customHeight="1" x14ac:dyDescent="0.2">
      <c r="A77" s="26"/>
      <c r="B77" s="104"/>
      <c r="C77" s="105"/>
      <c r="D77" s="99"/>
      <c r="E77" s="106"/>
      <c r="F77" s="106"/>
      <c r="G77" s="97"/>
      <c r="H77" s="97"/>
      <c r="I77" s="98"/>
      <c r="J77" s="98"/>
      <c r="K77" s="98"/>
      <c r="L77" s="98"/>
      <c r="M77" s="98"/>
      <c r="N77" s="98"/>
      <c r="O77" s="98"/>
      <c r="P77" s="98"/>
      <c r="Q77" s="98"/>
      <c r="R77" s="98"/>
      <c r="S77" s="98"/>
      <c r="T77" s="98"/>
      <c r="U77" s="98"/>
      <c r="V77" s="98"/>
      <c r="W77" s="98"/>
      <c r="X77" s="98"/>
      <c r="Y77" s="98"/>
      <c r="Z77" s="98"/>
      <c r="AA77" s="98"/>
      <c r="AB77" s="98"/>
      <c r="AC77" s="98"/>
      <c r="AD77" s="98"/>
      <c r="AE77" s="98"/>
      <c r="AF77" s="98"/>
      <c r="AG77" s="98"/>
      <c r="AH77" s="98"/>
      <c r="AI77" s="98"/>
      <c r="AJ77" s="98"/>
      <c r="AK77" s="98"/>
      <c r="AL77" s="98"/>
      <c r="AM77" s="98"/>
      <c r="AN77" s="98"/>
      <c r="AO77" s="98"/>
      <c r="AP77" s="98"/>
      <c r="AQ77" s="98"/>
      <c r="AR77" s="98"/>
      <c r="AS77" s="98"/>
      <c r="AT77" s="98"/>
      <c r="AU77" s="98"/>
      <c r="AV77" s="98"/>
      <c r="AW77" s="98"/>
      <c r="AX77" s="98"/>
      <c r="AY77" s="98"/>
      <c r="AZ77" s="98"/>
      <c r="BA77" s="98"/>
      <c r="BB77" s="98"/>
      <c r="BC77" s="98"/>
      <c r="BD77" s="98"/>
      <c r="BE77" s="98"/>
      <c r="BF77" s="98"/>
      <c r="BG77" s="98"/>
      <c r="BH77" s="98"/>
      <c r="BI77" s="98"/>
      <c r="BJ77" s="98"/>
      <c r="BK77" s="98"/>
      <c r="BL77" s="98"/>
      <c r="BM77" s="98"/>
      <c r="BN77" s="98"/>
      <c r="BO77" s="98"/>
      <c r="BP77" s="98"/>
      <c r="BQ77" s="98"/>
      <c r="BR77" s="98"/>
      <c r="BS77" s="98"/>
      <c r="BT77" s="98"/>
      <c r="BU77" s="98"/>
      <c r="BV77" s="98"/>
      <c r="BW77" s="98"/>
      <c r="BX77" s="98"/>
      <c r="BY77" s="98"/>
      <c r="BZ77" s="98"/>
      <c r="CA77" s="98"/>
      <c r="CB77" s="98"/>
      <c r="CC77" s="98"/>
      <c r="CD77" s="98"/>
      <c r="CE77" s="98"/>
      <c r="CF77" s="98"/>
      <c r="CG77" s="98"/>
      <c r="CH77" s="98"/>
      <c r="CI77" s="98"/>
      <c r="CJ77" s="98"/>
      <c r="CK77" s="98"/>
      <c r="CL77" s="98"/>
      <c r="CM77" s="98"/>
      <c r="CN77" s="98"/>
      <c r="CO77" s="98"/>
      <c r="CP77" s="98"/>
      <c r="CQ77" s="98"/>
      <c r="CR77" s="98"/>
      <c r="CS77" s="98"/>
      <c r="CT77" s="98"/>
      <c r="CU77" s="98"/>
      <c r="CV77" s="98"/>
      <c r="CW77" s="98"/>
      <c r="CX77" s="98"/>
      <c r="CY77" s="98"/>
      <c r="CZ77" s="98"/>
      <c r="DA77" s="98"/>
      <c r="DB77" s="98"/>
      <c r="DC77" s="98"/>
      <c r="DD77" s="98"/>
      <c r="DE77" s="98"/>
      <c r="DF77" s="98"/>
      <c r="DG77" s="98"/>
      <c r="DH77" s="98"/>
      <c r="DI77" s="98"/>
      <c r="DJ77" s="98"/>
      <c r="DK77" s="98"/>
      <c r="DL77" s="98"/>
      <c r="DM77" s="98"/>
      <c r="DN77" s="98"/>
      <c r="DO77" s="98"/>
      <c r="DP77" s="98"/>
      <c r="DQ77" s="98"/>
      <c r="DR77" s="98"/>
      <c r="DS77" s="98"/>
      <c r="DT77" s="98"/>
      <c r="DU77" s="98"/>
      <c r="DV77" s="98"/>
      <c r="DW77" s="98"/>
      <c r="DX77" s="98"/>
      <c r="DY77" s="98"/>
      <c r="DZ77" s="98"/>
      <c r="EA77" s="98"/>
      <c r="EB77" s="98"/>
      <c r="EC77" s="98"/>
      <c r="ED77" s="98"/>
      <c r="EE77" s="98"/>
      <c r="EF77" s="98"/>
      <c r="EG77" s="98"/>
      <c r="EH77" s="98"/>
      <c r="EI77" s="98"/>
      <c r="EJ77" s="98"/>
      <c r="EK77" s="98"/>
      <c r="EL77" s="98"/>
      <c r="EM77" s="98"/>
      <c r="EN77" s="98"/>
      <c r="EO77" s="98"/>
      <c r="EP77" s="98"/>
      <c r="EQ77" s="98"/>
      <c r="ER77" s="98"/>
    </row>
    <row r="78" spans="1:148" s="3" customFormat="1" ht="30" customHeight="1" x14ac:dyDescent="0.2">
      <c r="A78" s="26"/>
      <c r="B78" s="104"/>
      <c r="C78" s="105"/>
      <c r="D78" s="99"/>
      <c r="E78" s="106"/>
      <c r="F78" s="106"/>
      <c r="G78" s="97"/>
      <c r="H78" s="97"/>
      <c r="I78" s="98"/>
      <c r="J78" s="98"/>
      <c r="K78" s="98"/>
      <c r="L78" s="98"/>
      <c r="M78" s="98"/>
      <c r="N78" s="98"/>
      <c r="O78" s="98"/>
      <c r="P78" s="98"/>
      <c r="Q78" s="98"/>
      <c r="R78" s="98"/>
      <c r="S78" s="98"/>
      <c r="T78" s="98"/>
      <c r="U78" s="98"/>
      <c r="V78" s="98"/>
      <c r="W78" s="98"/>
      <c r="X78" s="98"/>
      <c r="Y78" s="98"/>
      <c r="Z78" s="98"/>
      <c r="AA78" s="98"/>
      <c r="AB78" s="98"/>
      <c r="AC78" s="98"/>
      <c r="AD78" s="98"/>
      <c r="AE78" s="98"/>
      <c r="AF78" s="98"/>
      <c r="AG78" s="98"/>
      <c r="AH78" s="98"/>
      <c r="AI78" s="98"/>
      <c r="AJ78" s="98"/>
      <c r="AK78" s="98"/>
      <c r="AL78" s="98"/>
      <c r="AM78" s="98"/>
      <c r="AN78" s="98"/>
      <c r="AO78" s="98"/>
      <c r="AP78" s="98"/>
      <c r="AQ78" s="98"/>
      <c r="AR78" s="98"/>
      <c r="AS78" s="98"/>
      <c r="AT78" s="98"/>
      <c r="AU78" s="98"/>
      <c r="AV78" s="98"/>
      <c r="AW78" s="98"/>
      <c r="AX78" s="98"/>
      <c r="AY78" s="98"/>
      <c r="AZ78" s="98"/>
      <c r="BA78" s="98"/>
      <c r="BB78" s="98"/>
      <c r="BC78" s="98"/>
      <c r="BD78" s="98"/>
      <c r="BE78" s="98"/>
      <c r="BF78" s="98"/>
      <c r="BG78" s="98"/>
      <c r="BH78" s="98"/>
      <c r="BI78" s="98"/>
      <c r="BJ78" s="98"/>
      <c r="BK78" s="98"/>
      <c r="BL78" s="98"/>
      <c r="BM78" s="98"/>
      <c r="BN78" s="98"/>
      <c r="BO78" s="98"/>
      <c r="BP78" s="98"/>
      <c r="BQ78" s="98"/>
      <c r="BR78" s="98"/>
      <c r="BS78" s="98"/>
      <c r="BT78" s="98"/>
      <c r="BU78" s="98"/>
      <c r="BV78" s="98"/>
      <c r="BW78" s="98"/>
      <c r="BX78" s="98"/>
      <c r="BY78" s="98"/>
      <c r="BZ78" s="98"/>
      <c r="CA78" s="98"/>
      <c r="CB78" s="98"/>
      <c r="CC78" s="98"/>
      <c r="CD78" s="98"/>
      <c r="CE78" s="98"/>
      <c r="CF78" s="98"/>
      <c r="CG78" s="98"/>
      <c r="CH78" s="98"/>
      <c r="CI78" s="98"/>
      <c r="CJ78" s="98"/>
      <c r="CK78" s="98"/>
      <c r="CL78" s="98"/>
      <c r="CM78" s="98"/>
      <c r="CN78" s="98"/>
      <c r="CO78" s="98"/>
      <c r="CP78" s="98"/>
      <c r="CQ78" s="98"/>
      <c r="CR78" s="98"/>
      <c r="CS78" s="98"/>
      <c r="CT78" s="98"/>
      <c r="CU78" s="98"/>
      <c r="CV78" s="98"/>
      <c r="CW78" s="98"/>
      <c r="CX78" s="98"/>
      <c r="CY78" s="98"/>
      <c r="CZ78" s="98"/>
      <c r="DA78" s="98"/>
      <c r="DB78" s="98"/>
      <c r="DC78" s="98"/>
      <c r="DD78" s="98"/>
      <c r="DE78" s="98"/>
      <c r="DF78" s="98"/>
      <c r="DG78" s="98"/>
      <c r="DH78" s="98"/>
      <c r="DI78" s="98"/>
      <c r="DJ78" s="98"/>
      <c r="DK78" s="98"/>
      <c r="DL78" s="98"/>
      <c r="DM78" s="98"/>
      <c r="DN78" s="98"/>
      <c r="DO78" s="98"/>
      <c r="DP78" s="98"/>
      <c r="DQ78" s="98"/>
      <c r="DR78" s="98"/>
      <c r="DS78" s="98"/>
      <c r="DT78" s="98"/>
      <c r="DU78" s="98"/>
      <c r="DV78" s="98"/>
      <c r="DW78" s="98"/>
      <c r="DX78" s="98"/>
      <c r="DY78" s="98"/>
      <c r="DZ78" s="98"/>
      <c r="EA78" s="98"/>
      <c r="EB78" s="98"/>
      <c r="EC78" s="98"/>
      <c r="ED78" s="98"/>
      <c r="EE78" s="98"/>
      <c r="EF78" s="98"/>
      <c r="EG78" s="98"/>
      <c r="EH78" s="98"/>
      <c r="EI78" s="98"/>
      <c r="EJ78" s="98"/>
      <c r="EK78" s="98"/>
      <c r="EL78" s="98"/>
      <c r="EM78" s="98"/>
      <c r="EN78" s="98"/>
      <c r="EO78" s="98"/>
      <c r="EP78" s="98"/>
      <c r="EQ78" s="98"/>
      <c r="ER78" s="98"/>
    </row>
    <row r="79" spans="1:148" s="3" customFormat="1" ht="30" customHeight="1" x14ac:dyDescent="0.2">
      <c r="A79" s="26"/>
      <c r="B79" s="104"/>
      <c r="C79" s="105"/>
      <c r="D79" s="99"/>
      <c r="E79" s="106"/>
      <c r="F79" s="106"/>
      <c r="G79" s="97"/>
      <c r="H79" s="97"/>
      <c r="I79" s="98"/>
      <c r="J79" s="98"/>
      <c r="K79" s="98"/>
      <c r="L79" s="98"/>
      <c r="M79" s="98"/>
      <c r="N79" s="98"/>
      <c r="O79" s="98"/>
      <c r="P79" s="98"/>
      <c r="Q79" s="98"/>
      <c r="R79" s="98"/>
      <c r="S79" s="98"/>
      <c r="T79" s="98"/>
      <c r="U79" s="98"/>
      <c r="V79" s="98"/>
      <c r="W79" s="98"/>
      <c r="X79" s="98"/>
      <c r="Y79" s="98"/>
      <c r="Z79" s="98"/>
      <c r="AA79" s="98"/>
      <c r="AB79" s="98"/>
      <c r="AC79" s="98"/>
      <c r="AD79" s="98"/>
      <c r="AE79" s="98"/>
      <c r="AF79" s="98"/>
      <c r="AG79" s="98"/>
      <c r="AH79" s="98"/>
      <c r="AI79" s="98"/>
      <c r="AJ79" s="98"/>
      <c r="AK79" s="98"/>
      <c r="AL79" s="98"/>
      <c r="AM79" s="98"/>
      <c r="AN79" s="98"/>
      <c r="AO79" s="98"/>
      <c r="AP79" s="98"/>
      <c r="AQ79" s="98"/>
      <c r="AR79" s="98"/>
      <c r="AS79" s="98"/>
      <c r="AT79" s="98"/>
      <c r="AU79" s="98"/>
      <c r="AV79" s="98"/>
      <c r="AW79" s="98"/>
      <c r="AX79" s="98"/>
      <c r="AY79" s="98"/>
      <c r="AZ79" s="98"/>
      <c r="BA79" s="98"/>
      <c r="BB79" s="98"/>
      <c r="BC79" s="98"/>
      <c r="BD79" s="98"/>
      <c r="BE79" s="98"/>
      <c r="BF79" s="98"/>
      <c r="BG79" s="98"/>
      <c r="BH79" s="98"/>
      <c r="BI79" s="98"/>
      <c r="BJ79" s="98"/>
      <c r="BK79" s="98"/>
      <c r="BL79" s="98"/>
      <c r="BM79" s="98"/>
      <c r="BN79" s="98"/>
      <c r="BO79" s="98"/>
      <c r="BP79" s="98"/>
      <c r="BQ79" s="98"/>
      <c r="BR79" s="98"/>
      <c r="BS79" s="98"/>
      <c r="BT79" s="98"/>
      <c r="BU79" s="98"/>
      <c r="BV79" s="98"/>
      <c r="BW79" s="98"/>
      <c r="BX79" s="98"/>
      <c r="BY79" s="98"/>
      <c r="BZ79" s="98"/>
      <c r="CA79" s="98"/>
      <c r="CB79" s="98"/>
      <c r="CC79" s="98"/>
      <c r="CD79" s="98"/>
      <c r="CE79" s="98"/>
      <c r="CF79" s="98"/>
      <c r="CG79" s="98"/>
      <c r="CH79" s="98"/>
      <c r="CI79" s="98"/>
      <c r="CJ79" s="98"/>
      <c r="CK79" s="98"/>
      <c r="CL79" s="98"/>
      <c r="CM79" s="98"/>
      <c r="CN79" s="98"/>
      <c r="CO79" s="98"/>
      <c r="CP79" s="98"/>
      <c r="CQ79" s="98"/>
      <c r="CR79" s="98"/>
      <c r="CS79" s="98"/>
      <c r="CT79" s="98"/>
      <c r="CU79" s="98"/>
      <c r="CV79" s="98"/>
      <c r="CW79" s="98"/>
      <c r="CX79" s="98"/>
      <c r="CY79" s="98"/>
      <c r="CZ79" s="98"/>
      <c r="DA79" s="98"/>
      <c r="DB79" s="98"/>
      <c r="DC79" s="98"/>
      <c r="DD79" s="98"/>
      <c r="DE79" s="98"/>
      <c r="DF79" s="98"/>
      <c r="DG79" s="98"/>
      <c r="DH79" s="98"/>
      <c r="DI79" s="98"/>
      <c r="DJ79" s="98"/>
      <c r="DK79" s="98"/>
      <c r="DL79" s="98"/>
      <c r="DM79" s="98"/>
      <c r="DN79" s="98"/>
      <c r="DO79" s="98"/>
      <c r="DP79" s="98"/>
      <c r="DQ79" s="98"/>
      <c r="DR79" s="98"/>
      <c r="DS79" s="98"/>
      <c r="DT79" s="98"/>
      <c r="DU79" s="98"/>
      <c r="DV79" s="98"/>
      <c r="DW79" s="98"/>
      <c r="DX79" s="98"/>
      <c r="DY79" s="98"/>
      <c r="DZ79" s="98"/>
      <c r="EA79" s="98"/>
      <c r="EB79" s="98"/>
      <c r="EC79" s="98"/>
      <c r="ED79" s="98"/>
      <c r="EE79" s="98"/>
      <c r="EF79" s="98"/>
      <c r="EG79" s="98"/>
      <c r="EH79" s="98"/>
      <c r="EI79" s="98"/>
      <c r="EJ79" s="98"/>
      <c r="EK79" s="98"/>
      <c r="EL79" s="98"/>
      <c r="EM79" s="98"/>
      <c r="EN79" s="98"/>
      <c r="EO79" s="98"/>
      <c r="EP79" s="98"/>
      <c r="EQ79" s="98"/>
      <c r="ER79" s="98"/>
    </row>
    <row r="80" spans="1:148" s="3" customFormat="1" ht="30" customHeight="1" x14ac:dyDescent="0.2">
      <c r="A80" s="26"/>
      <c r="B80" s="104"/>
      <c r="C80" s="105"/>
      <c r="D80" s="99"/>
      <c r="E80" s="106"/>
      <c r="F80" s="106"/>
      <c r="G80" s="97"/>
      <c r="H80" s="97"/>
      <c r="I80" s="98"/>
      <c r="J80" s="98"/>
      <c r="K80" s="98"/>
      <c r="L80" s="98"/>
      <c r="M80" s="98"/>
      <c r="N80" s="98"/>
      <c r="O80" s="98"/>
      <c r="P80" s="98"/>
      <c r="Q80" s="98"/>
      <c r="R80" s="98"/>
      <c r="S80" s="98"/>
      <c r="T80" s="98"/>
      <c r="U80" s="98"/>
      <c r="V80" s="98"/>
      <c r="W80" s="98"/>
      <c r="X80" s="98"/>
      <c r="Y80" s="98"/>
      <c r="Z80" s="98"/>
      <c r="AA80" s="98"/>
      <c r="AB80" s="98"/>
      <c r="AC80" s="98"/>
      <c r="AD80" s="98"/>
      <c r="AE80" s="98"/>
      <c r="AF80" s="98"/>
      <c r="AG80" s="98"/>
      <c r="AH80" s="98"/>
      <c r="AI80" s="98"/>
      <c r="AJ80" s="98"/>
      <c r="AK80" s="98"/>
      <c r="AL80" s="98"/>
      <c r="AM80" s="98"/>
      <c r="AN80" s="98"/>
      <c r="AO80" s="98"/>
      <c r="AP80" s="98"/>
      <c r="AQ80" s="98"/>
      <c r="AR80" s="98"/>
      <c r="AS80" s="98"/>
      <c r="AT80" s="98"/>
      <c r="AU80" s="98"/>
      <c r="AV80" s="98"/>
      <c r="AW80" s="98"/>
      <c r="AX80" s="98"/>
      <c r="AY80" s="98"/>
      <c r="AZ80" s="98"/>
      <c r="BA80" s="98"/>
      <c r="BB80" s="98"/>
      <c r="BC80" s="98"/>
      <c r="BD80" s="98"/>
      <c r="BE80" s="98"/>
      <c r="BF80" s="98"/>
      <c r="BG80" s="98"/>
      <c r="BH80" s="98"/>
      <c r="BI80" s="98"/>
      <c r="BJ80" s="98"/>
      <c r="BK80" s="98"/>
      <c r="BL80" s="98"/>
      <c r="BM80" s="98"/>
      <c r="BN80" s="98"/>
      <c r="BO80" s="98"/>
      <c r="BP80" s="98"/>
      <c r="BQ80" s="98"/>
      <c r="BR80" s="98"/>
      <c r="BS80" s="98"/>
      <c r="BT80" s="98"/>
      <c r="BU80" s="98"/>
      <c r="BV80" s="98"/>
      <c r="BW80" s="98"/>
      <c r="BX80" s="98"/>
      <c r="BY80" s="98"/>
      <c r="BZ80" s="98"/>
      <c r="CA80" s="98"/>
      <c r="CB80" s="98"/>
      <c r="CC80" s="98"/>
      <c r="CD80" s="98"/>
      <c r="CE80" s="98"/>
      <c r="CF80" s="98"/>
      <c r="CG80" s="98"/>
      <c r="CH80" s="98"/>
      <c r="CI80" s="98"/>
      <c r="CJ80" s="98"/>
      <c r="CK80" s="98"/>
      <c r="CL80" s="98"/>
      <c r="CM80" s="98"/>
      <c r="CN80" s="98"/>
      <c r="CO80" s="98"/>
      <c r="CP80" s="98"/>
      <c r="CQ80" s="98"/>
      <c r="CR80" s="98"/>
      <c r="CS80" s="98"/>
      <c r="CT80" s="98"/>
      <c r="CU80" s="98"/>
      <c r="CV80" s="98"/>
      <c r="CW80" s="98"/>
      <c r="CX80" s="98"/>
      <c r="CY80" s="98"/>
      <c r="CZ80" s="98"/>
      <c r="DA80" s="98"/>
      <c r="DB80" s="98"/>
      <c r="DC80" s="98"/>
      <c r="DD80" s="98"/>
      <c r="DE80" s="98"/>
      <c r="DF80" s="98"/>
      <c r="DG80" s="98"/>
      <c r="DH80" s="98"/>
      <c r="DI80" s="98"/>
      <c r="DJ80" s="98"/>
      <c r="DK80" s="98"/>
      <c r="DL80" s="98"/>
      <c r="DM80" s="98"/>
      <c r="DN80" s="98"/>
      <c r="DO80" s="98"/>
      <c r="DP80" s="98"/>
      <c r="DQ80" s="98"/>
      <c r="DR80" s="98"/>
      <c r="DS80" s="98"/>
      <c r="DT80" s="98"/>
      <c r="DU80" s="98"/>
      <c r="DV80" s="98"/>
      <c r="DW80" s="98"/>
      <c r="DX80" s="98"/>
      <c r="DY80" s="98"/>
      <c r="DZ80" s="98"/>
      <c r="EA80" s="98"/>
      <c r="EB80" s="98"/>
      <c r="EC80" s="98"/>
      <c r="ED80" s="98"/>
      <c r="EE80" s="98"/>
      <c r="EF80" s="98"/>
      <c r="EG80" s="98"/>
      <c r="EH80" s="98"/>
      <c r="EI80" s="98"/>
      <c r="EJ80" s="98"/>
      <c r="EK80" s="98"/>
      <c r="EL80" s="98"/>
      <c r="EM80" s="98"/>
      <c r="EN80" s="98"/>
      <c r="EO80" s="98"/>
      <c r="EP80" s="98"/>
      <c r="EQ80" s="98"/>
      <c r="ER80" s="98"/>
    </row>
    <row r="81" spans="1:148" s="3" customFormat="1" ht="30" customHeight="1" x14ac:dyDescent="0.2">
      <c r="A81" s="26"/>
      <c r="B81" s="104"/>
      <c r="C81" s="105"/>
      <c r="D81" s="99"/>
      <c r="E81" s="106"/>
      <c r="F81" s="106"/>
      <c r="G81" s="97"/>
      <c r="H81" s="97"/>
      <c r="I81" s="98"/>
      <c r="J81" s="98"/>
      <c r="K81" s="98"/>
      <c r="L81" s="98"/>
      <c r="M81" s="98"/>
      <c r="N81" s="98"/>
      <c r="O81" s="98"/>
      <c r="P81" s="98"/>
      <c r="Q81" s="98"/>
      <c r="R81" s="98"/>
      <c r="S81" s="98"/>
      <c r="T81" s="98"/>
      <c r="U81" s="98"/>
      <c r="V81" s="98"/>
      <c r="W81" s="98"/>
      <c r="X81" s="98"/>
      <c r="Y81" s="98"/>
      <c r="Z81" s="98"/>
      <c r="AA81" s="98"/>
      <c r="AB81" s="98"/>
      <c r="AC81" s="98"/>
      <c r="AD81" s="98"/>
      <c r="AE81" s="98"/>
      <c r="AF81" s="98"/>
      <c r="AG81" s="98"/>
      <c r="AH81" s="98"/>
      <c r="AI81" s="98"/>
      <c r="AJ81" s="98"/>
      <c r="AK81" s="98"/>
      <c r="AL81" s="98"/>
      <c r="AM81" s="98"/>
      <c r="AN81" s="98"/>
      <c r="AO81" s="98"/>
      <c r="AP81" s="98"/>
      <c r="AQ81" s="98"/>
      <c r="AR81" s="98"/>
      <c r="AS81" s="98"/>
      <c r="AT81" s="98"/>
      <c r="AU81" s="98"/>
      <c r="AV81" s="98"/>
      <c r="AW81" s="98"/>
      <c r="AX81" s="98"/>
      <c r="AY81" s="98"/>
      <c r="AZ81" s="98"/>
      <c r="BA81" s="98"/>
      <c r="BB81" s="98"/>
      <c r="BC81" s="98"/>
      <c r="BD81" s="98"/>
      <c r="BE81" s="98"/>
      <c r="BF81" s="98"/>
      <c r="BG81" s="98"/>
      <c r="BH81" s="98"/>
      <c r="BI81" s="98"/>
      <c r="BJ81" s="98"/>
      <c r="BK81" s="98"/>
      <c r="BL81" s="98"/>
      <c r="BM81" s="98"/>
      <c r="BN81" s="98"/>
      <c r="BO81" s="98"/>
      <c r="BP81" s="98"/>
      <c r="BQ81" s="98"/>
      <c r="BR81" s="98"/>
      <c r="BS81" s="98"/>
      <c r="BT81" s="98"/>
      <c r="BU81" s="98"/>
      <c r="BV81" s="98"/>
      <c r="BW81" s="98"/>
      <c r="BX81" s="98"/>
      <c r="BY81" s="98"/>
      <c r="BZ81" s="98"/>
      <c r="CA81" s="98"/>
      <c r="CB81" s="98"/>
      <c r="CC81" s="98"/>
      <c r="CD81" s="98"/>
      <c r="CE81" s="98"/>
      <c r="CF81" s="98"/>
      <c r="CG81" s="98"/>
      <c r="CH81" s="98"/>
      <c r="CI81" s="98"/>
      <c r="CJ81" s="98"/>
      <c r="CK81" s="98"/>
      <c r="CL81" s="98"/>
      <c r="CM81" s="98"/>
      <c r="CN81" s="98"/>
      <c r="CO81" s="98"/>
      <c r="CP81" s="98"/>
      <c r="CQ81" s="98"/>
      <c r="CR81" s="98"/>
      <c r="CS81" s="98"/>
      <c r="CT81" s="98"/>
      <c r="CU81" s="98"/>
      <c r="CV81" s="98"/>
      <c r="CW81" s="98"/>
      <c r="CX81" s="98"/>
      <c r="CY81" s="98"/>
      <c r="CZ81" s="98"/>
      <c r="DA81" s="98"/>
      <c r="DB81" s="98"/>
      <c r="DC81" s="98"/>
      <c r="DD81" s="98"/>
      <c r="DE81" s="98"/>
      <c r="DF81" s="98"/>
      <c r="DG81" s="98"/>
      <c r="DH81" s="98"/>
      <c r="DI81" s="98"/>
      <c r="DJ81" s="98"/>
      <c r="DK81" s="98"/>
      <c r="DL81" s="98"/>
      <c r="DM81" s="98"/>
      <c r="DN81" s="98"/>
      <c r="DO81" s="98"/>
      <c r="DP81" s="98"/>
      <c r="DQ81" s="98"/>
      <c r="DR81" s="98"/>
      <c r="DS81" s="98"/>
      <c r="DT81" s="98"/>
      <c r="DU81" s="98"/>
      <c r="DV81" s="98"/>
      <c r="DW81" s="98"/>
      <c r="DX81" s="98"/>
      <c r="DY81" s="98"/>
      <c r="DZ81" s="98"/>
      <c r="EA81" s="98"/>
      <c r="EB81" s="98"/>
      <c r="EC81" s="98"/>
      <c r="ED81" s="98"/>
      <c r="EE81" s="98"/>
      <c r="EF81" s="98"/>
      <c r="EG81" s="98"/>
      <c r="EH81" s="98"/>
      <c r="EI81" s="98"/>
      <c r="EJ81" s="98"/>
      <c r="EK81" s="98"/>
      <c r="EL81" s="98"/>
      <c r="EM81" s="98"/>
      <c r="EN81" s="98"/>
      <c r="EO81" s="98"/>
      <c r="EP81" s="98"/>
      <c r="EQ81" s="98"/>
      <c r="ER81" s="98"/>
    </row>
    <row r="82" spans="1:148" s="3" customFormat="1" ht="30" customHeight="1" x14ac:dyDescent="0.2">
      <c r="A82" s="26"/>
      <c r="B82" s="104"/>
      <c r="C82" s="105"/>
      <c r="D82" s="99"/>
      <c r="E82" s="106"/>
      <c r="F82" s="106"/>
      <c r="G82" s="97"/>
      <c r="H82" s="97"/>
      <c r="I82" s="98"/>
      <c r="J82" s="98"/>
      <c r="K82" s="98"/>
      <c r="L82" s="98"/>
      <c r="M82" s="98"/>
      <c r="N82" s="98"/>
      <c r="O82" s="98"/>
      <c r="P82" s="98"/>
      <c r="Q82" s="98"/>
      <c r="R82" s="98"/>
      <c r="S82" s="98"/>
      <c r="T82" s="98"/>
      <c r="U82" s="98"/>
      <c r="V82" s="98"/>
      <c r="W82" s="98"/>
      <c r="X82" s="98"/>
      <c r="Y82" s="98"/>
      <c r="Z82" s="98"/>
      <c r="AA82" s="98"/>
      <c r="AB82" s="98"/>
      <c r="AC82" s="98"/>
      <c r="AD82" s="98"/>
      <c r="AE82" s="98"/>
      <c r="AF82" s="98"/>
      <c r="AG82" s="98"/>
      <c r="AH82" s="98"/>
      <c r="AI82" s="98"/>
      <c r="AJ82" s="98"/>
      <c r="AK82" s="98"/>
      <c r="AL82" s="98"/>
      <c r="AM82" s="98"/>
      <c r="AN82" s="98"/>
      <c r="AO82" s="98"/>
      <c r="AP82" s="98"/>
      <c r="AQ82" s="98"/>
      <c r="AR82" s="98"/>
      <c r="AS82" s="98"/>
      <c r="AT82" s="98"/>
      <c r="AU82" s="98"/>
      <c r="AV82" s="98"/>
      <c r="AW82" s="98"/>
      <c r="AX82" s="98"/>
      <c r="AY82" s="98"/>
      <c r="AZ82" s="98"/>
      <c r="BA82" s="98"/>
      <c r="BB82" s="98"/>
      <c r="BC82" s="98"/>
      <c r="BD82" s="98"/>
      <c r="BE82" s="98"/>
      <c r="BF82" s="98"/>
      <c r="BG82" s="98"/>
      <c r="BH82" s="98"/>
      <c r="BI82" s="98"/>
      <c r="BJ82" s="98"/>
      <c r="BK82" s="98"/>
      <c r="BL82" s="98"/>
      <c r="BM82" s="98"/>
      <c r="BN82" s="98"/>
      <c r="BO82" s="98"/>
      <c r="BP82" s="98"/>
      <c r="BQ82" s="98"/>
      <c r="BR82" s="98"/>
      <c r="BS82" s="98"/>
      <c r="BT82" s="98"/>
      <c r="BU82" s="98"/>
      <c r="BV82" s="98"/>
      <c r="BW82" s="98"/>
      <c r="BX82" s="98"/>
      <c r="BY82" s="98"/>
      <c r="BZ82" s="98"/>
      <c r="CA82" s="98"/>
      <c r="CB82" s="98"/>
      <c r="CC82" s="98"/>
      <c r="CD82" s="98"/>
      <c r="CE82" s="98"/>
      <c r="CF82" s="98"/>
      <c r="CG82" s="98"/>
      <c r="CH82" s="98"/>
      <c r="CI82" s="98"/>
      <c r="CJ82" s="98"/>
      <c r="CK82" s="98"/>
      <c r="CL82" s="98"/>
      <c r="CM82" s="98"/>
      <c r="CN82" s="98"/>
      <c r="CO82" s="98"/>
      <c r="CP82" s="98"/>
      <c r="CQ82" s="98"/>
      <c r="CR82" s="98"/>
      <c r="CS82" s="98"/>
      <c r="CT82" s="98"/>
      <c r="CU82" s="98"/>
      <c r="CV82" s="98"/>
      <c r="CW82" s="98"/>
      <c r="CX82" s="98"/>
      <c r="CY82" s="98"/>
      <c r="CZ82" s="98"/>
      <c r="DA82" s="98"/>
      <c r="DB82" s="98"/>
      <c r="DC82" s="98"/>
      <c r="DD82" s="98"/>
      <c r="DE82" s="98"/>
      <c r="DF82" s="98"/>
      <c r="DG82" s="98"/>
      <c r="DH82" s="98"/>
      <c r="DI82" s="98"/>
      <c r="DJ82" s="98"/>
      <c r="DK82" s="98"/>
      <c r="DL82" s="98"/>
      <c r="DM82" s="98"/>
      <c r="DN82" s="98"/>
      <c r="DO82" s="98"/>
      <c r="DP82" s="98"/>
      <c r="DQ82" s="98"/>
      <c r="DR82" s="98"/>
      <c r="DS82" s="98"/>
      <c r="DT82" s="98"/>
      <c r="DU82" s="98"/>
      <c r="DV82" s="98"/>
      <c r="DW82" s="98"/>
      <c r="DX82" s="98"/>
      <c r="DY82" s="98"/>
      <c r="DZ82" s="98"/>
      <c r="EA82" s="98"/>
      <c r="EB82" s="98"/>
      <c r="EC82" s="98"/>
      <c r="ED82" s="98"/>
      <c r="EE82" s="98"/>
      <c r="EF82" s="98"/>
      <c r="EG82" s="98"/>
      <c r="EH82" s="98"/>
      <c r="EI82" s="98"/>
      <c r="EJ82" s="98"/>
      <c r="EK82" s="98"/>
      <c r="EL82" s="98"/>
      <c r="EM82" s="98"/>
      <c r="EN82" s="98"/>
      <c r="EO82" s="98"/>
      <c r="EP82" s="98"/>
      <c r="EQ82" s="98"/>
      <c r="ER82" s="98"/>
    </row>
    <row r="83" spans="1:148" s="3" customFormat="1" ht="30" customHeight="1" x14ac:dyDescent="0.2">
      <c r="A83" s="26"/>
      <c r="B83" s="104"/>
      <c r="C83" s="105"/>
      <c r="D83" s="99"/>
      <c r="E83" s="106"/>
      <c r="F83" s="106"/>
      <c r="G83" s="97"/>
      <c r="H83" s="97"/>
      <c r="I83" s="98"/>
      <c r="J83" s="98"/>
      <c r="K83" s="98"/>
      <c r="L83" s="98"/>
      <c r="M83" s="98"/>
      <c r="N83" s="98"/>
      <c r="O83" s="98"/>
      <c r="P83" s="98"/>
      <c r="Q83" s="98"/>
      <c r="R83" s="98"/>
      <c r="S83" s="98"/>
      <c r="T83" s="98"/>
      <c r="U83" s="98"/>
      <c r="V83" s="98"/>
      <c r="W83" s="98"/>
      <c r="X83" s="98"/>
      <c r="Y83" s="98"/>
      <c r="Z83" s="98"/>
      <c r="AA83" s="98"/>
      <c r="AB83" s="98"/>
      <c r="AC83" s="98"/>
      <c r="AD83" s="98"/>
      <c r="AE83" s="98"/>
      <c r="AF83" s="98"/>
      <c r="AG83" s="98"/>
      <c r="AH83" s="98"/>
      <c r="AI83" s="98"/>
      <c r="AJ83" s="98"/>
      <c r="AK83" s="98"/>
      <c r="AL83" s="98"/>
      <c r="AM83" s="98"/>
      <c r="AN83" s="98"/>
      <c r="AO83" s="98"/>
      <c r="AP83" s="98"/>
      <c r="AQ83" s="98"/>
      <c r="AR83" s="98"/>
      <c r="AS83" s="98"/>
      <c r="AT83" s="98"/>
      <c r="AU83" s="98"/>
      <c r="AV83" s="98"/>
      <c r="AW83" s="98"/>
      <c r="AX83" s="98"/>
      <c r="AY83" s="98"/>
      <c r="AZ83" s="98"/>
      <c r="BA83" s="98"/>
      <c r="BB83" s="98"/>
      <c r="BC83" s="98"/>
      <c r="BD83" s="98"/>
      <c r="BE83" s="98"/>
      <c r="BF83" s="98"/>
      <c r="BG83" s="98"/>
      <c r="BH83" s="98"/>
      <c r="BI83" s="98"/>
      <c r="BJ83" s="98"/>
      <c r="BK83" s="98"/>
      <c r="BL83" s="98"/>
      <c r="BM83" s="98"/>
      <c r="BN83" s="98"/>
      <c r="BO83" s="98"/>
      <c r="BP83" s="98"/>
      <c r="BQ83" s="98"/>
      <c r="BR83" s="98"/>
      <c r="BS83" s="98"/>
      <c r="BT83" s="98"/>
      <c r="BU83" s="98"/>
      <c r="BV83" s="98"/>
      <c r="BW83" s="98"/>
      <c r="BX83" s="98"/>
      <c r="BY83" s="98"/>
      <c r="BZ83" s="98"/>
      <c r="CA83" s="98"/>
      <c r="CB83" s="98"/>
      <c r="CC83" s="98"/>
      <c r="CD83" s="98"/>
      <c r="CE83" s="98"/>
      <c r="CF83" s="98"/>
      <c r="CG83" s="98"/>
      <c r="CH83" s="98"/>
      <c r="CI83" s="98"/>
      <c r="CJ83" s="98"/>
      <c r="CK83" s="98"/>
      <c r="CL83" s="98"/>
      <c r="CM83" s="98"/>
      <c r="CN83" s="98"/>
      <c r="CO83" s="98"/>
      <c r="CP83" s="98"/>
      <c r="CQ83" s="98"/>
      <c r="CR83" s="98"/>
      <c r="CS83" s="98"/>
      <c r="CT83" s="98"/>
      <c r="CU83" s="98"/>
      <c r="CV83" s="98"/>
      <c r="CW83" s="98"/>
      <c r="CX83" s="98"/>
      <c r="CY83" s="98"/>
      <c r="CZ83" s="98"/>
      <c r="DA83" s="98"/>
      <c r="DB83" s="98"/>
      <c r="DC83" s="98"/>
      <c r="DD83" s="98"/>
      <c r="DE83" s="98"/>
      <c r="DF83" s="98"/>
      <c r="DG83" s="98"/>
      <c r="DH83" s="98"/>
      <c r="DI83" s="98"/>
      <c r="DJ83" s="98"/>
      <c r="DK83" s="98"/>
      <c r="DL83" s="98"/>
      <c r="DM83" s="98"/>
      <c r="DN83" s="98"/>
      <c r="DO83" s="98"/>
      <c r="DP83" s="98"/>
      <c r="DQ83" s="98"/>
      <c r="DR83" s="98"/>
      <c r="DS83" s="98"/>
      <c r="DT83" s="98"/>
      <c r="DU83" s="98"/>
      <c r="DV83" s="98"/>
      <c r="DW83" s="98"/>
      <c r="DX83" s="98"/>
      <c r="DY83" s="98"/>
      <c r="DZ83" s="98"/>
      <c r="EA83" s="98"/>
      <c r="EB83" s="98"/>
      <c r="EC83" s="98"/>
      <c r="ED83" s="98"/>
      <c r="EE83" s="98"/>
      <c r="EF83" s="98"/>
      <c r="EG83" s="98"/>
      <c r="EH83" s="98"/>
      <c r="EI83" s="98"/>
      <c r="EJ83" s="98"/>
      <c r="EK83" s="98"/>
      <c r="EL83" s="98"/>
      <c r="EM83" s="98"/>
      <c r="EN83" s="98"/>
      <c r="EO83" s="98"/>
      <c r="EP83" s="98"/>
      <c r="EQ83" s="98"/>
      <c r="ER83" s="98"/>
    </row>
    <row r="84" spans="1:148" s="3" customFormat="1" ht="30" customHeight="1" x14ac:dyDescent="0.2">
      <c r="A84" s="26"/>
      <c r="B84" s="104"/>
      <c r="C84" s="105"/>
      <c r="D84" s="99"/>
      <c r="E84" s="106"/>
      <c r="F84" s="106"/>
      <c r="G84" s="97"/>
      <c r="H84" s="97"/>
      <c r="I84" s="98"/>
      <c r="J84" s="98"/>
      <c r="K84" s="98"/>
      <c r="L84" s="98"/>
      <c r="M84" s="98"/>
      <c r="N84" s="98"/>
      <c r="O84" s="98"/>
      <c r="P84" s="98"/>
      <c r="Q84" s="98"/>
      <c r="R84" s="98"/>
      <c r="S84" s="98"/>
      <c r="T84" s="98"/>
      <c r="U84" s="98"/>
      <c r="V84" s="98"/>
      <c r="W84" s="98"/>
      <c r="X84" s="98"/>
      <c r="Y84" s="98"/>
      <c r="Z84" s="98"/>
      <c r="AA84" s="98"/>
      <c r="AB84" s="98"/>
      <c r="AC84" s="98"/>
      <c r="AD84" s="98"/>
      <c r="AE84" s="98"/>
      <c r="AF84" s="98"/>
      <c r="AG84" s="98"/>
      <c r="AH84" s="98"/>
      <c r="AI84" s="98"/>
      <c r="AJ84" s="98"/>
      <c r="AK84" s="98"/>
      <c r="AL84" s="98"/>
      <c r="AM84" s="98"/>
      <c r="AN84" s="98"/>
      <c r="AO84" s="98"/>
      <c r="AP84" s="98"/>
      <c r="AQ84" s="98"/>
      <c r="AR84" s="98"/>
      <c r="AS84" s="98"/>
      <c r="AT84" s="98"/>
      <c r="AU84" s="98"/>
      <c r="AV84" s="98"/>
      <c r="AW84" s="98"/>
      <c r="AX84" s="98"/>
      <c r="AY84" s="98"/>
      <c r="AZ84" s="98"/>
      <c r="BA84" s="98"/>
      <c r="BB84" s="98"/>
      <c r="BC84" s="98"/>
      <c r="BD84" s="98"/>
      <c r="BE84" s="98"/>
      <c r="BF84" s="98"/>
      <c r="BG84" s="98"/>
      <c r="BH84" s="98"/>
      <c r="BI84" s="98"/>
      <c r="BJ84" s="98"/>
      <c r="BK84" s="98"/>
      <c r="BL84" s="98"/>
      <c r="BM84" s="98"/>
      <c r="BN84" s="98"/>
      <c r="BO84" s="98"/>
      <c r="BP84" s="98"/>
      <c r="BQ84" s="98"/>
      <c r="BR84" s="98"/>
      <c r="BS84" s="98"/>
      <c r="BT84" s="98"/>
      <c r="BU84" s="98"/>
      <c r="BV84" s="98"/>
      <c r="BW84" s="98"/>
      <c r="BX84" s="98"/>
      <c r="BY84" s="98"/>
      <c r="BZ84" s="98"/>
      <c r="CA84" s="98"/>
      <c r="CB84" s="98"/>
      <c r="CC84" s="98"/>
      <c r="CD84" s="98"/>
      <c r="CE84" s="98"/>
      <c r="CF84" s="98"/>
      <c r="CG84" s="98"/>
      <c r="CH84" s="98"/>
      <c r="CI84" s="98"/>
      <c r="CJ84" s="98"/>
      <c r="CK84" s="98"/>
      <c r="CL84" s="98"/>
      <c r="CM84" s="98"/>
      <c r="CN84" s="98"/>
      <c r="CO84" s="98"/>
      <c r="CP84" s="98"/>
      <c r="CQ84" s="98"/>
      <c r="CR84" s="98"/>
      <c r="CS84" s="98"/>
      <c r="CT84" s="98"/>
      <c r="CU84" s="98"/>
      <c r="CV84" s="98"/>
      <c r="CW84" s="98"/>
      <c r="CX84" s="98"/>
      <c r="CY84" s="98"/>
      <c r="CZ84" s="98"/>
      <c r="DA84" s="98"/>
      <c r="DB84" s="98"/>
      <c r="DC84" s="98"/>
      <c r="DD84" s="98"/>
      <c r="DE84" s="98"/>
      <c r="DF84" s="98"/>
      <c r="DG84" s="98"/>
      <c r="DH84" s="98"/>
      <c r="DI84" s="98"/>
      <c r="DJ84" s="98"/>
      <c r="DK84" s="98"/>
      <c r="DL84" s="98"/>
      <c r="DM84" s="98"/>
      <c r="DN84" s="98"/>
      <c r="DO84" s="98"/>
      <c r="DP84" s="98"/>
      <c r="DQ84" s="98"/>
      <c r="DR84" s="98"/>
      <c r="DS84" s="98"/>
      <c r="DT84" s="98"/>
      <c r="DU84" s="98"/>
      <c r="DV84" s="98"/>
      <c r="DW84" s="98"/>
      <c r="DX84" s="98"/>
      <c r="DY84" s="98"/>
      <c r="DZ84" s="98"/>
      <c r="EA84" s="98"/>
      <c r="EB84" s="98"/>
      <c r="EC84" s="98"/>
      <c r="ED84" s="98"/>
      <c r="EE84" s="98"/>
      <c r="EF84" s="98"/>
      <c r="EG84" s="98"/>
      <c r="EH84" s="98"/>
      <c r="EI84" s="98"/>
      <c r="EJ84" s="98"/>
      <c r="EK84" s="98"/>
      <c r="EL84" s="98"/>
      <c r="EM84" s="98"/>
      <c r="EN84" s="98"/>
      <c r="EO84" s="98"/>
      <c r="EP84" s="98"/>
      <c r="EQ84" s="98"/>
      <c r="ER84" s="98"/>
    </row>
    <row r="85" spans="1:148" s="3" customFormat="1" ht="30" customHeight="1" x14ac:dyDescent="0.2">
      <c r="A85" s="26"/>
      <c r="B85" s="104"/>
      <c r="C85" s="105"/>
      <c r="D85" s="99"/>
      <c r="E85" s="106"/>
      <c r="F85" s="106"/>
      <c r="G85" s="97"/>
      <c r="H85" s="97"/>
      <c r="I85" s="98"/>
      <c r="J85" s="98"/>
      <c r="K85" s="98"/>
      <c r="L85" s="98"/>
      <c r="M85" s="98"/>
      <c r="N85" s="98"/>
      <c r="O85" s="98"/>
      <c r="P85" s="98"/>
      <c r="Q85" s="98"/>
      <c r="R85" s="98"/>
      <c r="S85" s="98"/>
      <c r="T85" s="98"/>
      <c r="U85" s="98"/>
      <c r="V85" s="98"/>
      <c r="W85" s="98"/>
      <c r="X85" s="98"/>
      <c r="Y85" s="98"/>
      <c r="Z85" s="98"/>
      <c r="AA85" s="98"/>
      <c r="AB85" s="98"/>
      <c r="AC85" s="98"/>
      <c r="AD85" s="98"/>
      <c r="AE85" s="98"/>
      <c r="AF85" s="98"/>
      <c r="AG85" s="98"/>
      <c r="AH85" s="98"/>
      <c r="AI85" s="98"/>
      <c r="AJ85" s="98"/>
      <c r="AK85" s="98"/>
      <c r="AL85" s="98"/>
      <c r="AM85" s="98"/>
      <c r="AN85" s="98"/>
      <c r="AO85" s="98"/>
      <c r="AP85" s="98"/>
      <c r="AQ85" s="98"/>
      <c r="AR85" s="98"/>
      <c r="AS85" s="98"/>
      <c r="AT85" s="98"/>
      <c r="AU85" s="98"/>
      <c r="AV85" s="98"/>
      <c r="AW85" s="98"/>
      <c r="AX85" s="98"/>
      <c r="AY85" s="98"/>
      <c r="AZ85" s="98"/>
      <c r="BA85" s="98"/>
      <c r="BB85" s="98"/>
      <c r="BC85" s="98"/>
      <c r="BD85" s="98"/>
      <c r="BE85" s="98"/>
      <c r="BF85" s="98"/>
      <c r="BG85" s="98"/>
      <c r="BH85" s="98"/>
      <c r="BI85" s="98"/>
      <c r="BJ85" s="98"/>
      <c r="BK85" s="98"/>
      <c r="BL85" s="98"/>
      <c r="BM85" s="98"/>
      <c r="BN85" s="98"/>
      <c r="BO85" s="98"/>
      <c r="BP85" s="98"/>
      <c r="BQ85" s="98"/>
      <c r="BR85" s="98"/>
      <c r="BS85" s="98"/>
      <c r="BT85" s="98"/>
      <c r="BU85" s="98"/>
      <c r="BV85" s="98"/>
      <c r="BW85" s="98"/>
      <c r="BX85" s="98"/>
      <c r="BY85" s="98"/>
      <c r="BZ85" s="98"/>
      <c r="CA85" s="98"/>
      <c r="CB85" s="98"/>
      <c r="CC85" s="98"/>
      <c r="CD85" s="98"/>
      <c r="CE85" s="98"/>
      <c r="CF85" s="98"/>
      <c r="CG85" s="98"/>
      <c r="CH85" s="98"/>
      <c r="CI85" s="98"/>
      <c r="CJ85" s="98"/>
      <c r="CK85" s="98"/>
      <c r="CL85" s="98"/>
      <c r="CM85" s="98"/>
      <c r="CN85" s="98"/>
      <c r="CO85" s="98"/>
      <c r="CP85" s="98"/>
      <c r="CQ85" s="98"/>
      <c r="CR85" s="98"/>
      <c r="CS85" s="98"/>
      <c r="CT85" s="98"/>
      <c r="CU85" s="98"/>
      <c r="CV85" s="98"/>
      <c r="CW85" s="98"/>
      <c r="CX85" s="98"/>
      <c r="CY85" s="98"/>
      <c r="CZ85" s="98"/>
      <c r="DA85" s="98"/>
      <c r="DB85" s="98"/>
      <c r="DC85" s="98"/>
      <c r="DD85" s="98"/>
      <c r="DE85" s="98"/>
      <c r="DF85" s="98"/>
      <c r="DG85" s="98"/>
      <c r="DH85" s="98"/>
      <c r="DI85" s="98"/>
      <c r="DJ85" s="98"/>
      <c r="DK85" s="98"/>
      <c r="DL85" s="98"/>
      <c r="DM85" s="98"/>
      <c r="DN85" s="98"/>
      <c r="DO85" s="98"/>
      <c r="DP85" s="98"/>
      <c r="DQ85" s="98"/>
      <c r="DR85" s="98"/>
      <c r="DS85" s="98"/>
      <c r="DT85" s="98"/>
      <c r="DU85" s="98"/>
      <c r="DV85" s="98"/>
      <c r="DW85" s="98"/>
      <c r="DX85" s="98"/>
      <c r="DY85" s="98"/>
      <c r="DZ85" s="98"/>
      <c r="EA85" s="98"/>
      <c r="EB85" s="98"/>
      <c r="EC85" s="98"/>
      <c r="ED85" s="98"/>
      <c r="EE85" s="98"/>
      <c r="EF85" s="98"/>
      <c r="EG85" s="98"/>
      <c r="EH85" s="98"/>
      <c r="EI85" s="98"/>
      <c r="EJ85" s="98"/>
      <c r="EK85" s="98"/>
      <c r="EL85" s="98"/>
      <c r="EM85" s="98"/>
      <c r="EN85" s="98"/>
      <c r="EO85" s="98"/>
      <c r="EP85" s="98"/>
      <c r="EQ85" s="98"/>
      <c r="ER85" s="98"/>
    </row>
    <row r="86" spans="1:148" s="3" customFormat="1" ht="30" customHeight="1" x14ac:dyDescent="0.2">
      <c r="A86" s="26"/>
      <c r="B86" s="104"/>
      <c r="C86" s="105"/>
      <c r="D86" s="99"/>
      <c r="E86" s="106"/>
      <c r="F86" s="106"/>
      <c r="G86" s="97"/>
      <c r="H86" s="97"/>
      <c r="I86" s="98"/>
      <c r="J86" s="98"/>
      <c r="K86" s="98"/>
      <c r="L86" s="98"/>
      <c r="M86" s="98"/>
      <c r="N86" s="98"/>
      <c r="O86" s="98"/>
      <c r="P86" s="98"/>
      <c r="Q86" s="98"/>
      <c r="R86" s="98"/>
      <c r="S86" s="98"/>
      <c r="T86" s="98"/>
      <c r="U86" s="98"/>
      <c r="V86" s="98"/>
      <c r="W86" s="98"/>
      <c r="X86" s="98"/>
      <c r="Y86" s="98"/>
      <c r="Z86" s="98"/>
      <c r="AA86" s="98"/>
      <c r="AB86" s="98"/>
      <c r="AC86" s="98"/>
      <c r="AD86" s="98"/>
      <c r="AE86" s="98"/>
      <c r="AF86" s="98"/>
      <c r="AG86" s="98"/>
      <c r="AH86" s="98"/>
      <c r="AI86" s="98"/>
      <c r="AJ86" s="98"/>
      <c r="AK86" s="98"/>
      <c r="AL86" s="98"/>
      <c r="AM86" s="98"/>
      <c r="AN86" s="98"/>
      <c r="AO86" s="98"/>
      <c r="AP86" s="98"/>
      <c r="AQ86" s="98"/>
      <c r="AR86" s="98"/>
      <c r="AS86" s="98"/>
      <c r="AT86" s="98"/>
      <c r="AU86" s="98"/>
      <c r="AV86" s="98"/>
      <c r="AW86" s="98"/>
      <c r="AX86" s="98"/>
      <c r="AY86" s="98"/>
      <c r="AZ86" s="98"/>
      <c r="BA86" s="98"/>
      <c r="BB86" s="98"/>
      <c r="BC86" s="98"/>
      <c r="BD86" s="98"/>
      <c r="BE86" s="98"/>
      <c r="BF86" s="98"/>
      <c r="BG86" s="98"/>
      <c r="BH86" s="98"/>
      <c r="BI86" s="98"/>
      <c r="BJ86" s="98"/>
      <c r="BK86" s="98"/>
      <c r="BL86" s="98"/>
      <c r="BM86" s="98"/>
      <c r="BN86" s="98"/>
      <c r="BO86" s="98"/>
      <c r="BP86" s="98"/>
      <c r="BQ86" s="98"/>
      <c r="BR86" s="98"/>
      <c r="BS86" s="98"/>
      <c r="BT86" s="98"/>
      <c r="BU86" s="98"/>
      <c r="BV86" s="98"/>
      <c r="BW86" s="98"/>
      <c r="BX86" s="98"/>
      <c r="BY86" s="98"/>
      <c r="BZ86" s="98"/>
      <c r="CA86" s="98"/>
      <c r="CB86" s="98"/>
      <c r="CC86" s="98"/>
      <c r="CD86" s="98"/>
      <c r="CE86" s="98"/>
      <c r="CF86" s="98"/>
      <c r="CG86" s="98"/>
      <c r="CH86" s="98"/>
      <c r="CI86" s="98"/>
      <c r="CJ86" s="98"/>
      <c r="CK86" s="98"/>
      <c r="CL86" s="98"/>
      <c r="CM86" s="98"/>
      <c r="CN86" s="98"/>
      <c r="CO86" s="98"/>
      <c r="CP86" s="98"/>
      <c r="CQ86" s="98"/>
      <c r="CR86" s="98"/>
      <c r="CS86" s="98"/>
      <c r="CT86" s="98"/>
      <c r="CU86" s="98"/>
      <c r="CV86" s="98"/>
      <c r="CW86" s="98"/>
      <c r="CX86" s="98"/>
      <c r="CY86" s="98"/>
      <c r="CZ86" s="98"/>
      <c r="DA86" s="98"/>
      <c r="DB86" s="98"/>
      <c r="DC86" s="98"/>
      <c r="DD86" s="98"/>
      <c r="DE86" s="98"/>
      <c r="DF86" s="98"/>
      <c r="DG86" s="98"/>
      <c r="DH86" s="98"/>
      <c r="DI86" s="98"/>
      <c r="DJ86" s="98"/>
      <c r="DK86" s="98"/>
      <c r="DL86" s="98"/>
      <c r="DM86" s="98"/>
      <c r="DN86" s="98"/>
      <c r="DO86" s="98"/>
      <c r="DP86" s="98"/>
      <c r="DQ86" s="98"/>
      <c r="DR86" s="98"/>
      <c r="DS86" s="98"/>
      <c r="DT86" s="98"/>
      <c r="DU86" s="98"/>
      <c r="DV86" s="98"/>
      <c r="DW86" s="98"/>
      <c r="DX86" s="98"/>
      <c r="DY86" s="98"/>
      <c r="DZ86" s="98"/>
      <c r="EA86" s="98"/>
      <c r="EB86" s="98"/>
      <c r="EC86" s="98"/>
      <c r="ED86" s="98"/>
      <c r="EE86" s="98"/>
      <c r="EF86" s="98"/>
      <c r="EG86" s="98"/>
      <c r="EH86" s="98"/>
      <c r="EI86" s="98"/>
      <c r="EJ86" s="98"/>
      <c r="EK86" s="98"/>
      <c r="EL86" s="98"/>
      <c r="EM86" s="98"/>
      <c r="EN86" s="98"/>
      <c r="EO86" s="98"/>
      <c r="EP86" s="98"/>
      <c r="EQ86" s="98"/>
      <c r="ER86" s="98"/>
    </row>
    <row r="87" spans="1:148" s="3" customFormat="1" ht="30" customHeight="1" x14ac:dyDescent="0.2">
      <c r="A87" s="26"/>
      <c r="B87" s="104"/>
      <c r="C87" s="105"/>
      <c r="D87" s="99"/>
      <c r="E87" s="106"/>
      <c r="F87" s="106"/>
      <c r="G87" s="97"/>
      <c r="H87" s="97"/>
      <c r="I87" s="98"/>
      <c r="J87" s="98"/>
      <c r="K87" s="98"/>
      <c r="L87" s="98"/>
      <c r="M87" s="98"/>
      <c r="N87" s="98"/>
      <c r="O87" s="98"/>
      <c r="P87" s="98"/>
      <c r="Q87" s="98"/>
      <c r="R87" s="98"/>
      <c r="S87" s="98"/>
      <c r="T87" s="98"/>
      <c r="U87" s="98"/>
      <c r="V87" s="98"/>
      <c r="W87" s="98"/>
      <c r="X87" s="98"/>
      <c r="Y87" s="98"/>
      <c r="Z87" s="98"/>
      <c r="AA87" s="98"/>
      <c r="AB87" s="98"/>
      <c r="AC87" s="98"/>
      <c r="AD87" s="98"/>
      <c r="AE87" s="98"/>
      <c r="AF87" s="98"/>
      <c r="AG87" s="98"/>
      <c r="AH87" s="98"/>
      <c r="AI87" s="98"/>
      <c r="AJ87" s="98"/>
      <c r="AK87" s="98"/>
      <c r="AL87" s="98"/>
      <c r="AM87" s="98"/>
      <c r="AN87" s="98"/>
      <c r="AO87" s="98"/>
      <c r="AP87" s="98"/>
      <c r="AQ87" s="98"/>
      <c r="AR87" s="98"/>
      <c r="AS87" s="98"/>
      <c r="AT87" s="98"/>
      <c r="AU87" s="98"/>
      <c r="AV87" s="98"/>
      <c r="AW87" s="98"/>
      <c r="AX87" s="98"/>
      <c r="AY87" s="98"/>
      <c r="AZ87" s="98"/>
      <c r="BA87" s="98"/>
      <c r="BB87" s="98"/>
      <c r="BC87" s="98"/>
      <c r="BD87" s="98"/>
      <c r="BE87" s="98"/>
      <c r="BF87" s="98"/>
      <c r="BG87" s="98"/>
      <c r="BH87" s="98"/>
      <c r="BI87" s="98"/>
      <c r="BJ87" s="98"/>
      <c r="BK87" s="98"/>
      <c r="BL87" s="98"/>
      <c r="BM87" s="98"/>
      <c r="BN87" s="98"/>
      <c r="BO87" s="98"/>
      <c r="BP87" s="98"/>
      <c r="BQ87" s="98"/>
      <c r="BR87" s="98"/>
      <c r="BS87" s="98"/>
      <c r="BT87" s="98"/>
      <c r="BU87" s="98"/>
      <c r="BV87" s="98"/>
      <c r="BW87" s="98"/>
      <c r="BX87" s="98"/>
      <c r="BY87" s="98"/>
      <c r="BZ87" s="98"/>
      <c r="CA87" s="98"/>
      <c r="CB87" s="98"/>
      <c r="CC87" s="98"/>
      <c r="CD87" s="98"/>
      <c r="CE87" s="98"/>
      <c r="CF87" s="98"/>
      <c r="CG87" s="98"/>
      <c r="CH87" s="98"/>
      <c r="CI87" s="98"/>
      <c r="CJ87" s="98"/>
      <c r="CK87" s="98"/>
      <c r="CL87" s="98"/>
      <c r="CM87" s="98"/>
      <c r="CN87" s="98"/>
      <c r="CO87" s="98"/>
      <c r="CP87" s="98"/>
      <c r="CQ87" s="98"/>
      <c r="CR87" s="98"/>
      <c r="CS87" s="98"/>
      <c r="CT87" s="98"/>
      <c r="CU87" s="98"/>
      <c r="CV87" s="98"/>
      <c r="CW87" s="98"/>
      <c r="CX87" s="98"/>
      <c r="CY87" s="98"/>
      <c r="CZ87" s="98"/>
      <c r="DA87" s="98"/>
      <c r="DB87" s="98"/>
      <c r="DC87" s="98"/>
      <c r="DD87" s="98"/>
      <c r="DE87" s="98"/>
      <c r="DF87" s="98"/>
      <c r="DG87" s="98"/>
      <c r="DH87" s="98"/>
      <c r="DI87" s="98"/>
      <c r="DJ87" s="98"/>
      <c r="DK87" s="98"/>
      <c r="DL87" s="98"/>
      <c r="DM87" s="98"/>
      <c r="DN87" s="98"/>
      <c r="DO87" s="98"/>
      <c r="DP87" s="98"/>
      <c r="DQ87" s="98"/>
      <c r="DR87" s="98"/>
      <c r="DS87" s="98"/>
      <c r="DT87" s="98"/>
      <c r="DU87" s="98"/>
      <c r="DV87" s="98"/>
      <c r="DW87" s="98"/>
      <c r="DX87" s="98"/>
      <c r="DY87" s="98"/>
      <c r="DZ87" s="98"/>
      <c r="EA87" s="98"/>
      <c r="EB87" s="98"/>
      <c r="EC87" s="98"/>
      <c r="ED87" s="98"/>
      <c r="EE87" s="98"/>
      <c r="EF87" s="98"/>
      <c r="EG87" s="98"/>
      <c r="EH87" s="98"/>
      <c r="EI87" s="98"/>
      <c r="EJ87" s="98"/>
      <c r="EK87" s="98"/>
      <c r="EL87" s="98"/>
      <c r="EM87" s="98"/>
      <c r="EN87" s="98"/>
      <c r="EO87" s="98"/>
      <c r="EP87" s="98"/>
      <c r="EQ87" s="98"/>
      <c r="ER87" s="98"/>
    </row>
    <row r="88" spans="1:148" s="3" customFormat="1" ht="30" customHeight="1" x14ac:dyDescent="0.2">
      <c r="A88" s="26"/>
      <c r="B88" s="104"/>
      <c r="C88" s="105"/>
      <c r="D88" s="99"/>
      <c r="E88" s="106"/>
      <c r="F88" s="106"/>
      <c r="G88" s="97"/>
      <c r="H88" s="97"/>
      <c r="I88" s="98"/>
      <c r="J88" s="98"/>
      <c r="K88" s="98"/>
      <c r="L88" s="98"/>
      <c r="M88" s="98"/>
      <c r="N88" s="98"/>
      <c r="O88" s="98"/>
      <c r="P88" s="98"/>
      <c r="Q88" s="98"/>
      <c r="R88" s="98"/>
      <c r="S88" s="98"/>
      <c r="T88" s="98"/>
      <c r="U88" s="98"/>
      <c r="V88" s="98"/>
      <c r="W88" s="98"/>
      <c r="X88" s="98"/>
      <c r="Y88" s="98"/>
      <c r="Z88" s="98"/>
      <c r="AA88" s="98"/>
      <c r="AB88" s="98"/>
      <c r="AC88" s="98"/>
      <c r="AD88" s="98"/>
      <c r="AE88" s="98"/>
      <c r="AF88" s="98"/>
      <c r="AG88" s="98"/>
      <c r="AH88" s="98"/>
      <c r="AI88" s="98"/>
      <c r="AJ88" s="98"/>
      <c r="AK88" s="98"/>
      <c r="AL88" s="98"/>
      <c r="AM88" s="98"/>
      <c r="AN88" s="98"/>
      <c r="AO88" s="98"/>
      <c r="AP88" s="98"/>
      <c r="AQ88" s="98"/>
      <c r="AR88" s="98"/>
      <c r="AS88" s="98"/>
      <c r="AT88" s="98"/>
      <c r="AU88" s="98"/>
      <c r="AV88" s="98"/>
      <c r="AW88" s="98"/>
      <c r="AX88" s="98"/>
      <c r="AY88" s="98"/>
      <c r="AZ88" s="98"/>
      <c r="BA88" s="98"/>
      <c r="BB88" s="98"/>
      <c r="BC88" s="98"/>
      <c r="BD88" s="98"/>
      <c r="BE88" s="98"/>
      <c r="BF88" s="98"/>
      <c r="BG88" s="98"/>
      <c r="BH88" s="98"/>
      <c r="BI88" s="98"/>
      <c r="BJ88" s="98"/>
      <c r="BK88" s="98"/>
      <c r="BL88" s="98"/>
      <c r="BM88" s="98"/>
      <c r="BN88" s="98"/>
      <c r="BO88" s="98"/>
      <c r="BP88" s="98"/>
      <c r="BQ88" s="98"/>
      <c r="BR88" s="98"/>
      <c r="BS88" s="98"/>
      <c r="BT88" s="98"/>
      <c r="BU88" s="98"/>
      <c r="BV88" s="98"/>
      <c r="BW88" s="98"/>
      <c r="BX88" s="98"/>
      <c r="BY88" s="98"/>
      <c r="BZ88" s="98"/>
      <c r="CA88" s="98"/>
      <c r="CB88" s="98"/>
      <c r="CC88" s="98"/>
      <c r="CD88" s="98"/>
      <c r="CE88" s="98"/>
      <c r="CF88" s="98"/>
      <c r="CG88" s="98"/>
      <c r="CH88" s="98"/>
      <c r="CI88" s="98"/>
      <c r="CJ88" s="98"/>
      <c r="CK88" s="98"/>
      <c r="CL88" s="98"/>
      <c r="CM88" s="98"/>
      <c r="CN88" s="98"/>
      <c r="CO88" s="98"/>
      <c r="CP88" s="98"/>
      <c r="CQ88" s="98"/>
      <c r="CR88" s="98"/>
      <c r="CS88" s="98"/>
      <c r="CT88" s="98"/>
      <c r="CU88" s="98"/>
      <c r="CV88" s="98"/>
      <c r="CW88" s="98"/>
      <c r="CX88" s="98"/>
      <c r="CY88" s="98"/>
      <c r="CZ88" s="98"/>
      <c r="DA88" s="98"/>
      <c r="DB88" s="98"/>
      <c r="DC88" s="98"/>
      <c r="DD88" s="98"/>
      <c r="DE88" s="98"/>
      <c r="DF88" s="98"/>
      <c r="DG88" s="98"/>
      <c r="DH88" s="98"/>
      <c r="DI88" s="98"/>
      <c r="DJ88" s="98"/>
      <c r="DK88" s="98"/>
      <c r="DL88" s="98"/>
      <c r="DM88" s="98"/>
      <c r="DN88" s="98"/>
      <c r="DO88" s="98"/>
      <c r="DP88" s="98"/>
      <c r="DQ88" s="98"/>
      <c r="DR88" s="98"/>
      <c r="DS88" s="98"/>
      <c r="DT88" s="98"/>
      <c r="DU88" s="98"/>
      <c r="DV88" s="98"/>
      <c r="DW88" s="98"/>
      <c r="DX88" s="98"/>
      <c r="DY88" s="98"/>
      <c r="DZ88" s="98"/>
      <c r="EA88" s="98"/>
      <c r="EB88" s="98"/>
      <c r="EC88" s="98"/>
      <c r="ED88" s="98"/>
      <c r="EE88" s="98"/>
      <c r="EF88" s="98"/>
      <c r="EG88" s="98"/>
      <c r="EH88" s="98"/>
      <c r="EI88" s="98"/>
      <c r="EJ88" s="98"/>
      <c r="EK88" s="98"/>
      <c r="EL88" s="98"/>
      <c r="EM88" s="98"/>
      <c r="EN88" s="98"/>
      <c r="EO88" s="98"/>
      <c r="EP88" s="98"/>
      <c r="EQ88" s="98"/>
      <c r="ER88" s="98"/>
    </row>
    <row r="89" spans="1:148" s="3" customFormat="1" ht="30" customHeight="1" x14ac:dyDescent="0.2">
      <c r="A89" s="26"/>
      <c r="B89" s="104"/>
      <c r="C89" s="105"/>
      <c r="D89" s="99"/>
      <c r="E89" s="106"/>
      <c r="F89" s="106"/>
      <c r="G89" s="97"/>
      <c r="H89" s="97"/>
      <c r="I89" s="98"/>
      <c r="J89" s="98"/>
      <c r="K89" s="98"/>
      <c r="L89" s="98"/>
      <c r="M89" s="98"/>
      <c r="N89" s="98"/>
      <c r="O89" s="98"/>
      <c r="P89" s="98"/>
      <c r="Q89" s="98"/>
      <c r="R89" s="98"/>
      <c r="S89" s="98"/>
      <c r="T89" s="98"/>
      <c r="U89" s="98"/>
      <c r="V89" s="98"/>
      <c r="W89" s="98"/>
      <c r="X89" s="98"/>
      <c r="Y89" s="98"/>
      <c r="Z89" s="98"/>
      <c r="AA89" s="98"/>
      <c r="AB89" s="98"/>
      <c r="AC89" s="98"/>
      <c r="AD89" s="98"/>
      <c r="AE89" s="98"/>
      <c r="AF89" s="98"/>
      <c r="AG89" s="98"/>
      <c r="AH89" s="98"/>
      <c r="AI89" s="98"/>
      <c r="AJ89" s="98"/>
      <c r="AK89" s="98"/>
      <c r="AL89" s="98"/>
      <c r="AM89" s="98"/>
      <c r="AN89" s="98"/>
      <c r="AO89" s="98"/>
      <c r="AP89" s="98"/>
      <c r="AQ89" s="98"/>
      <c r="AR89" s="98"/>
      <c r="AS89" s="98"/>
      <c r="AT89" s="98"/>
      <c r="AU89" s="98"/>
      <c r="AV89" s="98"/>
      <c r="AW89" s="98"/>
      <c r="AX89" s="98"/>
      <c r="AY89" s="98"/>
      <c r="AZ89" s="98"/>
      <c r="BA89" s="98"/>
      <c r="BB89" s="98"/>
      <c r="BC89" s="98"/>
      <c r="BD89" s="98"/>
      <c r="BE89" s="98"/>
      <c r="BF89" s="98"/>
      <c r="BG89" s="98"/>
      <c r="BH89" s="98"/>
      <c r="BI89" s="98"/>
      <c r="BJ89" s="98"/>
      <c r="BK89" s="98"/>
      <c r="BL89" s="98"/>
      <c r="BM89" s="98"/>
      <c r="BN89" s="98"/>
      <c r="BO89" s="98"/>
      <c r="BP89" s="98"/>
      <c r="BQ89" s="98"/>
      <c r="BR89" s="98"/>
      <c r="BS89" s="98"/>
      <c r="BT89" s="98"/>
      <c r="BU89" s="98"/>
      <c r="BV89" s="98"/>
      <c r="BW89" s="98"/>
      <c r="BX89" s="98"/>
      <c r="BY89" s="98"/>
      <c r="BZ89" s="98"/>
      <c r="CA89" s="98"/>
      <c r="CB89" s="98"/>
      <c r="CC89" s="98"/>
      <c r="CD89" s="98"/>
      <c r="CE89" s="98"/>
      <c r="CF89" s="98"/>
      <c r="CG89" s="98"/>
      <c r="CH89" s="98"/>
      <c r="CI89" s="98"/>
      <c r="CJ89" s="98"/>
      <c r="CK89" s="98"/>
      <c r="CL89" s="98"/>
      <c r="CM89" s="98"/>
      <c r="CN89" s="98"/>
      <c r="CO89" s="98"/>
      <c r="CP89" s="98"/>
      <c r="CQ89" s="98"/>
      <c r="CR89" s="98"/>
      <c r="CS89" s="98"/>
      <c r="CT89" s="98"/>
      <c r="CU89" s="98"/>
      <c r="CV89" s="98"/>
      <c r="CW89" s="98"/>
      <c r="CX89" s="98"/>
      <c r="CY89" s="98"/>
      <c r="CZ89" s="98"/>
      <c r="DA89" s="98"/>
      <c r="DB89" s="98"/>
      <c r="DC89" s="98"/>
      <c r="DD89" s="98"/>
      <c r="DE89" s="98"/>
      <c r="DF89" s="98"/>
      <c r="DG89" s="98"/>
      <c r="DH89" s="98"/>
      <c r="DI89" s="98"/>
      <c r="DJ89" s="98"/>
      <c r="DK89" s="98"/>
      <c r="DL89" s="98"/>
      <c r="DM89" s="98"/>
      <c r="DN89" s="98"/>
      <c r="DO89" s="98"/>
      <c r="DP89" s="98"/>
      <c r="DQ89" s="98"/>
      <c r="DR89" s="98"/>
      <c r="DS89" s="98"/>
      <c r="DT89" s="98"/>
      <c r="DU89" s="98"/>
      <c r="DV89" s="98"/>
      <c r="DW89" s="98"/>
      <c r="DX89" s="98"/>
      <c r="DY89" s="98"/>
      <c r="DZ89" s="98"/>
      <c r="EA89" s="98"/>
      <c r="EB89" s="98"/>
      <c r="EC89" s="98"/>
      <c r="ED89" s="98"/>
      <c r="EE89" s="98"/>
      <c r="EF89" s="98"/>
      <c r="EG89" s="98"/>
      <c r="EH89" s="98"/>
      <c r="EI89" s="98"/>
      <c r="EJ89" s="98"/>
      <c r="EK89" s="98"/>
      <c r="EL89" s="98"/>
      <c r="EM89" s="98"/>
      <c r="EN89" s="98"/>
      <c r="EO89" s="98"/>
      <c r="EP89" s="98"/>
      <c r="EQ89" s="98"/>
      <c r="ER89" s="98"/>
    </row>
    <row r="90" spans="1:148" s="3" customFormat="1" ht="30" customHeight="1" x14ac:dyDescent="0.2">
      <c r="A90" s="26"/>
      <c r="B90" s="104"/>
      <c r="C90" s="105"/>
      <c r="D90" s="99"/>
      <c r="E90" s="106"/>
      <c r="F90" s="106"/>
      <c r="G90" s="97"/>
      <c r="H90" s="97"/>
      <c r="I90" s="98"/>
      <c r="J90" s="98"/>
      <c r="K90" s="98"/>
      <c r="L90" s="98"/>
      <c r="M90" s="98"/>
      <c r="N90" s="98"/>
      <c r="O90" s="98"/>
      <c r="P90" s="98"/>
      <c r="Q90" s="98"/>
      <c r="R90" s="98"/>
      <c r="S90" s="98"/>
      <c r="T90" s="98"/>
      <c r="U90" s="98"/>
      <c r="V90" s="98"/>
      <c r="W90" s="98"/>
      <c r="X90" s="98"/>
      <c r="Y90" s="98"/>
      <c r="Z90" s="98"/>
      <c r="AA90" s="98"/>
      <c r="AB90" s="98"/>
      <c r="AC90" s="98"/>
      <c r="AD90" s="98"/>
      <c r="AE90" s="98"/>
      <c r="AF90" s="98"/>
      <c r="AG90" s="98"/>
      <c r="AH90" s="98"/>
      <c r="AI90" s="98"/>
      <c r="AJ90" s="98"/>
      <c r="AK90" s="98"/>
      <c r="AL90" s="98"/>
      <c r="AM90" s="98"/>
      <c r="AN90" s="98"/>
      <c r="AO90" s="98"/>
      <c r="AP90" s="98"/>
      <c r="AQ90" s="98"/>
      <c r="AR90" s="98"/>
      <c r="AS90" s="98"/>
      <c r="AT90" s="98"/>
      <c r="AU90" s="98"/>
      <c r="AV90" s="98"/>
      <c r="AW90" s="98"/>
      <c r="AX90" s="98"/>
      <c r="AY90" s="98"/>
      <c r="AZ90" s="98"/>
      <c r="BA90" s="98"/>
      <c r="BB90" s="98"/>
      <c r="BC90" s="98"/>
      <c r="BD90" s="98"/>
      <c r="BE90" s="98"/>
      <c r="BF90" s="98"/>
      <c r="BG90" s="98"/>
      <c r="BH90" s="98"/>
      <c r="BI90" s="98"/>
      <c r="BJ90" s="98"/>
      <c r="BK90" s="98"/>
      <c r="BL90" s="98"/>
      <c r="BM90" s="98"/>
      <c r="BN90" s="98"/>
      <c r="BO90" s="98"/>
      <c r="BP90" s="98"/>
      <c r="BQ90" s="98"/>
      <c r="BR90" s="98"/>
      <c r="BS90" s="98"/>
      <c r="BT90" s="98"/>
      <c r="BU90" s="98"/>
      <c r="BV90" s="98"/>
      <c r="BW90" s="98"/>
      <c r="BX90" s="98"/>
      <c r="BY90" s="98"/>
      <c r="BZ90" s="98"/>
      <c r="CA90" s="98"/>
      <c r="CB90" s="98"/>
      <c r="CC90" s="98"/>
      <c r="CD90" s="98"/>
      <c r="CE90" s="98"/>
      <c r="CF90" s="98"/>
      <c r="CG90" s="98"/>
      <c r="CH90" s="98"/>
      <c r="CI90" s="98"/>
      <c r="CJ90" s="98"/>
      <c r="CK90" s="98"/>
      <c r="CL90" s="98"/>
      <c r="CM90" s="98"/>
      <c r="CN90" s="98"/>
      <c r="CO90" s="98"/>
      <c r="CP90" s="98"/>
      <c r="CQ90" s="98"/>
      <c r="CR90" s="98"/>
      <c r="CS90" s="98"/>
      <c r="CT90" s="98"/>
      <c r="CU90" s="98"/>
      <c r="CV90" s="98"/>
      <c r="CW90" s="98"/>
      <c r="CX90" s="98"/>
      <c r="CY90" s="98"/>
      <c r="CZ90" s="98"/>
      <c r="DA90" s="98"/>
      <c r="DB90" s="98"/>
      <c r="DC90" s="98"/>
      <c r="DD90" s="98"/>
      <c r="DE90" s="98"/>
      <c r="DF90" s="98"/>
      <c r="DG90" s="98"/>
      <c r="DH90" s="98"/>
      <c r="DI90" s="98"/>
      <c r="DJ90" s="98"/>
      <c r="DK90" s="98"/>
      <c r="DL90" s="98"/>
      <c r="DM90" s="98"/>
      <c r="DN90" s="98"/>
      <c r="DO90" s="98"/>
      <c r="DP90" s="98"/>
      <c r="DQ90" s="98"/>
      <c r="DR90" s="98"/>
      <c r="DS90" s="98"/>
      <c r="DT90" s="98"/>
      <c r="DU90" s="98"/>
      <c r="DV90" s="98"/>
      <c r="DW90" s="98"/>
      <c r="DX90" s="98"/>
      <c r="DY90" s="98"/>
      <c r="DZ90" s="98"/>
      <c r="EA90" s="98"/>
      <c r="EB90" s="98"/>
      <c r="EC90" s="98"/>
      <c r="ED90" s="98"/>
      <c r="EE90" s="98"/>
      <c r="EF90" s="98"/>
      <c r="EG90" s="98"/>
      <c r="EH90" s="98"/>
      <c r="EI90" s="98"/>
      <c r="EJ90" s="98"/>
      <c r="EK90" s="98"/>
      <c r="EL90" s="98"/>
      <c r="EM90" s="98"/>
      <c r="EN90" s="98"/>
      <c r="EO90" s="98"/>
      <c r="EP90" s="98"/>
      <c r="EQ90" s="98"/>
      <c r="ER90" s="98"/>
    </row>
    <row r="91" spans="1:148" s="3" customFormat="1" ht="30" customHeight="1" x14ac:dyDescent="0.2">
      <c r="A91" s="26"/>
      <c r="B91" s="104"/>
      <c r="C91" s="105"/>
      <c r="D91" s="99"/>
      <c r="E91" s="106"/>
      <c r="F91" s="106"/>
      <c r="G91" s="97"/>
      <c r="H91" s="97"/>
      <c r="I91" s="98"/>
      <c r="J91" s="98"/>
      <c r="K91" s="98"/>
      <c r="L91" s="98"/>
      <c r="M91" s="98"/>
      <c r="N91" s="98"/>
      <c r="O91" s="98"/>
      <c r="P91" s="98"/>
      <c r="Q91" s="98"/>
      <c r="R91" s="98"/>
      <c r="S91" s="98"/>
      <c r="T91" s="98"/>
      <c r="U91" s="98"/>
      <c r="V91" s="98"/>
      <c r="W91" s="98"/>
      <c r="X91" s="98"/>
      <c r="Y91" s="98"/>
      <c r="Z91" s="98"/>
      <c r="AA91" s="98"/>
      <c r="AB91" s="98"/>
      <c r="AC91" s="98"/>
      <c r="AD91" s="98"/>
      <c r="AE91" s="98"/>
      <c r="AF91" s="98"/>
      <c r="AG91" s="98"/>
      <c r="AH91" s="98"/>
      <c r="AI91" s="98"/>
      <c r="AJ91" s="98"/>
      <c r="AK91" s="98"/>
      <c r="AL91" s="98"/>
      <c r="AM91" s="98"/>
      <c r="AN91" s="98"/>
      <c r="AO91" s="98"/>
      <c r="AP91" s="98"/>
      <c r="AQ91" s="98"/>
      <c r="AR91" s="98"/>
      <c r="AS91" s="98"/>
      <c r="AT91" s="98"/>
      <c r="AU91" s="98"/>
      <c r="AV91" s="98"/>
      <c r="AW91" s="98"/>
      <c r="AX91" s="98"/>
      <c r="AY91" s="98"/>
      <c r="AZ91" s="98"/>
      <c r="BA91" s="98"/>
      <c r="BB91" s="98"/>
      <c r="BC91" s="98"/>
      <c r="BD91" s="98"/>
      <c r="BE91" s="98"/>
      <c r="BF91" s="98"/>
      <c r="BG91" s="98"/>
      <c r="BH91" s="98"/>
      <c r="BI91" s="98"/>
      <c r="BJ91" s="98"/>
      <c r="BK91" s="98"/>
      <c r="BL91" s="98"/>
      <c r="BM91" s="98"/>
      <c r="BN91" s="98"/>
      <c r="BO91" s="98"/>
      <c r="BP91" s="98"/>
      <c r="BQ91" s="98"/>
      <c r="BR91" s="98"/>
      <c r="BS91" s="98"/>
      <c r="BT91" s="98"/>
      <c r="BU91" s="98"/>
      <c r="BV91" s="98"/>
      <c r="BW91" s="98"/>
      <c r="BX91" s="98"/>
      <c r="BY91" s="98"/>
      <c r="BZ91" s="98"/>
      <c r="CA91" s="98"/>
      <c r="CB91" s="98"/>
      <c r="CC91" s="98"/>
      <c r="CD91" s="98"/>
      <c r="CE91" s="98"/>
      <c r="CF91" s="98"/>
      <c r="CG91" s="98"/>
      <c r="CH91" s="98"/>
      <c r="CI91" s="98"/>
      <c r="CJ91" s="98"/>
      <c r="CK91" s="98"/>
      <c r="CL91" s="98"/>
      <c r="CM91" s="98"/>
      <c r="CN91" s="98"/>
      <c r="CO91" s="98"/>
      <c r="CP91" s="98"/>
      <c r="CQ91" s="98"/>
      <c r="CR91" s="98"/>
      <c r="CS91" s="98"/>
      <c r="CT91" s="98"/>
      <c r="CU91" s="98"/>
      <c r="CV91" s="98"/>
      <c r="CW91" s="98"/>
      <c r="CX91" s="98"/>
      <c r="CY91" s="98"/>
      <c r="CZ91" s="98"/>
      <c r="DA91" s="98"/>
      <c r="DB91" s="98"/>
      <c r="DC91" s="98"/>
      <c r="DD91" s="98"/>
      <c r="DE91" s="98"/>
      <c r="DF91" s="98"/>
      <c r="DG91" s="98"/>
      <c r="DH91" s="98"/>
      <c r="DI91" s="98"/>
      <c r="DJ91" s="98"/>
      <c r="DK91" s="98"/>
      <c r="DL91" s="98"/>
      <c r="DM91" s="98"/>
      <c r="DN91" s="98"/>
      <c r="DO91" s="98"/>
      <c r="DP91" s="98"/>
      <c r="DQ91" s="98"/>
      <c r="DR91" s="98"/>
      <c r="DS91" s="98"/>
      <c r="DT91" s="98"/>
      <c r="DU91" s="98"/>
      <c r="DV91" s="98"/>
      <c r="DW91" s="98"/>
      <c r="DX91" s="98"/>
      <c r="DY91" s="98"/>
      <c r="DZ91" s="98"/>
      <c r="EA91" s="98"/>
      <c r="EB91" s="98"/>
      <c r="EC91" s="98"/>
      <c r="ED91" s="98"/>
      <c r="EE91" s="98"/>
      <c r="EF91" s="98"/>
      <c r="EG91" s="98"/>
      <c r="EH91" s="98"/>
      <c r="EI91" s="98"/>
      <c r="EJ91" s="98"/>
      <c r="EK91" s="98"/>
      <c r="EL91" s="98"/>
      <c r="EM91" s="98"/>
      <c r="EN91" s="98"/>
      <c r="EO91" s="98"/>
      <c r="EP91" s="98"/>
      <c r="EQ91" s="98"/>
      <c r="ER91" s="98"/>
    </row>
    <row r="92" spans="1:148" s="3" customFormat="1" ht="30" customHeight="1" x14ac:dyDescent="0.2">
      <c r="A92" s="26"/>
      <c r="B92" s="104"/>
      <c r="C92" s="105"/>
      <c r="D92" s="99"/>
      <c r="E92" s="106"/>
      <c r="F92" s="106"/>
      <c r="G92" s="97"/>
      <c r="H92" s="97"/>
      <c r="I92" s="98"/>
      <c r="J92" s="98"/>
      <c r="K92" s="98"/>
      <c r="L92" s="98"/>
      <c r="M92" s="98"/>
      <c r="N92" s="98"/>
      <c r="O92" s="98"/>
      <c r="P92" s="98"/>
      <c r="Q92" s="98"/>
      <c r="R92" s="98"/>
      <c r="S92" s="98"/>
      <c r="T92" s="98"/>
      <c r="U92" s="98"/>
      <c r="V92" s="98"/>
      <c r="W92" s="98"/>
      <c r="X92" s="98"/>
      <c r="Y92" s="98"/>
      <c r="Z92" s="98"/>
      <c r="AA92" s="98"/>
      <c r="AB92" s="98"/>
      <c r="AC92" s="98"/>
      <c r="AD92" s="98"/>
      <c r="AE92" s="98"/>
      <c r="AF92" s="98"/>
      <c r="AG92" s="98"/>
      <c r="AH92" s="98"/>
      <c r="AI92" s="98"/>
      <c r="AJ92" s="98"/>
      <c r="AK92" s="98"/>
      <c r="AL92" s="98"/>
      <c r="AM92" s="98"/>
      <c r="AN92" s="98"/>
      <c r="AO92" s="98"/>
      <c r="AP92" s="98"/>
      <c r="AQ92" s="98"/>
      <c r="AR92" s="98"/>
      <c r="AS92" s="98"/>
      <c r="AT92" s="98"/>
      <c r="AU92" s="98"/>
      <c r="AV92" s="98"/>
      <c r="AW92" s="98"/>
      <c r="AX92" s="98"/>
      <c r="AY92" s="98"/>
      <c r="AZ92" s="98"/>
      <c r="BA92" s="98"/>
      <c r="BB92" s="98"/>
      <c r="BC92" s="98"/>
      <c r="BD92" s="98"/>
      <c r="BE92" s="98"/>
      <c r="BF92" s="98"/>
      <c r="BG92" s="98"/>
      <c r="BH92" s="98"/>
      <c r="BI92" s="98"/>
      <c r="BJ92" s="98"/>
      <c r="BK92" s="98"/>
      <c r="BL92" s="98"/>
      <c r="BM92" s="98"/>
      <c r="BN92" s="98"/>
      <c r="BO92" s="98"/>
      <c r="BP92" s="98"/>
      <c r="BQ92" s="98"/>
      <c r="BR92" s="98"/>
      <c r="BS92" s="98"/>
      <c r="BT92" s="98"/>
      <c r="BU92" s="98"/>
      <c r="BV92" s="98"/>
      <c r="BW92" s="98"/>
      <c r="BX92" s="98"/>
      <c r="BY92" s="98"/>
      <c r="BZ92" s="98"/>
      <c r="CA92" s="98"/>
      <c r="CB92" s="98"/>
      <c r="CC92" s="98"/>
      <c r="CD92" s="98"/>
      <c r="CE92" s="98"/>
      <c r="CF92" s="98"/>
      <c r="CG92" s="98"/>
      <c r="CH92" s="98"/>
      <c r="CI92" s="98"/>
      <c r="CJ92" s="98"/>
      <c r="CK92" s="98"/>
      <c r="CL92" s="98"/>
      <c r="CM92" s="98"/>
      <c r="CN92" s="98"/>
      <c r="CO92" s="98"/>
      <c r="CP92" s="98"/>
      <c r="CQ92" s="98"/>
      <c r="CR92" s="98"/>
      <c r="CS92" s="98"/>
      <c r="CT92" s="98"/>
      <c r="CU92" s="98"/>
      <c r="CV92" s="98"/>
      <c r="CW92" s="98"/>
      <c r="CX92" s="98"/>
      <c r="CY92" s="98"/>
      <c r="CZ92" s="98"/>
      <c r="DA92" s="98"/>
      <c r="DB92" s="98"/>
      <c r="DC92" s="98"/>
      <c r="DD92" s="98"/>
      <c r="DE92" s="98"/>
      <c r="DF92" s="98"/>
      <c r="DG92" s="98"/>
      <c r="DH92" s="98"/>
      <c r="DI92" s="98"/>
      <c r="DJ92" s="98"/>
      <c r="DK92" s="98"/>
      <c r="DL92" s="98"/>
      <c r="DM92" s="98"/>
      <c r="DN92" s="98"/>
      <c r="DO92" s="98"/>
      <c r="DP92" s="98"/>
      <c r="DQ92" s="98"/>
      <c r="DR92" s="98"/>
      <c r="DS92" s="98"/>
      <c r="DT92" s="98"/>
      <c r="DU92" s="98"/>
      <c r="DV92" s="98"/>
      <c r="DW92" s="98"/>
      <c r="DX92" s="98"/>
      <c r="DY92" s="98"/>
      <c r="DZ92" s="98"/>
      <c r="EA92" s="98"/>
      <c r="EB92" s="98"/>
      <c r="EC92" s="98"/>
      <c r="ED92" s="98"/>
      <c r="EE92" s="98"/>
      <c r="EF92" s="98"/>
      <c r="EG92" s="98"/>
      <c r="EH92" s="98"/>
      <c r="EI92" s="98"/>
      <c r="EJ92" s="98"/>
      <c r="EK92" s="98"/>
      <c r="EL92" s="98"/>
      <c r="EM92" s="98"/>
      <c r="EN92" s="98"/>
      <c r="EO92" s="98"/>
      <c r="EP92" s="98"/>
      <c r="EQ92" s="98"/>
      <c r="ER92" s="98"/>
    </row>
    <row r="93" spans="1:148" s="3" customFormat="1" ht="30" customHeight="1" x14ac:dyDescent="0.2">
      <c r="A93" s="26"/>
      <c r="B93" s="104"/>
      <c r="C93" s="105"/>
      <c r="D93" s="99"/>
      <c r="E93" s="106"/>
      <c r="F93" s="106"/>
      <c r="G93" s="97"/>
      <c r="H93" s="97"/>
      <c r="I93" s="98"/>
      <c r="J93" s="98"/>
      <c r="K93" s="98"/>
      <c r="L93" s="98"/>
      <c r="M93" s="98"/>
      <c r="N93" s="98"/>
      <c r="O93" s="98"/>
      <c r="P93" s="98"/>
      <c r="Q93" s="98"/>
      <c r="R93" s="98"/>
      <c r="S93" s="98"/>
      <c r="T93" s="98"/>
      <c r="U93" s="98"/>
      <c r="V93" s="98"/>
      <c r="W93" s="98"/>
      <c r="X93" s="98"/>
      <c r="Y93" s="98"/>
      <c r="Z93" s="98"/>
      <c r="AA93" s="98"/>
      <c r="AB93" s="98"/>
      <c r="AC93" s="98"/>
      <c r="AD93" s="98"/>
      <c r="AE93" s="98"/>
      <c r="AF93" s="98"/>
      <c r="AG93" s="98"/>
      <c r="AH93" s="98"/>
      <c r="AI93" s="98"/>
      <c r="AJ93" s="98"/>
      <c r="AK93" s="98"/>
      <c r="AL93" s="98"/>
      <c r="AM93" s="98"/>
      <c r="AN93" s="98"/>
      <c r="AO93" s="98"/>
      <c r="AP93" s="98"/>
      <c r="AQ93" s="98"/>
      <c r="AR93" s="98"/>
      <c r="AS93" s="98"/>
      <c r="AT93" s="98"/>
      <c r="AU93" s="98"/>
      <c r="AV93" s="98"/>
      <c r="AW93" s="98"/>
      <c r="AX93" s="98"/>
      <c r="AY93" s="98"/>
      <c r="AZ93" s="98"/>
      <c r="BA93" s="98"/>
      <c r="BB93" s="98"/>
      <c r="BC93" s="98"/>
      <c r="BD93" s="98"/>
      <c r="BE93" s="98"/>
      <c r="BF93" s="98"/>
      <c r="BG93" s="98"/>
      <c r="BH93" s="98"/>
      <c r="BI93" s="98"/>
      <c r="BJ93" s="98"/>
      <c r="BK93" s="98"/>
      <c r="BL93" s="98"/>
      <c r="BM93" s="98"/>
      <c r="BN93" s="98"/>
      <c r="BO93" s="98"/>
      <c r="BP93" s="98"/>
      <c r="BQ93" s="98"/>
      <c r="BR93" s="98"/>
      <c r="BS93" s="98"/>
      <c r="BT93" s="98"/>
      <c r="BU93" s="98"/>
      <c r="BV93" s="98"/>
      <c r="BW93" s="98"/>
      <c r="BX93" s="98"/>
      <c r="BY93" s="98"/>
      <c r="BZ93" s="98"/>
      <c r="CA93" s="98"/>
      <c r="CB93" s="98"/>
      <c r="CC93" s="98"/>
      <c r="CD93" s="98"/>
      <c r="CE93" s="98"/>
      <c r="CF93" s="98"/>
      <c r="CG93" s="98"/>
      <c r="CH93" s="98"/>
      <c r="CI93" s="98"/>
      <c r="CJ93" s="98"/>
      <c r="CK93" s="98"/>
      <c r="CL93" s="98"/>
      <c r="CM93" s="98"/>
      <c r="CN93" s="98"/>
      <c r="CO93" s="98"/>
      <c r="CP93" s="98"/>
      <c r="CQ93" s="98"/>
      <c r="CR93" s="98"/>
      <c r="CS93" s="98"/>
      <c r="CT93" s="98"/>
      <c r="CU93" s="98"/>
      <c r="CV93" s="98"/>
      <c r="CW93" s="98"/>
      <c r="CX93" s="98"/>
      <c r="CY93" s="98"/>
      <c r="CZ93" s="98"/>
      <c r="DA93" s="98"/>
      <c r="DB93" s="98"/>
      <c r="DC93" s="98"/>
      <c r="DD93" s="98"/>
      <c r="DE93" s="98"/>
      <c r="DF93" s="98"/>
      <c r="DG93" s="98"/>
      <c r="DH93" s="98"/>
      <c r="DI93" s="98"/>
      <c r="DJ93" s="98"/>
      <c r="DK93" s="98"/>
      <c r="DL93" s="98"/>
      <c r="DM93" s="98"/>
      <c r="DN93" s="98"/>
      <c r="DO93" s="98"/>
      <c r="DP93" s="98"/>
      <c r="DQ93" s="98"/>
      <c r="DR93" s="98"/>
      <c r="DS93" s="98"/>
      <c r="DT93" s="98"/>
      <c r="DU93" s="98"/>
      <c r="DV93" s="98"/>
      <c r="DW93" s="98"/>
      <c r="DX93" s="98"/>
      <c r="DY93" s="98"/>
      <c r="DZ93" s="98"/>
      <c r="EA93" s="98"/>
      <c r="EB93" s="98"/>
      <c r="EC93" s="98"/>
      <c r="ED93" s="98"/>
      <c r="EE93" s="98"/>
      <c r="EF93" s="98"/>
      <c r="EG93" s="98"/>
      <c r="EH93" s="98"/>
      <c r="EI93" s="98"/>
      <c r="EJ93" s="98"/>
      <c r="EK93" s="98"/>
      <c r="EL93" s="98"/>
      <c r="EM93" s="98"/>
      <c r="EN93" s="98"/>
      <c r="EO93" s="98"/>
      <c r="EP93" s="98"/>
      <c r="EQ93" s="98"/>
      <c r="ER93" s="98"/>
    </row>
    <row r="94" spans="1:148" s="3" customFormat="1" ht="30" customHeight="1" x14ac:dyDescent="0.2">
      <c r="A94" s="26"/>
      <c r="B94" s="104"/>
      <c r="C94" s="105"/>
      <c r="D94" s="99"/>
      <c r="E94" s="106"/>
      <c r="F94" s="106"/>
      <c r="G94" s="97"/>
      <c r="H94" s="97"/>
      <c r="I94" s="98"/>
      <c r="J94" s="98"/>
      <c r="K94" s="98"/>
      <c r="L94" s="98"/>
      <c r="M94" s="98"/>
      <c r="N94" s="98"/>
      <c r="O94" s="98"/>
      <c r="P94" s="98"/>
      <c r="Q94" s="98"/>
      <c r="R94" s="98"/>
      <c r="S94" s="98"/>
      <c r="T94" s="98"/>
      <c r="U94" s="98"/>
      <c r="V94" s="98"/>
      <c r="W94" s="98"/>
      <c r="X94" s="98"/>
      <c r="Y94" s="98"/>
      <c r="Z94" s="98"/>
      <c r="AA94" s="98"/>
      <c r="AB94" s="98"/>
      <c r="AC94" s="98"/>
      <c r="AD94" s="98"/>
      <c r="AE94" s="98"/>
      <c r="AF94" s="98"/>
      <c r="AG94" s="98"/>
      <c r="AH94" s="98"/>
      <c r="AI94" s="98"/>
      <c r="AJ94" s="98"/>
      <c r="AK94" s="98"/>
      <c r="AL94" s="98"/>
      <c r="AM94" s="98"/>
      <c r="AN94" s="98"/>
      <c r="AO94" s="98"/>
      <c r="AP94" s="98"/>
      <c r="AQ94" s="98"/>
      <c r="AR94" s="98"/>
      <c r="AS94" s="98"/>
      <c r="AT94" s="98"/>
      <c r="AU94" s="98"/>
      <c r="AV94" s="98"/>
      <c r="AW94" s="98"/>
      <c r="AX94" s="98"/>
      <c r="AY94" s="98"/>
      <c r="AZ94" s="98"/>
      <c r="BA94" s="98"/>
      <c r="BB94" s="98"/>
      <c r="BC94" s="98"/>
      <c r="BD94" s="98"/>
      <c r="BE94" s="98"/>
      <c r="BF94" s="98"/>
      <c r="BG94" s="98"/>
      <c r="BH94" s="98"/>
      <c r="BI94" s="98"/>
      <c r="BJ94" s="98"/>
      <c r="BK94" s="98"/>
      <c r="BL94" s="98"/>
      <c r="BM94" s="98"/>
      <c r="BN94" s="98"/>
      <c r="BO94" s="98"/>
      <c r="BP94" s="98"/>
      <c r="BQ94" s="98"/>
      <c r="BR94" s="98"/>
      <c r="BS94" s="98"/>
      <c r="BT94" s="98"/>
      <c r="BU94" s="98"/>
      <c r="BV94" s="98"/>
      <c r="BW94" s="98"/>
      <c r="BX94" s="98"/>
      <c r="BY94" s="98"/>
      <c r="BZ94" s="98"/>
      <c r="CA94" s="98"/>
      <c r="CB94" s="98"/>
      <c r="CC94" s="98"/>
      <c r="CD94" s="98"/>
      <c r="CE94" s="98"/>
      <c r="CF94" s="98"/>
      <c r="CG94" s="98"/>
      <c r="CH94" s="98"/>
      <c r="CI94" s="98"/>
      <c r="CJ94" s="98"/>
      <c r="CK94" s="98"/>
      <c r="CL94" s="98"/>
      <c r="CM94" s="98"/>
      <c r="CN94" s="98"/>
      <c r="CO94" s="98"/>
      <c r="CP94" s="98"/>
      <c r="CQ94" s="98"/>
      <c r="CR94" s="98"/>
      <c r="CS94" s="98"/>
      <c r="CT94" s="98"/>
      <c r="CU94" s="98"/>
      <c r="CV94" s="98"/>
      <c r="CW94" s="98"/>
      <c r="CX94" s="98"/>
      <c r="CY94" s="98"/>
      <c r="CZ94" s="98"/>
      <c r="DA94" s="98"/>
      <c r="DB94" s="98"/>
      <c r="DC94" s="98"/>
      <c r="DD94" s="98"/>
      <c r="DE94" s="98"/>
      <c r="DF94" s="98"/>
      <c r="DG94" s="98"/>
      <c r="DH94" s="98"/>
      <c r="DI94" s="98"/>
      <c r="DJ94" s="98"/>
      <c r="DK94" s="98"/>
      <c r="DL94" s="98"/>
      <c r="DM94" s="98"/>
      <c r="DN94" s="98"/>
      <c r="DO94" s="98"/>
      <c r="DP94" s="98"/>
      <c r="DQ94" s="98"/>
      <c r="DR94" s="98"/>
      <c r="DS94" s="98"/>
      <c r="DT94" s="98"/>
      <c r="DU94" s="98"/>
      <c r="DV94" s="98"/>
      <c r="DW94" s="98"/>
      <c r="DX94" s="98"/>
      <c r="DY94" s="98"/>
      <c r="DZ94" s="98"/>
      <c r="EA94" s="98"/>
      <c r="EB94" s="98"/>
      <c r="EC94" s="98"/>
      <c r="ED94" s="98"/>
      <c r="EE94" s="98"/>
      <c r="EF94" s="98"/>
      <c r="EG94" s="98"/>
      <c r="EH94" s="98"/>
      <c r="EI94" s="98"/>
      <c r="EJ94" s="98"/>
      <c r="EK94" s="98"/>
      <c r="EL94" s="98"/>
      <c r="EM94" s="98"/>
      <c r="EN94" s="98"/>
      <c r="EO94" s="98"/>
      <c r="EP94" s="98"/>
      <c r="EQ94" s="98"/>
      <c r="ER94" s="98"/>
    </row>
    <row r="95" spans="1:148" s="3" customFormat="1" ht="30" customHeight="1" x14ac:dyDescent="0.2">
      <c r="A95" s="26"/>
      <c r="B95" s="104"/>
      <c r="C95" s="105"/>
      <c r="D95" s="99"/>
      <c r="E95" s="106"/>
      <c r="F95" s="106"/>
      <c r="G95" s="97"/>
      <c r="H95" s="97"/>
      <c r="I95" s="98"/>
      <c r="J95" s="98"/>
      <c r="K95" s="98"/>
      <c r="L95" s="98"/>
      <c r="M95" s="98"/>
      <c r="N95" s="98"/>
      <c r="O95" s="98"/>
      <c r="P95" s="98"/>
      <c r="Q95" s="98"/>
      <c r="R95" s="98"/>
      <c r="S95" s="98"/>
      <c r="T95" s="98"/>
      <c r="U95" s="98"/>
      <c r="V95" s="98"/>
      <c r="W95" s="98"/>
      <c r="X95" s="98"/>
      <c r="Y95" s="98"/>
      <c r="Z95" s="98"/>
      <c r="AA95" s="98"/>
      <c r="AB95" s="98"/>
      <c r="AC95" s="98"/>
      <c r="AD95" s="98"/>
      <c r="AE95" s="98"/>
      <c r="AF95" s="98"/>
      <c r="AG95" s="98"/>
      <c r="AH95" s="98"/>
      <c r="AI95" s="98"/>
      <c r="AJ95" s="98"/>
      <c r="AK95" s="98"/>
      <c r="AL95" s="98"/>
      <c r="AM95" s="98"/>
      <c r="AN95" s="98"/>
      <c r="AO95" s="98"/>
      <c r="AP95" s="98"/>
      <c r="AQ95" s="98"/>
      <c r="AR95" s="98"/>
      <c r="AS95" s="98"/>
      <c r="AT95" s="98"/>
      <c r="AU95" s="98"/>
      <c r="AV95" s="98"/>
      <c r="AW95" s="98"/>
      <c r="AX95" s="98"/>
      <c r="AY95" s="98"/>
      <c r="AZ95" s="98"/>
      <c r="BA95" s="98"/>
      <c r="BB95" s="98"/>
      <c r="BC95" s="98"/>
      <c r="BD95" s="98"/>
      <c r="BE95" s="98"/>
      <c r="BF95" s="98"/>
      <c r="BG95" s="98"/>
      <c r="BH95" s="98"/>
      <c r="BI95" s="98"/>
      <c r="BJ95" s="98"/>
      <c r="BK95" s="98"/>
      <c r="BL95" s="98"/>
      <c r="BM95" s="98"/>
      <c r="BN95" s="98"/>
      <c r="BO95" s="98"/>
      <c r="BP95" s="98"/>
      <c r="BQ95" s="98"/>
      <c r="BR95" s="98"/>
      <c r="BS95" s="98"/>
      <c r="BT95" s="98"/>
      <c r="BU95" s="98"/>
      <c r="BV95" s="98"/>
      <c r="BW95" s="98"/>
      <c r="BX95" s="98"/>
      <c r="BY95" s="98"/>
      <c r="BZ95" s="98"/>
      <c r="CA95" s="98"/>
      <c r="CB95" s="98"/>
      <c r="CC95" s="98"/>
      <c r="CD95" s="98"/>
      <c r="CE95" s="98"/>
      <c r="CF95" s="98"/>
      <c r="CG95" s="98"/>
      <c r="CH95" s="98"/>
      <c r="CI95" s="98"/>
      <c r="CJ95" s="98"/>
      <c r="CK95" s="98"/>
      <c r="CL95" s="98"/>
      <c r="CM95" s="98"/>
      <c r="CN95" s="98"/>
      <c r="CO95" s="98"/>
      <c r="CP95" s="98"/>
      <c r="CQ95" s="98"/>
      <c r="CR95" s="98"/>
      <c r="CS95" s="98"/>
      <c r="CT95" s="98"/>
      <c r="CU95" s="98"/>
      <c r="CV95" s="98"/>
      <c r="CW95" s="98"/>
      <c r="CX95" s="98"/>
      <c r="CY95" s="98"/>
      <c r="CZ95" s="98"/>
      <c r="DA95" s="98"/>
      <c r="DB95" s="98"/>
      <c r="DC95" s="98"/>
      <c r="DD95" s="98"/>
      <c r="DE95" s="98"/>
      <c r="DF95" s="98"/>
      <c r="DG95" s="98"/>
      <c r="DH95" s="98"/>
      <c r="DI95" s="98"/>
      <c r="DJ95" s="98"/>
      <c r="DK95" s="98"/>
      <c r="DL95" s="98"/>
      <c r="DM95" s="98"/>
      <c r="DN95" s="98"/>
      <c r="DO95" s="98"/>
      <c r="DP95" s="98"/>
      <c r="DQ95" s="98"/>
      <c r="DR95" s="98"/>
      <c r="DS95" s="98"/>
      <c r="DT95" s="98"/>
      <c r="DU95" s="98"/>
      <c r="DV95" s="98"/>
      <c r="DW95" s="98"/>
      <c r="DX95" s="98"/>
      <c r="DY95" s="98"/>
      <c r="DZ95" s="98"/>
      <c r="EA95" s="98"/>
      <c r="EB95" s="98"/>
      <c r="EC95" s="98"/>
      <c r="ED95" s="98"/>
      <c r="EE95" s="98"/>
      <c r="EF95" s="98"/>
      <c r="EG95" s="98"/>
      <c r="EH95" s="98"/>
      <c r="EI95" s="98"/>
      <c r="EJ95" s="98"/>
      <c r="EK95" s="98"/>
      <c r="EL95" s="98"/>
      <c r="EM95" s="98"/>
      <c r="EN95" s="98"/>
      <c r="EO95" s="98"/>
      <c r="EP95" s="98"/>
      <c r="EQ95" s="98"/>
      <c r="ER95" s="98"/>
    </row>
    <row r="96" spans="1:148" s="3" customFormat="1" ht="30" customHeight="1" x14ac:dyDescent="0.2">
      <c r="A96" s="26"/>
      <c r="B96" s="104"/>
      <c r="C96" s="105"/>
      <c r="D96" s="99"/>
      <c r="E96" s="106"/>
      <c r="F96" s="106"/>
      <c r="G96" s="97"/>
      <c r="H96" s="97"/>
      <c r="I96" s="98"/>
      <c r="J96" s="98"/>
      <c r="K96" s="98"/>
      <c r="L96" s="98"/>
      <c r="M96" s="98"/>
      <c r="N96" s="98"/>
      <c r="O96" s="98"/>
      <c r="P96" s="98"/>
      <c r="Q96" s="98"/>
      <c r="R96" s="98"/>
      <c r="S96" s="98"/>
      <c r="T96" s="98"/>
      <c r="U96" s="98"/>
      <c r="V96" s="98"/>
      <c r="W96" s="98"/>
      <c r="X96" s="98"/>
      <c r="Y96" s="98"/>
      <c r="Z96" s="98"/>
      <c r="AA96" s="98"/>
      <c r="AB96" s="98"/>
      <c r="AC96" s="98"/>
      <c r="AD96" s="98"/>
      <c r="AE96" s="98"/>
      <c r="AF96" s="98"/>
      <c r="AG96" s="98"/>
      <c r="AH96" s="98"/>
      <c r="AI96" s="98"/>
      <c r="AJ96" s="98"/>
      <c r="AK96" s="98"/>
      <c r="AL96" s="98"/>
      <c r="AM96" s="98"/>
      <c r="AN96" s="98"/>
      <c r="AO96" s="98"/>
      <c r="AP96" s="98"/>
      <c r="AQ96" s="98"/>
      <c r="AR96" s="98"/>
      <c r="AS96" s="98"/>
      <c r="AT96" s="98"/>
      <c r="AU96" s="98"/>
      <c r="AV96" s="98"/>
      <c r="AW96" s="98"/>
      <c r="AX96" s="98"/>
      <c r="AY96" s="98"/>
      <c r="AZ96" s="98"/>
      <c r="BA96" s="98"/>
      <c r="BB96" s="98"/>
      <c r="BC96" s="98"/>
      <c r="BD96" s="98"/>
      <c r="BE96" s="98"/>
      <c r="BF96" s="98"/>
      <c r="BG96" s="98"/>
      <c r="BH96" s="98"/>
      <c r="BI96" s="98"/>
      <c r="BJ96" s="98"/>
      <c r="BK96" s="98"/>
      <c r="BL96" s="98"/>
      <c r="BM96" s="98"/>
      <c r="BN96" s="98"/>
      <c r="BO96" s="98"/>
      <c r="BP96" s="98"/>
      <c r="BQ96" s="98"/>
      <c r="BR96" s="98"/>
      <c r="BS96" s="98"/>
      <c r="BT96" s="98"/>
      <c r="BU96" s="98"/>
      <c r="BV96" s="98"/>
      <c r="BW96" s="98"/>
      <c r="BX96" s="98"/>
      <c r="BY96" s="98"/>
      <c r="BZ96" s="98"/>
      <c r="CA96" s="98"/>
      <c r="CB96" s="98"/>
      <c r="CC96" s="98"/>
      <c r="CD96" s="98"/>
      <c r="CE96" s="98"/>
      <c r="CF96" s="98"/>
      <c r="CG96" s="98"/>
      <c r="CH96" s="98"/>
      <c r="CI96" s="98"/>
      <c r="CJ96" s="98"/>
      <c r="CK96" s="98"/>
      <c r="CL96" s="98"/>
      <c r="CM96" s="98"/>
      <c r="CN96" s="98"/>
      <c r="CO96" s="98"/>
      <c r="CP96" s="98"/>
      <c r="CQ96" s="98"/>
      <c r="CR96" s="98"/>
      <c r="CS96" s="98"/>
      <c r="CT96" s="98"/>
      <c r="CU96" s="98"/>
      <c r="CV96" s="98"/>
      <c r="CW96" s="98"/>
      <c r="CX96" s="98"/>
      <c r="CY96" s="98"/>
      <c r="CZ96" s="98"/>
      <c r="DA96" s="98"/>
      <c r="DB96" s="98"/>
      <c r="DC96" s="98"/>
      <c r="DD96" s="98"/>
      <c r="DE96" s="98"/>
      <c r="DF96" s="98"/>
      <c r="DG96" s="98"/>
      <c r="DH96" s="98"/>
      <c r="DI96" s="98"/>
      <c r="DJ96" s="98"/>
      <c r="DK96" s="98"/>
      <c r="DL96" s="98"/>
      <c r="DM96" s="98"/>
      <c r="DN96" s="98"/>
      <c r="DO96" s="98"/>
      <c r="DP96" s="98"/>
      <c r="DQ96" s="98"/>
      <c r="DR96" s="98"/>
      <c r="DS96" s="98"/>
      <c r="DT96" s="98"/>
      <c r="DU96" s="98"/>
      <c r="DV96" s="98"/>
      <c r="DW96" s="98"/>
      <c r="DX96" s="98"/>
      <c r="DY96" s="98"/>
      <c r="DZ96" s="98"/>
      <c r="EA96" s="98"/>
      <c r="EB96" s="98"/>
      <c r="EC96" s="98"/>
      <c r="ED96" s="98"/>
      <c r="EE96" s="98"/>
      <c r="EF96" s="98"/>
      <c r="EG96" s="98"/>
      <c r="EH96" s="98"/>
      <c r="EI96" s="98"/>
      <c r="EJ96" s="98"/>
      <c r="EK96" s="98"/>
      <c r="EL96" s="98"/>
      <c r="EM96" s="98"/>
      <c r="EN96" s="98"/>
      <c r="EO96" s="98"/>
      <c r="EP96" s="98"/>
      <c r="EQ96" s="98"/>
      <c r="ER96" s="98"/>
    </row>
    <row r="97" spans="1:148" s="3" customFormat="1" ht="30" customHeight="1" x14ac:dyDescent="0.2">
      <c r="A97" s="26"/>
      <c r="B97" s="104"/>
      <c r="C97" s="105"/>
      <c r="D97" s="99"/>
      <c r="E97" s="106"/>
      <c r="F97" s="106"/>
      <c r="G97" s="97"/>
      <c r="H97" s="97"/>
      <c r="I97" s="98"/>
      <c r="J97" s="98"/>
      <c r="K97" s="98"/>
      <c r="L97" s="98"/>
      <c r="M97" s="98"/>
      <c r="N97" s="98"/>
      <c r="O97" s="98"/>
      <c r="P97" s="98"/>
      <c r="Q97" s="98"/>
      <c r="R97" s="98"/>
      <c r="S97" s="98"/>
      <c r="T97" s="98"/>
      <c r="U97" s="98"/>
      <c r="V97" s="98"/>
      <c r="W97" s="98"/>
      <c r="X97" s="98"/>
      <c r="Y97" s="98"/>
      <c r="Z97" s="98"/>
      <c r="AA97" s="98"/>
      <c r="AB97" s="98"/>
      <c r="AC97" s="98"/>
      <c r="AD97" s="98"/>
      <c r="AE97" s="98"/>
      <c r="AF97" s="98"/>
      <c r="AG97" s="98"/>
      <c r="AH97" s="98"/>
      <c r="AI97" s="98"/>
      <c r="AJ97" s="98"/>
      <c r="AK97" s="98"/>
      <c r="AL97" s="98"/>
      <c r="AM97" s="98"/>
      <c r="AN97" s="98"/>
      <c r="AO97" s="98"/>
      <c r="AP97" s="98"/>
      <c r="AQ97" s="98"/>
      <c r="AR97" s="98"/>
      <c r="AS97" s="98"/>
      <c r="AT97" s="98"/>
      <c r="AU97" s="98"/>
      <c r="AV97" s="98"/>
      <c r="AW97" s="98"/>
      <c r="AX97" s="98"/>
      <c r="AY97" s="98"/>
      <c r="AZ97" s="98"/>
      <c r="BA97" s="98"/>
      <c r="BB97" s="98"/>
      <c r="BC97" s="98"/>
      <c r="BD97" s="98"/>
      <c r="BE97" s="98"/>
      <c r="BF97" s="98"/>
      <c r="BG97" s="98"/>
      <c r="BH97" s="98"/>
      <c r="BI97" s="98"/>
      <c r="BJ97" s="98"/>
      <c r="BK97" s="98"/>
      <c r="BL97" s="98"/>
      <c r="BM97" s="98"/>
      <c r="BN97" s="98"/>
      <c r="BO97" s="98"/>
      <c r="BP97" s="98"/>
      <c r="BQ97" s="98"/>
      <c r="BR97" s="98"/>
      <c r="BS97" s="98"/>
      <c r="BT97" s="98"/>
      <c r="BU97" s="98"/>
      <c r="BV97" s="98"/>
      <c r="BW97" s="98"/>
      <c r="BX97" s="98"/>
      <c r="BY97" s="98"/>
      <c r="BZ97" s="98"/>
      <c r="CA97" s="98"/>
      <c r="CB97" s="98"/>
      <c r="CC97" s="98"/>
      <c r="CD97" s="98"/>
      <c r="CE97" s="98"/>
      <c r="CF97" s="98"/>
      <c r="CG97" s="98"/>
      <c r="CH97" s="98"/>
      <c r="CI97" s="98"/>
      <c r="CJ97" s="98"/>
      <c r="CK97" s="98"/>
      <c r="CL97" s="98"/>
      <c r="CM97" s="98"/>
      <c r="CN97" s="98"/>
      <c r="CO97" s="98"/>
      <c r="CP97" s="98"/>
      <c r="CQ97" s="98"/>
      <c r="CR97" s="98"/>
      <c r="CS97" s="98"/>
      <c r="CT97" s="98"/>
      <c r="CU97" s="98"/>
      <c r="CV97" s="98"/>
      <c r="CW97" s="98"/>
      <c r="CX97" s="98"/>
      <c r="CY97" s="98"/>
      <c r="CZ97" s="98"/>
      <c r="DA97" s="98"/>
      <c r="DB97" s="98"/>
      <c r="DC97" s="98"/>
      <c r="DD97" s="98"/>
      <c r="DE97" s="98"/>
      <c r="DF97" s="98"/>
      <c r="DG97" s="98"/>
      <c r="DH97" s="98"/>
      <c r="DI97" s="98"/>
      <c r="DJ97" s="98"/>
      <c r="DK97" s="98"/>
      <c r="DL97" s="98"/>
      <c r="DM97" s="98"/>
      <c r="DN97" s="98"/>
      <c r="DO97" s="98"/>
      <c r="DP97" s="98"/>
      <c r="DQ97" s="98"/>
      <c r="DR97" s="98"/>
      <c r="DS97" s="98"/>
      <c r="DT97" s="98"/>
      <c r="DU97" s="98"/>
      <c r="DV97" s="98"/>
      <c r="DW97" s="98"/>
      <c r="DX97" s="98"/>
      <c r="DY97" s="98"/>
      <c r="DZ97" s="98"/>
      <c r="EA97" s="98"/>
      <c r="EB97" s="98"/>
      <c r="EC97" s="98"/>
      <c r="ED97" s="98"/>
      <c r="EE97" s="98"/>
      <c r="EF97" s="98"/>
      <c r="EG97" s="98"/>
      <c r="EH97" s="98"/>
      <c r="EI97" s="98"/>
      <c r="EJ97" s="98"/>
      <c r="EK97" s="98"/>
      <c r="EL97" s="98"/>
      <c r="EM97" s="98"/>
      <c r="EN97" s="98"/>
      <c r="EO97" s="98"/>
      <c r="EP97" s="98"/>
      <c r="EQ97" s="98"/>
      <c r="ER97" s="98"/>
    </row>
    <row r="98" spans="1:148" s="3" customFormat="1" ht="30" customHeight="1" x14ac:dyDescent="0.2">
      <c r="A98" s="26"/>
      <c r="B98" s="104"/>
      <c r="C98" s="105"/>
      <c r="D98" s="99"/>
      <c r="E98" s="106"/>
      <c r="F98" s="106"/>
      <c r="G98" s="97"/>
      <c r="H98" s="97"/>
      <c r="I98" s="98"/>
      <c r="J98" s="98"/>
      <c r="K98" s="98"/>
      <c r="L98" s="98"/>
      <c r="M98" s="98"/>
      <c r="N98" s="98"/>
      <c r="O98" s="98"/>
      <c r="P98" s="98"/>
      <c r="Q98" s="98"/>
      <c r="R98" s="98"/>
      <c r="S98" s="98"/>
      <c r="T98" s="98"/>
      <c r="U98" s="98"/>
      <c r="V98" s="98"/>
      <c r="W98" s="98"/>
      <c r="X98" s="98"/>
      <c r="Y98" s="98"/>
      <c r="Z98" s="98"/>
      <c r="AA98" s="98"/>
      <c r="AB98" s="98"/>
      <c r="AC98" s="98"/>
      <c r="AD98" s="98"/>
      <c r="AE98" s="98"/>
      <c r="AF98" s="98"/>
      <c r="AG98" s="98"/>
      <c r="AH98" s="98"/>
      <c r="AI98" s="98"/>
      <c r="AJ98" s="98"/>
      <c r="AK98" s="98"/>
      <c r="AL98" s="98"/>
      <c r="AM98" s="98"/>
      <c r="AN98" s="98"/>
      <c r="AO98" s="98"/>
      <c r="AP98" s="98"/>
      <c r="AQ98" s="98"/>
      <c r="AR98" s="98"/>
      <c r="AS98" s="98"/>
      <c r="AT98" s="98"/>
      <c r="AU98" s="98"/>
      <c r="AV98" s="98"/>
      <c r="AW98" s="98"/>
      <c r="AX98" s="98"/>
      <c r="AY98" s="98"/>
      <c r="AZ98" s="98"/>
      <c r="BA98" s="98"/>
      <c r="BB98" s="98"/>
      <c r="BC98" s="98"/>
      <c r="BD98" s="98"/>
      <c r="BE98" s="98"/>
      <c r="BF98" s="98"/>
      <c r="BG98" s="98"/>
      <c r="BH98" s="98"/>
      <c r="BI98" s="98"/>
      <c r="BJ98" s="98"/>
      <c r="BK98" s="98"/>
      <c r="BL98" s="98"/>
      <c r="BM98" s="98"/>
      <c r="BN98" s="98"/>
      <c r="BO98" s="98"/>
      <c r="BP98" s="98"/>
      <c r="BQ98" s="98"/>
      <c r="BR98" s="98"/>
      <c r="BS98" s="98"/>
      <c r="BT98" s="98"/>
      <c r="BU98" s="98"/>
      <c r="BV98" s="98"/>
      <c r="BW98" s="98"/>
      <c r="BX98" s="98"/>
      <c r="BY98" s="98"/>
      <c r="BZ98" s="98"/>
      <c r="CA98" s="98"/>
      <c r="CB98" s="98"/>
      <c r="CC98" s="98"/>
      <c r="CD98" s="98"/>
      <c r="CE98" s="98"/>
      <c r="CF98" s="98"/>
      <c r="CG98" s="98"/>
      <c r="CH98" s="98"/>
      <c r="CI98" s="98"/>
      <c r="CJ98" s="98"/>
      <c r="CK98" s="98"/>
      <c r="CL98" s="98"/>
      <c r="CM98" s="98"/>
      <c r="CN98" s="98"/>
      <c r="CO98" s="98"/>
      <c r="CP98" s="98"/>
      <c r="CQ98" s="98"/>
      <c r="CR98" s="98"/>
      <c r="CS98" s="98"/>
      <c r="CT98" s="98"/>
      <c r="CU98" s="98"/>
      <c r="CV98" s="98"/>
      <c r="CW98" s="98"/>
      <c r="CX98" s="98"/>
      <c r="CY98" s="98"/>
      <c r="CZ98" s="98"/>
      <c r="DA98" s="98"/>
      <c r="DB98" s="98"/>
      <c r="DC98" s="98"/>
      <c r="DD98" s="98"/>
      <c r="DE98" s="98"/>
      <c r="DF98" s="98"/>
      <c r="DG98" s="98"/>
      <c r="DH98" s="98"/>
      <c r="DI98" s="98"/>
      <c r="DJ98" s="98"/>
      <c r="DK98" s="98"/>
      <c r="DL98" s="98"/>
      <c r="DM98" s="98"/>
      <c r="DN98" s="98"/>
      <c r="DO98" s="98"/>
      <c r="DP98" s="98"/>
      <c r="DQ98" s="98"/>
      <c r="DR98" s="98"/>
      <c r="DS98" s="98"/>
      <c r="DT98" s="98"/>
      <c r="DU98" s="98"/>
      <c r="DV98" s="98"/>
      <c r="DW98" s="98"/>
      <c r="DX98" s="98"/>
      <c r="DY98" s="98"/>
      <c r="DZ98" s="98"/>
      <c r="EA98" s="98"/>
      <c r="EB98" s="98"/>
      <c r="EC98" s="98"/>
      <c r="ED98" s="98"/>
      <c r="EE98" s="98"/>
      <c r="EF98" s="98"/>
      <c r="EG98" s="98"/>
      <c r="EH98" s="98"/>
      <c r="EI98" s="98"/>
      <c r="EJ98" s="98"/>
      <c r="EK98" s="98"/>
      <c r="EL98" s="98"/>
      <c r="EM98" s="98"/>
      <c r="EN98" s="98"/>
      <c r="EO98" s="98"/>
      <c r="EP98" s="98"/>
      <c r="EQ98" s="98"/>
      <c r="ER98" s="98"/>
    </row>
    <row r="99" spans="1:148" s="3" customFormat="1" ht="30" customHeight="1" x14ac:dyDescent="0.2">
      <c r="A99" s="26"/>
      <c r="B99" s="104"/>
      <c r="C99" s="105"/>
      <c r="D99" s="99"/>
      <c r="E99" s="106"/>
      <c r="F99" s="106"/>
      <c r="G99" s="97"/>
      <c r="H99" s="97"/>
      <c r="I99" s="98"/>
      <c r="J99" s="98"/>
      <c r="K99" s="98"/>
      <c r="L99" s="98"/>
      <c r="M99" s="98"/>
      <c r="N99" s="98"/>
      <c r="O99" s="98"/>
      <c r="P99" s="98"/>
      <c r="Q99" s="98"/>
      <c r="R99" s="98"/>
      <c r="S99" s="98"/>
      <c r="T99" s="98"/>
      <c r="U99" s="98"/>
      <c r="V99" s="98"/>
      <c r="W99" s="98"/>
      <c r="X99" s="98"/>
      <c r="Y99" s="98"/>
      <c r="Z99" s="98"/>
      <c r="AA99" s="98"/>
      <c r="AB99" s="98"/>
      <c r="AC99" s="98"/>
      <c r="AD99" s="98"/>
      <c r="AE99" s="98"/>
      <c r="AF99" s="98"/>
      <c r="AG99" s="98"/>
      <c r="AH99" s="98"/>
      <c r="AI99" s="98"/>
      <c r="AJ99" s="98"/>
      <c r="AK99" s="98"/>
      <c r="AL99" s="98"/>
      <c r="AM99" s="98"/>
      <c r="AN99" s="98"/>
      <c r="AO99" s="98"/>
      <c r="AP99" s="98"/>
      <c r="AQ99" s="98"/>
      <c r="AR99" s="98"/>
      <c r="AS99" s="98"/>
      <c r="AT99" s="98"/>
      <c r="AU99" s="98"/>
      <c r="AV99" s="98"/>
      <c r="AW99" s="98"/>
      <c r="AX99" s="98"/>
      <c r="AY99" s="98"/>
      <c r="AZ99" s="98"/>
      <c r="BA99" s="98"/>
      <c r="BB99" s="98"/>
      <c r="BC99" s="98"/>
      <c r="BD99" s="98"/>
      <c r="BE99" s="98"/>
      <c r="BF99" s="98"/>
      <c r="BG99" s="98"/>
      <c r="BH99" s="98"/>
      <c r="BI99" s="98"/>
      <c r="BJ99" s="98"/>
      <c r="BK99" s="98"/>
      <c r="BL99" s="98"/>
      <c r="BM99" s="98"/>
      <c r="BN99" s="98"/>
      <c r="BO99" s="98"/>
      <c r="BP99" s="98"/>
      <c r="BQ99" s="98"/>
      <c r="BR99" s="98"/>
      <c r="BS99" s="98"/>
      <c r="BT99" s="98"/>
      <c r="BU99" s="98"/>
      <c r="BV99" s="98"/>
      <c r="BW99" s="98"/>
      <c r="BX99" s="98"/>
      <c r="BY99" s="98"/>
      <c r="BZ99" s="98"/>
      <c r="CA99" s="98"/>
      <c r="CB99" s="98"/>
      <c r="CC99" s="98"/>
      <c r="CD99" s="98"/>
      <c r="CE99" s="98"/>
      <c r="CF99" s="98"/>
      <c r="CG99" s="98"/>
      <c r="CH99" s="98"/>
      <c r="CI99" s="98"/>
      <c r="CJ99" s="98"/>
      <c r="CK99" s="98"/>
      <c r="CL99" s="98"/>
      <c r="CM99" s="98"/>
      <c r="CN99" s="98"/>
      <c r="CO99" s="98"/>
      <c r="CP99" s="98"/>
      <c r="CQ99" s="98"/>
      <c r="CR99" s="98"/>
      <c r="CS99" s="98"/>
      <c r="CT99" s="98"/>
      <c r="CU99" s="98"/>
      <c r="CV99" s="98"/>
      <c r="CW99" s="98"/>
      <c r="CX99" s="98"/>
      <c r="CY99" s="98"/>
      <c r="CZ99" s="98"/>
      <c r="DA99" s="98"/>
      <c r="DB99" s="98"/>
      <c r="DC99" s="98"/>
      <c r="DD99" s="98"/>
      <c r="DE99" s="98"/>
      <c r="DF99" s="98"/>
      <c r="DG99" s="98"/>
      <c r="DH99" s="98"/>
      <c r="DI99" s="98"/>
      <c r="DJ99" s="98"/>
      <c r="DK99" s="98"/>
      <c r="DL99" s="98"/>
      <c r="DM99" s="98"/>
      <c r="DN99" s="98"/>
      <c r="DO99" s="98"/>
      <c r="DP99" s="98"/>
      <c r="DQ99" s="98"/>
      <c r="DR99" s="98"/>
      <c r="DS99" s="98"/>
      <c r="DT99" s="98"/>
      <c r="DU99" s="98"/>
      <c r="DV99" s="98"/>
      <c r="DW99" s="98"/>
      <c r="DX99" s="98"/>
      <c r="DY99" s="98"/>
      <c r="DZ99" s="98"/>
      <c r="EA99" s="98"/>
      <c r="EB99" s="98"/>
      <c r="EC99" s="98"/>
      <c r="ED99" s="98"/>
      <c r="EE99" s="98"/>
      <c r="EF99" s="98"/>
      <c r="EG99" s="98"/>
      <c r="EH99" s="98"/>
      <c r="EI99" s="98"/>
      <c r="EJ99" s="98"/>
      <c r="EK99" s="98"/>
      <c r="EL99" s="98"/>
      <c r="EM99" s="98"/>
      <c r="EN99" s="98"/>
      <c r="EO99" s="98"/>
      <c r="EP99" s="98"/>
      <c r="EQ99" s="98"/>
      <c r="ER99" s="98"/>
    </row>
    <row r="100" spans="1:148" s="3" customFormat="1" ht="30" customHeight="1" x14ac:dyDescent="0.2">
      <c r="A100" s="26"/>
      <c r="B100" s="104"/>
      <c r="C100" s="105"/>
      <c r="D100" s="99"/>
      <c r="E100" s="106"/>
      <c r="F100" s="106"/>
      <c r="G100" s="97"/>
      <c r="H100" s="97"/>
      <c r="I100" s="98"/>
      <c r="J100" s="98"/>
      <c r="K100" s="98"/>
      <c r="L100" s="98"/>
      <c r="M100" s="98"/>
      <c r="N100" s="98"/>
      <c r="O100" s="98"/>
      <c r="P100" s="98"/>
      <c r="Q100" s="98"/>
      <c r="R100" s="98"/>
      <c r="S100" s="98"/>
      <c r="T100" s="98"/>
      <c r="U100" s="98"/>
      <c r="V100" s="98"/>
      <c r="W100" s="98"/>
      <c r="X100" s="98"/>
      <c r="Y100" s="98"/>
      <c r="Z100" s="98"/>
      <c r="AA100" s="98"/>
      <c r="AB100" s="98"/>
      <c r="AC100" s="98"/>
      <c r="AD100" s="98"/>
      <c r="AE100" s="98"/>
      <c r="AF100" s="98"/>
      <c r="AG100" s="98"/>
      <c r="AH100" s="98"/>
      <c r="AI100" s="98"/>
      <c r="AJ100" s="98"/>
      <c r="AK100" s="98"/>
      <c r="AL100" s="98"/>
      <c r="AM100" s="98"/>
      <c r="AN100" s="98"/>
      <c r="AO100" s="98"/>
      <c r="AP100" s="98"/>
      <c r="AQ100" s="98"/>
      <c r="AR100" s="98"/>
      <c r="AS100" s="98"/>
      <c r="AT100" s="98"/>
      <c r="AU100" s="98"/>
      <c r="AV100" s="98"/>
      <c r="AW100" s="98"/>
      <c r="AX100" s="98"/>
      <c r="AY100" s="98"/>
      <c r="AZ100" s="98"/>
      <c r="BA100" s="98"/>
      <c r="BB100" s="98"/>
      <c r="BC100" s="98"/>
      <c r="BD100" s="98"/>
      <c r="BE100" s="98"/>
      <c r="BF100" s="98"/>
      <c r="BG100" s="98"/>
      <c r="BH100" s="98"/>
      <c r="BI100" s="98"/>
      <c r="BJ100" s="98"/>
      <c r="BK100" s="98"/>
      <c r="BL100" s="98"/>
      <c r="BM100" s="98"/>
      <c r="BN100" s="98"/>
      <c r="BO100" s="98"/>
      <c r="BP100" s="98"/>
      <c r="BQ100" s="98"/>
      <c r="BR100" s="98"/>
      <c r="BS100" s="98"/>
      <c r="BT100" s="98"/>
      <c r="BU100" s="98"/>
      <c r="BV100" s="98"/>
      <c r="BW100" s="98"/>
      <c r="BX100" s="98"/>
      <c r="BY100" s="98"/>
      <c r="BZ100" s="98"/>
      <c r="CA100" s="98"/>
      <c r="CB100" s="98"/>
      <c r="CC100" s="98"/>
      <c r="CD100" s="98"/>
      <c r="CE100" s="98"/>
      <c r="CF100" s="98"/>
      <c r="CG100" s="98"/>
      <c r="CH100" s="98"/>
      <c r="CI100" s="98"/>
      <c r="CJ100" s="98"/>
      <c r="CK100" s="98"/>
      <c r="CL100" s="98"/>
      <c r="CM100" s="98"/>
      <c r="CN100" s="98"/>
      <c r="CO100" s="98"/>
      <c r="CP100" s="98"/>
      <c r="CQ100" s="98"/>
      <c r="CR100" s="98"/>
      <c r="CS100" s="98"/>
      <c r="CT100" s="98"/>
      <c r="CU100" s="98"/>
      <c r="CV100" s="98"/>
      <c r="CW100" s="98"/>
      <c r="CX100" s="98"/>
      <c r="CY100" s="98"/>
      <c r="CZ100" s="98"/>
      <c r="DA100" s="98"/>
      <c r="DB100" s="98"/>
      <c r="DC100" s="98"/>
      <c r="DD100" s="98"/>
      <c r="DE100" s="98"/>
      <c r="DF100" s="98"/>
      <c r="DG100" s="98"/>
      <c r="DH100" s="98"/>
      <c r="DI100" s="98"/>
      <c r="DJ100" s="98"/>
      <c r="DK100" s="98"/>
      <c r="DL100" s="98"/>
      <c r="DM100" s="98"/>
      <c r="DN100" s="98"/>
      <c r="DO100" s="98"/>
      <c r="DP100" s="98"/>
      <c r="DQ100" s="98"/>
      <c r="DR100" s="98"/>
      <c r="DS100" s="98"/>
      <c r="DT100" s="98"/>
      <c r="DU100" s="98"/>
      <c r="DV100" s="98"/>
      <c r="DW100" s="98"/>
      <c r="DX100" s="98"/>
      <c r="DY100" s="98"/>
      <c r="DZ100" s="98"/>
      <c r="EA100" s="98"/>
      <c r="EB100" s="98"/>
      <c r="EC100" s="98"/>
      <c r="ED100" s="98"/>
      <c r="EE100" s="98"/>
      <c r="EF100" s="98"/>
      <c r="EG100" s="98"/>
      <c r="EH100" s="98"/>
      <c r="EI100" s="98"/>
      <c r="EJ100" s="98"/>
      <c r="EK100" s="98"/>
      <c r="EL100" s="98"/>
      <c r="EM100" s="98"/>
      <c r="EN100" s="98"/>
      <c r="EO100" s="98"/>
      <c r="EP100" s="98"/>
      <c r="EQ100" s="98"/>
      <c r="ER100" s="98"/>
    </row>
    <row r="101" spans="1:148" s="3" customFormat="1" ht="30" customHeight="1" x14ac:dyDescent="0.2">
      <c r="A101" s="26"/>
      <c r="B101" s="104"/>
      <c r="C101" s="105"/>
      <c r="D101" s="99"/>
      <c r="E101" s="106"/>
      <c r="F101" s="106"/>
      <c r="G101" s="97"/>
      <c r="H101" s="97"/>
      <c r="I101" s="98"/>
      <c r="J101" s="98"/>
      <c r="K101" s="98"/>
      <c r="L101" s="98"/>
      <c r="M101" s="98"/>
      <c r="N101" s="98"/>
      <c r="O101" s="98"/>
      <c r="P101" s="98"/>
      <c r="Q101" s="98"/>
      <c r="R101" s="98"/>
      <c r="S101" s="98"/>
      <c r="T101" s="98"/>
      <c r="U101" s="98"/>
      <c r="V101" s="98"/>
      <c r="W101" s="98"/>
      <c r="X101" s="98"/>
      <c r="Y101" s="98"/>
      <c r="Z101" s="98"/>
      <c r="AA101" s="98"/>
      <c r="AB101" s="98"/>
      <c r="AC101" s="98"/>
      <c r="AD101" s="98"/>
      <c r="AE101" s="98"/>
      <c r="AF101" s="98"/>
      <c r="AG101" s="98"/>
      <c r="AH101" s="98"/>
      <c r="AI101" s="98"/>
      <c r="AJ101" s="98"/>
      <c r="AK101" s="98"/>
      <c r="AL101" s="98"/>
      <c r="AM101" s="98"/>
      <c r="AN101" s="98"/>
      <c r="AO101" s="98"/>
      <c r="AP101" s="98"/>
      <c r="AQ101" s="98"/>
      <c r="AR101" s="98"/>
      <c r="AS101" s="98"/>
      <c r="AT101" s="98"/>
      <c r="AU101" s="98"/>
      <c r="AV101" s="98"/>
      <c r="AW101" s="98"/>
      <c r="AX101" s="98"/>
      <c r="AY101" s="98"/>
      <c r="AZ101" s="98"/>
      <c r="BA101" s="98"/>
      <c r="BB101" s="98"/>
      <c r="BC101" s="98"/>
      <c r="BD101" s="98"/>
      <c r="BE101" s="98"/>
      <c r="BF101" s="98"/>
      <c r="BG101" s="98"/>
      <c r="BH101" s="98"/>
      <c r="BI101" s="98"/>
      <c r="BJ101" s="98"/>
      <c r="BK101" s="98"/>
      <c r="BL101" s="98"/>
      <c r="BM101" s="98"/>
      <c r="BN101" s="98"/>
      <c r="BO101" s="98"/>
      <c r="BP101" s="98"/>
      <c r="BQ101" s="98"/>
      <c r="BR101" s="98"/>
      <c r="BS101" s="98"/>
      <c r="BT101" s="98"/>
      <c r="BU101" s="98"/>
      <c r="BV101" s="98"/>
      <c r="BW101" s="98"/>
      <c r="BX101" s="98"/>
      <c r="BY101" s="98"/>
      <c r="BZ101" s="98"/>
      <c r="CA101" s="98"/>
      <c r="CB101" s="98"/>
      <c r="CC101" s="98"/>
      <c r="CD101" s="98"/>
      <c r="CE101" s="98"/>
      <c r="CF101" s="98"/>
      <c r="CG101" s="98"/>
      <c r="CH101" s="98"/>
      <c r="CI101" s="98"/>
      <c r="CJ101" s="98"/>
      <c r="CK101" s="98"/>
      <c r="CL101" s="98"/>
      <c r="CM101" s="98"/>
      <c r="CN101" s="98"/>
      <c r="CO101" s="98"/>
      <c r="CP101" s="98"/>
      <c r="CQ101" s="98"/>
      <c r="CR101" s="98"/>
      <c r="CS101" s="98"/>
      <c r="CT101" s="98"/>
      <c r="CU101" s="98"/>
      <c r="CV101" s="98"/>
      <c r="CW101" s="98"/>
      <c r="CX101" s="98"/>
      <c r="CY101" s="98"/>
      <c r="CZ101" s="98"/>
      <c r="DA101" s="98"/>
      <c r="DB101" s="98"/>
      <c r="DC101" s="98"/>
      <c r="DD101" s="98"/>
      <c r="DE101" s="98"/>
      <c r="DF101" s="98"/>
      <c r="DG101" s="98"/>
      <c r="DH101" s="98"/>
      <c r="DI101" s="98"/>
      <c r="DJ101" s="98"/>
      <c r="DK101" s="98"/>
      <c r="DL101" s="98"/>
      <c r="DM101" s="98"/>
      <c r="DN101" s="98"/>
      <c r="DO101" s="98"/>
      <c r="DP101" s="98"/>
      <c r="DQ101" s="98"/>
      <c r="DR101" s="98"/>
      <c r="DS101" s="98"/>
      <c r="DT101" s="98"/>
      <c r="DU101" s="98"/>
      <c r="DV101" s="98"/>
      <c r="DW101" s="98"/>
      <c r="DX101" s="98"/>
      <c r="DY101" s="98"/>
      <c r="DZ101" s="98"/>
      <c r="EA101" s="98"/>
      <c r="EB101" s="98"/>
      <c r="EC101" s="98"/>
      <c r="ED101" s="98"/>
      <c r="EE101" s="98"/>
      <c r="EF101" s="98"/>
      <c r="EG101" s="98"/>
      <c r="EH101" s="98"/>
      <c r="EI101" s="98"/>
      <c r="EJ101" s="98"/>
      <c r="EK101" s="98"/>
      <c r="EL101" s="98"/>
      <c r="EM101" s="98"/>
      <c r="EN101" s="98"/>
      <c r="EO101" s="98"/>
      <c r="EP101" s="98"/>
      <c r="EQ101" s="98"/>
      <c r="ER101" s="98"/>
    </row>
    <row r="102" spans="1:148" s="3" customFormat="1" ht="30" customHeight="1" x14ac:dyDescent="0.2">
      <c r="A102" s="26"/>
      <c r="B102" s="104"/>
      <c r="C102" s="105"/>
      <c r="D102" s="99"/>
      <c r="E102" s="106"/>
      <c r="F102" s="106"/>
      <c r="G102" s="97"/>
      <c r="H102" s="97"/>
      <c r="I102" s="98"/>
      <c r="J102" s="98"/>
      <c r="K102" s="98"/>
      <c r="L102" s="98"/>
      <c r="M102" s="98"/>
      <c r="N102" s="98"/>
      <c r="O102" s="98"/>
      <c r="P102" s="98"/>
      <c r="Q102" s="98"/>
      <c r="R102" s="98"/>
      <c r="S102" s="98"/>
      <c r="T102" s="98"/>
      <c r="U102" s="98"/>
      <c r="V102" s="98"/>
      <c r="W102" s="98"/>
      <c r="X102" s="98"/>
      <c r="Y102" s="98"/>
      <c r="Z102" s="98"/>
      <c r="AA102" s="98"/>
      <c r="AB102" s="98"/>
      <c r="AC102" s="98"/>
      <c r="AD102" s="98"/>
      <c r="AE102" s="98"/>
      <c r="AF102" s="98"/>
      <c r="AG102" s="98"/>
      <c r="AH102" s="98"/>
      <c r="AI102" s="98"/>
      <c r="AJ102" s="98"/>
      <c r="AK102" s="98"/>
      <c r="AL102" s="98"/>
      <c r="AM102" s="98"/>
      <c r="AN102" s="98"/>
      <c r="AO102" s="98"/>
      <c r="AP102" s="98"/>
      <c r="AQ102" s="98"/>
      <c r="AR102" s="98"/>
      <c r="AS102" s="98"/>
      <c r="AT102" s="98"/>
      <c r="AU102" s="98"/>
      <c r="AV102" s="98"/>
      <c r="AW102" s="98"/>
      <c r="AX102" s="98"/>
      <c r="AY102" s="98"/>
      <c r="AZ102" s="98"/>
      <c r="BA102" s="98"/>
      <c r="BB102" s="98"/>
      <c r="BC102" s="98"/>
      <c r="BD102" s="98"/>
      <c r="BE102" s="98"/>
      <c r="BF102" s="98"/>
      <c r="BG102" s="98"/>
      <c r="BH102" s="98"/>
      <c r="BI102" s="98"/>
      <c r="BJ102" s="98"/>
      <c r="BK102" s="98"/>
      <c r="BL102" s="98"/>
      <c r="BM102" s="98"/>
      <c r="BN102" s="98"/>
      <c r="BO102" s="98"/>
      <c r="BP102" s="98"/>
      <c r="BQ102" s="98"/>
      <c r="BR102" s="98"/>
      <c r="BS102" s="98"/>
      <c r="BT102" s="98"/>
      <c r="BU102" s="98"/>
      <c r="BV102" s="98"/>
      <c r="BW102" s="98"/>
      <c r="BX102" s="98"/>
      <c r="BY102" s="98"/>
      <c r="BZ102" s="98"/>
      <c r="CA102" s="98"/>
      <c r="CB102" s="98"/>
      <c r="CC102" s="98"/>
      <c r="CD102" s="98"/>
      <c r="CE102" s="98"/>
      <c r="CF102" s="98"/>
      <c r="CG102" s="98"/>
      <c r="CH102" s="98"/>
      <c r="CI102" s="98"/>
      <c r="CJ102" s="98"/>
      <c r="CK102" s="98"/>
      <c r="CL102" s="98"/>
      <c r="CM102" s="98"/>
      <c r="CN102" s="98"/>
      <c r="CO102" s="98"/>
      <c r="CP102" s="98"/>
      <c r="CQ102" s="98"/>
      <c r="CR102" s="98"/>
      <c r="CS102" s="98"/>
      <c r="CT102" s="98"/>
      <c r="CU102" s="98"/>
      <c r="CV102" s="98"/>
      <c r="CW102" s="98"/>
      <c r="CX102" s="98"/>
      <c r="CY102" s="98"/>
      <c r="CZ102" s="98"/>
      <c r="DA102" s="98"/>
      <c r="DB102" s="98"/>
      <c r="DC102" s="98"/>
      <c r="DD102" s="98"/>
      <c r="DE102" s="98"/>
      <c r="DF102" s="98"/>
      <c r="DG102" s="98"/>
      <c r="DH102" s="98"/>
      <c r="DI102" s="98"/>
      <c r="DJ102" s="98"/>
      <c r="DK102" s="98"/>
      <c r="DL102" s="98"/>
      <c r="DM102" s="98"/>
      <c r="DN102" s="98"/>
      <c r="DO102" s="98"/>
      <c r="DP102" s="98"/>
      <c r="DQ102" s="98"/>
      <c r="DR102" s="98"/>
      <c r="DS102" s="98"/>
      <c r="DT102" s="98"/>
      <c r="DU102" s="98"/>
      <c r="DV102" s="98"/>
      <c r="DW102" s="98"/>
      <c r="DX102" s="98"/>
      <c r="DY102" s="98"/>
      <c r="DZ102" s="98"/>
      <c r="EA102" s="98"/>
      <c r="EB102" s="98"/>
      <c r="EC102" s="98"/>
      <c r="ED102" s="98"/>
      <c r="EE102" s="98"/>
      <c r="EF102" s="98"/>
      <c r="EG102" s="98"/>
      <c r="EH102" s="98"/>
      <c r="EI102" s="98"/>
      <c r="EJ102" s="98"/>
      <c r="EK102" s="98"/>
      <c r="EL102" s="98"/>
      <c r="EM102" s="98"/>
      <c r="EN102" s="98"/>
      <c r="EO102" s="98"/>
      <c r="EP102" s="98"/>
      <c r="EQ102" s="98"/>
      <c r="ER102" s="98"/>
    </row>
    <row r="103" spans="1:148" s="3" customFormat="1" ht="30" customHeight="1" x14ac:dyDescent="0.2">
      <c r="A103" s="26"/>
      <c r="B103" s="104"/>
      <c r="C103" s="105"/>
      <c r="D103" s="99"/>
      <c r="E103" s="106"/>
      <c r="F103" s="106"/>
      <c r="G103" s="97"/>
      <c r="H103" s="97"/>
      <c r="I103" s="98"/>
      <c r="J103" s="98"/>
      <c r="K103" s="98"/>
      <c r="L103" s="98"/>
      <c r="M103" s="98"/>
      <c r="N103" s="98"/>
      <c r="O103" s="98"/>
      <c r="P103" s="98"/>
      <c r="Q103" s="98"/>
      <c r="R103" s="98"/>
      <c r="S103" s="98"/>
      <c r="T103" s="98"/>
      <c r="U103" s="98"/>
      <c r="V103" s="98"/>
      <c r="W103" s="98"/>
      <c r="X103" s="98"/>
      <c r="Y103" s="98"/>
      <c r="Z103" s="98"/>
      <c r="AA103" s="98"/>
      <c r="AB103" s="98"/>
      <c r="AC103" s="98"/>
      <c r="AD103" s="98"/>
      <c r="AE103" s="98"/>
      <c r="AF103" s="98"/>
      <c r="AG103" s="98"/>
      <c r="AH103" s="98"/>
      <c r="AI103" s="98"/>
      <c r="AJ103" s="98"/>
      <c r="AK103" s="98"/>
      <c r="AL103" s="98"/>
      <c r="AM103" s="98"/>
      <c r="AN103" s="98"/>
      <c r="AO103" s="98"/>
      <c r="AP103" s="98"/>
      <c r="AQ103" s="98"/>
      <c r="AR103" s="98"/>
      <c r="AS103" s="98"/>
      <c r="AT103" s="98"/>
      <c r="AU103" s="98"/>
      <c r="AV103" s="98"/>
      <c r="AW103" s="98"/>
      <c r="AX103" s="98"/>
      <c r="AY103" s="98"/>
      <c r="AZ103" s="98"/>
      <c r="BA103" s="98"/>
      <c r="BB103" s="98"/>
      <c r="BC103" s="98"/>
      <c r="BD103" s="98"/>
      <c r="BE103" s="98"/>
      <c r="BF103" s="98"/>
      <c r="BG103" s="98"/>
      <c r="BH103" s="98"/>
      <c r="BI103" s="98"/>
      <c r="BJ103" s="98"/>
      <c r="BK103" s="98"/>
      <c r="BL103" s="98"/>
      <c r="BM103" s="98"/>
      <c r="BN103" s="98"/>
      <c r="BO103" s="98"/>
      <c r="BP103" s="98"/>
      <c r="BQ103" s="98"/>
      <c r="BR103" s="98"/>
      <c r="BS103" s="98"/>
      <c r="BT103" s="98"/>
      <c r="BU103" s="98"/>
      <c r="BV103" s="98"/>
      <c r="BW103" s="98"/>
      <c r="BX103" s="98"/>
      <c r="BY103" s="98"/>
      <c r="BZ103" s="98"/>
      <c r="CA103" s="98"/>
      <c r="CB103" s="98"/>
      <c r="CC103" s="98"/>
      <c r="CD103" s="98"/>
      <c r="CE103" s="98"/>
      <c r="CF103" s="98"/>
      <c r="CG103" s="98"/>
      <c r="CH103" s="98"/>
      <c r="CI103" s="98"/>
      <c r="CJ103" s="98"/>
      <c r="CK103" s="98"/>
      <c r="CL103" s="98"/>
      <c r="CM103" s="98"/>
      <c r="CN103" s="98"/>
      <c r="CO103" s="98"/>
      <c r="CP103" s="98"/>
      <c r="CQ103" s="98"/>
      <c r="CR103" s="98"/>
      <c r="CS103" s="98"/>
      <c r="CT103" s="98"/>
      <c r="CU103" s="98"/>
      <c r="CV103" s="98"/>
      <c r="CW103" s="98"/>
      <c r="CX103" s="98"/>
      <c r="CY103" s="98"/>
      <c r="CZ103" s="98"/>
      <c r="DA103" s="98"/>
      <c r="DB103" s="98"/>
      <c r="DC103" s="98"/>
      <c r="DD103" s="98"/>
      <c r="DE103" s="98"/>
      <c r="DF103" s="98"/>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98"/>
      <c r="EC103" s="98"/>
      <c r="ED103" s="98"/>
      <c r="EE103" s="98"/>
      <c r="EF103" s="98"/>
      <c r="EG103" s="98"/>
      <c r="EH103" s="98"/>
      <c r="EI103" s="98"/>
      <c r="EJ103" s="98"/>
      <c r="EK103" s="98"/>
      <c r="EL103" s="98"/>
      <c r="EM103" s="98"/>
      <c r="EN103" s="98"/>
      <c r="EO103" s="98"/>
      <c r="EP103" s="98"/>
      <c r="EQ103" s="98"/>
      <c r="ER103" s="98"/>
    </row>
    <row r="104" spans="1:148" s="3" customFormat="1" ht="30" customHeight="1" x14ac:dyDescent="0.2">
      <c r="A104" s="26"/>
      <c r="B104" s="104"/>
      <c r="C104" s="105"/>
      <c r="D104" s="99"/>
      <c r="E104" s="106"/>
      <c r="F104" s="106"/>
      <c r="G104" s="97"/>
      <c r="H104" s="97"/>
      <c r="I104" s="98"/>
      <c r="J104" s="98"/>
      <c r="K104" s="98"/>
      <c r="L104" s="98"/>
      <c r="M104" s="98"/>
      <c r="N104" s="98"/>
      <c r="O104" s="98"/>
      <c r="P104" s="98"/>
      <c r="Q104" s="98"/>
      <c r="R104" s="98"/>
      <c r="S104" s="98"/>
      <c r="T104" s="98"/>
      <c r="U104" s="98"/>
      <c r="V104" s="98"/>
      <c r="W104" s="98"/>
      <c r="X104" s="98"/>
      <c r="Y104" s="98"/>
      <c r="Z104" s="98"/>
      <c r="AA104" s="98"/>
      <c r="AB104" s="98"/>
      <c r="AC104" s="98"/>
      <c r="AD104" s="98"/>
      <c r="AE104" s="98"/>
      <c r="AF104" s="98"/>
      <c r="AG104" s="98"/>
      <c r="AH104" s="98"/>
      <c r="AI104" s="98"/>
      <c r="AJ104" s="98"/>
      <c r="AK104" s="98"/>
      <c r="AL104" s="98"/>
      <c r="AM104" s="98"/>
      <c r="AN104" s="98"/>
      <c r="AO104" s="98"/>
      <c r="AP104" s="98"/>
      <c r="AQ104" s="98"/>
      <c r="AR104" s="98"/>
      <c r="AS104" s="98"/>
      <c r="AT104" s="98"/>
      <c r="AU104" s="98"/>
      <c r="AV104" s="98"/>
      <c r="AW104" s="98"/>
      <c r="AX104" s="98"/>
      <c r="AY104" s="98"/>
      <c r="AZ104" s="98"/>
      <c r="BA104" s="98"/>
      <c r="BB104" s="98"/>
      <c r="BC104" s="98"/>
      <c r="BD104" s="98"/>
      <c r="BE104" s="98"/>
      <c r="BF104" s="98"/>
      <c r="BG104" s="98"/>
      <c r="BH104" s="98"/>
      <c r="BI104" s="98"/>
      <c r="BJ104" s="98"/>
      <c r="BK104" s="98"/>
      <c r="BL104" s="98"/>
      <c r="BM104" s="98"/>
      <c r="BN104" s="98"/>
      <c r="BO104" s="98"/>
      <c r="BP104" s="98"/>
      <c r="BQ104" s="98"/>
      <c r="BR104" s="98"/>
      <c r="BS104" s="98"/>
      <c r="BT104" s="98"/>
      <c r="BU104" s="98"/>
      <c r="BV104" s="98"/>
      <c r="BW104" s="98"/>
      <c r="BX104" s="98"/>
      <c r="BY104" s="98"/>
      <c r="BZ104" s="98"/>
      <c r="CA104" s="98"/>
      <c r="CB104" s="98"/>
      <c r="CC104" s="98"/>
      <c r="CD104" s="98"/>
      <c r="CE104" s="98"/>
      <c r="CF104" s="98"/>
      <c r="CG104" s="98"/>
      <c r="CH104" s="98"/>
      <c r="CI104" s="98"/>
      <c r="CJ104" s="98"/>
      <c r="CK104" s="98"/>
      <c r="CL104" s="98"/>
      <c r="CM104" s="98"/>
      <c r="CN104" s="98"/>
      <c r="CO104" s="98"/>
      <c r="CP104" s="98"/>
      <c r="CQ104" s="98"/>
      <c r="CR104" s="98"/>
      <c r="CS104" s="98"/>
      <c r="CT104" s="98"/>
      <c r="CU104" s="98"/>
      <c r="CV104" s="98"/>
      <c r="CW104" s="98"/>
      <c r="CX104" s="98"/>
      <c r="CY104" s="98"/>
      <c r="CZ104" s="98"/>
      <c r="DA104" s="98"/>
      <c r="DB104" s="98"/>
      <c r="DC104" s="98"/>
      <c r="DD104" s="98"/>
      <c r="DE104" s="98"/>
      <c r="DF104" s="98"/>
      <c r="DG104" s="98"/>
      <c r="DH104" s="98"/>
      <c r="DI104" s="98"/>
      <c r="DJ104" s="98"/>
      <c r="DK104" s="98"/>
      <c r="DL104" s="98"/>
      <c r="DM104" s="98"/>
      <c r="DN104" s="98"/>
      <c r="DO104" s="98"/>
      <c r="DP104" s="98"/>
      <c r="DQ104" s="98"/>
      <c r="DR104" s="98"/>
      <c r="DS104" s="98"/>
      <c r="DT104" s="98"/>
      <c r="DU104" s="98"/>
      <c r="DV104" s="98"/>
      <c r="DW104" s="98"/>
      <c r="DX104" s="98"/>
      <c r="DY104" s="98"/>
      <c r="DZ104" s="98"/>
      <c r="EA104" s="98"/>
      <c r="EB104" s="98"/>
      <c r="EC104" s="98"/>
      <c r="ED104" s="98"/>
      <c r="EE104" s="98"/>
      <c r="EF104" s="98"/>
      <c r="EG104" s="98"/>
      <c r="EH104" s="98"/>
      <c r="EI104" s="98"/>
      <c r="EJ104" s="98"/>
      <c r="EK104" s="98"/>
      <c r="EL104" s="98"/>
      <c r="EM104" s="98"/>
      <c r="EN104" s="98"/>
      <c r="EO104" s="98"/>
      <c r="EP104" s="98"/>
      <c r="EQ104" s="98"/>
      <c r="ER104" s="98"/>
    </row>
    <row r="105" spans="1:148" s="3" customFormat="1" ht="30" customHeight="1" x14ac:dyDescent="0.2">
      <c r="A105" s="26"/>
      <c r="B105" s="104"/>
      <c r="C105" s="105"/>
      <c r="D105" s="99"/>
      <c r="E105" s="106"/>
      <c r="F105" s="106"/>
      <c r="G105" s="97"/>
      <c r="H105" s="97"/>
      <c r="I105" s="98"/>
      <c r="J105" s="98"/>
      <c r="K105" s="98"/>
      <c r="L105" s="98"/>
      <c r="M105" s="98"/>
      <c r="N105" s="98"/>
      <c r="O105" s="98"/>
      <c r="P105" s="98"/>
      <c r="Q105" s="98"/>
      <c r="R105" s="98"/>
      <c r="S105" s="98"/>
      <c r="T105" s="98"/>
      <c r="U105" s="98"/>
      <c r="V105" s="98"/>
      <c r="W105" s="98"/>
      <c r="X105" s="98"/>
      <c r="Y105" s="98"/>
      <c r="Z105" s="98"/>
      <c r="AA105" s="98"/>
      <c r="AB105" s="98"/>
      <c r="AC105" s="98"/>
      <c r="AD105" s="98"/>
      <c r="AE105" s="98"/>
      <c r="AF105" s="98"/>
      <c r="AG105" s="98"/>
      <c r="AH105" s="98"/>
      <c r="AI105" s="98"/>
      <c r="AJ105" s="98"/>
      <c r="AK105" s="98"/>
      <c r="AL105" s="98"/>
      <c r="AM105" s="98"/>
      <c r="AN105" s="98"/>
      <c r="AO105" s="98"/>
      <c r="AP105" s="98"/>
      <c r="AQ105" s="98"/>
      <c r="AR105" s="98"/>
      <c r="AS105" s="98"/>
      <c r="AT105" s="98"/>
      <c r="AU105" s="98"/>
      <c r="AV105" s="98"/>
      <c r="AW105" s="98"/>
      <c r="AX105" s="98"/>
      <c r="AY105" s="98"/>
      <c r="AZ105" s="98"/>
      <c r="BA105" s="98"/>
      <c r="BB105" s="98"/>
      <c r="BC105" s="98"/>
      <c r="BD105" s="98"/>
      <c r="BE105" s="98"/>
      <c r="BF105" s="98"/>
      <c r="BG105" s="98"/>
      <c r="BH105" s="98"/>
      <c r="BI105" s="98"/>
      <c r="BJ105" s="98"/>
      <c r="BK105" s="98"/>
      <c r="BL105" s="98"/>
      <c r="BM105" s="98"/>
      <c r="BN105" s="98"/>
      <c r="BO105" s="98"/>
      <c r="BP105" s="98"/>
      <c r="BQ105" s="98"/>
      <c r="BR105" s="98"/>
      <c r="BS105" s="98"/>
      <c r="BT105" s="98"/>
      <c r="BU105" s="98"/>
      <c r="BV105" s="98"/>
      <c r="BW105" s="98"/>
      <c r="BX105" s="98"/>
      <c r="BY105" s="98"/>
      <c r="BZ105" s="98"/>
      <c r="CA105" s="98"/>
      <c r="CB105" s="98"/>
      <c r="CC105" s="98"/>
      <c r="CD105" s="98"/>
      <c r="CE105" s="98"/>
      <c r="CF105" s="98"/>
      <c r="CG105" s="98"/>
      <c r="CH105" s="98"/>
      <c r="CI105" s="98"/>
      <c r="CJ105" s="98"/>
      <c r="CK105" s="98"/>
      <c r="CL105" s="98"/>
      <c r="CM105" s="98"/>
      <c r="CN105" s="98"/>
      <c r="CO105" s="98"/>
      <c r="CP105" s="98"/>
      <c r="CQ105" s="98"/>
      <c r="CR105" s="98"/>
      <c r="CS105" s="98"/>
      <c r="CT105" s="98"/>
      <c r="CU105" s="98"/>
      <c r="CV105" s="98"/>
      <c r="CW105" s="98"/>
      <c r="CX105" s="98"/>
      <c r="CY105" s="98"/>
      <c r="CZ105" s="98"/>
      <c r="DA105" s="98"/>
      <c r="DB105" s="98"/>
      <c r="DC105" s="98"/>
      <c r="DD105" s="98"/>
      <c r="DE105" s="98"/>
      <c r="DF105" s="98"/>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98"/>
      <c r="EC105" s="98"/>
      <c r="ED105" s="98"/>
      <c r="EE105" s="98"/>
      <c r="EF105" s="98"/>
      <c r="EG105" s="98"/>
      <c r="EH105" s="98"/>
      <c r="EI105" s="98"/>
      <c r="EJ105" s="98"/>
      <c r="EK105" s="98"/>
      <c r="EL105" s="98"/>
      <c r="EM105" s="98"/>
      <c r="EN105" s="98"/>
      <c r="EO105" s="98"/>
      <c r="EP105" s="98"/>
      <c r="EQ105" s="98"/>
      <c r="ER105" s="98"/>
    </row>
    <row r="106" spans="1:148" s="3" customFormat="1" ht="30" customHeight="1" x14ac:dyDescent="0.2">
      <c r="A106" s="26"/>
      <c r="B106" s="104"/>
      <c r="C106" s="105"/>
      <c r="D106" s="99"/>
      <c r="E106" s="106"/>
      <c r="F106" s="106"/>
      <c r="G106" s="97"/>
      <c r="H106" s="97"/>
      <c r="I106" s="98"/>
      <c r="J106" s="98"/>
      <c r="K106" s="98"/>
      <c r="L106" s="98"/>
      <c r="M106" s="98"/>
      <c r="N106" s="98"/>
      <c r="O106" s="98"/>
      <c r="P106" s="98"/>
      <c r="Q106" s="98"/>
      <c r="R106" s="98"/>
      <c r="S106" s="98"/>
      <c r="T106" s="98"/>
      <c r="U106" s="98"/>
      <c r="V106" s="98"/>
      <c r="W106" s="98"/>
      <c r="X106" s="98"/>
      <c r="Y106" s="98"/>
      <c r="Z106" s="98"/>
      <c r="AA106" s="98"/>
      <c r="AB106" s="98"/>
      <c r="AC106" s="98"/>
      <c r="AD106" s="98"/>
      <c r="AE106" s="98"/>
      <c r="AF106" s="98"/>
      <c r="AG106" s="98"/>
      <c r="AH106" s="98"/>
      <c r="AI106" s="98"/>
      <c r="AJ106" s="98"/>
      <c r="AK106" s="98"/>
      <c r="AL106" s="98"/>
      <c r="AM106" s="98"/>
      <c r="AN106" s="98"/>
      <c r="AO106" s="98"/>
      <c r="AP106" s="98"/>
      <c r="AQ106" s="98"/>
      <c r="AR106" s="98"/>
      <c r="AS106" s="98"/>
      <c r="AT106" s="98"/>
      <c r="AU106" s="98"/>
      <c r="AV106" s="98"/>
      <c r="AW106" s="98"/>
      <c r="AX106" s="98"/>
      <c r="AY106" s="98"/>
      <c r="AZ106" s="98"/>
      <c r="BA106" s="98"/>
      <c r="BB106" s="98"/>
      <c r="BC106" s="98"/>
      <c r="BD106" s="98"/>
      <c r="BE106" s="98"/>
      <c r="BF106" s="98"/>
      <c r="BG106" s="98"/>
      <c r="BH106" s="98"/>
      <c r="BI106" s="98"/>
      <c r="BJ106" s="98"/>
      <c r="BK106" s="98"/>
      <c r="BL106" s="98"/>
      <c r="BM106" s="98"/>
      <c r="BN106" s="98"/>
      <c r="BO106" s="98"/>
      <c r="BP106" s="98"/>
      <c r="BQ106" s="98"/>
      <c r="BR106" s="98"/>
      <c r="BS106" s="98"/>
      <c r="BT106" s="98"/>
      <c r="BU106" s="98"/>
      <c r="BV106" s="98"/>
      <c r="BW106" s="98"/>
      <c r="BX106" s="98"/>
      <c r="BY106" s="98"/>
      <c r="BZ106" s="98"/>
      <c r="CA106" s="98"/>
      <c r="CB106" s="98"/>
      <c r="CC106" s="98"/>
      <c r="CD106" s="98"/>
      <c r="CE106" s="98"/>
      <c r="CF106" s="98"/>
      <c r="CG106" s="98"/>
      <c r="CH106" s="98"/>
      <c r="CI106" s="98"/>
      <c r="CJ106" s="98"/>
      <c r="CK106" s="98"/>
      <c r="CL106" s="98"/>
      <c r="CM106" s="98"/>
      <c r="CN106" s="98"/>
      <c r="CO106" s="98"/>
      <c r="CP106" s="98"/>
      <c r="CQ106" s="98"/>
      <c r="CR106" s="98"/>
      <c r="CS106" s="98"/>
      <c r="CT106" s="98"/>
      <c r="CU106" s="98"/>
      <c r="CV106" s="98"/>
      <c r="CW106" s="98"/>
      <c r="CX106" s="98"/>
      <c r="CY106" s="98"/>
      <c r="CZ106" s="98"/>
      <c r="DA106" s="98"/>
      <c r="DB106" s="98"/>
      <c r="DC106" s="98"/>
      <c r="DD106" s="98"/>
      <c r="DE106" s="98"/>
      <c r="DF106" s="98"/>
      <c r="DG106" s="98"/>
      <c r="DH106" s="98"/>
      <c r="DI106" s="98"/>
      <c r="DJ106" s="98"/>
      <c r="DK106" s="98"/>
      <c r="DL106" s="98"/>
      <c r="DM106" s="98"/>
      <c r="DN106" s="98"/>
      <c r="DO106" s="98"/>
      <c r="DP106" s="98"/>
      <c r="DQ106" s="98"/>
      <c r="DR106" s="98"/>
      <c r="DS106" s="98"/>
      <c r="DT106" s="98"/>
      <c r="DU106" s="98"/>
      <c r="DV106" s="98"/>
      <c r="DW106" s="98"/>
      <c r="DX106" s="98"/>
      <c r="DY106" s="98"/>
      <c r="DZ106" s="98"/>
      <c r="EA106" s="98"/>
      <c r="EB106" s="98"/>
      <c r="EC106" s="98"/>
      <c r="ED106" s="98"/>
      <c r="EE106" s="98"/>
      <c r="EF106" s="98"/>
      <c r="EG106" s="98"/>
      <c r="EH106" s="98"/>
      <c r="EI106" s="98"/>
      <c r="EJ106" s="98"/>
      <c r="EK106" s="98"/>
      <c r="EL106" s="98"/>
      <c r="EM106" s="98"/>
      <c r="EN106" s="98"/>
      <c r="EO106" s="98"/>
      <c r="EP106" s="98"/>
      <c r="EQ106" s="98"/>
      <c r="ER106" s="98"/>
    </row>
    <row r="107" spans="1:148" s="3" customFormat="1" ht="30" customHeight="1" x14ac:dyDescent="0.2">
      <c r="A107" s="26"/>
      <c r="B107" s="104"/>
      <c r="C107" s="105"/>
      <c r="D107" s="99"/>
      <c r="E107" s="106"/>
      <c r="F107" s="106"/>
      <c r="G107" s="97"/>
      <c r="H107" s="97"/>
      <c r="I107" s="98"/>
      <c r="J107" s="98"/>
      <c r="K107" s="98"/>
      <c r="L107" s="98"/>
      <c r="M107" s="98"/>
      <c r="N107" s="98"/>
      <c r="O107" s="98"/>
      <c r="P107" s="98"/>
      <c r="Q107" s="98"/>
      <c r="R107" s="98"/>
      <c r="S107" s="98"/>
      <c r="T107" s="98"/>
      <c r="U107" s="98"/>
      <c r="V107" s="98"/>
      <c r="W107" s="98"/>
      <c r="X107" s="98"/>
      <c r="Y107" s="98"/>
      <c r="Z107" s="98"/>
      <c r="AA107" s="98"/>
      <c r="AB107" s="98"/>
      <c r="AC107" s="98"/>
      <c r="AD107" s="98"/>
      <c r="AE107" s="98"/>
      <c r="AF107" s="98"/>
      <c r="AG107" s="98"/>
      <c r="AH107" s="98"/>
      <c r="AI107" s="98"/>
      <c r="AJ107" s="98"/>
      <c r="AK107" s="98"/>
      <c r="AL107" s="98"/>
      <c r="AM107" s="98"/>
      <c r="AN107" s="98"/>
      <c r="AO107" s="98"/>
      <c r="AP107" s="98"/>
      <c r="AQ107" s="98"/>
      <c r="AR107" s="98"/>
      <c r="AS107" s="98"/>
      <c r="AT107" s="98"/>
      <c r="AU107" s="98"/>
      <c r="AV107" s="98"/>
      <c r="AW107" s="98"/>
      <c r="AX107" s="98"/>
      <c r="AY107" s="98"/>
      <c r="AZ107" s="98"/>
      <c r="BA107" s="98"/>
      <c r="BB107" s="98"/>
      <c r="BC107" s="98"/>
      <c r="BD107" s="98"/>
      <c r="BE107" s="98"/>
      <c r="BF107" s="98"/>
      <c r="BG107" s="98"/>
      <c r="BH107" s="98"/>
      <c r="BI107" s="98"/>
      <c r="BJ107" s="98"/>
      <c r="BK107" s="98"/>
      <c r="BL107" s="98"/>
      <c r="BM107" s="98"/>
      <c r="BN107" s="98"/>
      <c r="BO107" s="98"/>
      <c r="BP107" s="98"/>
      <c r="BQ107" s="98"/>
      <c r="BR107" s="98"/>
      <c r="BS107" s="98"/>
      <c r="BT107" s="98"/>
      <c r="BU107" s="98"/>
      <c r="BV107" s="98"/>
      <c r="BW107" s="98"/>
      <c r="BX107" s="98"/>
      <c r="BY107" s="98"/>
      <c r="BZ107" s="98"/>
      <c r="CA107" s="98"/>
      <c r="CB107" s="98"/>
      <c r="CC107" s="98"/>
      <c r="CD107" s="98"/>
      <c r="CE107" s="98"/>
      <c r="CF107" s="98"/>
      <c r="CG107" s="98"/>
      <c r="CH107" s="98"/>
      <c r="CI107" s="98"/>
      <c r="CJ107" s="98"/>
      <c r="CK107" s="98"/>
      <c r="CL107" s="98"/>
      <c r="CM107" s="98"/>
      <c r="CN107" s="98"/>
      <c r="CO107" s="98"/>
      <c r="CP107" s="98"/>
      <c r="CQ107" s="98"/>
      <c r="CR107" s="98"/>
      <c r="CS107" s="98"/>
      <c r="CT107" s="98"/>
      <c r="CU107" s="98"/>
      <c r="CV107" s="98"/>
      <c r="CW107" s="98"/>
      <c r="CX107" s="98"/>
      <c r="CY107" s="98"/>
      <c r="CZ107" s="98"/>
      <c r="DA107" s="98"/>
      <c r="DB107" s="98"/>
      <c r="DC107" s="98"/>
      <c r="DD107" s="98"/>
      <c r="DE107" s="98"/>
      <c r="DF107" s="98"/>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98"/>
      <c r="EC107" s="98"/>
      <c r="ED107" s="98"/>
      <c r="EE107" s="98"/>
      <c r="EF107" s="98"/>
      <c r="EG107" s="98"/>
      <c r="EH107" s="98"/>
      <c r="EI107" s="98"/>
      <c r="EJ107" s="98"/>
      <c r="EK107" s="98"/>
      <c r="EL107" s="98"/>
      <c r="EM107" s="98"/>
      <c r="EN107" s="98"/>
      <c r="EO107" s="98"/>
      <c r="EP107" s="98"/>
      <c r="EQ107" s="98"/>
      <c r="ER107" s="98"/>
    </row>
    <row r="108" spans="1:148" s="3" customFormat="1" ht="30" customHeight="1" x14ac:dyDescent="0.2">
      <c r="A108" s="26"/>
      <c r="B108" s="104"/>
      <c r="C108" s="105"/>
      <c r="D108" s="99"/>
      <c r="E108" s="106"/>
      <c r="F108" s="106"/>
      <c r="G108" s="97"/>
      <c r="H108" s="97"/>
      <c r="I108" s="98"/>
      <c r="J108" s="98"/>
      <c r="K108" s="98"/>
      <c r="L108" s="98"/>
      <c r="M108" s="98"/>
      <c r="N108" s="98"/>
      <c r="O108" s="98"/>
      <c r="P108" s="98"/>
      <c r="Q108" s="98"/>
      <c r="R108" s="98"/>
      <c r="S108" s="98"/>
      <c r="T108" s="98"/>
      <c r="U108" s="98"/>
      <c r="V108" s="98"/>
      <c r="W108" s="98"/>
      <c r="X108" s="98"/>
      <c r="Y108" s="98"/>
      <c r="Z108" s="98"/>
      <c r="AA108" s="98"/>
      <c r="AB108" s="98"/>
      <c r="AC108" s="98"/>
      <c r="AD108" s="98"/>
      <c r="AE108" s="98"/>
      <c r="AF108" s="98"/>
      <c r="AG108" s="98"/>
      <c r="AH108" s="98"/>
      <c r="AI108" s="98"/>
      <c r="AJ108" s="98"/>
      <c r="AK108" s="98"/>
      <c r="AL108" s="98"/>
      <c r="AM108" s="98"/>
      <c r="AN108" s="98"/>
      <c r="AO108" s="98"/>
      <c r="AP108" s="98"/>
      <c r="AQ108" s="98"/>
      <c r="AR108" s="98"/>
      <c r="AS108" s="98"/>
      <c r="AT108" s="98"/>
      <c r="AU108" s="98"/>
      <c r="AV108" s="98"/>
      <c r="AW108" s="98"/>
      <c r="AX108" s="98"/>
      <c r="AY108" s="98"/>
      <c r="AZ108" s="98"/>
      <c r="BA108" s="98"/>
      <c r="BB108" s="98"/>
      <c r="BC108" s="98"/>
      <c r="BD108" s="98"/>
      <c r="BE108" s="98"/>
      <c r="BF108" s="98"/>
      <c r="BG108" s="98"/>
      <c r="BH108" s="98"/>
      <c r="BI108" s="98"/>
      <c r="BJ108" s="98"/>
      <c r="BK108" s="98"/>
      <c r="BL108" s="98"/>
      <c r="BM108" s="98"/>
      <c r="BN108" s="98"/>
      <c r="BO108" s="98"/>
      <c r="BP108" s="98"/>
      <c r="BQ108" s="98"/>
      <c r="BR108" s="98"/>
      <c r="BS108" s="98"/>
      <c r="BT108" s="98"/>
      <c r="BU108" s="98"/>
      <c r="BV108" s="98"/>
      <c r="BW108" s="98"/>
      <c r="BX108" s="98"/>
      <c r="BY108" s="98"/>
      <c r="BZ108" s="98"/>
      <c r="CA108" s="98"/>
      <c r="CB108" s="98"/>
      <c r="CC108" s="98"/>
      <c r="CD108" s="98"/>
      <c r="CE108" s="98"/>
      <c r="CF108" s="98"/>
      <c r="CG108" s="98"/>
      <c r="CH108" s="98"/>
      <c r="CI108" s="98"/>
      <c r="CJ108" s="98"/>
      <c r="CK108" s="98"/>
      <c r="CL108" s="98"/>
      <c r="CM108" s="98"/>
      <c r="CN108" s="98"/>
      <c r="CO108" s="98"/>
      <c r="CP108" s="98"/>
      <c r="CQ108" s="98"/>
      <c r="CR108" s="98"/>
      <c r="CS108" s="98"/>
      <c r="CT108" s="98"/>
      <c r="CU108" s="98"/>
      <c r="CV108" s="98"/>
      <c r="CW108" s="98"/>
      <c r="CX108" s="98"/>
      <c r="CY108" s="98"/>
      <c r="CZ108" s="98"/>
      <c r="DA108" s="98"/>
      <c r="DB108" s="98"/>
      <c r="DC108" s="98"/>
      <c r="DD108" s="98"/>
      <c r="DE108" s="98"/>
      <c r="DF108" s="98"/>
      <c r="DG108" s="98"/>
      <c r="DH108" s="98"/>
      <c r="DI108" s="98"/>
      <c r="DJ108" s="98"/>
      <c r="DK108" s="98"/>
      <c r="DL108" s="98"/>
      <c r="DM108" s="98"/>
      <c r="DN108" s="98"/>
      <c r="DO108" s="98"/>
      <c r="DP108" s="98"/>
      <c r="DQ108" s="98"/>
      <c r="DR108" s="98"/>
      <c r="DS108" s="98"/>
      <c r="DT108" s="98"/>
      <c r="DU108" s="98"/>
      <c r="DV108" s="98"/>
      <c r="DW108" s="98"/>
      <c r="DX108" s="98"/>
      <c r="DY108" s="98"/>
      <c r="DZ108" s="98"/>
      <c r="EA108" s="98"/>
      <c r="EB108" s="98"/>
      <c r="EC108" s="98"/>
      <c r="ED108" s="98"/>
      <c r="EE108" s="98"/>
      <c r="EF108" s="98"/>
      <c r="EG108" s="98"/>
      <c r="EH108" s="98"/>
      <c r="EI108" s="98"/>
      <c r="EJ108" s="98"/>
      <c r="EK108" s="98"/>
      <c r="EL108" s="98"/>
      <c r="EM108" s="98"/>
      <c r="EN108" s="98"/>
      <c r="EO108" s="98"/>
      <c r="EP108" s="98"/>
      <c r="EQ108" s="98"/>
      <c r="ER108" s="98"/>
    </row>
    <row r="109" spans="1:148" s="3" customFormat="1" ht="30" customHeight="1" x14ac:dyDescent="0.2">
      <c r="A109" s="26"/>
      <c r="B109" s="104"/>
      <c r="C109" s="105"/>
      <c r="D109" s="99"/>
      <c r="E109" s="106"/>
      <c r="F109" s="106"/>
      <c r="G109" s="97"/>
      <c r="H109" s="97"/>
      <c r="I109" s="98"/>
      <c r="J109" s="98"/>
      <c r="K109" s="98"/>
      <c r="L109" s="98"/>
      <c r="M109" s="98"/>
      <c r="N109" s="98"/>
      <c r="O109" s="98"/>
      <c r="P109" s="98"/>
      <c r="Q109" s="98"/>
      <c r="R109" s="98"/>
      <c r="S109" s="98"/>
      <c r="T109" s="98"/>
      <c r="U109" s="98"/>
      <c r="V109" s="98"/>
      <c r="W109" s="98"/>
      <c r="X109" s="98"/>
      <c r="Y109" s="98"/>
      <c r="Z109" s="98"/>
      <c r="AA109" s="98"/>
      <c r="AB109" s="98"/>
      <c r="AC109" s="98"/>
      <c r="AD109" s="98"/>
      <c r="AE109" s="98"/>
      <c r="AF109" s="98"/>
      <c r="AG109" s="98"/>
      <c r="AH109" s="98"/>
      <c r="AI109" s="98"/>
      <c r="AJ109" s="98"/>
      <c r="AK109" s="98"/>
      <c r="AL109" s="98"/>
      <c r="AM109" s="98"/>
      <c r="AN109" s="98"/>
      <c r="AO109" s="98"/>
      <c r="AP109" s="98"/>
      <c r="AQ109" s="98"/>
      <c r="AR109" s="98"/>
      <c r="AS109" s="98"/>
      <c r="AT109" s="98"/>
      <c r="AU109" s="98"/>
      <c r="AV109" s="98"/>
      <c r="AW109" s="98"/>
      <c r="AX109" s="98"/>
      <c r="AY109" s="98"/>
      <c r="AZ109" s="98"/>
      <c r="BA109" s="98"/>
      <c r="BB109" s="98"/>
      <c r="BC109" s="98"/>
      <c r="BD109" s="98"/>
      <c r="BE109" s="98"/>
      <c r="BF109" s="98"/>
      <c r="BG109" s="98"/>
      <c r="BH109" s="98"/>
      <c r="BI109" s="98"/>
      <c r="BJ109" s="98"/>
      <c r="BK109" s="98"/>
      <c r="BL109" s="98"/>
      <c r="BM109" s="98"/>
      <c r="BN109" s="98"/>
      <c r="BO109" s="98"/>
      <c r="BP109" s="98"/>
      <c r="BQ109" s="98"/>
      <c r="BR109" s="98"/>
      <c r="BS109" s="98"/>
      <c r="BT109" s="98"/>
      <c r="BU109" s="98"/>
      <c r="BV109" s="98"/>
      <c r="BW109" s="98"/>
      <c r="BX109" s="98"/>
      <c r="BY109" s="98"/>
      <c r="BZ109" s="98"/>
      <c r="CA109" s="98"/>
      <c r="CB109" s="98"/>
      <c r="CC109" s="98"/>
      <c r="CD109" s="98"/>
      <c r="CE109" s="98"/>
      <c r="CF109" s="98"/>
      <c r="CG109" s="98"/>
      <c r="CH109" s="98"/>
      <c r="CI109" s="98"/>
      <c r="CJ109" s="98"/>
      <c r="CK109" s="98"/>
      <c r="CL109" s="98"/>
      <c r="CM109" s="98"/>
      <c r="CN109" s="98"/>
      <c r="CO109" s="98"/>
      <c r="CP109" s="98"/>
      <c r="CQ109" s="98"/>
      <c r="CR109" s="98"/>
      <c r="CS109" s="98"/>
      <c r="CT109" s="98"/>
      <c r="CU109" s="98"/>
      <c r="CV109" s="98"/>
      <c r="CW109" s="98"/>
      <c r="CX109" s="98"/>
      <c r="CY109" s="98"/>
      <c r="CZ109" s="98"/>
      <c r="DA109" s="98"/>
      <c r="DB109" s="98"/>
      <c r="DC109" s="98"/>
      <c r="DD109" s="98"/>
      <c r="DE109" s="98"/>
      <c r="DF109" s="98"/>
      <c r="DG109" s="98"/>
      <c r="DH109" s="98"/>
      <c r="DI109" s="98"/>
      <c r="DJ109" s="98"/>
      <c r="DK109" s="98"/>
      <c r="DL109" s="98"/>
      <c r="DM109" s="98"/>
      <c r="DN109" s="98"/>
      <c r="DO109" s="98"/>
      <c r="DP109" s="98"/>
      <c r="DQ109" s="98"/>
      <c r="DR109" s="98"/>
      <c r="DS109" s="98"/>
      <c r="DT109" s="98"/>
      <c r="DU109" s="98"/>
      <c r="DV109" s="98"/>
      <c r="DW109" s="98"/>
      <c r="DX109" s="98"/>
      <c r="DY109" s="98"/>
      <c r="DZ109" s="98"/>
      <c r="EA109" s="98"/>
      <c r="EB109" s="98"/>
      <c r="EC109" s="98"/>
      <c r="ED109" s="98"/>
      <c r="EE109" s="98"/>
      <c r="EF109" s="98"/>
      <c r="EG109" s="98"/>
      <c r="EH109" s="98"/>
      <c r="EI109" s="98"/>
      <c r="EJ109" s="98"/>
      <c r="EK109" s="98"/>
      <c r="EL109" s="98"/>
      <c r="EM109" s="98"/>
      <c r="EN109" s="98"/>
      <c r="EO109" s="98"/>
      <c r="EP109" s="98"/>
      <c r="EQ109" s="98"/>
      <c r="ER109" s="98"/>
    </row>
    <row r="110" spans="1:148" s="3" customFormat="1" ht="30" customHeight="1" x14ac:dyDescent="0.2">
      <c r="A110" s="26"/>
      <c r="B110" s="104"/>
      <c r="C110" s="105"/>
      <c r="D110" s="99"/>
      <c r="E110" s="106"/>
      <c r="F110" s="106"/>
      <c r="G110" s="97"/>
      <c r="H110" s="97"/>
      <c r="I110" s="98"/>
      <c r="J110" s="98"/>
      <c r="K110" s="98"/>
      <c r="L110" s="98"/>
      <c r="M110" s="98"/>
      <c r="N110" s="98"/>
      <c r="O110" s="98"/>
      <c r="P110" s="98"/>
      <c r="Q110" s="98"/>
      <c r="R110" s="98"/>
      <c r="S110" s="98"/>
      <c r="T110" s="98"/>
      <c r="U110" s="98"/>
      <c r="V110" s="98"/>
      <c r="W110" s="98"/>
      <c r="X110" s="98"/>
      <c r="Y110" s="98"/>
      <c r="Z110" s="98"/>
      <c r="AA110" s="98"/>
      <c r="AB110" s="98"/>
      <c r="AC110" s="98"/>
      <c r="AD110" s="98"/>
      <c r="AE110" s="98"/>
      <c r="AF110" s="98"/>
      <c r="AG110" s="98"/>
      <c r="AH110" s="98"/>
      <c r="AI110" s="98"/>
      <c r="AJ110" s="98"/>
      <c r="AK110" s="98"/>
      <c r="AL110" s="98"/>
      <c r="AM110" s="98"/>
      <c r="AN110" s="98"/>
      <c r="AO110" s="98"/>
      <c r="AP110" s="98"/>
      <c r="AQ110" s="98"/>
      <c r="AR110" s="98"/>
      <c r="AS110" s="98"/>
      <c r="AT110" s="98"/>
      <c r="AU110" s="98"/>
      <c r="AV110" s="98"/>
      <c r="AW110" s="98"/>
      <c r="AX110" s="98"/>
      <c r="AY110" s="98"/>
      <c r="AZ110" s="98"/>
      <c r="BA110" s="98"/>
      <c r="BB110" s="98"/>
      <c r="BC110" s="98"/>
      <c r="BD110" s="98"/>
      <c r="BE110" s="98"/>
      <c r="BF110" s="98"/>
      <c r="BG110" s="98"/>
      <c r="BH110" s="98"/>
      <c r="BI110" s="98"/>
      <c r="BJ110" s="98"/>
      <c r="BK110" s="98"/>
      <c r="BL110" s="98"/>
      <c r="BM110" s="98"/>
      <c r="BN110" s="98"/>
      <c r="BO110" s="98"/>
      <c r="BP110" s="98"/>
      <c r="BQ110" s="98"/>
      <c r="BR110" s="98"/>
      <c r="BS110" s="98"/>
      <c r="BT110" s="98"/>
      <c r="BU110" s="98"/>
      <c r="BV110" s="98"/>
      <c r="BW110" s="98"/>
      <c r="BX110" s="98"/>
      <c r="BY110" s="98"/>
      <c r="BZ110" s="98"/>
      <c r="CA110" s="98"/>
      <c r="CB110" s="98"/>
      <c r="CC110" s="98"/>
      <c r="CD110" s="98"/>
      <c r="CE110" s="98"/>
      <c r="CF110" s="98"/>
      <c r="CG110" s="98"/>
      <c r="CH110" s="98"/>
      <c r="CI110" s="98"/>
      <c r="CJ110" s="98"/>
      <c r="CK110" s="98"/>
      <c r="CL110" s="98"/>
      <c r="CM110" s="98"/>
      <c r="CN110" s="98"/>
      <c r="CO110" s="98"/>
      <c r="CP110" s="98"/>
      <c r="CQ110" s="98"/>
      <c r="CR110" s="98"/>
      <c r="CS110" s="98"/>
      <c r="CT110" s="98"/>
      <c r="CU110" s="98"/>
      <c r="CV110" s="98"/>
      <c r="CW110" s="98"/>
      <c r="CX110" s="98"/>
      <c r="CY110" s="98"/>
      <c r="CZ110" s="98"/>
      <c r="DA110" s="98"/>
      <c r="DB110" s="98"/>
      <c r="DC110" s="98"/>
      <c r="DD110" s="98"/>
      <c r="DE110" s="98"/>
      <c r="DF110" s="98"/>
      <c r="DG110" s="98"/>
      <c r="DH110" s="98"/>
      <c r="DI110" s="98"/>
      <c r="DJ110" s="98"/>
      <c r="DK110" s="98"/>
      <c r="DL110" s="98"/>
      <c r="DM110" s="98"/>
      <c r="DN110" s="98"/>
      <c r="DO110" s="98"/>
      <c r="DP110" s="98"/>
      <c r="DQ110" s="98"/>
      <c r="DR110" s="98"/>
      <c r="DS110" s="98"/>
      <c r="DT110" s="98"/>
      <c r="DU110" s="98"/>
      <c r="DV110" s="98"/>
      <c r="DW110" s="98"/>
      <c r="DX110" s="98"/>
      <c r="DY110" s="98"/>
      <c r="DZ110" s="98"/>
      <c r="EA110" s="98"/>
      <c r="EB110" s="98"/>
      <c r="EC110" s="98"/>
      <c r="ED110" s="98"/>
      <c r="EE110" s="98"/>
      <c r="EF110" s="98"/>
      <c r="EG110" s="98"/>
      <c r="EH110" s="98"/>
      <c r="EI110" s="98"/>
      <c r="EJ110" s="98"/>
      <c r="EK110" s="98"/>
      <c r="EL110" s="98"/>
      <c r="EM110" s="98"/>
      <c r="EN110" s="98"/>
      <c r="EO110" s="98"/>
      <c r="EP110" s="98"/>
      <c r="EQ110" s="98"/>
      <c r="ER110" s="98"/>
    </row>
    <row r="111" spans="1:148" s="3" customFormat="1" ht="30" customHeight="1" x14ac:dyDescent="0.2">
      <c r="A111" s="26"/>
      <c r="B111" s="104"/>
      <c r="C111" s="105"/>
      <c r="D111" s="99"/>
      <c r="E111" s="106"/>
      <c r="F111" s="106"/>
      <c r="G111" s="97"/>
      <c r="H111" s="97"/>
      <c r="I111" s="98"/>
      <c r="J111" s="98"/>
      <c r="K111" s="98"/>
      <c r="L111" s="98"/>
      <c r="M111" s="98"/>
      <c r="N111" s="98"/>
      <c r="O111" s="98"/>
      <c r="P111" s="98"/>
      <c r="Q111" s="98"/>
      <c r="R111" s="98"/>
      <c r="S111" s="98"/>
      <c r="T111" s="98"/>
      <c r="U111" s="98"/>
      <c r="V111" s="98"/>
      <c r="W111" s="98"/>
      <c r="X111" s="98"/>
      <c r="Y111" s="98"/>
      <c r="Z111" s="98"/>
      <c r="AA111" s="98"/>
      <c r="AB111" s="98"/>
      <c r="AC111" s="98"/>
      <c r="AD111" s="98"/>
      <c r="AE111" s="98"/>
      <c r="AF111" s="98"/>
      <c r="AG111" s="98"/>
      <c r="AH111" s="98"/>
      <c r="AI111" s="98"/>
      <c r="AJ111" s="98"/>
      <c r="AK111" s="98"/>
      <c r="AL111" s="98"/>
      <c r="AM111" s="98"/>
      <c r="AN111" s="98"/>
      <c r="AO111" s="98"/>
      <c r="AP111" s="98"/>
      <c r="AQ111" s="98"/>
      <c r="AR111" s="98"/>
      <c r="AS111" s="98"/>
      <c r="AT111" s="98"/>
      <c r="AU111" s="98"/>
      <c r="AV111" s="98"/>
      <c r="AW111" s="98"/>
      <c r="AX111" s="98"/>
      <c r="AY111" s="98"/>
      <c r="AZ111" s="98"/>
      <c r="BA111" s="98"/>
      <c r="BB111" s="98"/>
      <c r="BC111" s="98"/>
      <c r="BD111" s="98"/>
      <c r="BE111" s="98"/>
      <c r="BF111" s="98"/>
      <c r="BG111" s="98"/>
      <c r="BH111" s="98"/>
      <c r="BI111" s="98"/>
      <c r="BJ111" s="98"/>
      <c r="BK111" s="98"/>
      <c r="BL111" s="98"/>
      <c r="BM111" s="98"/>
      <c r="BN111" s="98"/>
      <c r="BO111" s="98"/>
      <c r="BP111" s="98"/>
      <c r="BQ111" s="98"/>
      <c r="BR111" s="98"/>
      <c r="BS111" s="98"/>
      <c r="BT111" s="98"/>
      <c r="BU111" s="98"/>
      <c r="BV111" s="98"/>
      <c r="BW111" s="98"/>
      <c r="BX111" s="98"/>
      <c r="BY111" s="98"/>
      <c r="BZ111" s="98"/>
      <c r="CA111" s="98"/>
      <c r="CB111" s="98"/>
      <c r="CC111" s="98"/>
      <c r="CD111" s="98"/>
      <c r="CE111" s="98"/>
      <c r="CF111" s="98"/>
      <c r="CG111" s="98"/>
      <c r="CH111" s="98"/>
      <c r="CI111" s="98"/>
      <c r="CJ111" s="98"/>
      <c r="CK111" s="98"/>
      <c r="CL111" s="98"/>
      <c r="CM111" s="98"/>
      <c r="CN111" s="98"/>
      <c r="CO111" s="98"/>
      <c r="CP111" s="98"/>
      <c r="CQ111" s="98"/>
      <c r="CR111" s="98"/>
      <c r="CS111" s="98"/>
      <c r="CT111" s="98"/>
      <c r="CU111" s="98"/>
      <c r="CV111" s="98"/>
      <c r="CW111" s="98"/>
      <c r="CX111" s="98"/>
      <c r="CY111" s="98"/>
      <c r="CZ111" s="98"/>
      <c r="DA111" s="98"/>
      <c r="DB111" s="98"/>
      <c r="DC111" s="98"/>
      <c r="DD111" s="98"/>
      <c r="DE111" s="98"/>
      <c r="DF111" s="98"/>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98"/>
      <c r="EC111" s="98"/>
      <c r="ED111" s="98"/>
      <c r="EE111" s="98"/>
      <c r="EF111" s="98"/>
      <c r="EG111" s="98"/>
      <c r="EH111" s="98"/>
      <c r="EI111" s="98"/>
      <c r="EJ111" s="98"/>
      <c r="EK111" s="98"/>
      <c r="EL111" s="98"/>
      <c r="EM111" s="98"/>
      <c r="EN111" s="98"/>
      <c r="EO111" s="98"/>
      <c r="EP111" s="98"/>
      <c r="EQ111" s="98"/>
      <c r="ER111" s="98"/>
    </row>
    <row r="112" spans="1:148" s="3" customFormat="1" ht="30" customHeight="1" x14ac:dyDescent="0.2">
      <c r="A112" s="26"/>
      <c r="B112" s="104"/>
      <c r="C112" s="105"/>
      <c r="D112" s="99"/>
      <c r="E112" s="106"/>
      <c r="F112" s="106"/>
      <c r="G112" s="97"/>
      <c r="H112" s="97"/>
      <c r="I112" s="98"/>
      <c r="J112" s="98"/>
      <c r="K112" s="98"/>
      <c r="L112" s="98"/>
      <c r="M112" s="98"/>
      <c r="N112" s="98"/>
      <c r="O112" s="98"/>
      <c r="P112" s="98"/>
      <c r="Q112" s="98"/>
      <c r="R112" s="98"/>
      <c r="S112" s="98"/>
      <c r="T112" s="98"/>
      <c r="U112" s="98"/>
      <c r="V112" s="98"/>
      <c r="W112" s="98"/>
      <c r="X112" s="98"/>
      <c r="Y112" s="98"/>
      <c r="Z112" s="98"/>
      <c r="AA112" s="98"/>
      <c r="AB112" s="98"/>
      <c r="AC112" s="98"/>
      <c r="AD112" s="98"/>
      <c r="AE112" s="98"/>
      <c r="AF112" s="98"/>
      <c r="AG112" s="98"/>
      <c r="AH112" s="98"/>
      <c r="AI112" s="98"/>
      <c r="AJ112" s="98"/>
      <c r="AK112" s="98"/>
      <c r="AL112" s="98"/>
      <c r="AM112" s="98"/>
      <c r="AN112" s="98"/>
      <c r="AO112" s="98"/>
      <c r="AP112" s="98"/>
      <c r="AQ112" s="98"/>
      <c r="AR112" s="98"/>
      <c r="AS112" s="98"/>
      <c r="AT112" s="98"/>
      <c r="AU112" s="98"/>
      <c r="AV112" s="98"/>
      <c r="AW112" s="98"/>
      <c r="AX112" s="98"/>
      <c r="AY112" s="98"/>
      <c r="AZ112" s="98"/>
      <c r="BA112" s="98"/>
      <c r="BB112" s="98"/>
      <c r="BC112" s="98"/>
      <c r="BD112" s="98"/>
      <c r="BE112" s="98"/>
      <c r="BF112" s="98"/>
      <c r="BG112" s="98"/>
      <c r="BH112" s="98"/>
      <c r="BI112" s="98"/>
      <c r="BJ112" s="98"/>
      <c r="BK112" s="98"/>
      <c r="BL112" s="98"/>
      <c r="BM112" s="98"/>
      <c r="BN112" s="98"/>
      <c r="BO112" s="98"/>
      <c r="BP112" s="98"/>
      <c r="BQ112" s="98"/>
      <c r="BR112" s="98"/>
      <c r="BS112" s="98"/>
      <c r="BT112" s="98"/>
      <c r="BU112" s="98"/>
      <c r="BV112" s="98"/>
      <c r="BW112" s="98"/>
      <c r="BX112" s="98"/>
      <c r="BY112" s="98"/>
      <c r="BZ112" s="98"/>
      <c r="CA112" s="98"/>
      <c r="CB112" s="98"/>
      <c r="CC112" s="98"/>
      <c r="CD112" s="98"/>
      <c r="CE112" s="98"/>
      <c r="CF112" s="98"/>
      <c r="CG112" s="98"/>
      <c r="CH112" s="98"/>
      <c r="CI112" s="98"/>
      <c r="CJ112" s="98"/>
      <c r="CK112" s="98"/>
      <c r="CL112" s="98"/>
      <c r="CM112" s="98"/>
      <c r="CN112" s="98"/>
      <c r="CO112" s="98"/>
      <c r="CP112" s="98"/>
      <c r="CQ112" s="98"/>
      <c r="CR112" s="98"/>
      <c r="CS112" s="98"/>
      <c r="CT112" s="98"/>
      <c r="CU112" s="98"/>
      <c r="CV112" s="98"/>
      <c r="CW112" s="98"/>
      <c r="CX112" s="98"/>
      <c r="CY112" s="98"/>
      <c r="CZ112" s="98"/>
      <c r="DA112" s="98"/>
      <c r="DB112" s="98"/>
      <c r="DC112" s="98"/>
      <c r="DD112" s="98"/>
      <c r="DE112" s="98"/>
      <c r="DF112" s="98"/>
      <c r="DG112" s="98"/>
      <c r="DH112" s="98"/>
      <c r="DI112" s="98"/>
      <c r="DJ112" s="98"/>
      <c r="DK112" s="98"/>
      <c r="DL112" s="98"/>
      <c r="DM112" s="98"/>
      <c r="DN112" s="98"/>
      <c r="DO112" s="98"/>
      <c r="DP112" s="98"/>
      <c r="DQ112" s="98"/>
      <c r="DR112" s="98"/>
      <c r="DS112" s="98"/>
      <c r="DT112" s="98"/>
      <c r="DU112" s="98"/>
      <c r="DV112" s="98"/>
      <c r="DW112" s="98"/>
      <c r="DX112" s="98"/>
      <c r="DY112" s="98"/>
      <c r="DZ112" s="98"/>
      <c r="EA112" s="98"/>
      <c r="EB112" s="98"/>
      <c r="EC112" s="98"/>
      <c r="ED112" s="98"/>
      <c r="EE112" s="98"/>
      <c r="EF112" s="98"/>
      <c r="EG112" s="98"/>
      <c r="EH112" s="98"/>
      <c r="EI112" s="98"/>
      <c r="EJ112" s="98"/>
      <c r="EK112" s="98"/>
      <c r="EL112" s="98"/>
      <c r="EM112" s="98"/>
      <c r="EN112" s="98"/>
      <c r="EO112" s="98"/>
      <c r="EP112" s="98"/>
      <c r="EQ112" s="98"/>
      <c r="ER112" s="98"/>
    </row>
    <row r="113" spans="1:148" s="3" customFormat="1" ht="30" customHeight="1" x14ac:dyDescent="0.2">
      <c r="A113" s="26"/>
      <c r="B113" s="104"/>
      <c r="C113" s="105"/>
      <c r="D113" s="99"/>
      <c r="E113" s="106"/>
      <c r="F113" s="106"/>
      <c r="G113" s="97"/>
      <c r="H113" s="97"/>
      <c r="I113" s="98"/>
      <c r="J113" s="98"/>
      <c r="K113" s="98"/>
      <c r="L113" s="98"/>
      <c r="M113" s="98"/>
      <c r="N113" s="98"/>
      <c r="O113" s="98"/>
      <c r="P113" s="98"/>
      <c r="Q113" s="98"/>
      <c r="R113" s="98"/>
      <c r="S113" s="98"/>
      <c r="T113" s="98"/>
      <c r="U113" s="98"/>
      <c r="V113" s="98"/>
      <c r="W113" s="98"/>
      <c r="X113" s="98"/>
      <c r="Y113" s="98"/>
      <c r="Z113" s="98"/>
      <c r="AA113" s="98"/>
      <c r="AB113" s="98"/>
      <c r="AC113" s="98"/>
      <c r="AD113" s="98"/>
      <c r="AE113" s="98"/>
      <c r="AF113" s="98"/>
      <c r="AG113" s="98"/>
      <c r="AH113" s="98"/>
      <c r="AI113" s="98"/>
      <c r="AJ113" s="98"/>
      <c r="AK113" s="98"/>
      <c r="AL113" s="98"/>
      <c r="AM113" s="98"/>
      <c r="AN113" s="98"/>
      <c r="AO113" s="98"/>
      <c r="AP113" s="98"/>
      <c r="AQ113" s="98"/>
      <c r="AR113" s="98"/>
      <c r="AS113" s="98"/>
      <c r="AT113" s="98"/>
      <c r="AU113" s="98"/>
      <c r="AV113" s="98"/>
      <c r="AW113" s="98"/>
      <c r="AX113" s="98"/>
      <c r="AY113" s="98"/>
      <c r="AZ113" s="98"/>
      <c r="BA113" s="98"/>
      <c r="BB113" s="98"/>
      <c r="BC113" s="98"/>
      <c r="BD113" s="98"/>
      <c r="BE113" s="98"/>
      <c r="BF113" s="98"/>
      <c r="BG113" s="98"/>
      <c r="BH113" s="98"/>
      <c r="BI113" s="98"/>
      <c r="BJ113" s="98"/>
      <c r="BK113" s="98"/>
      <c r="BL113" s="98"/>
      <c r="BM113" s="98"/>
      <c r="BN113" s="98"/>
      <c r="BO113" s="98"/>
      <c r="BP113" s="98"/>
      <c r="BQ113" s="98"/>
      <c r="BR113" s="98"/>
      <c r="BS113" s="98"/>
      <c r="BT113" s="98"/>
      <c r="BU113" s="98"/>
      <c r="BV113" s="98"/>
      <c r="BW113" s="98"/>
      <c r="BX113" s="98"/>
      <c r="BY113" s="98"/>
      <c r="BZ113" s="98"/>
      <c r="CA113" s="98"/>
      <c r="CB113" s="98"/>
      <c r="CC113" s="98"/>
      <c r="CD113" s="98"/>
      <c r="CE113" s="98"/>
      <c r="CF113" s="98"/>
      <c r="CG113" s="98"/>
      <c r="CH113" s="98"/>
      <c r="CI113" s="98"/>
      <c r="CJ113" s="98"/>
      <c r="CK113" s="98"/>
      <c r="CL113" s="98"/>
      <c r="CM113" s="98"/>
      <c r="CN113" s="98"/>
      <c r="CO113" s="98"/>
      <c r="CP113" s="98"/>
      <c r="CQ113" s="98"/>
      <c r="CR113" s="98"/>
      <c r="CS113" s="98"/>
      <c r="CT113" s="98"/>
      <c r="CU113" s="98"/>
      <c r="CV113" s="98"/>
      <c r="CW113" s="98"/>
      <c r="CX113" s="98"/>
      <c r="CY113" s="98"/>
      <c r="CZ113" s="98"/>
      <c r="DA113" s="98"/>
      <c r="DB113" s="98"/>
      <c r="DC113" s="98"/>
      <c r="DD113" s="98"/>
      <c r="DE113" s="98"/>
      <c r="DF113" s="98"/>
      <c r="DG113" s="98"/>
      <c r="DH113" s="98"/>
      <c r="DI113" s="98"/>
      <c r="DJ113" s="98"/>
      <c r="DK113" s="98"/>
      <c r="DL113" s="98"/>
      <c r="DM113" s="98"/>
      <c r="DN113" s="98"/>
      <c r="DO113" s="98"/>
      <c r="DP113" s="98"/>
      <c r="DQ113" s="98"/>
      <c r="DR113" s="98"/>
      <c r="DS113" s="98"/>
      <c r="DT113" s="98"/>
      <c r="DU113" s="98"/>
      <c r="DV113" s="98"/>
      <c r="DW113" s="98"/>
      <c r="DX113" s="98"/>
      <c r="DY113" s="98"/>
      <c r="DZ113" s="98"/>
      <c r="EA113" s="98"/>
      <c r="EB113" s="98"/>
      <c r="EC113" s="98"/>
      <c r="ED113" s="98"/>
      <c r="EE113" s="98"/>
      <c r="EF113" s="98"/>
      <c r="EG113" s="98"/>
      <c r="EH113" s="98"/>
      <c r="EI113" s="98"/>
      <c r="EJ113" s="98"/>
      <c r="EK113" s="98"/>
      <c r="EL113" s="98"/>
      <c r="EM113" s="98"/>
      <c r="EN113" s="98"/>
      <c r="EO113" s="98"/>
      <c r="EP113" s="98"/>
      <c r="EQ113" s="98"/>
      <c r="ER113" s="98"/>
    </row>
    <row r="114" spans="1:148" s="3" customFormat="1" ht="30" customHeight="1" x14ac:dyDescent="0.2">
      <c r="A114" s="26"/>
      <c r="B114" s="104"/>
      <c r="C114" s="105"/>
      <c r="D114" s="99"/>
      <c r="E114" s="106"/>
      <c r="F114" s="106"/>
      <c r="G114" s="97"/>
      <c r="H114" s="97"/>
      <c r="I114" s="98"/>
      <c r="J114" s="98"/>
      <c r="K114" s="98"/>
      <c r="L114" s="98"/>
      <c r="M114" s="98"/>
      <c r="N114" s="98"/>
      <c r="O114" s="98"/>
      <c r="P114" s="98"/>
      <c r="Q114" s="98"/>
      <c r="R114" s="98"/>
      <c r="S114" s="98"/>
      <c r="T114" s="98"/>
      <c r="U114" s="98"/>
      <c r="V114" s="98"/>
      <c r="W114" s="98"/>
      <c r="X114" s="98"/>
      <c r="Y114" s="98"/>
      <c r="Z114" s="98"/>
      <c r="AA114" s="98"/>
      <c r="AB114" s="98"/>
      <c r="AC114" s="98"/>
      <c r="AD114" s="98"/>
      <c r="AE114" s="98"/>
      <c r="AF114" s="98"/>
      <c r="AG114" s="98"/>
      <c r="AH114" s="98"/>
      <c r="AI114" s="98"/>
      <c r="AJ114" s="98"/>
      <c r="AK114" s="98"/>
      <c r="AL114" s="98"/>
      <c r="AM114" s="98"/>
      <c r="AN114" s="98"/>
      <c r="AO114" s="98"/>
      <c r="AP114" s="98"/>
      <c r="AQ114" s="98"/>
      <c r="AR114" s="98"/>
      <c r="AS114" s="98"/>
      <c r="AT114" s="98"/>
      <c r="AU114" s="98"/>
      <c r="AV114" s="98"/>
      <c r="AW114" s="98"/>
      <c r="AX114" s="98"/>
      <c r="AY114" s="98"/>
      <c r="AZ114" s="98"/>
      <c r="BA114" s="98"/>
      <c r="BB114" s="98"/>
      <c r="BC114" s="98"/>
      <c r="BD114" s="98"/>
      <c r="BE114" s="98"/>
      <c r="BF114" s="98"/>
      <c r="BG114" s="98"/>
      <c r="BH114" s="98"/>
      <c r="BI114" s="98"/>
      <c r="BJ114" s="98"/>
      <c r="BK114" s="98"/>
      <c r="BL114" s="98"/>
      <c r="BM114" s="98"/>
      <c r="BN114" s="98"/>
      <c r="BO114" s="98"/>
      <c r="BP114" s="98"/>
      <c r="BQ114" s="98"/>
      <c r="BR114" s="98"/>
      <c r="BS114" s="98"/>
      <c r="BT114" s="98"/>
      <c r="BU114" s="98"/>
      <c r="BV114" s="98"/>
      <c r="BW114" s="98"/>
      <c r="BX114" s="98"/>
      <c r="BY114" s="98"/>
      <c r="BZ114" s="98"/>
      <c r="CA114" s="98"/>
      <c r="CB114" s="98"/>
      <c r="CC114" s="98"/>
      <c r="CD114" s="98"/>
      <c r="CE114" s="98"/>
      <c r="CF114" s="98"/>
      <c r="CG114" s="98"/>
      <c r="CH114" s="98"/>
      <c r="CI114" s="98"/>
      <c r="CJ114" s="98"/>
      <c r="CK114" s="98"/>
      <c r="CL114" s="98"/>
      <c r="CM114" s="98"/>
      <c r="CN114" s="98"/>
      <c r="CO114" s="98"/>
      <c r="CP114" s="98"/>
      <c r="CQ114" s="98"/>
      <c r="CR114" s="98"/>
      <c r="CS114" s="98"/>
      <c r="CT114" s="98"/>
      <c r="CU114" s="98"/>
      <c r="CV114" s="98"/>
      <c r="CW114" s="98"/>
      <c r="CX114" s="98"/>
      <c r="CY114" s="98"/>
      <c r="CZ114" s="98"/>
      <c r="DA114" s="98"/>
      <c r="DB114" s="98"/>
      <c r="DC114" s="98"/>
      <c r="DD114" s="98"/>
      <c r="DE114" s="98"/>
      <c r="DF114" s="98"/>
      <c r="DG114" s="98"/>
      <c r="DH114" s="98"/>
      <c r="DI114" s="98"/>
      <c r="DJ114" s="98"/>
      <c r="DK114" s="98"/>
      <c r="DL114" s="98"/>
      <c r="DM114" s="98"/>
      <c r="DN114" s="98"/>
      <c r="DO114" s="98"/>
      <c r="DP114" s="98"/>
      <c r="DQ114" s="98"/>
      <c r="DR114" s="98"/>
      <c r="DS114" s="98"/>
      <c r="DT114" s="98"/>
      <c r="DU114" s="98"/>
      <c r="DV114" s="98"/>
      <c r="DW114" s="98"/>
      <c r="DX114" s="98"/>
      <c r="DY114" s="98"/>
      <c r="DZ114" s="98"/>
      <c r="EA114" s="98"/>
      <c r="EB114" s="98"/>
      <c r="EC114" s="98"/>
      <c r="ED114" s="98"/>
      <c r="EE114" s="98"/>
      <c r="EF114" s="98"/>
      <c r="EG114" s="98"/>
      <c r="EH114" s="98"/>
      <c r="EI114" s="98"/>
      <c r="EJ114" s="98"/>
      <c r="EK114" s="98"/>
      <c r="EL114" s="98"/>
      <c r="EM114" s="98"/>
      <c r="EN114" s="98"/>
      <c r="EO114" s="98"/>
      <c r="EP114" s="98"/>
      <c r="EQ114" s="98"/>
      <c r="ER114" s="98"/>
    </row>
    <row r="115" spans="1:148" s="3" customFormat="1" ht="30" customHeight="1" x14ac:dyDescent="0.2">
      <c r="A115" s="26"/>
      <c r="B115" s="104"/>
      <c r="C115" s="105"/>
      <c r="D115" s="99"/>
      <c r="E115" s="106"/>
      <c r="F115" s="106"/>
      <c r="G115" s="97"/>
      <c r="H115" s="97"/>
      <c r="I115" s="98"/>
      <c r="J115" s="98"/>
      <c r="K115" s="98"/>
      <c r="L115" s="98"/>
      <c r="M115" s="98"/>
      <c r="N115" s="98"/>
      <c r="O115" s="98"/>
      <c r="P115" s="98"/>
      <c r="Q115" s="98"/>
      <c r="R115" s="98"/>
      <c r="S115" s="98"/>
      <c r="T115" s="98"/>
      <c r="U115" s="98"/>
      <c r="V115" s="98"/>
      <c r="W115" s="98"/>
      <c r="X115" s="98"/>
      <c r="Y115" s="98"/>
      <c r="Z115" s="98"/>
      <c r="AA115" s="98"/>
      <c r="AB115" s="98"/>
      <c r="AC115" s="98"/>
      <c r="AD115" s="98"/>
      <c r="AE115" s="98"/>
      <c r="AF115" s="98"/>
      <c r="AG115" s="98"/>
      <c r="AH115" s="98"/>
      <c r="AI115" s="98"/>
      <c r="AJ115" s="98"/>
      <c r="AK115" s="98"/>
      <c r="AL115" s="98"/>
      <c r="AM115" s="98"/>
      <c r="AN115" s="98"/>
      <c r="AO115" s="98"/>
      <c r="AP115" s="98"/>
      <c r="AQ115" s="98"/>
      <c r="AR115" s="98"/>
      <c r="AS115" s="98"/>
      <c r="AT115" s="98"/>
      <c r="AU115" s="98"/>
      <c r="AV115" s="98"/>
      <c r="AW115" s="98"/>
      <c r="AX115" s="98"/>
      <c r="AY115" s="98"/>
      <c r="AZ115" s="98"/>
      <c r="BA115" s="98"/>
      <c r="BB115" s="98"/>
      <c r="BC115" s="98"/>
      <c r="BD115" s="98"/>
      <c r="BE115" s="98"/>
      <c r="BF115" s="98"/>
      <c r="BG115" s="98"/>
      <c r="BH115" s="98"/>
      <c r="BI115" s="98"/>
      <c r="BJ115" s="98"/>
      <c r="BK115" s="98"/>
      <c r="BL115" s="98"/>
      <c r="BM115" s="98"/>
      <c r="BN115" s="98"/>
      <c r="BO115" s="98"/>
      <c r="BP115" s="98"/>
      <c r="BQ115" s="98"/>
      <c r="BR115" s="98"/>
      <c r="BS115" s="98"/>
      <c r="BT115" s="98"/>
      <c r="BU115" s="98"/>
      <c r="BV115" s="98"/>
      <c r="BW115" s="98"/>
      <c r="BX115" s="98"/>
      <c r="BY115" s="98"/>
      <c r="BZ115" s="98"/>
      <c r="CA115" s="98"/>
      <c r="CB115" s="98"/>
      <c r="CC115" s="98"/>
      <c r="CD115" s="98"/>
      <c r="CE115" s="98"/>
      <c r="CF115" s="98"/>
      <c r="CG115" s="98"/>
      <c r="CH115" s="98"/>
      <c r="CI115" s="98"/>
      <c r="CJ115" s="98"/>
      <c r="CK115" s="98"/>
      <c r="CL115" s="98"/>
      <c r="CM115" s="98"/>
      <c r="CN115" s="98"/>
      <c r="CO115" s="98"/>
      <c r="CP115" s="98"/>
      <c r="CQ115" s="98"/>
      <c r="CR115" s="98"/>
      <c r="CS115" s="98"/>
      <c r="CT115" s="98"/>
      <c r="CU115" s="98"/>
      <c r="CV115" s="98"/>
      <c r="CW115" s="98"/>
      <c r="CX115" s="98"/>
      <c r="CY115" s="98"/>
      <c r="CZ115" s="98"/>
      <c r="DA115" s="98"/>
      <c r="DB115" s="98"/>
      <c r="DC115" s="98"/>
      <c r="DD115" s="98"/>
      <c r="DE115" s="98"/>
      <c r="DF115" s="98"/>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98"/>
      <c r="EC115" s="98"/>
      <c r="ED115" s="98"/>
      <c r="EE115" s="98"/>
      <c r="EF115" s="98"/>
      <c r="EG115" s="98"/>
      <c r="EH115" s="98"/>
      <c r="EI115" s="98"/>
      <c r="EJ115" s="98"/>
      <c r="EK115" s="98"/>
      <c r="EL115" s="98"/>
      <c r="EM115" s="98"/>
      <c r="EN115" s="98"/>
      <c r="EO115" s="98"/>
      <c r="EP115" s="98"/>
      <c r="EQ115" s="98"/>
      <c r="ER115" s="98"/>
    </row>
    <row r="116" spans="1:148" s="3" customFormat="1" ht="30" customHeight="1" x14ac:dyDescent="0.2">
      <c r="A116" s="26"/>
      <c r="B116" s="104"/>
      <c r="C116" s="105"/>
      <c r="D116" s="99"/>
      <c r="E116" s="106"/>
      <c r="F116" s="106"/>
      <c r="G116" s="97"/>
      <c r="H116" s="97"/>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c r="AH116" s="98"/>
      <c r="AI116" s="98"/>
      <c r="AJ116" s="98"/>
      <c r="AK116" s="98"/>
      <c r="AL116" s="98"/>
      <c r="AM116" s="98"/>
      <c r="AN116" s="98"/>
      <c r="AO116" s="98"/>
      <c r="AP116" s="98"/>
      <c r="AQ116" s="98"/>
      <c r="AR116" s="98"/>
      <c r="AS116" s="98"/>
      <c r="AT116" s="98"/>
      <c r="AU116" s="98"/>
      <c r="AV116" s="98"/>
      <c r="AW116" s="98"/>
      <c r="AX116" s="98"/>
      <c r="AY116" s="98"/>
      <c r="AZ116" s="98"/>
      <c r="BA116" s="98"/>
      <c r="BB116" s="98"/>
      <c r="BC116" s="98"/>
      <c r="BD116" s="98"/>
      <c r="BE116" s="98"/>
      <c r="BF116" s="98"/>
      <c r="BG116" s="98"/>
      <c r="BH116" s="98"/>
      <c r="BI116" s="98"/>
      <c r="BJ116" s="98"/>
      <c r="BK116" s="98"/>
      <c r="BL116" s="98"/>
      <c r="BM116" s="98"/>
      <c r="BN116" s="98"/>
      <c r="BO116" s="98"/>
      <c r="BP116" s="98"/>
      <c r="BQ116" s="98"/>
      <c r="BR116" s="98"/>
      <c r="BS116" s="98"/>
      <c r="BT116" s="98"/>
      <c r="BU116" s="98"/>
      <c r="BV116" s="98"/>
      <c r="BW116" s="98"/>
      <c r="BX116" s="98"/>
      <c r="BY116" s="98"/>
      <c r="BZ116" s="98"/>
      <c r="CA116" s="98"/>
      <c r="CB116" s="98"/>
      <c r="CC116" s="98"/>
      <c r="CD116" s="98"/>
      <c r="CE116" s="98"/>
      <c r="CF116" s="98"/>
      <c r="CG116" s="98"/>
      <c r="CH116" s="98"/>
      <c r="CI116" s="98"/>
      <c r="CJ116" s="98"/>
      <c r="CK116" s="98"/>
      <c r="CL116" s="98"/>
      <c r="CM116" s="98"/>
      <c r="CN116" s="98"/>
      <c r="CO116" s="98"/>
      <c r="CP116" s="98"/>
      <c r="CQ116" s="98"/>
      <c r="CR116" s="98"/>
      <c r="CS116" s="98"/>
      <c r="CT116" s="98"/>
      <c r="CU116" s="98"/>
      <c r="CV116" s="98"/>
      <c r="CW116" s="98"/>
      <c r="CX116" s="98"/>
      <c r="CY116" s="98"/>
      <c r="CZ116" s="98"/>
      <c r="DA116" s="98"/>
      <c r="DB116" s="98"/>
      <c r="DC116" s="98"/>
      <c r="DD116" s="98"/>
      <c r="DE116" s="98"/>
      <c r="DF116" s="98"/>
      <c r="DG116" s="98"/>
      <c r="DH116" s="98"/>
      <c r="DI116" s="98"/>
      <c r="DJ116" s="98"/>
      <c r="DK116" s="98"/>
      <c r="DL116" s="98"/>
      <c r="DM116" s="98"/>
      <c r="DN116" s="98"/>
      <c r="DO116" s="98"/>
      <c r="DP116" s="98"/>
      <c r="DQ116" s="98"/>
      <c r="DR116" s="98"/>
      <c r="DS116" s="98"/>
      <c r="DT116" s="98"/>
      <c r="DU116" s="98"/>
      <c r="DV116" s="98"/>
      <c r="DW116" s="98"/>
      <c r="DX116" s="98"/>
      <c r="DY116" s="98"/>
      <c r="DZ116" s="98"/>
      <c r="EA116" s="98"/>
      <c r="EB116" s="98"/>
      <c r="EC116" s="98"/>
      <c r="ED116" s="98"/>
      <c r="EE116" s="98"/>
      <c r="EF116" s="98"/>
      <c r="EG116" s="98"/>
      <c r="EH116" s="98"/>
      <c r="EI116" s="98"/>
      <c r="EJ116" s="98"/>
      <c r="EK116" s="98"/>
      <c r="EL116" s="98"/>
      <c r="EM116" s="98"/>
      <c r="EN116" s="98"/>
      <c r="EO116" s="98"/>
      <c r="EP116" s="98"/>
      <c r="EQ116" s="98"/>
      <c r="ER116" s="98"/>
    </row>
    <row r="117" spans="1:148" s="3" customFormat="1" ht="30" customHeight="1" x14ac:dyDescent="0.2">
      <c r="A117" s="26"/>
      <c r="B117" s="104"/>
      <c r="C117" s="105"/>
      <c r="D117" s="99"/>
      <c r="E117" s="106"/>
      <c r="F117" s="106"/>
      <c r="G117" s="97"/>
      <c r="H117" s="97"/>
      <c r="I117" s="98"/>
      <c r="J117" s="98"/>
      <c r="K117" s="98"/>
      <c r="L117" s="98"/>
      <c r="M117" s="98"/>
      <c r="N117" s="98"/>
      <c r="O117" s="98"/>
      <c r="P117" s="98"/>
      <c r="Q117" s="98"/>
      <c r="R117" s="98"/>
      <c r="S117" s="98"/>
      <c r="T117" s="98"/>
      <c r="U117" s="98"/>
      <c r="V117" s="98"/>
      <c r="W117" s="98"/>
      <c r="X117" s="98"/>
      <c r="Y117" s="98"/>
      <c r="Z117" s="98"/>
      <c r="AA117" s="98"/>
      <c r="AB117" s="98"/>
      <c r="AC117" s="98"/>
      <c r="AD117" s="98"/>
      <c r="AE117" s="98"/>
      <c r="AF117" s="98"/>
      <c r="AG117" s="98"/>
      <c r="AH117" s="98"/>
      <c r="AI117" s="98"/>
      <c r="AJ117" s="98"/>
      <c r="AK117" s="98"/>
      <c r="AL117" s="98"/>
      <c r="AM117" s="98"/>
      <c r="AN117" s="98"/>
      <c r="AO117" s="98"/>
      <c r="AP117" s="98"/>
      <c r="AQ117" s="98"/>
      <c r="AR117" s="98"/>
      <c r="AS117" s="98"/>
      <c r="AT117" s="98"/>
      <c r="AU117" s="98"/>
      <c r="AV117" s="98"/>
      <c r="AW117" s="98"/>
      <c r="AX117" s="98"/>
      <c r="AY117" s="98"/>
      <c r="AZ117" s="98"/>
      <c r="BA117" s="98"/>
      <c r="BB117" s="98"/>
      <c r="BC117" s="98"/>
      <c r="BD117" s="98"/>
      <c r="BE117" s="98"/>
      <c r="BF117" s="98"/>
      <c r="BG117" s="98"/>
      <c r="BH117" s="98"/>
      <c r="BI117" s="98"/>
      <c r="BJ117" s="98"/>
      <c r="BK117" s="98"/>
      <c r="BL117" s="98"/>
      <c r="BM117" s="98"/>
      <c r="BN117" s="98"/>
      <c r="BO117" s="98"/>
      <c r="BP117" s="98"/>
      <c r="BQ117" s="98"/>
      <c r="BR117" s="98"/>
      <c r="BS117" s="98"/>
      <c r="BT117" s="98"/>
      <c r="BU117" s="98"/>
      <c r="BV117" s="98"/>
      <c r="BW117" s="98"/>
      <c r="BX117" s="98"/>
      <c r="BY117" s="98"/>
      <c r="BZ117" s="98"/>
      <c r="CA117" s="98"/>
      <c r="CB117" s="98"/>
      <c r="CC117" s="98"/>
      <c r="CD117" s="98"/>
      <c r="CE117" s="98"/>
      <c r="CF117" s="98"/>
      <c r="CG117" s="98"/>
      <c r="CH117" s="98"/>
      <c r="CI117" s="98"/>
      <c r="CJ117" s="98"/>
      <c r="CK117" s="98"/>
      <c r="CL117" s="98"/>
      <c r="CM117" s="98"/>
      <c r="CN117" s="98"/>
      <c r="CO117" s="98"/>
      <c r="CP117" s="98"/>
      <c r="CQ117" s="98"/>
      <c r="CR117" s="98"/>
      <c r="CS117" s="98"/>
      <c r="CT117" s="98"/>
      <c r="CU117" s="98"/>
      <c r="CV117" s="98"/>
      <c r="CW117" s="98"/>
      <c r="CX117" s="98"/>
      <c r="CY117" s="98"/>
      <c r="CZ117" s="98"/>
      <c r="DA117" s="98"/>
      <c r="DB117" s="98"/>
      <c r="DC117" s="98"/>
      <c r="DD117" s="98"/>
      <c r="DE117" s="98"/>
      <c r="DF117" s="98"/>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98"/>
      <c r="EC117" s="98"/>
      <c r="ED117" s="98"/>
      <c r="EE117" s="98"/>
      <c r="EF117" s="98"/>
      <c r="EG117" s="98"/>
      <c r="EH117" s="98"/>
      <c r="EI117" s="98"/>
      <c r="EJ117" s="98"/>
      <c r="EK117" s="98"/>
      <c r="EL117" s="98"/>
      <c r="EM117" s="98"/>
      <c r="EN117" s="98"/>
      <c r="EO117" s="98"/>
      <c r="EP117" s="98"/>
      <c r="EQ117" s="98"/>
      <c r="ER117" s="98"/>
    </row>
    <row r="118" spans="1:148" s="3" customFormat="1" ht="30" customHeight="1" x14ac:dyDescent="0.2">
      <c r="A118" s="26"/>
      <c r="B118" s="104"/>
      <c r="C118" s="105"/>
      <c r="D118" s="99"/>
      <c r="E118" s="106"/>
      <c r="F118" s="106"/>
      <c r="G118" s="97"/>
      <c r="H118" s="97"/>
      <c r="I118" s="98"/>
      <c r="J118" s="98"/>
      <c r="K118" s="98"/>
      <c r="L118" s="98"/>
      <c r="M118" s="98"/>
      <c r="N118" s="98"/>
      <c r="O118" s="98"/>
      <c r="P118" s="98"/>
      <c r="Q118" s="98"/>
      <c r="R118" s="98"/>
      <c r="S118" s="98"/>
      <c r="T118" s="98"/>
      <c r="U118" s="98"/>
      <c r="V118" s="98"/>
      <c r="W118" s="98"/>
      <c r="X118" s="98"/>
      <c r="Y118" s="98"/>
      <c r="Z118" s="98"/>
      <c r="AA118" s="98"/>
      <c r="AB118" s="98"/>
      <c r="AC118" s="98"/>
      <c r="AD118" s="98"/>
      <c r="AE118" s="98"/>
      <c r="AF118" s="98"/>
      <c r="AG118" s="98"/>
      <c r="AH118" s="98"/>
      <c r="AI118" s="98"/>
      <c r="AJ118" s="98"/>
      <c r="AK118" s="98"/>
      <c r="AL118" s="98"/>
      <c r="AM118" s="98"/>
      <c r="AN118" s="98"/>
      <c r="AO118" s="98"/>
      <c r="AP118" s="98"/>
      <c r="AQ118" s="98"/>
      <c r="AR118" s="98"/>
      <c r="AS118" s="98"/>
      <c r="AT118" s="98"/>
      <c r="AU118" s="98"/>
      <c r="AV118" s="98"/>
      <c r="AW118" s="98"/>
      <c r="AX118" s="98"/>
      <c r="AY118" s="98"/>
      <c r="AZ118" s="98"/>
      <c r="BA118" s="98"/>
      <c r="BB118" s="98"/>
      <c r="BC118" s="98"/>
      <c r="BD118" s="98"/>
      <c r="BE118" s="98"/>
      <c r="BF118" s="98"/>
      <c r="BG118" s="98"/>
      <c r="BH118" s="98"/>
      <c r="BI118" s="98"/>
      <c r="BJ118" s="98"/>
      <c r="BK118" s="98"/>
      <c r="BL118" s="98"/>
      <c r="BM118" s="98"/>
      <c r="BN118" s="98"/>
      <c r="BO118" s="98"/>
      <c r="BP118" s="98"/>
      <c r="BQ118" s="98"/>
      <c r="BR118" s="98"/>
      <c r="BS118" s="98"/>
      <c r="BT118" s="98"/>
      <c r="BU118" s="98"/>
      <c r="BV118" s="98"/>
      <c r="BW118" s="98"/>
      <c r="BX118" s="98"/>
      <c r="BY118" s="98"/>
      <c r="BZ118" s="98"/>
      <c r="CA118" s="98"/>
      <c r="CB118" s="98"/>
      <c r="CC118" s="98"/>
      <c r="CD118" s="98"/>
      <c r="CE118" s="98"/>
      <c r="CF118" s="98"/>
      <c r="CG118" s="98"/>
      <c r="CH118" s="98"/>
      <c r="CI118" s="98"/>
      <c r="CJ118" s="98"/>
      <c r="CK118" s="98"/>
      <c r="CL118" s="98"/>
      <c r="CM118" s="98"/>
      <c r="CN118" s="98"/>
      <c r="CO118" s="98"/>
      <c r="CP118" s="98"/>
      <c r="CQ118" s="98"/>
      <c r="CR118" s="98"/>
      <c r="CS118" s="98"/>
      <c r="CT118" s="98"/>
      <c r="CU118" s="98"/>
      <c r="CV118" s="98"/>
      <c r="CW118" s="98"/>
      <c r="CX118" s="98"/>
      <c r="CY118" s="98"/>
      <c r="CZ118" s="98"/>
      <c r="DA118" s="98"/>
      <c r="DB118" s="98"/>
      <c r="DC118" s="98"/>
      <c r="DD118" s="98"/>
      <c r="DE118" s="98"/>
      <c r="DF118" s="98"/>
      <c r="DG118" s="98"/>
      <c r="DH118" s="98"/>
      <c r="DI118" s="98"/>
      <c r="DJ118" s="98"/>
      <c r="DK118" s="98"/>
      <c r="DL118" s="98"/>
      <c r="DM118" s="98"/>
      <c r="DN118" s="98"/>
      <c r="DO118" s="98"/>
      <c r="DP118" s="98"/>
      <c r="DQ118" s="98"/>
      <c r="DR118" s="98"/>
      <c r="DS118" s="98"/>
      <c r="DT118" s="98"/>
      <c r="DU118" s="98"/>
      <c r="DV118" s="98"/>
      <c r="DW118" s="98"/>
      <c r="DX118" s="98"/>
      <c r="DY118" s="98"/>
      <c r="DZ118" s="98"/>
      <c r="EA118" s="98"/>
      <c r="EB118" s="98"/>
      <c r="EC118" s="98"/>
      <c r="ED118" s="98"/>
      <c r="EE118" s="98"/>
      <c r="EF118" s="98"/>
      <c r="EG118" s="98"/>
      <c r="EH118" s="98"/>
      <c r="EI118" s="98"/>
      <c r="EJ118" s="98"/>
      <c r="EK118" s="98"/>
      <c r="EL118" s="98"/>
      <c r="EM118" s="98"/>
      <c r="EN118" s="98"/>
      <c r="EO118" s="98"/>
      <c r="EP118" s="98"/>
      <c r="EQ118" s="98"/>
      <c r="ER118" s="98"/>
    </row>
    <row r="119" spans="1:148" s="3" customFormat="1" ht="30" customHeight="1" x14ac:dyDescent="0.2">
      <c r="A119" s="26"/>
      <c r="B119" s="104"/>
      <c r="C119" s="105"/>
      <c r="D119" s="99"/>
      <c r="E119" s="106"/>
      <c r="F119" s="106"/>
      <c r="G119" s="97"/>
      <c r="H119" s="97"/>
      <c r="I119" s="98"/>
      <c r="J119" s="98"/>
      <c r="K119" s="98"/>
      <c r="L119" s="98"/>
      <c r="M119" s="98"/>
      <c r="N119" s="98"/>
      <c r="O119" s="98"/>
      <c r="P119" s="98"/>
      <c r="Q119" s="98"/>
      <c r="R119" s="98"/>
      <c r="S119" s="98"/>
      <c r="T119" s="98"/>
      <c r="U119" s="98"/>
      <c r="V119" s="98"/>
      <c r="W119" s="98"/>
      <c r="X119" s="98"/>
      <c r="Y119" s="98"/>
      <c r="Z119" s="98"/>
      <c r="AA119" s="98"/>
      <c r="AB119" s="98"/>
      <c r="AC119" s="98"/>
      <c r="AD119" s="98"/>
      <c r="AE119" s="98"/>
      <c r="AF119" s="98"/>
      <c r="AG119" s="98"/>
      <c r="AH119" s="98"/>
      <c r="AI119" s="98"/>
      <c r="AJ119" s="98"/>
      <c r="AK119" s="98"/>
      <c r="AL119" s="98"/>
      <c r="AM119" s="98"/>
      <c r="AN119" s="98"/>
      <c r="AO119" s="98"/>
      <c r="AP119" s="98"/>
      <c r="AQ119" s="98"/>
      <c r="AR119" s="98"/>
      <c r="AS119" s="98"/>
      <c r="AT119" s="98"/>
      <c r="AU119" s="98"/>
      <c r="AV119" s="98"/>
      <c r="AW119" s="98"/>
      <c r="AX119" s="98"/>
      <c r="AY119" s="98"/>
      <c r="AZ119" s="98"/>
      <c r="BA119" s="98"/>
      <c r="BB119" s="98"/>
      <c r="BC119" s="98"/>
      <c r="BD119" s="98"/>
      <c r="BE119" s="98"/>
      <c r="BF119" s="98"/>
      <c r="BG119" s="98"/>
      <c r="BH119" s="98"/>
      <c r="BI119" s="98"/>
      <c r="BJ119" s="98"/>
      <c r="BK119" s="98"/>
      <c r="BL119" s="98"/>
      <c r="BM119" s="98"/>
      <c r="BN119" s="98"/>
      <c r="BO119" s="98"/>
      <c r="BP119" s="98"/>
      <c r="BQ119" s="98"/>
      <c r="BR119" s="98"/>
      <c r="BS119" s="98"/>
      <c r="BT119" s="98"/>
      <c r="BU119" s="98"/>
      <c r="BV119" s="98"/>
      <c r="BW119" s="98"/>
      <c r="BX119" s="98"/>
      <c r="BY119" s="98"/>
      <c r="BZ119" s="98"/>
      <c r="CA119" s="98"/>
      <c r="CB119" s="98"/>
      <c r="CC119" s="98"/>
      <c r="CD119" s="98"/>
      <c r="CE119" s="98"/>
      <c r="CF119" s="98"/>
      <c r="CG119" s="98"/>
      <c r="CH119" s="98"/>
      <c r="CI119" s="98"/>
      <c r="CJ119" s="98"/>
      <c r="CK119" s="98"/>
      <c r="CL119" s="98"/>
      <c r="CM119" s="98"/>
      <c r="CN119" s="98"/>
      <c r="CO119" s="98"/>
      <c r="CP119" s="98"/>
      <c r="CQ119" s="98"/>
      <c r="CR119" s="98"/>
      <c r="CS119" s="98"/>
      <c r="CT119" s="98"/>
      <c r="CU119" s="98"/>
      <c r="CV119" s="98"/>
      <c r="CW119" s="98"/>
      <c r="CX119" s="98"/>
      <c r="CY119" s="98"/>
      <c r="CZ119" s="98"/>
      <c r="DA119" s="98"/>
      <c r="DB119" s="98"/>
      <c r="DC119" s="98"/>
      <c r="DD119" s="98"/>
      <c r="DE119" s="98"/>
      <c r="DF119" s="98"/>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98"/>
      <c r="EC119" s="98"/>
      <c r="ED119" s="98"/>
      <c r="EE119" s="98"/>
      <c r="EF119" s="98"/>
      <c r="EG119" s="98"/>
      <c r="EH119" s="98"/>
      <c r="EI119" s="98"/>
      <c r="EJ119" s="98"/>
      <c r="EK119" s="98"/>
      <c r="EL119" s="98"/>
      <c r="EM119" s="98"/>
      <c r="EN119" s="98"/>
      <c r="EO119" s="98"/>
      <c r="EP119" s="98"/>
      <c r="EQ119" s="98"/>
      <c r="ER119" s="98"/>
    </row>
    <row r="120" spans="1:148" s="3" customFormat="1" ht="30" customHeight="1" x14ac:dyDescent="0.2">
      <c r="A120" s="26"/>
      <c r="B120" s="104"/>
      <c r="C120" s="105"/>
      <c r="D120" s="99"/>
      <c r="E120" s="106"/>
      <c r="F120" s="106"/>
      <c r="G120" s="97"/>
      <c r="H120" s="97"/>
      <c r="I120" s="98"/>
      <c r="J120" s="98"/>
      <c r="K120" s="98"/>
      <c r="L120" s="98"/>
      <c r="M120" s="98"/>
      <c r="N120" s="98"/>
      <c r="O120" s="98"/>
      <c r="P120" s="98"/>
      <c r="Q120" s="98"/>
      <c r="R120" s="98"/>
      <c r="S120" s="98"/>
      <c r="T120" s="98"/>
      <c r="U120" s="98"/>
      <c r="V120" s="98"/>
      <c r="W120" s="98"/>
      <c r="X120" s="98"/>
      <c r="Y120" s="98"/>
      <c r="Z120" s="98"/>
      <c r="AA120" s="98"/>
      <c r="AB120" s="98"/>
      <c r="AC120" s="98"/>
      <c r="AD120" s="98"/>
      <c r="AE120" s="98"/>
      <c r="AF120" s="98"/>
      <c r="AG120" s="98"/>
      <c r="AH120" s="98"/>
      <c r="AI120" s="98"/>
      <c r="AJ120" s="98"/>
      <c r="AK120" s="98"/>
      <c r="AL120" s="98"/>
      <c r="AM120" s="98"/>
      <c r="AN120" s="98"/>
      <c r="AO120" s="98"/>
      <c r="AP120" s="98"/>
      <c r="AQ120" s="98"/>
      <c r="AR120" s="98"/>
      <c r="AS120" s="98"/>
      <c r="AT120" s="98"/>
      <c r="AU120" s="98"/>
      <c r="AV120" s="98"/>
      <c r="AW120" s="98"/>
      <c r="AX120" s="98"/>
      <c r="AY120" s="98"/>
      <c r="AZ120" s="98"/>
      <c r="BA120" s="98"/>
      <c r="BB120" s="98"/>
      <c r="BC120" s="98"/>
      <c r="BD120" s="98"/>
      <c r="BE120" s="98"/>
      <c r="BF120" s="98"/>
      <c r="BG120" s="98"/>
      <c r="BH120" s="98"/>
      <c r="BI120" s="98"/>
      <c r="BJ120" s="98"/>
      <c r="BK120" s="98"/>
      <c r="BL120" s="98"/>
      <c r="BM120" s="98"/>
      <c r="BN120" s="98"/>
      <c r="BO120" s="98"/>
      <c r="BP120" s="98"/>
      <c r="BQ120" s="98"/>
      <c r="BR120" s="98"/>
      <c r="BS120" s="98"/>
      <c r="BT120" s="98"/>
      <c r="BU120" s="98"/>
      <c r="BV120" s="98"/>
      <c r="BW120" s="98"/>
      <c r="BX120" s="98"/>
      <c r="BY120" s="98"/>
      <c r="BZ120" s="98"/>
      <c r="CA120" s="98"/>
      <c r="CB120" s="98"/>
      <c r="CC120" s="98"/>
      <c r="CD120" s="98"/>
      <c r="CE120" s="98"/>
      <c r="CF120" s="98"/>
      <c r="CG120" s="98"/>
      <c r="CH120" s="98"/>
      <c r="CI120" s="98"/>
      <c r="CJ120" s="98"/>
      <c r="CK120" s="98"/>
      <c r="CL120" s="98"/>
      <c r="CM120" s="98"/>
      <c r="CN120" s="98"/>
      <c r="CO120" s="98"/>
      <c r="CP120" s="98"/>
      <c r="CQ120" s="98"/>
      <c r="CR120" s="98"/>
      <c r="CS120" s="98"/>
      <c r="CT120" s="98"/>
      <c r="CU120" s="98"/>
      <c r="CV120" s="98"/>
      <c r="CW120" s="98"/>
      <c r="CX120" s="98"/>
      <c r="CY120" s="98"/>
      <c r="CZ120" s="98"/>
      <c r="DA120" s="98"/>
      <c r="DB120" s="98"/>
      <c r="DC120" s="98"/>
      <c r="DD120" s="98"/>
      <c r="DE120" s="98"/>
      <c r="DF120" s="98"/>
      <c r="DG120" s="98"/>
      <c r="DH120" s="98"/>
      <c r="DI120" s="98"/>
      <c r="DJ120" s="98"/>
      <c r="DK120" s="98"/>
      <c r="DL120" s="98"/>
      <c r="DM120" s="98"/>
      <c r="DN120" s="98"/>
      <c r="DO120" s="98"/>
      <c r="DP120" s="98"/>
      <c r="DQ120" s="98"/>
      <c r="DR120" s="98"/>
      <c r="DS120" s="98"/>
      <c r="DT120" s="98"/>
      <c r="DU120" s="98"/>
      <c r="DV120" s="98"/>
      <c r="DW120" s="98"/>
      <c r="DX120" s="98"/>
      <c r="DY120" s="98"/>
      <c r="DZ120" s="98"/>
      <c r="EA120" s="98"/>
      <c r="EB120" s="98"/>
      <c r="EC120" s="98"/>
      <c r="ED120" s="98"/>
      <c r="EE120" s="98"/>
      <c r="EF120" s="98"/>
      <c r="EG120" s="98"/>
      <c r="EH120" s="98"/>
      <c r="EI120" s="98"/>
      <c r="EJ120" s="98"/>
      <c r="EK120" s="98"/>
      <c r="EL120" s="98"/>
      <c r="EM120" s="98"/>
      <c r="EN120" s="98"/>
      <c r="EO120" s="98"/>
      <c r="EP120" s="98"/>
      <c r="EQ120" s="98"/>
      <c r="ER120" s="98"/>
    </row>
    <row r="121" spans="1:148" s="3" customFormat="1" ht="30" customHeight="1" x14ac:dyDescent="0.2">
      <c r="A121" s="26"/>
      <c r="B121" s="104"/>
      <c r="C121" s="105"/>
      <c r="D121" s="99"/>
      <c r="E121" s="106"/>
      <c r="F121" s="106"/>
      <c r="G121" s="97"/>
      <c r="H121" s="97"/>
      <c r="I121" s="98"/>
      <c r="J121" s="98"/>
      <c r="K121" s="98"/>
      <c r="L121" s="98"/>
      <c r="M121" s="98"/>
      <c r="N121" s="98"/>
      <c r="O121" s="98"/>
      <c r="P121" s="98"/>
      <c r="Q121" s="98"/>
      <c r="R121" s="98"/>
      <c r="S121" s="98"/>
      <c r="T121" s="98"/>
      <c r="U121" s="98"/>
      <c r="V121" s="98"/>
      <c r="W121" s="98"/>
      <c r="X121" s="98"/>
      <c r="Y121" s="98"/>
      <c r="Z121" s="98"/>
      <c r="AA121" s="98"/>
      <c r="AB121" s="98"/>
      <c r="AC121" s="98"/>
      <c r="AD121" s="98"/>
      <c r="AE121" s="98"/>
      <c r="AF121" s="98"/>
      <c r="AG121" s="98"/>
      <c r="AH121" s="98"/>
      <c r="AI121" s="98"/>
      <c r="AJ121" s="98"/>
      <c r="AK121" s="98"/>
      <c r="AL121" s="98"/>
      <c r="AM121" s="98"/>
      <c r="AN121" s="98"/>
      <c r="AO121" s="98"/>
      <c r="AP121" s="98"/>
      <c r="AQ121" s="98"/>
      <c r="AR121" s="98"/>
      <c r="AS121" s="98"/>
      <c r="AT121" s="98"/>
      <c r="AU121" s="98"/>
      <c r="AV121" s="98"/>
      <c r="AW121" s="98"/>
      <c r="AX121" s="98"/>
      <c r="AY121" s="98"/>
      <c r="AZ121" s="98"/>
      <c r="BA121" s="98"/>
      <c r="BB121" s="98"/>
      <c r="BC121" s="98"/>
      <c r="BD121" s="98"/>
      <c r="BE121" s="98"/>
      <c r="BF121" s="98"/>
      <c r="BG121" s="98"/>
      <c r="BH121" s="98"/>
      <c r="BI121" s="98"/>
      <c r="BJ121" s="98"/>
      <c r="BK121" s="98"/>
      <c r="BL121" s="98"/>
      <c r="BM121" s="98"/>
      <c r="BN121" s="98"/>
      <c r="BO121" s="98"/>
      <c r="BP121" s="98"/>
      <c r="BQ121" s="98"/>
      <c r="BR121" s="98"/>
      <c r="BS121" s="98"/>
      <c r="BT121" s="98"/>
      <c r="BU121" s="98"/>
      <c r="BV121" s="98"/>
      <c r="BW121" s="98"/>
      <c r="BX121" s="98"/>
      <c r="BY121" s="98"/>
      <c r="BZ121" s="98"/>
      <c r="CA121" s="98"/>
      <c r="CB121" s="98"/>
      <c r="CC121" s="98"/>
      <c r="CD121" s="98"/>
      <c r="CE121" s="98"/>
      <c r="CF121" s="98"/>
      <c r="CG121" s="98"/>
      <c r="CH121" s="98"/>
      <c r="CI121" s="98"/>
      <c r="CJ121" s="98"/>
      <c r="CK121" s="98"/>
      <c r="CL121" s="98"/>
      <c r="CM121" s="98"/>
      <c r="CN121" s="98"/>
      <c r="CO121" s="98"/>
      <c r="CP121" s="98"/>
      <c r="CQ121" s="98"/>
      <c r="CR121" s="98"/>
      <c r="CS121" s="98"/>
      <c r="CT121" s="98"/>
      <c r="CU121" s="98"/>
      <c r="CV121" s="98"/>
      <c r="CW121" s="98"/>
      <c r="CX121" s="98"/>
      <c r="CY121" s="98"/>
      <c r="CZ121" s="98"/>
      <c r="DA121" s="98"/>
      <c r="DB121" s="98"/>
      <c r="DC121" s="98"/>
      <c r="DD121" s="98"/>
      <c r="DE121" s="98"/>
      <c r="DF121" s="98"/>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98"/>
      <c r="EC121" s="98"/>
      <c r="ED121" s="98"/>
      <c r="EE121" s="98"/>
      <c r="EF121" s="98"/>
      <c r="EG121" s="98"/>
      <c r="EH121" s="98"/>
      <c r="EI121" s="98"/>
      <c r="EJ121" s="98"/>
      <c r="EK121" s="98"/>
      <c r="EL121" s="98"/>
      <c r="EM121" s="98"/>
      <c r="EN121" s="98"/>
      <c r="EO121" s="98"/>
      <c r="EP121" s="98"/>
      <c r="EQ121" s="98"/>
      <c r="ER121" s="98"/>
    </row>
    <row r="122" spans="1:148" s="3" customFormat="1" ht="30" customHeight="1" x14ac:dyDescent="0.2">
      <c r="A122" s="26"/>
      <c r="B122" s="104"/>
      <c r="C122" s="105"/>
      <c r="D122" s="99"/>
      <c r="E122" s="106"/>
      <c r="F122" s="106"/>
      <c r="G122" s="97"/>
      <c r="H122" s="97"/>
      <c r="I122" s="98"/>
      <c r="J122" s="98"/>
      <c r="K122" s="98"/>
      <c r="L122" s="98"/>
      <c r="M122" s="98"/>
      <c r="N122" s="98"/>
      <c r="O122" s="98"/>
      <c r="P122" s="98"/>
      <c r="Q122" s="98"/>
      <c r="R122" s="98"/>
      <c r="S122" s="98"/>
      <c r="T122" s="98"/>
      <c r="U122" s="98"/>
      <c r="V122" s="98"/>
      <c r="W122" s="98"/>
      <c r="X122" s="98"/>
      <c r="Y122" s="98"/>
      <c r="Z122" s="98"/>
      <c r="AA122" s="98"/>
      <c r="AB122" s="98"/>
      <c r="AC122" s="98"/>
      <c r="AD122" s="98"/>
      <c r="AE122" s="98"/>
      <c r="AF122" s="98"/>
      <c r="AG122" s="98"/>
      <c r="AH122" s="98"/>
      <c r="AI122" s="98"/>
      <c r="AJ122" s="98"/>
      <c r="AK122" s="98"/>
      <c r="AL122" s="98"/>
      <c r="AM122" s="98"/>
      <c r="AN122" s="98"/>
      <c r="AO122" s="98"/>
      <c r="AP122" s="98"/>
      <c r="AQ122" s="98"/>
      <c r="AR122" s="98"/>
      <c r="AS122" s="98"/>
      <c r="AT122" s="98"/>
      <c r="AU122" s="98"/>
      <c r="AV122" s="98"/>
      <c r="AW122" s="98"/>
      <c r="AX122" s="98"/>
      <c r="AY122" s="98"/>
      <c r="AZ122" s="98"/>
      <c r="BA122" s="98"/>
      <c r="BB122" s="98"/>
      <c r="BC122" s="98"/>
      <c r="BD122" s="98"/>
      <c r="BE122" s="98"/>
      <c r="BF122" s="98"/>
      <c r="BG122" s="98"/>
      <c r="BH122" s="98"/>
      <c r="BI122" s="98"/>
      <c r="BJ122" s="98"/>
      <c r="BK122" s="98"/>
      <c r="BL122" s="98"/>
      <c r="BM122" s="98"/>
      <c r="BN122" s="98"/>
      <c r="BO122" s="98"/>
      <c r="BP122" s="98"/>
      <c r="BQ122" s="98"/>
      <c r="BR122" s="98"/>
      <c r="BS122" s="98"/>
      <c r="BT122" s="98"/>
      <c r="BU122" s="98"/>
      <c r="BV122" s="98"/>
      <c r="BW122" s="98"/>
      <c r="BX122" s="98"/>
      <c r="BY122" s="98"/>
      <c r="BZ122" s="98"/>
      <c r="CA122" s="98"/>
      <c r="CB122" s="98"/>
      <c r="CC122" s="98"/>
      <c r="CD122" s="98"/>
      <c r="CE122" s="98"/>
      <c r="CF122" s="98"/>
      <c r="CG122" s="98"/>
      <c r="CH122" s="98"/>
      <c r="CI122" s="98"/>
      <c r="CJ122" s="98"/>
      <c r="CK122" s="98"/>
      <c r="CL122" s="98"/>
      <c r="CM122" s="98"/>
      <c r="CN122" s="98"/>
      <c r="CO122" s="98"/>
      <c r="CP122" s="98"/>
      <c r="CQ122" s="98"/>
      <c r="CR122" s="98"/>
      <c r="CS122" s="98"/>
      <c r="CT122" s="98"/>
      <c r="CU122" s="98"/>
      <c r="CV122" s="98"/>
      <c r="CW122" s="98"/>
      <c r="CX122" s="98"/>
      <c r="CY122" s="98"/>
      <c r="CZ122" s="98"/>
      <c r="DA122" s="98"/>
      <c r="DB122" s="98"/>
      <c r="DC122" s="98"/>
      <c r="DD122" s="98"/>
      <c r="DE122" s="98"/>
      <c r="DF122" s="98"/>
      <c r="DG122" s="98"/>
      <c r="DH122" s="98"/>
      <c r="DI122" s="98"/>
      <c r="DJ122" s="98"/>
      <c r="DK122" s="98"/>
      <c r="DL122" s="98"/>
      <c r="DM122" s="98"/>
      <c r="DN122" s="98"/>
      <c r="DO122" s="98"/>
      <c r="DP122" s="98"/>
      <c r="DQ122" s="98"/>
      <c r="DR122" s="98"/>
      <c r="DS122" s="98"/>
      <c r="DT122" s="98"/>
      <c r="DU122" s="98"/>
      <c r="DV122" s="98"/>
      <c r="DW122" s="98"/>
      <c r="DX122" s="98"/>
      <c r="DY122" s="98"/>
      <c r="DZ122" s="98"/>
      <c r="EA122" s="98"/>
      <c r="EB122" s="98"/>
      <c r="EC122" s="98"/>
      <c r="ED122" s="98"/>
      <c r="EE122" s="98"/>
      <c r="EF122" s="98"/>
      <c r="EG122" s="98"/>
      <c r="EH122" s="98"/>
      <c r="EI122" s="98"/>
      <c r="EJ122" s="98"/>
      <c r="EK122" s="98"/>
      <c r="EL122" s="98"/>
      <c r="EM122" s="98"/>
      <c r="EN122" s="98"/>
      <c r="EO122" s="98"/>
      <c r="EP122" s="98"/>
      <c r="EQ122" s="98"/>
      <c r="ER122" s="98"/>
    </row>
    <row r="123" spans="1:148" s="3" customFormat="1" ht="30" customHeight="1" x14ac:dyDescent="0.2">
      <c r="A123" s="26"/>
      <c r="B123" s="104"/>
      <c r="C123" s="105"/>
      <c r="D123" s="99"/>
      <c r="E123" s="106"/>
      <c r="F123" s="106"/>
      <c r="G123" s="97"/>
      <c r="H123" s="97"/>
      <c r="I123" s="98"/>
      <c r="J123" s="98"/>
      <c r="K123" s="98"/>
      <c r="L123" s="98"/>
      <c r="M123" s="98"/>
      <c r="N123" s="98"/>
      <c r="O123" s="98"/>
      <c r="P123" s="98"/>
      <c r="Q123" s="98"/>
      <c r="R123" s="98"/>
      <c r="S123" s="98"/>
      <c r="T123" s="98"/>
      <c r="U123" s="98"/>
      <c r="V123" s="98"/>
      <c r="W123" s="98"/>
      <c r="X123" s="98"/>
      <c r="Y123" s="98"/>
      <c r="Z123" s="98"/>
      <c r="AA123" s="98"/>
      <c r="AB123" s="98"/>
      <c r="AC123" s="98"/>
      <c r="AD123" s="98"/>
      <c r="AE123" s="98"/>
      <c r="AF123" s="98"/>
      <c r="AG123" s="98"/>
      <c r="AH123" s="98"/>
      <c r="AI123" s="98"/>
      <c r="AJ123" s="98"/>
      <c r="AK123" s="98"/>
      <c r="AL123" s="98"/>
      <c r="AM123" s="98"/>
      <c r="AN123" s="98"/>
      <c r="AO123" s="98"/>
      <c r="AP123" s="98"/>
      <c r="AQ123" s="98"/>
      <c r="AR123" s="98"/>
      <c r="AS123" s="98"/>
      <c r="AT123" s="98"/>
      <c r="AU123" s="98"/>
      <c r="AV123" s="98"/>
      <c r="AW123" s="98"/>
      <c r="AX123" s="98"/>
      <c r="AY123" s="98"/>
      <c r="AZ123" s="98"/>
      <c r="BA123" s="98"/>
      <c r="BB123" s="98"/>
      <c r="BC123" s="98"/>
      <c r="BD123" s="98"/>
      <c r="BE123" s="98"/>
      <c r="BF123" s="98"/>
      <c r="BG123" s="98"/>
      <c r="BH123" s="98"/>
      <c r="BI123" s="98"/>
      <c r="BJ123" s="98"/>
      <c r="BK123" s="98"/>
      <c r="BL123" s="98"/>
      <c r="BM123" s="98"/>
      <c r="BN123" s="98"/>
      <c r="BO123" s="98"/>
      <c r="BP123" s="98"/>
      <c r="BQ123" s="98"/>
      <c r="BR123" s="98"/>
      <c r="BS123" s="98"/>
      <c r="BT123" s="98"/>
      <c r="BU123" s="98"/>
      <c r="BV123" s="98"/>
      <c r="BW123" s="98"/>
      <c r="BX123" s="98"/>
      <c r="BY123" s="98"/>
      <c r="BZ123" s="98"/>
      <c r="CA123" s="98"/>
      <c r="CB123" s="98"/>
      <c r="CC123" s="98"/>
      <c r="CD123" s="98"/>
      <c r="CE123" s="98"/>
      <c r="CF123" s="98"/>
      <c r="CG123" s="98"/>
      <c r="CH123" s="98"/>
      <c r="CI123" s="98"/>
      <c r="CJ123" s="98"/>
      <c r="CK123" s="98"/>
      <c r="CL123" s="98"/>
      <c r="CM123" s="98"/>
      <c r="CN123" s="98"/>
      <c r="CO123" s="98"/>
      <c r="CP123" s="98"/>
      <c r="CQ123" s="98"/>
      <c r="CR123" s="98"/>
      <c r="CS123" s="98"/>
      <c r="CT123" s="98"/>
      <c r="CU123" s="98"/>
      <c r="CV123" s="98"/>
      <c r="CW123" s="98"/>
      <c r="CX123" s="98"/>
      <c r="CY123" s="98"/>
      <c r="CZ123" s="98"/>
      <c r="DA123" s="98"/>
      <c r="DB123" s="98"/>
      <c r="DC123" s="98"/>
      <c r="DD123" s="98"/>
      <c r="DE123" s="98"/>
      <c r="DF123" s="98"/>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98"/>
      <c r="EC123" s="98"/>
      <c r="ED123" s="98"/>
      <c r="EE123" s="98"/>
      <c r="EF123" s="98"/>
      <c r="EG123" s="98"/>
      <c r="EH123" s="98"/>
      <c r="EI123" s="98"/>
      <c r="EJ123" s="98"/>
      <c r="EK123" s="98"/>
      <c r="EL123" s="98"/>
      <c r="EM123" s="98"/>
      <c r="EN123" s="98"/>
      <c r="EO123" s="98"/>
      <c r="EP123" s="98"/>
      <c r="EQ123" s="98"/>
      <c r="ER123" s="98"/>
    </row>
    <row r="124" spans="1:148" s="3" customFormat="1" ht="30" customHeight="1" x14ac:dyDescent="0.2">
      <c r="A124" s="26"/>
      <c r="B124" s="104"/>
      <c r="C124" s="105"/>
      <c r="D124" s="99"/>
      <c r="E124" s="106"/>
      <c r="F124" s="106"/>
      <c r="G124" s="97"/>
      <c r="H124" s="97"/>
      <c r="I124" s="98"/>
      <c r="J124" s="98"/>
      <c r="K124" s="98"/>
      <c r="L124" s="98"/>
      <c r="M124" s="98"/>
      <c r="N124" s="98"/>
      <c r="O124" s="98"/>
      <c r="P124" s="98"/>
      <c r="Q124" s="98"/>
      <c r="R124" s="98"/>
      <c r="S124" s="98"/>
      <c r="T124" s="98"/>
      <c r="U124" s="98"/>
      <c r="V124" s="98"/>
      <c r="W124" s="98"/>
      <c r="X124" s="98"/>
      <c r="Y124" s="98"/>
      <c r="Z124" s="98"/>
      <c r="AA124" s="98"/>
      <c r="AB124" s="98"/>
      <c r="AC124" s="98"/>
      <c r="AD124" s="98"/>
      <c r="AE124" s="98"/>
      <c r="AF124" s="98"/>
      <c r="AG124" s="98"/>
      <c r="AH124" s="98"/>
      <c r="AI124" s="98"/>
      <c r="AJ124" s="98"/>
      <c r="AK124" s="98"/>
      <c r="AL124" s="98"/>
      <c r="AM124" s="98"/>
      <c r="AN124" s="98"/>
      <c r="AO124" s="98"/>
      <c r="AP124" s="98"/>
      <c r="AQ124" s="98"/>
      <c r="AR124" s="98"/>
      <c r="AS124" s="98"/>
      <c r="AT124" s="98"/>
      <c r="AU124" s="98"/>
      <c r="AV124" s="98"/>
      <c r="AW124" s="98"/>
      <c r="AX124" s="98"/>
      <c r="AY124" s="98"/>
      <c r="AZ124" s="98"/>
      <c r="BA124" s="98"/>
      <c r="BB124" s="98"/>
      <c r="BC124" s="98"/>
      <c r="BD124" s="98"/>
      <c r="BE124" s="98"/>
      <c r="BF124" s="98"/>
      <c r="BG124" s="98"/>
      <c r="BH124" s="98"/>
      <c r="BI124" s="98"/>
      <c r="BJ124" s="98"/>
      <c r="BK124" s="98"/>
      <c r="BL124" s="98"/>
      <c r="BM124" s="98"/>
      <c r="BN124" s="98"/>
      <c r="BO124" s="98"/>
      <c r="BP124" s="98"/>
      <c r="BQ124" s="98"/>
      <c r="BR124" s="98"/>
      <c r="BS124" s="98"/>
      <c r="BT124" s="98"/>
      <c r="BU124" s="98"/>
      <c r="BV124" s="98"/>
      <c r="BW124" s="98"/>
      <c r="BX124" s="98"/>
      <c r="BY124" s="98"/>
      <c r="BZ124" s="98"/>
      <c r="CA124" s="98"/>
      <c r="CB124" s="98"/>
      <c r="CC124" s="98"/>
      <c r="CD124" s="98"/>
      <c r="CE124" s="98"/>
      <c r="CF124" s="98"/>
      <c r="CG124" s="98"/>
      <c r="CH124" s="98"/>
      <c r="CI124" s="98"/>
      <c r="CJ124" s="98"/>
      <c r="CK124" s="98"/>
      <c r="CL124" s="98"/>
      <c r="CM124" s="98"/>
      <c r="CN124" s="98"/>
      <c r="CO124" s="98"/>
      <c r="CP124" s="98"/>
      <c r="CQ124" s="98"/>
      <c r="CR124" s="98"/>
      <c r="CS124" s="98"/>
      <c r="CT124" s="98"/>
      <c r="CU124" s="98"/>
      <c r="CV124" s="98"/>
      <c r="CW124" s="98"/>
      <c r="CX124" s="98"/>
      <c r="CY124" s="98"/>
      <c r="CZ124" s="98"/>
      <c r="DA124" s="98"/>
      <c r="DB124" s="98"/>
      <c r="DC124" s="98"/>
      <c r="DD124" s="98"/>
      <c r="DE124" s="98"/>
      <c r="DF124" s="98"/>
      <c r="DG124" s="98"/>
      <c r="DH124" s="98"/>
      <c r="DI124" s="98"/>
      <c r="DJ124" s="98"/>
      <c r="DK124" s="98"/>
      <c r="DL124" s="98"/>
      <c r="DM124" s="98"/>
      <c r="DN124" s="98"/>
      <c r="DO124" s="98"/>
      <c r="DP124" s="98"/>
      <c r="DQ124" s="98"/>
      <c r="DR124" s="98"/>
      <c r="DS124" s="98"/>
      <c r="DT124" s="98"/>
      <c r="DU124" s="98"/>
      <c r="DV124" s="98"/>
      <c r="DW124" s="98"/>
      <c r="DX124" s="98"/>
      <c r="DY124" s="98"/>
      <c r="DZ124" s="98"/>
      <c r="EA124" s="98"/>
      <c r="EB124" s="98"/>
      <c r="EC124" s="98"/>
      <c r="ED124" s="98"/>
      <c r="EE124" s="98"/>
      <c r="EF124" s="98"/>
      <c r="EG124" s="98"/>
      <c r="EH124" s="98"/>
      <c r="EI124" s="98"/>
      <c r="EJ124" s="98"/>
      <c r="EK124" s="98"/>
      <c r="EL124" s="98"/>
      <c r="EM124" s="98"/>
      <c r="EN124" s="98"/>
      <c r="EO124" s="98"/>
      <c r="EP124" s="98"/>
      <c r="EQ124" s="98"/>
      <c r="ER124" s="98"/>
    </row>
    <row r="125" spans="1:148" s="3" customFormat="1" ht="30" customHeight="1" x14ac:dyDescent="0.2">
      <c r="A125" s="26"/>
      <c r="B125" s="104"/>
      <c r="C125" s="105"/>
      <c r="D125" s="99"/>
      <c r="E125" s="106"/>
      <c r="F125" s="106"/>
      <c r="G125" s="97"/>
      <c r="H125" s="97"/>
      <c r="I125" s="98"/>
      <c r="J125" s="98"/>
      <c r="K125" s="98"/>
      <c r="L125" s="98"/>
      <c r="M125" s="98"/>
      <c r="N125" s="98"/>
      <c r="O125" s="98"/>
      <c r="P125" s="98"/>
      <c r="Q125" s="98"/>
      <c r="R125" s="98"/>
      <c r="S125" s="98"/>
      <c r="T125" s="98"/>
      <c r="U125" s="98"/>
      <c r="V125" s="98"/>
      <c r="W125" s="98"/>
      <c r="X125" s="98"/>
      <c r="Y125" s="98"/>
      <c r="Z125" s="98"/>
      <c r="AA125" s="98"/>
      <c r="AB125" s="98"/>
      <c r="AC125" s="98"/>
      <c r="AD125" s="98"/>
      <c r="AE125" s="98"/>
      <c r="AF125" s="98"/>
      <c r="AG125" s="98"/>
      <c r="AH125" s="98"/>
      <c r="AI125" s="98"/>
      <c r="AJ125" s="98"/>
      <c r="AK125" s="98"/>
      <c r="AL125" s="98"/>
      <c r="AM125" s="98"/>
      <c r="AN125" s="98"/>
      <c r="AO125" s="98"/>
      <c r="AP125" s="98"/>
      <c r="AQ125" s="98"/>
      <c r="AR125" s="98"/>
      <c r="AS125" s="98"/>
      <c r="AT125" s="98"/>
      <c r="AU125" s="98"/>
      <c r="AV125" s="98"/>
      <c r="AW125" s="98"/>
      <c r="AX125" s="98"/>
      <c r="AY125" s="98"/>
      <c r="AZ125" s="98"/>
      <c r="BA125" s="98"/>
      <c r="BB125" s="98"/>
      <c r="BC125" s="98"/>
      <c r="BD125" s="98"/>
      <c r="BE125" s="98"/>
      <c r="BF125" s="98"/>
      <c r="BG125" s="98"/>
      <c r="BH125" s="98"/>
      <c r="BI125" s="98"/>
      <c r="BJ125" s="98"/>
      <c r="BK125" s="98"/>
      <c r="BL125" s="98"/>
      <c r="BM125" s="98"/>
      <c r="BN125" s="98"/>
      <c r="BO125" s="98"/>
      <c r="BP125" s="98"/>
      <c r="BQ125" s="98"/>
      <c r="BR125" s="98"/>
      <c r="BS125" s="98"/>
      <c r="BT125" s="98"/>
      <c r="BU125" s="98"/>
      <c r="BV125" s="98"/>
      <c r="BW125" s="98"/>
      <c r="BX125" s="98"/>
      <c r="BY125" s="98"/>
      <c r="BZ125" s="98"/>
      <c r="CA125" s="98"/>
      <c r="CB125" s="98"/>
      <c r="CC125" s="98"/>
      <c r="CD125" s="98"/>
      <c r="CE125" s="98"/>
      <c r="CF125" s="98"/>
      <c r="CG125" s="98"/>
      <c r="CH125" s="98"/>
      <c r="CI125" s="98"/>
      <c r="CJ125" s="98"/>
      <c r="CK125" s="98"/>
      <c r="CL125" s="98"/>
      <c r="CM125" s="98"/>
      <c r="CN125" s="98"/>
      <c r="CO125" s="98"/>
      <c r="CP125" s="98"/>
      <c r="CQ125" s="98"/>
      <c r="CR125" s="98"/>
      <c r="CS125" s="98"/>
      <c r="CT125" s="98"/>
      <c r="CU125" s="98"/>
      <c r="CV125" s="98"/>
      <c r="CW125" s="98"/>
      <c r="CX125" s="98"/>
      <c r="CY125" s="98"/>
      <c r="CZ125" s="98"/>
      <c r="DA125" s="98"/>
      <c r="DB125" s="98"/>
      <c r="DC125" s="98"/>
      <c r="DD125" s="98"/>
      <c r="DE125" s="98"/>
      <c r="DF125" s="98"/>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98"/>
      <c r="EC125" s="98"/>
      <c r="ED125" s="98"/>
      <c r="EE125" s="98"/>
      <c r="EF125" s="98"/>
      <c r="EG125" s="98"/>
      <c r="EH125" s="98"/>
      <c r="EI125" s="98"/>
      <c r="EJ125" s="98"/>
      <c r="EK125" s="98"/>
      <c r="EL125" s="98"/>
      <c r="EM125" s="98"/>
      <c r="EN125" s="98"/>
      <c r="EO125" s="98"/>
      <c r="EP125" s="98"/>
      <c r="EQ125" s="98"/>
      <c r="ER125" s="98"/>
    </row>
    <row r="126" spans="1:148" s="3" customFormat="1" ht="30" customHeight="1" x14ac:dyDescent="0.2">
      <c r="A126" s="26"/>
      <c r="B126" s="104"/>
      <c r="C126" s="105"/>
      <c r="D126" s="99"/>
      <c r="E126" s="106"/>
      <c r="F126" s="106"/>
      <c r="G126" s="97"/>
      <c r="H126" s="97"/>
      <c r="I126" s="98"/>
      <c r="J126" s="98"/>
      <c r="K126" s="98"/>
      <c r="L126" s="98"/>
      <c r="M126" s="98"/>
      <c r="N126" s="98"/>
      <c r="O126" s="98"/>
      <c r="P126" s="98"/>
      <c r="Q126" s="98"/>
      <c r="R126" s="98"/>
      <c r="S126" s="98"/>
      <c r="T126" s="98"/>
      <c r="U126" s="98"/>
      <c r="V126" s="98"/>
      <c r="W126" s="98"/>
      <c r="X126" s="98"/>
      <c r="Y126" s="98"/>
      <c r="Z126" s="98"/>
      <c r="AA126" s="98"/>
      <c r="AB126" s="98"/>
      <c r="AC126" s="98"/>
      <c r="AD126" s="98"/>
      <c r="AE126" s="98"/>
      <c r="AF126" s="98"/>
      <c r="AG126" s="98"/>
      <c r="AH126" s="98"/>
      <c r="AI126" s="98"/>
      <c r="AJ126" s="98"/>
      <c r="AK126" s="98"/>
      <c r="AL126" s="98"/>
      <c r="AM126" s="98"/>
      <c r="AN126" s="98"/>
      <c r="AO126" s="98"/>
      <c r="AP126" s="98"/>
      <c r="AQ126" s="98"/>
      <c r="AR126" s="98"/>
      <c r="AS126" s="98"/>
      <c r="AT126" s="98"/>
      <c r="AU126" s="98"/>
      <c r="AV126" s="98"/>
      <c r="AW126" s="98"/>
      <c r="AX126" s="98"/>
      <c r="AY126" s="98"/>
      <c r="AZ126" s="98"/>
      <c r="BA126" s="98"/>
      <c r="BB126" s="98"/>
      <c r="BC126" s="98"/>
      <c r="BD126" s="98"/>
      <c r="BE126" s="98"/>
      <c r="BF126" s="98"/>
      <c r="BG126" s="98"/>
      <c r="BH126" s="98"/>
      <c r="BI126" s="98"/>
      <c r="BJ126" s="98"/>
      <c r="BK126" s="98"/>
      <c r="BL126" s="98"/>
      <c r="BM126" s="98"/>
      <c r="BN126" s="98"/>
      <c r="BO126" s="98"/>
      <c r="BP126" s="98"/>
      <c r="BQ126" s="98"/>
      <c r="BR126" s="98"/>
      <c r="BS126" s="98"/>
      <c r="BT126" s="98"/>
      <c r="BU126" s="98"/>
      <c r="BV126" s="98"/>
      <c r="BW126" s="98"/>
      <c r="BX126" s="98"/>
      <c r="BY126" s="98"/>
      <c r="BZ126" s="98"/>
      <c r="CA126" s="98"/>
      <c r="CB126" s="98"/>
      <c r="CC126" s="98"/>
      <c r="CD126" s="98"/>
      <c r="CE126" s="98"/>
      <c r="CF126" s="98"/>
      <c r="CG126" s="98"/>
      <c r="CH126" s="98"/>
      <c r="CI126" s="98"/>
      <c r="CJ126" s="98"/>
      <c r="CK126" s="98"/>
      <c r="CL126" s="98"/>
      <c r="CM126" s="98"/>
      <c r="CN126" s="98"/>
      <c r="CO126" s="98"/>
      <c r="CP126" s="98"/>
      <c r="CQ126" s="98"/>
      <c r="CR126" s="98"/>
      <c r="CS126" s="98"/>
      <c r="CT126" s="98"/>
      <c r="CU126" s="98"/>
      <c r="CV126" s="98"/>
      <c r="CW126" s="98"/>
      <c r="CX126" s="98"/>
      <c r="CY126" s="98"/>
      <c r="CZ126" s="98"/>
      <c r="DA126" s="98"/>
      <c r="DB126" s="98"/>
      <c r="DC126" s="98"/>
      <c r="DD126" s="98"/>
      <c r="DE126" s="98"/>
      <c r="DF126" s="98"/>
      <c r="DG126" s="98"/>
      <c r="DH126" s="98"/>
      <c r="DI126" s="98"/>
      <c r="DJ126" s="98"/>
      <c r="DK126" s="98"/>
      <c r="DL126" s="98"/>
      <c r="DM126" s="98"/>
      <c r="DN126" s="98"/>
      <c r="DO126" s="98"/>
      <c r="DP126" s="98"/>
      <c r="DQ126" s="98"/>
      <c r="DR126" s="98"/>
      <c r="DS126" s="98"/>
      <c r="DT126" s="98"/>
      <c r="DU126" s="98"/>
      <c r="DV126" s="98"/>
      <c r="DW126" s="98"/>
      <c r="DX126" s="98"/>
      <c r="DY126" s="98"/>
      <c r="DZ126" s="98"/>
      <c r="EA126" s="98"/>
      <c r="EB126" s="98"/>
      <c r="EC126" s="98"/>
      <c r="ED126" s="98"/>
      <c r="EE126" s="98"/>
      <c r="EF126" s="98"/>
      <c r="EG126" s="98"/>
      <c r="EH126" s="98"/>
      <c r="EI126" s="98"/>
      <c r="EJ126" s="98"/>
      <c r="EK126" s="98"/>
      <c r="EL126" s="98"/>
      <c r="EM126" s="98"/>
      <c r="EN126" s="98"/>
      <c r="EO126" s="98"/>
      <c r="EP126" s="98"/>
      <c r="EQ126" s="98"/>
      <c r="ER126" s="98"/>
    </row>
    <row r="127" spans="1:148" s="3" customFormat="1" ht="30" customHeight="1" x14ac:dyDescent="0.2">
      <c r="A127" s="26"/>
      <c r="B127" s="104"/>
      <c r="C127" s="105"/>
      <c r="D127" s="99"/>
      <c r="E127" s="106"/>
      <c r="F127" s="106"/>
      <c r="G127" s="97"/>
      <c r="H127" s="97"/>
      <c r="I127" s="98"/>
      <c r="J127" s="98"/>
      <c r="K127" s="98"/>
      <c r="L127" s="98"/>
      <c r="M127" s="98"/>
      <c r="N127" s="98"/>
      <c r="O127" s="98"/>
      <c r="P127" s="98"/>
      <c r="Q127" s="98"/>
      <c r="R127" s="98"/>
      <c r="S127" s="98"/>
      <c r="T127" s="98"/>
      <c r="U127" s="98"/>
      <c r="V127" s="98"/>
      <c r="W127" s="98"/>
      <c r="X127" s="98"/>
      <c r="Y127" s="98"/>
      <c r="Z127" s="98"/>
      <c r="AA127" s="98"/>
      <c r="AB127" s="98"/>
      <c r="AC127" s="98"/>
      <c r="AD127" s="98"/>
      <c r="AE127" s="98"/>
      <c r="AF127" s="98"/>
      <c r="AG127" s="98"/>
      <c r="AH127" s="98"/>
      <c r="AI127" s="98"/>
      <c r="AJ127" s="98"/>
      <c r="AK127" s="98"/>
      <c r="AL127" s="98"/>
      <c r="AM127" s="98"/>
      <c r="AN127" s="98"/>
      <c r="AO127" s="98"/>
      <c r="AP127" s="98"/>
      <c r="AQ127" s="98"/>
      <c r="AR127" s="98"/>
      <c r="AS127" s="98"/>
      <c r="AT127" s="98"/>
      <c r="AU127" s="98"/>
      <c r="AV127" s="98"/>
      <c r="AW127" s="98"/>
      <c r="AX127" s="98"/>
      <c r="AY127" s="98"/>
      <c r="AZ127" s="98"/>
      <c r="BA127" s="98"/>
      <c r="BB127" s="98"/>
      <c r="BC127" s="98"/>
      <c r="BD127" s="98"/>
      <c r="BE127" s="98"/>
      <c r="BF127" s="98"/>
      <c r="BG127" s="98"/>
      <c r="BH127" s="98"/>
      <c r="BI127" s="98"/>
      <c r="BJ127" s="98"/>
      <c r="BK127" s="98"/>
      <c r="BL127" s="98"/>
      <c r="BM127" s="98"/>
      <c r="BN127" s="98"/>
      <c r="BO127" s="98"/>
      <c r="BP127" s="98"/>
      <c r="BQ127" s="98"/>
      <c r="BR127" s="98"/>
      <c r="BS127" s="98"/>
      <c r="BT127" s="98"/>
      <c r="BU127" s="98"/>
      <c r="BV127" s="98"/>
      <c r="BW127" s="98"/>
      <c r="BX127" s="98"/>
      <c r="BY127" s="98"/>
      <c r="BZ127" s="98"/>
      <c r="CA127" s="98"/>
      <c r="CB127" s="98"/>
      <c r="CC127" s="98"/>
      <c r="CD127" s="98"/>
      <c r="CE127" s="98"/>
      <c r="CF127" s="98"/>
      <c r="CG127" s="98"/>
      <c r="CH127" s="98"/>
      <c r="CI127" s="98"/>
      <c r="CJ127" s="98"/>
      <c r="CK127" s="98"/>
      <c r="CL127" s="98"/>
      <c r="CM127" s="98"/>
      <c r="CN127" s="98"/>
      <c r="CO127" s="98"/>
      <c r="CP127" s="98"/>
      <c r="CQ127" s="98"/>
      <c r="CR127" s="98"/>
      <c r="CS127" s="98"/>
      <c r="CT127" s="98"/>
      <c r="CU127" s="98"/>
      <c r="CV127" s="98"/>
      <c r="CW127" s="98"/>
      <c r="CX127" s="98"/>
      <c r="CY127" s="98"/>
      <c r="CZ127" s="98"/>
      <c r="DA127" s="98"/>
      <c r="DB127" s="98"/>
      <c r="DC127" s="98"/>
      <c r="DD127" s="98"/>
      <c r="DE127" s="98"/>
      <c r="DF127" s="98"/>
      <c r="DG127" s="98"/>
      <c r="DH127" s="98"/>
      <c r="DI127" s="98"/>
      <c r="DJ127" s="98"/>
      <c r="DK127" s="98"/>
      <c r="DL127" s="98"/>
      <c r="DM127" s="98"/>
      <c r="DN127" s="98"/>
      <c r="DO127" s="98"/>
      <c r="DP127" s="98"/>
      <c r="DQ127" s="98"/>
      <c r="DR127" s="98"/>
      <c r="DS127" s="98"/>
      <c r="DT127" s="98"/>
      <c r="DU127" s="98"/>
      <c r="DV127" s="98"/>
      <c r="DW127" s="98"/>
      <c r="DX127" s="98"/>
      <c r="DY127" s="98"/>
      <c r="DZ127" s="98"/>
      <c r="EA127" s="98"/>
      <c r="EB127" s="98"/>
      <c r="EC127" s="98"/>
      <c r="ED127" s="98"/>
      <c r="EE127" s="98"/>
      <c r="EF127" s="98"/>
      <c r="EG127" s="98"/>
      <c r="EH127" s="98"/>
      <c r="EI127" s="98"/>
      <c r="EJ127" s="98"/>
      <c r="EK127" s="98"/>
      <c r="EL127" s="98"/>
      <c r="EM127" s="98"/>
      <c r="EN127" s="98"/>
      <c r="EO127" s="98"/>
      <c r="EP127" s="98"/>
      <c r="EQ127" s="98"/>
      <c r="ER127" s="98"/>
    </row>
    <row r="128" spans="1:148" s="3" customFormat="1" ht="30" customHeight="1" x14ac:dyDescent="0.2">
      <c r="A128" s="26"/>
      <c r="B128" s="104"/>
      <c r="C128" s="105"/>
      <c r="D128" s="99"/>
      <c r="E128" s="106"/>
      <c r="F128" s="106"/>
      <c r="G128" s="97"/>
      <c r="H128" s="97"/>
      <c r="I128" s="98"/>
      <c r="J128" s="98"/>
      <c r="K128" s="98"/>
      <c r="L128" s="98"/>
      <c r="M128" s="98"/>
      <c r="N128" s="98"/>
      <c r="O128" s="98"/>
      <c r="P128" s="98"/>
      <c r="Q128" s="98"/>
      <c r="R128" s="98"/>
      <c r="S128" s="98"/>
      <c r="T128" s="98"/>
      <c r="U128" s="98"/>
      <c r="V128" s="98"/>
      <c r="W128" s="98"/>
      <c r="X128" s="98"/>
      <c r="Y128" s="98"/>
      <c r="Z128" s="98"/>
      <c r="AA128" s="98"/>
      <c r="AB128" s="98"/>
      <c r="AC128" s="98"/>
      <c r="AD128" s="98"/>
      <c r="AE128" s="98"/>
      <c r="AF128" s="98"/>
      <c r="AG128" s="98"/>
      <c r="AH128" s="98"/>
      <c r="AI128" s="98"/>
      <c r="AJ128" s="98"/>
      <c r="AK128" s="98"/>
      <c r="AL128" s="98"/>
      <c r="AM128" s="98"/>
      <c r="AN128" s="98"/>
      <c r="AO128" s="98"/>
      <c r="AP128" s="98"/>
      <c r="AQ128" s="98"/>
      <c r="AR128" s="98"/>
      <c r="AS128" s="98"/>
      <c r="AT128" s="98"/>
      <c r="AU128" s="98"/>
      <c r="AV128" s="98"/>
      <c r="AW128" s="98"/>
      <c r="AX128" s="98"/>
      <c r="AY128" s="98"/>
      <c r="AZ128" s="98"/>
      <c r="BA128" s="98"/>
      <c r="BB128" s="98"/>
      <c r="BC128" s="98"/>
      <c r="BD128" s="98"/>
      <c r="BE128" s="98"/>
      <c r="BF128" s="98"/>
      <c r="BG128" s="98"/>
      <c r="BH128" s="98"/>
      <c r="BI128" s="98"/>
      <c r="BJ128" s="98"/>
      <c r="BK128" s="98"/>
      <c r="BL128" s="98"/>
      <c r="BM128" s="98"/>
      <c r="BN128" s="98"/>
      <c r="BO128" s="98"/>
      <c r="BP128" s="98"/>
      <c r="BQ128" s="98"/>
      <c r="BR128" s="98"/>
      <c r="BS128" s="98"/>
      <c r="BT128" s="98"/>
      <c r="BU128" s="98"/>
      <c r="BV128" s="98"/>
      <c r="BW128" s="98"/>
      <c r="BX128" s="98"/>
      <c r="BY128" s="98"/>
      <c r="BZ128" s="98"/>
      <c r="CA128" s="98"/>
      <c r="CB128" s="98"/>
      <c r="CC128" s="98"/>
      <c r="CD128" s="98"/>
      <c r="CE128" s="98"/>
      <c r="CF128" s="98"/>
      <c r="CG128" s="98"/>
      <c r="CH128" s="98"/>
      <c r="CI128" s="98"/>
      <c r="CJ128" s="98"/>
      <c r="CK128" s="98"/>
      <c r="CL128" s="98"/>
      <c r="CM128" s="98"/>
      <c r="CN128" s="98"/>
      <c r="CO128" s="98"/>
      <c r="CP128" s="98"/>
      <c r="CQ128" s="98"/>
      <c r="CR128" s="98"/>
      <c r="CS128" s="98"/>
      <c r="CT128" s="98"/>
      <c r="CU128" s="98"/>
      <c r="CV128" s="98"/>
      <c r="CW128" s="98"/>
      <c r="CX128" s="98"/>
      <c r="CY128" s="98"/>
      <c r="CZ128" s="98"/>
      <c r="DA128" s="98"/>
      <c r="DB128" s="98"/>
      <c r="DC128" s="98"/>
      <c r="DD128" s="98"/>
      <c r="DE128" s="98"/>
      <c r="DF128" s="98"/>
      <c r="DG128" s="98"/>
      <c r="DH128" s="98"/>
      <c r="DI128" s="98"/>
      <c r="DJ128" s="98"/>
      <c r="DK128" s="98"/>
      <c r="DL128" s="98"/>
      <c r="DM128" s="98"/>
      <c r="DN128" s="98"/>
      <c r="DO128" s="98"/>
      <c r="DP128" s="98"/>
      <c r="DQ128" s="98"/>
      <c r="DR128" s="98"/>
      <c r="DS128" s="98"/>
      <c r="DT128" s="98"/>
      <c r="DU128" s="98"/>
      <c r="DV128" s="98"/>
      <c r="DW128" s="98"/>
      <c r="DX128" s="98"/>
      <c r="DY128" s="98"/>
      <c r="DZ128" s="98"/>
      <c r="EA128" s="98"/>
      <c r="EB128" s="98"/>
      <c r="EC128" s="98"/>
      <c r="ED128" s="98"/>
      <c r="EE128" s="98"/>
      <c r="EF128" s="98"/>
      <c r="EG128" s="98"/>
      <c r="EH128" s="98"/>
      <c r="EI128" s="98"/>
      <c r="EJ128" s="98"/>
      <c r="EK128" s="98"/>
      <c r="EL128" s="98"/>
      <c r="EM128" s="98"/>
      <c r="EN128" s="98"/>
      <c r="EO128" s="98"/>
      <c r="EP128" s="98"/>
      <c r="EQ128" s="98"/>
      <c r="ER128" s="98"/>
    </row>
    <row r="129" spans="1:148" s="3" customFormat="1" ht="30" customHeight="1" x14ac:dyDescent="0.2">
      <c r="A129" s="26"/>
      <c r="B129" s="104"/>
      <c r="C129" s="105"/>
      <c r="D129" s="99"/>
      <c r="E129" s="106"/>
      <c r="F129" s="106"/>
      <c r="G129" s="97"/>
      <c r="H129" s="97"/>
      <c r="I129" s="98"/>
      <c r="J129" s="98"/>
      <c r="K129" s="98"/>
      <c r="L129" s="98"/>
      <c r="M129" s="98"/>
      <c r="N129" s="98"/>
      <c r="O129" s="98"/>
      <c r="P129" s="98"/>
      <c r="Q129" s="98"/>
      <c r="R129" s="98"/>
      <c r="S129" s="98"/>
      <c r="T129" s="98"/>
      <c r="U129" s="98"/>
      <c r="V129" s="98"/>
      <c r="W129" s="98"/>
      <c r="X129" s="98"/>
      <c r="Y129" s="98"/>
      <c r="Z129" s="98"/>
      <c r="AA129" s="98"/>
      <c r="AB129" s="98"/>
      <c r="AC129" s="98"/>
      <c r="AD129" s="98"/>
      <c r="AE129" s="98"/>
      <c r="AF129" s="98"/>
      <c r="AG129" s="98"/>
      <c r="AH129" s="98"/>
      <c r="AI129" s="98"/>
      <c r="AJ129" s="98"/>
      <c r="AK129" s="98"/>
      <c r="AL129" s="98"/>
      <c r="AM129" s="98"/>
      <c r="AN129" s="98"/>
      <c r="AO129" s="98"/>
      <c r="AP129" s="98"/>
      <c r="AQ129" s="98"/>
      <c r="AR129" s="98"/>
      <c r="AS129" s="98"/>
      <c r="AT129" s="98"/>
      <c r="AU129" s="98"/>
      <c r="AV129" s="98"/>
      <c r="AW129" s="98"/>
      <c r="AX129" s="98"/>
      <c r="AY129" s="98"/>
      <c r="AZ129" s="98"/>
      <c r="BA129" s="98"/>
      <c r="BB129" s="98"/>
      <c r="BC129" s="98"/>
      <c r="BD129" s="98"/>
      <c r="BE129" s="98"/>
      <c r="BF129" s="98"/>
      <c r="BG129" s="98"/>
      <c r="BH129" s="98"/>
      <c r="BI129" s="98"/>
      <c r="BJ129" s="98"/>
      <c r="BK129" s="98"/>
      <c r="BL129" s="98"/>
      <c r="BM129" s="98"/>
      <c r="BN129" s="98"/>
      <c r="BO129" s="98"/>
      <c r="BP129" s="98"/>
      <c r="BQ129" s="98"/>
      <c r="BR129" s="98"/>
      <c r="BS129" s="98"/>
      <c r="BT129" s="98"/>
      <c r="BU129" s="98"/>
      <c r="BV129" s="98"/>
      <c r="BW129" s="98"/>
      <c r="BX129" s="98"/>
      <c r="BY129" s="98"/>
      <c r="BZ129" s="98"/>
      <c r="CA129" s="98"/>
      <c r="CB129" s="98"/>
      <c r="CC129" s="98"/>
      <c r="CD129" s="98"/>
      <c r="CE129" s="98"/>
      <c r="CF129" s="98"/>
      <c r="CG129" s="98"/>
      <c r="CH129" s="98"/>
      <c r="CI129" s="98"/>
      <c r="CJ129" s="98"/>
      <c r="CK129" s="98"/>
      <c r="CL129" s="98"/>
      <c r="CM129" s="98"/>
      <c r="CN129" s="98"/>
      <c r="CO129" s="98"/>
      <c r="CP129" s="98"/>
      <c r="CQ129" s="98"/>
      <c r="CR129" s="98"/>
      <c r="CS129" s="98"/>
      <c r="CT129" s="98"/>
      <c r="CU129" s="98"/>
      <c r="CV129" s="98"/>
      <c r="CW129" s="98"/>
      <c r="CX129" s="98"/>
      <c r="CY129" s="98"/>
      <c r="CZ129" s="98"/>
      <c r="DA129" s="98"/>
      <c r="DB129" s="98"/>
      <c r="DC129" s="98"/>
      <c r="DD129" s="98"/>
      <c r="DE129" s="98"/>
      <c r="DF129" s="98"/>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98"/>
      <c r="EC129" s="98"/>
      <c r="ED129" s="98"/>
      <c r="EE129" s="98"/>
      <c r="EF129" s="98"/>
      <c r="EG129" s="98"/>
      <c r="EH129" s="98"/>
      <c r="EI129" s="98"/>
      <c r="EJ129" s="98"/>
      <c r="EK129" s="98"/>
      <c r="EL129" s="98"/>
      <c r="EM129" s="98"/>
      <c r="EN129" s="98"/>
      <c r="EO129" s="98"/>
      <c r="EP129" s="98"/>
      <c r="EQ129" s="98"/>
      <c r="ER129" s="98"/>
    </row>
    <row r="130" spans="1:148" s="3" customFormat="1" ht="30" customHeight="1" x14ac:dyDescent="0.2">
      <c r="A130" s="26"/>
      <c r="B130" s="104"/>
      <c r="C130" s="105"/>
      <c r="D130" s="99"/>
      <c r="E130" s="106"/>
      <c r="F130" s="106"/>
      <c r="G130" s="97"/>
      <c r="H130" s="97"/>
      <c r="I130" s="98"/>
      <c r="J130" s="98"/>
      <c r="K130" s="98"/>
      <c r="L130" s="98"/>
      <c r="M130" s="98"/>
      <c r="N130" s="98"/>
      <c r="O130" s="98"/>
      <c r="P130" s="98"/>
      <c r="Q130" s="98"/>
      <c r="R130" s="98"/>
      <c r="S130" s="98"/>
      <c r="T130" s="98"/>
      <c r="U130" s="98"/>
      <c r="V130" s="98"/>
      <c r="W130" s="98"/>
      <c r="X130" s="98"/>
      <c r="Y130" s="98"/>
      <c r="Z130" s="98"/>
      <c r="AA130" s="98"/>
      <c r="AB130" s="98"/>
      <c r="AC130" s="98"/>
      <c r="AD130" s="98"/>
      <c r="AE130" s="98"/>
      <c r="AF130" s="98"/>
      <c r="AG130" s="98"/>
      <c r="AH130" s="98"/>
      <c r="AI130" s="98"/>
      <c r="AJ130" s="98"/>
      <c r="AK130" s="98"/>
      <c r="AL130" s="98"/>
      <c r="AM130" s="98"/>
      <c r="AN130" s="98"/>
      <c r="AO130" s="98"/>
      <c r="AP130" s="98"/>
      <c r="AQ130" s="98"/>
      <c r="AR130" s="98"/>
      <c r="AS130" s="98"/>
      <c r="AT130" s="98"/>
      <c r="AU130" s="98"/>
      <c r="AV130" s="98"/>
      <c r="AW130" s="98"/>
      <c r="AX130" s="98"/>
      <c r="AY130" s="98"/>
      <c r="AZ130" s="98"/>
      <c r="BA130" s="98"/>
      <c r="BB130" s="98"/>
      <c r="BC130" s="98"/>
      <c r="BD130" s="98"/>
      <c r="BE130" s="98"/>
      <c r="BF130" s="98"/>
      <c r="BG130" s="98"/>
      <c r="BH130" s="98"/>
      <c r="BI130" s="98"/>
      <c r="BJ130" s="98"/>
      <c r="BK130" s="98"/>
      <c r="BL130" s="98"/>
      <c r="BM130" s="98"/>
      <c r="BN130" s="98"/>
      <c r="BO130" s="98"/>
      <c r="BP130" s="98"/>
      <c r="BQ130" s="98"/>
      <c r="BR130" s="98"/>
      <c r="BS130" s="98"/>
      <c r="BT130" s="98"/>
      <c r="BU130" s="98"/>
      <c r="BV130" s="98"/>
      <c r="BW130" s="98"/>
      <c r="BX130" s="98"/>
      <c r="BY130" s="98"/>
      <c r="BZ130" s="98"/>
      <c r="CA130" s="98"/>
      <c r="CB130" s="98"/>
      <c r="CC130" s="98"/>
      <c r="CD130" s="98"/>
      <c r="CE130" s="98"/>
      <c r="CF130" s="98"/>
      <c r="CG130" s="98"/>
      <c r="CH130" s="98"/>
      <c r="CI130" s="98"/>
      <c r="CJ130" s="98"/>
      <c r="CK130" s="98"/>
      <c r="CL130" s="98"/>
      <c r="CM130" s="98"/>
      <c r="CN130" s="98"/>
      <c r="CO130" s="98"/>
      <c r="CP130" s="98"/>
      <c r="CQ130" s="98"/>
      <c r="CR130" s="98"/>
      <c r="CS130" s="98"/>
      <c r="CT130" s="98"/>
      <c r="CU130" s="98"/>
      <c r="CV130" s="98"/>
      <c r="CW130" s="98"/>
      <c r="CX130" s="98"/>
      <c r="CY130" s="98"/>
      <c r="CZ130" s="98"/>
      <c r="DA130" s="98"/>
      <c r="DB130" s="98"/>
      <c r="DC130" s="98"/>
      <c r="DD130" s="98"/>
      <c r="DE130" s="98"/>
      <c r="DF130" s="98"/>
      <c r="DG130" s="98"/>
      <c r="DH130" s="98"/>
      <c r="DI130" s="98"/>
      <c r="DJ130" s="98"/>
      <c r="DK130" s="98"/>
      <c r="DL130" s="98"/>
      <c r="DM130" s="98"/>
      <c r="DN130" s="98"/>
      <c r="DO130" s="98"/>
      <c r="DP130" s="98"/>
      <c r="DQ130" s="98"/>
      <c r="DR130" s="98"/>
      <c r="DS130" s="98"/>
      <c r="DT130" s="98"/>
      <c r="DU130" s="98"/>
      <c r="DV130" s="98"/>
      <c r="DW130" s="98"/>
      <c r="DX130" s="98"/>
      <c r="DY130" s="98"/>
      <c r="DZ130" s="98"/>
      <c r="EA130" s="98"/>
      <c r="EB130" s="98"/>
      <c r="EC130" s="98"/>
      <c r="ED130" s="98"/>
      <c r="EE130" s="98"/>
      <c r="EF130" s="98"/>
      <c r="EG130" s="98"/>
      <c r="EH130" s="98"/>
      <c r="EI130" s="98"/>
      <c r="EJ130" s="98"/>
      <c r="EK130" s="98"/>
      <c r="EL130" s="98"/>
      <c r="EM130" s="98"/>
      <c r="EN130" s="98"/>
      <c r="EO130" s="98"/>
      <c r="EP130" s="98"/>
      <c r="EQ130" s="98"/>
      <c r="ER130" s="98"/>
    </row>
    <row r="131" spans="1:148" s="3" customFormat="1" ht="30" customHeight="1" x14ac:dyDescent="0.2">
      <c r="A131" s="26"/>
      <c r="B131" s="104"/>
      <c r="C131" s="105"/>
      <c r="D131" s="99"/>
      <c r="E131" s="106"/>
      <c r="F131" s="106"/>
      <c r="G131" s="97"/>
      <c r="H131" s="97"/>
      <c r="I131" s="98"/>
      <c r="J131" s="98"/>
      <c r="K131" s="98"/>
      <c r="L131" s="98"/>
      <c r="M131" s="98"/>
      <c r="N131" s="98"/>
      <c r="O131" s="98"/>
      <c r="P131" s="98"/>
      <c r="Q131" s="98"/>
      <c r="R131" s="98"/>
      <c r="S131" s="98"/>
      <c r="T131" s="98"/>
      <c r="U131" s="98"/>
      <c r="V131" s="98"/>
      <c r="W131" s="98"/>
      <c r="X131" s="98"/>
      <c r="Y131" s="98"/>
      <c r="Z131" s="98"/>
      <c r="AA131" s="98"/>
      <c r="AB131" s="98"/>
      <c r="AC131" s="98"/>
      <c r="AD131" s="98"/>
      <c r="AE131" s="98"/>
      <c r="AF131" s="98"/>
      <c r="AG131" s="98"/>
      <c r="AH131" s="98"/>
      <c r="AI131" s="98"/>
      <c r="AJ131" s="98"/>
      <c r="AK131" s="98"/>
      <c r="AL131" s="98"/>
      <c r="AM131" s="98"/>
      <c r="AN131" s="98"/>
      <c r="AO131" s="98"/>
      <c r="AP131" s="98"/>
      <c r="AQ131" s="98"/>
      <c r="AR131" s="98"/>
      <c r="AS131" s="98"/>
      <c r="AT131" s="98"/>
      <c r="AU131" s="98"/>
      <c r="AV131" s="98"/>
      <c r="AW131" s="98"/>
      <c r="AX131" s="98"/>
      <c r="AY131" s="98"/>
      <c r="AZ131" s="98"/>
      <c r="BA131" s="98"/>
      <c r="BB131" s="98"/>
      <c r="BC131" s="98"/>
      <c r="BD131" s="98"/>
      <c r="BE131" s="98"/>
      <c r="BF131" s="98"/>
      <c r="BG131" s="98"/>
      <c r="BH131" s="98"/>
      <c r="BI131" s="98"/>
      <c r="BJ131" s="98"/>
      <c r="BK131" s="98"/>
      <c r="BL131" s="98"/>
      <c r="BM131" s="98"/>
      <c r="BN131" s="98"/>
      <c r="BO131" s="98"/>
      <c r="BP131" s="98"/>
      <c r="BQ131" s="98"/>
      <c r="BR131" s="98"/>
      <c r="BS131" s="98"/>
      <c r="BT131" s="98"/>
      <c r="BU131" s="98"/>
      <c r="BV131" s="98"/>
      <c r="BW131" s="98"/>
      <c r="BX131" s="98"/>
      <c r="BY131" s="98"/>
      <c r="BZ131" s="98"/>
      <c r="CA131" s="98"/>
      <c r="CB131" s="98"/>
      <c r="CC131" s="98"/>
      <c r="CD131" s="98"/>
      <c r="CE131" s="98"/>
      <c r="CF131" s="98"/>
      <c r="CG131" s="98"/>
      <c r="CH131" s="98"/>
      <c r="CI131" s="98"/>
      <c r="CJ131" s="98"/>
      <c r="CK131" s="98"/>
      <c r="CL131" s="98"/>
      <c r="CM131" s="98"/>
      <c r="CN131" s="98"/>
      <c r="CO131" s="98"/>
      <c r="CP131" s="98"/>
      <c r="CQ131" s="98"/>
      <c r="CR131" s="98"/>
      <c r="CS131" s="98"/>
      <c r="CT131" s="98"/>
      <c r="CU131" s="98"/>
      <c r="CV131" s="98"/>
      <c r="CW131" s="98"/>
      <c r="CX131" s="98"/>
      <c r="CY131" s="98"/>
      <c r="CZ131" s="98"/>
      <c r="DA131" s="98"/>
      <c r="DB131" s="98"/>
      <c r="DC131" s="98"/>
      <c r="DD131" s="98"/>
      <c r="DE131" s="98"/>
      <c r="DF131" s="9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98"/>
      <c r="EC131" s="98"/>
      <c r="ED131" s="98"/>
      <c r="EE131" s="98"/>
      <c r="EF131" s="98"/>
      <c r="EG131" s="98"/>
      <c r="EH131" s="98"/>
      <c r="EI131" s="98"/>
      <c r="EJ131" s="98"/>
      <c r="EK131" s="98"/>
      <c r="EL131" s="98"/>
      <c r="EM131" s="98"/>
      <c r="EN131" s="98"/>
      <c r="EO131" s="98"/>
      <c r="EP131" s="98"/>
      <c r="EQ131" s="98"/>
      <c r="ER131" s="98"/>
    </row>
    <row r="132" spans="1:148" s="3" customFormat="1" ht="30" customHeight="1" x14ac:dyDescent="0.2">
      <c r="A132" s="26"/>
      <c r="B132" s="104"/>
      <c r="C132" s="105"/>
      <c r="D132" s="99"/>
      <c r="E132" s="106"/>
      <c r="F132" s="106"/>
      <c r="G132" s="97"/>
      <c r="H132" s="97"/>
      <c r="I132" s="98"/>
      <c r="J132" s="98"/>
      <c r="K132" s="98"/>
      <c r="L132" s="98"/>
      <c r="M132" s="98"/>
      <c r="N132" s="98"/>
      <c r="O132" s="98"/>
      <c r="P132" s="98"/>
      <c r="Q132" s="98"/>
      <c r="R132" s="98"/>
      <c r="S132" s="98"/>
      <c r="T132" s="98"/>
      <c r="U132" s="98"/>
      <c r="V132" s="98"/>
      <c r="W132" s="98"/>
      <c r="X132" s="98"/>
      <c r="Y132" s="98"/>
      <c r="Z132" s="98"/>
      <c r="AA132" s="98"/>
      <c r="AB132" s="98"/>
      <c r="AC132" s="98"/>
      <c r="AD132" s="98"/>
      <c r="AE132" s="98"/>
      <c r="AF132" s="98"/>
      <c r="AG132" s="98"/>
      <c r="AH132" s="98"/>
      <c r="AI132" s="98"/>
      <c r="AJ132" s="98"/>
      <c r="AK132" s="98"/>
      <c r="AL132" s="98"/>
      <c r="AM132" s="98"/>
      <c r="AN132" s="98"/>
      <c r="AO132" s="98"/>
      <c r="AP132" s="98"/>
      <c r="AQ132" s="98"/>
      <c r="AR132" s="98"/>
      <c r="AS132" s="98"/>
      <c r="AT132" s="98"/>
      <c r="AU132" s="98"/>
      <c r="AV132" s="98"/>
      <c r="AW132" s="98"/>
      <c r="AX132" s="98"/>
      <c r="AY132" s="98"/>
      <c r="AZ132" s="98"/>
      <c r="BA132" s="98"/>
      <c r="BB132" s="98"/>
      <c r="BC132" s="98"/>
      <c r="BD132" s="98"/>
      <c r="BE132" s="98"/>
      <c r="BF132" s="98"/>
      <c r="BG132" s="98"/>
      <c r="BH132" s="98"/>
      <c r="BI132" s="98"/>
      <c r="BJ132" s="98"/>
      <c r="BK132" s="98"/>
      <c r="BL132" s="98"/>
      <c r="BM132" s="98"/>
      <c r="BN132" s="98"/>
      <c r="BO132" s="98"/>
      <c r="BP132" s="98"/>
      <c r="BQ132" s="98"/>
      <c r="BR132" s="98"/>
      <c r="BS132" s="98"/>
      <c r="BT132" s="98"/>
      <c r="BU132" s="98"/>
      <c r="BV132" s="98"/>
      <c r="BW132" s="98"/>
      <c r="BX132" s="98"/>
      <c r="BY132" s="98"/>
      <c r="BZ132" s="98"/>
      <c r="CA132" s="98"/>
      <c r="CB132" s="98"/>
      <c r="CC132" s="98"/>
      <c r="CD132" s="98"/>
      <c r="CE132" s="98"/>
      <c r="CF132" s="98"/>
      <c r="CG132" s="98"/>
      <c r="CH132" s="98"/>
      <c r="CI132" s="98"/>
      <c r="CJ132" s="98"/>
      <c r="CK132" s="98"/>
      <c r="CL132" s="98"/>
      <c r="CM132" s="98"/>
      <c r="CN132" s="98"/>
      <c r="CO132" s="98"/>
      <c r="CP132" s="98"/>
      <c r="CQ132" s="98"/>
      <c r="CR132" s="98"/>
      <c r="CS132" s="98"/>
      <c r="CT132" s="98"/>
      <c r="CU132" s="98"/>
      <c r="CV132" s="98"/>
      <c r="CW132" s="98"/>
      <c r="CX132" s="98"/>
      <c r="CY132" s="98"/>
      <c r="CZ132" s="98"/>
      <c r="DA132" s="98"/>
      <c r="DB132" s="98"/>
      <c r="DC132" s="98"/>
      <c r="DD132" s="98"/>
      <c r="DE132" s="98"/>
      <c r="DF132" s="98"/>
      <c r="DG132" s="98"/>
      <c r="DH132" s="98"/>
      <c r="DI132" s="98"/>
      <c r="DJ132" s="98"/>
      <c r="DK132" s="98"/>
      <c r="DL132" s="98"/>
      <c r="DM132" s="98"/>
      <c r="DN132" s="98"/>
      <c r="DO132" s="98"/>
      <c r="DP132" s="98"/>
      <c r="DQ132" s="98"/>
      <c r="DR132" s="98"/>
      <c r="DS132" s="98"/>
      <c r="DT132" s="98"/>
      <c r="DU132" s="98"/>
      <c r="DV132" s="98"/>
      <c r="DW132" s="98"/>
      <c r="DX132" s="98"/>
      <c r="DY132" s="98"/>
      <c r="DZ132" s="98"/>
      <c r="EA132" s="98"/>
      <c r="EB132" s="98"/>
      <c r="EC132" s="98"/>
      <c r="ED132" s="98"/>
      <c r="EE132" s="98"/>
      <c r="EF132" s="98"/>
      <c r="EG132" s="98"/>
      <c r="EH132" s="98"/>
      <c r="EI132" s="98"/>
      <c r="EJ132" s="98"/>
      <c r="EK132" s="98"/>
      <c r="EL132" s="98"/>
      <c r="EM132" s="98"/>
      <c r="EN132" s="98"/>
      <c r="EO132" s="98"/>
      <c r="EP132" s="98"/>
      <c r="EQ132" s="98"/>
      <c r="ER132" s="98"/>
    </row>
    <row r="133" spans="1:148" s="3" customFormat="1" ht="30" customHeight="1" x14ac:dyDescent="0.2">
      <c r="A133" s="26"/>
      <c r="B133" s="104"/>
      <c r="C133" s="105"/>
      <c r="D133" s="99"/>
      <c r="E133" s="106"/>
      <c r="F133" s="106"/>
      <c r="G133" s="97"/>
      <c r="H133" s="97"/>
      <c r="I133" s="98"/>
      <c r="J133" s="98"/>
      <c r="K133" s="98"/>
      <c r="L133" s="98"/>
      <c r="M133" s="98"/>
      <c r="N133" s="98"/>
      <c r="O133" s="98"/>
      <c r="P133" s="98"/>
      <c r="Q133" s="98"/>
      <c r="R133" s="98"/>
      <c r="S133" s="98"/>
      <c r="T133" s="98"/>
      <c r="U133" s="98"/>
      <c r="V133" s="98"/>
      <c r="W133" s="98"/>
      <c r="X133" s="98"/>
      <c r="Y133" s="98"/>
      <c r="Z133" s="98"/>
      <c r="AA133" s="98"/>
      <c r="AB133" s="98"/>
      <c r="AC133" s="98"/>
      <c r="AD133" s="98"/>
      <c r="AE133" s="98"/>
      <c r="AF133" s="98"/>
      <c r="AG133" s="98"/>
      <c r="AH133" s="98"/>
      <c r="AI133" s="98"/>
      <c r="AJ133" s="98"/>
      <c r="AK133" s="98"/>
      <c r="AL133" s="98"/>
      <c r="AM133" s="98"/>
      <c r="AN133" s="98"/>
      <c r="AO133" s="98"/>
      <c r="AP133" s="98"/>
      <c r="AQ133" s="98"/>
      <c r="AR133" s="98"/>
      <c r="AS133" s="98"/>
      <c r="AT133" s="98"/>
      <c r="AU133" s="98"/>
      <c r="AV133" s="98"/>
      <c r="AW133" s="98"/>
      <c r="AX133" s="98"/>
      <c r="AY133" s="98"/>
      <c r="AZ133" s="98"/>
      <c r="BA133" s="98"/>
      <c r="BB133" s="98"/>
      <c r="BC133" s="98"/>
      <c r="BD133" s="98"/>
      <c r="BE133" s="98"/>
      <c r="BF133" s="98"/>
      <c r="BG133" s="98"/>
      <c r="BH133" s="98"/>
      <c r="BI133" s="98"/>
      <c r="BJ133" s="98"/>
      <c r="BK133" s="98"/>
      <c r="BL133" s="98"/>
      <c r="BM133" s="98"/>
      <c r="BN133" s="98"/>
      <c r="BO133" s="98"/>
      <c r="BP133" s="98"/>
      <c r="BQ133" s="98"/>
      <c r="BR133" s="98"/>
      <c r="BS133" s="98"/>
      <c r="BT133" s="98"/>
      <c r="BU133" s="98"/>
      <c r="BV133" s="98"/>
      <c r="BW133" s="98"/>
      <c r="BX133" s="98"/>
      <c r="BY133" s="98"/>
      <c r="BZ133" s="98"/>
      <c r="CA133" s="98"/>
      <c r="CB133" s="98"/>
      <c r="CC133" s="98"/>
      <c r="CD133" s="98"/>
      <c r="CE133" s="98"/>
      <c r="CF133" s="98"/>
      <c r="CG133" s="98"/>
      <c r="CH133" s="98"/>
      <c r="CI133" s="98"/>
      <c r="CJ133" s="98"/>
      <c r="CK133" s="98"/>
      <c r="CL133" s="98"/>
      <c r="CM133" s="98"/>
      <c r="CN133" s="98"/>
      <c r="CO133" s="98"/>
      <c r="CP133" s="98"/>
      <c r="CQ133" s="98"/>
      <c r="CR133" s="98"/>
      <c r="CS133" s="98"/>
      <c r="CT133" s="98"/>
      <c r="CU133" s="98"/>
      <c r="CV133" s="98"/>
      <c r="CW133" s="98"/>
      <c r="CX133" s="98"/>
      <c r="CY133" s="98"/>
      <c r="CZ133" s="98"/>
      <c r="DA133" s="98"/>
      <c r="DB133" s="98"/>
      <c r="DC133" s="98"/>
      <c r="DD133" s="98"/>
      <c r="DE133" s="98"/>
      <c r="DF133" s="98"/>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98"/>
      <c r="EC133" s="98"/>
      <c r="ED133" s="98"/>
      <c r="EE133" s="98"/>
      <c r="EF133" s="98"/>
      <c r="EG133" s="98"/>
      <c r="EH133" s="98"/>
      <c r="EI133" s="98"/>
      <c r="EJ133" s="98"/>
      <c r="EK133" s="98"/>
      <c r="EL133" s="98"/>
      <c r="EM133" s="98"/>
      <c r="EN133" s="98"/>
      <c r="EO133" s="98"/>
      <c r="EP133" s="98"/>
      <c r="EQ133" s="98"/>
      <c r="ER133" s="98"/>
    </row>
    <row r="134" spans="1:148" s="3" customFormat="1" ht="30" customHeight="1" x14ac:dyDescent="0.2">
      <c r="A134" s="26"/>
      <c r="B134" s="104"/>
      <c r="C134" s="105"/>
      <c r="D134" s="99"/>
      <c r="E134" s="106"/>
      <c r="F134" s="106"/>
      <c r="G134" s="97"/>
      <c r="H134" s="97"/>
      <c r="I134" s="98"/>
      <c r="J134" s="98"/>
      <c r="K134" s="98"/>
      <c r="L134" s="98"/>
      <c r="M134" s="98"/>
      <c r="N134" s="98"/>
      <c r="O134" s="98"/>
      <c r="P134" s="98"/>
      <c r="Q134" s="98"/>
      <c r="R134" s="98"/>
      <c r="S134" s="98"/>
      <c r="T134" s="98"/>
      <c r="U134" s="98"/>
      <c r="V134" s="98"/>
      <c r="W134" s="98"/>
      <c r="X134" s="98"/>
      <c r="Y134" s="98"/>
      <c r="Z134" s="98"/>
      <c r="AA134" s="98"/>
      <c r="AB134" s="98"/>
      <c r="AC134" s="98"/>
      <c r="AD134" s="98"/>
      <c r="AE134" s="98"/>
      <c r="AF134" s="98"/>
      <c r="AG134" s="98"/>
      <c r="AH134" s="98"/>
      <c r="AI134" s="98"/>
      <c r="AJ134" s="98"/>
      <c r="AK134" s="98"/>
      <c r="AL134" s="98"/>
      <c r="AM134" s="98"/>
      <c r="AN134" s="98"/>
      <c r="AO134" s="98"/>
      <c r="AP134" s="98"/>
      <c r="AQ134" s="98"/>
      <c r="AR134" s="98"/>
      <c r="AS134" s="98"/>
      <c r="AT134" s="98"/>
      <c r="AU134" s="98"/>
      <c r="AV134" s="98"/>
      <c r="AW134" s="98"/>
      <c r="AX134" s="98"/>
      <c r="AY134" s="98"/>
      <c r="AZ134" s="98"/>
      <c r="BA134" s="98"/>
      <c r="BB134" s="98"/>
      <c r="BC134" s="98"/>
      <c r="BD134" s="98"/>
      <c r="BE134" s="98"/>
      <c r="BF134" s="98"/>
      <c r="BG134" s="98"/>
      <c r="BH134" s="98"/>
      <c r="BI134" s="98"/>
      <c r="BJ134" s="98"/>
      <c r="BK134" s="98"/>
      <c r="BL134" s="98"/>
      <c r="BM134" s="98"/>
      <c r="BN134" s="98"/>
      <c r="BO134" s="98"/>
      <c r="BP134" s="98"/>
      <c r="BQ134" s="98"/>
      <c r="BR134" s="98"/>
      <c r="BS134" s="98"/>
      <c r="BT134" s="98"/>
      <c r="BU134" s="98"/>
      <c r="BV134" s="98"/>
      <c r="BW134" s="98"/>
      <c r="BX134" s="98"/>
      <c r="BY134" s="98"/>
      <c r="BZ134" s="98"/>
      <c r="CA134" s="98"/>
      <c r="CB134" s="98"/>
      <c r="CC134" s="98"/>
      <c r="CD134" s="98"/>
      <c r="CE134" s="98"/>
      <c r="CF134" s="98"/>
      <c r="CG134" s="98"/>
      <c r="CH134" s="98"/>
      <c r="CI134" s="98"/>
      <c r="CJ134" s="98"/>
      <c r="CK134" s="98"/>
      <c r="CL134" s="98"/>
      <c r="CM134" s="98"/>
      <c r="CN134" s="98"/>
      <c r="CO134" s="98"/>
      <c r="CP134" s="98"/>
      <c r="CQ134" s="98"/>
      <c r="CR134" s="98"/>
      <c r="CS134" s="98"/>
      <c r="CT134" s="98"/>
      <c r="CU134" s="98"/>
      <c r="CV134" s="98"/>
      <c r="CW134" s="98"/>
      <c r="CX134" s="98"/>
      <c r="CY134" s="98"/>
      <c r="CZ134" s="98"/>
      <c r="DA134" s="98"/>
      <c r="DB134" s="98"/>
      <c r="DC134" s="98"/>
      <c r="DD134" s="98"/>
      <c r="DE134" s="98"/>
      <c r="DF134" s="98"/>
      <c r="DG134" s="98"/>
      <c r="DH134" s="98"/>
      <c r="DI134" s="98"/>
      <c r="DJ134" s="98"/>
      <c r="DK134" s="98"/>
      <c r="DL134" s="98"/>
      <c r="DM134" s="98"/>
      <c r="DN134" s="98"/>
      <c r="DO134" s="98"/>
      <c r="DP134" s="98"/>
      <c r="DQ134" s="98"/>
      <c r="DR134" s="98"/>
      <c r="DS134" s="98"/>
      <c r="DT134" s="98"/>
      <c r="DU134" s="98"/>
      <c r="DV134" s="98"/>
      <c r="DW134" s="98"/>
      <c r="DX134" s="98"/>
      <c r="DY134" s="98"/>
      <c r="DZ134" s="98"/>
      <c r="EA134" s="98"/>
      <c r="EB134" s="98"/>
      <c r="EC134" s="98"/>
      <c r="ED134" s="98"/>
      <c r="EE134" s="98"/>
      <c r="EF134" s="98"/>
      <c r="EG134" s="98"/>
      <c r="EH134" s="98"/>
      <c r="EI134" s="98"/>
      <c r="EJ134" s="98"/>
      <c r="EK134" s="98"/>
      <c r="EL134" s="98"/>
      <c r="EM134" s="98"/>
      <c r="EN134" s="98"/>
      <c r="EO134" s="98"/>
      <c r="EP134" s="98"/>
      <c r="EQ134" s="98"/>
      <c r="ER134" s="98"/>
    </row>
    <row r="135" spans="1:148" s="3" customFormat="1" ht="30" customHeight="1" x14ac:dyDescent="0.2">
      <c r="A135" s="26"/>
      <c r="B135" s="104"/>
      <c r="C135" s="105"/>
      <c r="D135" s="99"/>
      <c r="E135" s="106"/>
      <c r="F135" s="106"/>
      <c r="G135" s="97"/>
      <c r="H135" s="97"/>
      <c r="I135" s="98"/>
      <c r="J135" s="98"/>
      <c r="K135" s="98"/>
      <c r="L135" s="98"/>
      <c r="M135" s="98"/>
      <c r="N135" s="98"/>
      <c r="O135" s="98"/>
      <c r="P135" s="98"/>
      <c r="Q135" s="98"/>
      <c r="R135" s="98"/>
      <c r="S135" s="98"/>
      <c r="T135" s="98"/>
      <c r="U135" s="98"/>
      <c r="V135" s="98"/>
      <c r="W135" s="98"/>
      <c r="X135" s="98"/>
      <c r="Y135" s="98"/>
      <c r="Z135" s="98"/>
      <c r="AA135" s="98"/>
      <c r="AB135" s="98"/>
      <c r="AC135" s="98"/>
      <c r="AD135" s="98"/>
      <c r="AE135" s="98"/>
      <c r="AF135" s="98"/>
      <c r="AG135" s="98"/>
      <c r="AH135" s="98"/>
      <c r="AI135" s="98"/>
      <c r="AJ135" s="98"/>
      <c r="AK135" s="98"/>
      <c r="AL135" s="98"/>
      <c r="AM135" s="98"/>
      <c r="AN135" s="98"/>
      <c r="AO135" s="98"/>
      <c r="AP135" s="98"/>
      <c r="AQ135" s="98"/>
      <c r="AR135" s="98"/>
      <c r="AS135" s="98"/>
      <c r="AT135" s="98"/>
      <c r="AU135" s="98"/>
      <c r="AV135" s="98"/>
      <c r="AW135" s="98"/>
      <c r="AX135" s="98"/>
      <c r="AY135" s="98"/>
      <c r="AZ135" s="98"/>
      <c r="BA135" s="98"/>
      <c r="BB135" s="98"/>
      <c r="BC135" s="98"/>
      <c r="BD135" s="98"/>
      <c r="BE135" s="98"/>
      <c r="BF135" s="98"/>
      <c r="BG135" s="98"/>
      <c r="BH135" s="98"/>
      <c r="BI135" s="98"/>
      <c r="BJ135" s="98"/>
      <c r="BK135" s="98"/>
      <c r="BL135" s="98"/>
      <c r="BM135" s="98"/>
      <c r="BN135" s="98"/>
      <c r="BO135" s="98"/>
      <c r="BP135" s="98"/>
      <c r="BQ135" s="98"/>
      <c r="BR135" s="98"/>
      <c r="BS135" s="98"/>
      <c r="BT135" s="98"/>
      <c r="BU135" s="98"/>
      <c r="BV135" s="98"/>
      <c r="BW135" s="98"/>
      <c r="BX135" s="98"/>
      <c r="BY135" s="98"/>
      <c r="BZ135" s="98"/>
      <c r="CA135" s="98"/>
      <c r="CB135" s="98"/>
      <c r="CC135" s="98"/>
      <c r="CD135" s="98"/>
      <c r="CE135" s="98"/>
      <c r="CF135" s="98"/>
      <c r="CG135" s="98"/>
      <c r="CH135" s="98"/>
      <c r="CI135" s="98"/>
      <c r="CJ135" s="98"/>
      <c r="CK135" s="98"/>
      <c r="CL135" s="98"/>
      <c r="CM135" s="98"/>
      <c r="CN135" s="98"/>
      <c r="CO135" s="98"/>
      <c r="CP135" s="98"/>
      <c r="CQ135" s="98"/>
      <c r="CR135" s="98"/>
      <c r="CS135" s="98"/>
      <c r="CT135" s="98"/>
      <c r="CU135" s="98"/>
      <c r="CV135" s="98"/>
      <c r="CW135" s="98"/>
      <c r="CX135" s="98"/>
      <c r="CY135" s="98"/>
      <c r="CZ135" s="98"/>
      <c r="DA135" s="98"/>
      <c r="DB135" s="98"/>
      <c r="DC135" s="98"/>
      <c r="DD135" s="98"/>
      <c r="DE135" s="98"/>
      <c r="DF135" s="98"/>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98"/>
      <c r="EC135" s="98"/>
      <c r="ED135" s="98"/>
      <c r="EE135" s="98"/>
      <c r="EF135" s="98"/>
      <c r="EG135" s="98"/>
      <c r="EH135" s="98"/>
      <c r="EI135" s="98"/>
      <c r="EJ135" s="98"/>
      <c r="EK135" s="98"/>
      <c r="EL135" s="98"/>
      <c r="EM135" s="98"/>
      <c r="EN135" s="98"/>
      <c r="EO135" s="98"/>
      <c r="EP135" s="98"/>
      <c r="EQ135" s="98"/>
      <c r="ER135" s="98"/>
    </row>
    <row r="136" spans="1:148" s="3" customFormat="1" ht="30" customHeight="1" x14ac:dyDescent="0.2">
      <c r="A136" s="26"/>
      <c r="B136" s="104"/>
      <c r="C136" s="105"/>
      <c r="D136" s="99"/>
      <c r="E136" s="106"/>
      <c r="F136" s="106"/>
      <c r="G136" s="97"/>
      <c r="H136" s="97"/>
      <c r="I136" s="98"/>
      <c r="J136" s="98"/>
      <c r="K136" s="98"/>
      <c r="L136" s="98"/>
      <c r="M136" s="98"/>
      <c r="N136" s="98"/>
      <c r="O136" s="98"/>
      <c r="P136" s="98"/>
      <c r="Q136" s="98"/>
      <c r="R136" s="98"/>
      <c r="S136" s="98"/>
      <c r="T136" s="98"/>
      <c r="U136" s="98"/>
      <c r="V136" s="98"/>
      <c r="W136" s="98"/>
      <c r="X136" s="98"/>
      <c r="Y136" s="98"/>
      <c r="Z136" s="98"/>
      <c r="AA136" s="98"/>
      <c r="AB136" s="98"/>
      <c r="AC136" s="98"/>
      <c r="AD136" s="98"/>
      <c r="AE136" s="98"/>
      <c r="AF136" s="98"/>
      <c r="AG136" s="98"/>
      <c r="AH136" s="98"/>
      <c r="AI136" s="98"/>
      <c r="AJ136" s="98"/>
      <c r="AK136" s="98"/>
      <c r="AL136" s="98"/>
      <c r="AM136" s="98"/>
      <c r="AN136" s="98"/>
      <c r="AO136" s="98"/>
      <c r="AP136" s="98"/>
      <c r="AQ136" s="98"/>
      <c r="AR136" s="98"/>
      <c r="AS136" s="98"/>
      <c r="AT136" s="98"/>
      <c r="AU136" s="98"/>
      <c r="AV136" s="98"/>
      <c r="AW136" s="98"/>
      <c r="AX136" s="98"/>
      <c r="AY136" s="98"/>
      <c r="AZ136" s="98"/>
      <c r="BA136" s="98"/>
      <c r="BB136" s="98"/>
      <c r="BC136" s="98"/>
      <c r="BD136" s="98"/>
      <c r="BE136" s="98"/>
      <c r="BF136" s="98"/>
      <c r="BG136" s="98"/>
      <c r="BH136" s="98"/>
      <c r="BI136" s="98"/>
      <c r="BJ136" s="98"/>
      <c r="BK136" s="98"/>
      <c r="BL136" s="98"/>
      <c r="BM136" s="98"/>
      <c r="BN136" s="98"/>
      <c r="BO136" s="98"/>
      <c r="BP136" s="98"/>
      <c r="BQ136" s="98"/>
      <c r="BR136" s="98"/>
      <c r="BS136" s="98"/>
      <c r="BT136" s="98"/>
      <c r="BU136" s="98"/>
      <c r="BV136" s="98"/>
      <c r="BW136" s="98"/>
      <c r="BX136" s="98"/>
      <c r="BY136" s="98"/>
      <c r="BZ136" s="98"/>
      <c r="CA136" s="98"/>
      <c r="CB136" s="98"/>
      <c r="CC136" s="98"/>
      <c r="CD136" s="98"/>
      <c r="CE136" s="98"/>
      <c r="CF136" s="98"/>
      <c r="CG136" s="98"/>
      <c r="CH136" s="98"/>
      <c r="CI136" s="98"/>
      <c r="CJ136" s="98"/>
      <c r="CK136" s="98"/>
      <c r="CL136" s="98"/>
      <c r="CM136" s="98"/>
      <c r="CN136" s="98"/>
      <c r="CO136" s="98"/>
      <c r="CP136" s="98"/>
      <c r="CQ136" s="98"/>
      <c r="CR136" s="98"/>
      <c r="CS136" s="98"/>
      <c r="CT136" s="98"/>
      <c r="CU136" s="98"/>
      <c r="CV136" s="98"/>
      <c r="CW136" s="98"/>
      <c r="CX136" s="98"/>
      <c r="CY136" s="98"/>
      <c r="CZ136" s="98"/>
      <c r="DA136" s="98"/>
      <c r="DB136" s="98"/>
      <c r="DC136" s="98"/>
      <c r="DD136" s="98"/>
      <c r="DE136" s="98"/>
      <c r="DF136" s="98"/>
      <c r="DG136" s="98"/>
      <c r="DH136" s="98"/>
      <c r="DI136" s="98"/>
      <c r="DJ136" s="98"/>
      <c r="DK136" s="98"/>
      <c r="DL136" s="98"/>
      <c r="DM136" s="98"/>
      <c r="DN136" s="98"/>
      <c r="DO136" s="98"/>
      <c r="DP136" s="98"/>
      <c r="DQ136" s="98"/>
      <c r="DR136" s="98"/>
      <c r="DS136" s="98"/>
      <c r="DT136" s="98"/>
      <c r="DU136" s="98"/>
      <c r="DV136" s="98"/>
      <c r="DW136" s="98"/>
      <c r="DX136" s="98"/>
      <c r="DY136" s="98"/>
      <c r="DZ136" s="98"/>
      <c r="EA136" s="98"/>
      <c r="EB136" s="98"/>
      <c r="EC136" s="98"/>
      <c r="ED136" s="98"/>
      <c r="EE136" s="98"/>
      <c r="EF136" s="98"/>
      <c r="EG136" s="98"/>
      <c r="EH136" s="98"/>
      <c r="EI136" s="98"/>
      <c r="EJ136" s="98"/>
      <c r="EK136" s="98"/>
      <c r="EL136" s="98"/>
      <c r="EM136" s="98"/>
      <c r="EN136" s="98"/>
      <c r="EO136" s="98"/>
      <c r="EP136" s="98"/>
      <c r="EQ136" s="98"/>
      <c r="ER136" s="98"/>
    </row>
    <row r="137" spans="1:148" s="3" customFormat="1" ht="30" customHeight="1" x14ac:dyDescent="0.2">
      <c r="A137" s="26"/>
      <c r="B137" s="104"/>
      <c r="C137" s="105"/>
      <c r="D137" s="99"/>
      <c r="E137" s="106"/>
      <c r="F137" s="106"/>
      <c r="G137" s="97"/>
      <c r="H137" s="97"/>
      <c r="I137" s="98"/>
      <c r="J137" s="98"/>
      <c r="K137" s="98"/>
      <c r="L137" s="98"/>
      <c r="M137" s="98"/>
      <c r="N137" s="98"/>
      <c r="O137" s="98"/>
      <c r="P137" s="98"/>
      <c r="Q137" s="98"/>
      <c r="R137" s="98"/>
      <c r="S137" s="98"/>
      <c r="T137" s="98"/>
      <c r="U137" s="98"/>
      <c r="V137" s="98"/>
      <c r="W137" s="98"/>
      <c r="X137" s="98"/>
      <c r="Y137" s="98"/>
      <c r="Z137" s="98"/>
      <c r="AA137" s="98"/>
      <c r="AB137" s="98"/>
      <c r="AC137" s="98"/>
      <c r="AD137" s="98"/>
      <c r="AE137" s="98"/>
      <c r="AF137" s="98"/>
      <c r="AG137" s="98"/>
      <c r="AH137" s="98"/>
      <c r="AI137" s="98"/>
      <c r="AJ137" s="98"/>
      <c r="AK137" s="98"/>
      <c r="AL137" s="98"/>
      <c r="AM137" s="98"/>
      <c r="AN137" s="98"/>
      <c r="AO137" s="98"/>
      <c r="AP137" s="98"/>
      <c r="AQ137" s="98"/>
      <c r="AR137" s="98"/>
      <c r="AS137" s="98"/>
      <c r="AT137" s="98"/>
      <c r="AU137" s="98"/>
      <c r="AV137" s="98"/>
      <c r="AW137" s="98"/>
      <c r="AX137" s="98"/>
      <c r="AY137" s="98"/>
      <c r="AZ137" s="98"/>
      <c r="BA137" s="98"/>
      <c r="BB137" s="98"/>
      <c r="BC137" s="98"/>
      <c r="BD137" s="98"/>
      <c r="BE137" s="98"/>
      <c r="BF137" s="98"/>
      <c r="BG137" s="98"/>
      <c r="BH137" s="98"/>
      <c r="BI137" s="98"/>
      <c r="BJ137" s="98"/>
      <c r="BK137" s="98"/>
      <c r="BL137" s="98"/>
      <c r="BM137" s="98"/>
      <c r="BN137" s="98"/>
      <c r="BO137" s="98"/>
      <c r="BP137" s="98"/>
      <c r="BQ137" s="98"/>
      <c r="BR137" s="98"/>
      <c r="BS137" s="98"/>
      <c r="BT137" s="98"/>
      <c r="BU137" s="98"/>
      <c r="BV137" s="98"/>
      <c r="BW137" s="98"/>
      <c r="BX137" s="98"/>
      <c r="BY137" s="98"/>
      <c r="BZ137" s="98"/>
      <c r="CA137" s="98"/>
      <c r="CB137" s="98"/>
      <c r="CC137" s="98"/>
      <c r="CD137" s="98"/>
      <c r="CE137" s="98"/>
      <c r="CF137" s="98"/>
      <c r="CG137" s="98"/>
      <c r="CH137" s="98"/>
      <c r="CI137" s="98"/>
      <c r="CJ137" s="98"/>
      <c r="CK137" s="98"/>
      <c r="CL137" s="98"/>
      <c r="CM137" s="98"/>
      <c r="CN137" s="98"/>
      <c r="CO137" s="98"/>
      <c r="CP137" s="98"/>
      <c r="CQ137" s="98"/>
      <c r="CR137" s="98"/>
      <c r="CS137" s="98"/>
      <c r="CT137" s="98"/>
      <c r="CU137" s="98"/>
      <c r="CV137" s="98"/>
      <c r="CW137" s="98"/>
      <c r="CX137" s="98"/>
      <c r="CY137" s="98"/>
      <c r="CZ137" s="98"/>
      <c r="DA137" s="98"/>
      <c r="DB137" s="98"/>
      <c r="DC137" s="98"/>
      <c r="DD137" s="98"/>
      <c r="DE137" s="98"/>
      <c r="DF137" s="98"/>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98"/>
      <c r="EC137" s="98"/>
      <c r="ED137" s="98"/>
      <c r="EE137" s="98"/>
      <c r="EF137" s="98"/>
      <c r="EG137" s="98"/>
      <c r="EH137" s="98"/>
      <c r="EI137" s="98"/>
      <c r="EJ137" s="98"/>
      <c r="EK137" s="98"/>
      <c r="EL137" s="98"/>
      <c r="EM137" s="98"/>
      <c r="EN137" s="98"/>
      <c r="EO137" s="98"/>
      <c r="EP137" s="98"/>
      <c r="EQ137" s="98"/>
      <c r="ER137" s="98"/>
    </row>
    <row r="138" spans="1:148" s="3" customFormat="1" ht="30" customHeight="1" x14ac:dyDescent="0.2">
      <c r="A138" s="26"/>
      <c r="B138" s="104"/>
      <c r="C138" s="105"/>
      <c r="D138" s="99"/>
      <c r="E138" s="106"/>
      <c r="F138" s="106"/>
      <c r="G138" s="97"/>
      <c r="H138" s="97"/>
      <c r="I138" s="98"/>
      <c r="J138" s="98"/>
      <c r="K138" s="98"/>
      <c r="L138" s="98"/>
      <c r="M138" s="98"/>
      <c r="N138" s="98"/>
      <c r="O138" s="98"/>
      <c r="P138" s="98"/>
      <c r="Q138" s="98"/>
      <c r="R138" s="98"/>
      <c r="S138" s="98"/>
      <c r="T138" s="98"/>
      <c r="U138" s="98"/>
      <c r="V138" s="98"/>
      <c r="W138" s="98"/>
      <c r="X138" s="98"/>
      <c r="Y138" s="98"/>
      <c r="Z138" s="98"/>
      <c r="AA138" s="98"/>
      <c r="AB138" s="98"/>
      <c r="AC138" s="98"/>
      <c r="AD138" s="98"/>
      <c r="AE138" s="98"/>
      <c r="AF138" s="98"/>
      <c r="AG138" s="98"/>
      <c r="AH138" s="98"/>
      <c r="AI138" s="98"/>
      <c r="AJ138" s="98"/>
      <c r="AK138" s="98"/>
      <c r="AL138" s="98"/>
      <c r="AM138" s="98"/>
      <c r="AN138" s="98"/>
      <c r="AO138" s="98"/>
      <c r="AP138" s="98"/>
      <c r="AQ138" s="98"/>
      <c r="AR138" s="98"/>
      <c r="AS138" s="98"/>
      <c r="AT138" s="98"/>
      <c r="AU138" s="98"/>
      <c r="AV138" s="98"/>
      <c r="AW138" s="98"/>
      <c r="AX138" s="98"/>
      <c r="AY138" s="98"/>
      <c r="AZ138" s="98"/>
      <c r="BA138" s="98"/>
      <c r="BB138" s="98"/>
      <c r="BC138" s="98"/>
      <c r="BD138" s="98"/>
      <c r="BE138" s="98"/>
      <c r="BF138" s="98"/>
      <c r="BG138" s="98"/>
      <c r="BH138" s="98"/>
      <c r="BI138" s="98"/>
      <c r="BJ138" s="98"/>
      <c r="BK138" s="98"/>
      <c r="BL138" s="98"/>
      <c r="BM138" s="98"/>
      <c r="BN138" s="98"/>
      <c r="BO138" s="98"/>
      <c r="BP138" s="98"/>
      <c r="BQ138" s="98"/>
      <c r="BR138" s="98"/>
      <c r="BS138" s="98"/>
      <c r="BT138" s="98"/>
      <c r="BU138" s="98"/>
      <c r="BV138" s="98"/>
      <c r="BW138" s="98"/>
      <c r="BX138" s="98"/>
      <c r="BY138" s="98"/>
      <c r="BZ138" s="98"/>
      <c r="CA138" s="98"/>
      <c r="CB138" s="98"/>
      <c r="CC138" s="98"/>
      <c r="CD138" s="98"/>
      <c r="CE138" s="98"/>
      <c r="CF138" s="98"/>
      <c r="CG138" s="98"/>
      <c r="CH138" s="98"/>
      <c r="CI138" s="98"/>
      <c r="CJ138" s="98"/>
      <c r="CK138" s="98"/>
      <c r="CL138" s="98"/>
      <c r="CM138" s="98"/>
      <c r="CN138" s="98"/>
      <c r="CO138" s="98"/>
      <c r="CP138" s="98"/>
      <c r="CQ138" s="98"/>
      <c r="CR138" s="98"/>
      <c r="CS138" s="98"/>
      <c r="CT138" s="98"/>
      <c r="CU138" s="98"/>
      <c r="CV138" s="98"/>
      <c r="CW138" s="98"/>
      <c r="CX138" s="98"/>
      <c r="CY138" s="98"/>
      <c r="CZ138" s="98"/>
      <c r="DA138" s="98"/>
      <c r="DB138" s="98"/>
      <c r="DC138" s="98"/>
      <c r="DD138" s="98"/>
      <c r="DE138" s="98"/>
      <c r="DF138" s="98"/>
      <c r="DG138" s="98"/>
      <c r="DH138" s="98"/>
      <c r="DI138" s="98"/>
      <c r="DJ138" s="98"/>
      <c r="DK138" s="98"/>
      <c r="DL138" s="98"/>
      <c r="DM138" s="98"/>
      <c r="DN138" s="98"/>
      <c r="DO138" s="98"/>
      <c r="DP138" s="98"/>
      <c r="DQ138" s="98"/>
      <c r="DR138" s="98"/>
      <c r="DS138" s="98"/>
      <c r="DT138" s="98"/>
      <c r="DU138" s="98"/>
      <c r="DV138" s="98"/>
      <c r="DW138" s="98"/>
      <c r="DX138" s="98"/>
      <c r="DY138" s="98"/>
      <c r="DZ138" s="98"/>
      <c r="EA138" s="98"/>
      <c r="EB138" s="98"/>
      <c r="EC138" s="98"/>
      <c r="ED138" s="98"/>
      <c r="EE138" s="98"/>
      <c r="EF138" s="98"/>
      <c r="EG138" s="98"/>
      <c r="EH138" s="98"/>
      <c r="EI138" s="98"/>
      <c r="EJ138" s="98"/>
      <c r="EK138" s="98"/>
      <c r="EL138" s="98"/>
      <c r="EM138" s="98"/>
      <c r="EN138" s="98"/>
      <c r="EO138" s="98"/>
      <c r="EP138" s="98"/>
      <c r="EQ138" s="98"/>
      <c r="ER138" s="98"/>
    </row>
    <row r="139" spans="1:148" s="3" customFormat="1" ht="30" customHeight="1" x14ac:dyDescent="0.2">
      <c r="A139" s="26"/>
      <c r="B139" s="104"/>
      <c r="C139" s="105"/>
      <c r="D139" s="99"/>
      <c r="E139" s="106"/>
      <c r="F139" s="106"/>
      <c r="G139" s="97"/>
      <c r="H139" s="97"/>
      <c r="I139" s="98"/>
      <c r="J139" s="98"/>
      <c r="K139" s="98"/>
      <c r="L139" s="98"/>
      <c r="M139" s="98"/>
      <c r="N139" s="98"/>
      <c r="O139" s="98"/>
      <c r="P139" s="98"/>
      <c r="Q139" s="98"/>
      <c r="R139" s="98"/>
      <c r="S139" s="98"/>
      <c r="T139" s="98"/>
      <c r="U139" s="98"/>
      <c r="V139" s="98"/>
      <c r="W139" s="98"/>
      <c r="X139" s="98"/>
      <c r="Y139" s="98"/>
      <c r="Z139" s="98"/>
      <c r="AA139" s="98"/>
      <c r="AB139" s="98"/>
      <c r="AC139" s="98"/>
      <c r="AD139" s="98"/>
      <c r="AE139" s="98"/>
      <c r="AF139" s="98"/>
      <c r="AG139" s="98"/>
      <c r="AH139" s="98"/>
      <c r="AI139" s="98"/>
      <c r="AJ139" s="98"/>
      <c r="AK139" s="98"/>
      <c r="AL139" s="98"/>
      <c r="AM139" s="98"/>
      <c r="AN139" s="98"/>
      <c r="AO139" s="98"/>
      <c r="AP139" s="98"/>
      <c r="AQ139" s="98"/>
      <c r="AR139" s="98"/>
      <c r="AS139" s="98"/>
      <c r="AT139" s="98"/>
      <c r="AU139" s="98"/>
      <c r="AV139" s="98"/>
      <c r="AW139" s="98"/>
      <c r="AX139" s="98"/>
      <c r="AY139" s="98"/>
      <c r="AZ139" s="98"/>
      <c r="BA139" s="98"/>
      <c r="BB139" s="98"/>
      <c r="BC139" s="98"/>
      <c r="BD139" s="98"/>
      <c r="BE139" s="98"/>
      <c r="BF139" s="98"/>
      <c r="BG139" s="98"/>
      <c r="BH139" s="98"/>
      <c r="BI139" s="98"/>
      <c r="BJ139" s="98"/>
      <c r="BK139" s="98"/>
      <c r="BL139" s="98"/>
      <c r="BM139" s="98"/>
      <c r="BN139" s="98"/>
      <c r="BO139" s="98"/>
      <c r="BP139" s="98"/>
      <c r="BQ139" s="98"/>
      <c r="BR139" s="98"/>
      <c r="BS139" s="98"/>
      <c r="BT139" s="98"/>
      <c r="BU139" s="98"/>
      <c r="BV139" s="98"/>
      <c r="BW139" s="98"/>
      <c r="BX139" s="98"/>
      <c r="BY139" s="98"/>
      <c r="BZ139" s="98"/>
      <c r="CA139" s="98"/>
      <c r="CB139" s="98"/>
      <c r="CC139" s="98"/>
      <c r="CD139" s="98"/>
      <c r="CE139" s="98"/>
      <c r="CF139" s="98"/>
      <c r="CG139" s="98"/>
      <c r="CH139" s="98"/>
      <c r="CI139" s="98"/>
      <c r="CJ139" s="98"/>
      <c r="CK139" s="98"/>
      <c r="CL139" s="98"/>
      <c r="CM139" s="98"/>
      <c r="CN139" s="98"/>
      <c r="CO139" s="98"/>
      <c r="CP139" s="98"/>
      <c r="CQ139" s="98"/>
      <c r="CR139" s="98"/>
      <c r="CS139" s="98"/>
      <c r="CT139" s="98"/>
      <c r="CU139" s="98"/>
      <c r="CV139" s="98"/>
      <c r="CW139" s="98"/>
      <c r="CX139" s="98"/>
      <c r="CY139" s="98"/>
      <c r="CZ139" s="98"/>
      <c r="DA139" s="98"/>
      <c r="DB139" s="98"/>
      <c r="DC139" s="98"/>
      <c r="DD139" s="98"/>
      <c r="DE139" s="98"/>
      <c r="DF139" s="98"/>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98"/>
      <c r="EC139" s="98"/>
      <c r="ED139" s="98"/>
      <c r="EE139" s="98"/>
      <c r="EF139" s="98"/>
      <c r="EG139" s="98"/>
      <c r="EH139" s="98"/>
      <c r="EI139" s="98"/>
      <c r="EJ139" s="98"/>
      <c r="EK139" s="98"/>
      <c r="EL139" s="98"/>
      <c r="EM139" s="98"/>
      <c r="EN139" s="98"/>
      <c r="EO139" s="98"/>
      <c r="EP139" s="98"/>
      <c r="EQ139" s="98"/>
      <c r="ER139" s="98"/>
    </row>
    <row r="140" spans="1:148" s="3" customFormat="1" ht="30" customHeight="1" x14ac:dyDescent="0.2">
      <c r="A140" s="26"/>
      <c r="B140" s="104"/>
      <c r="C140" s="105"/>
      <c r="D140" s="99"/>
      <c r="E140" s="106"/>
      <c r="F140" s="106"/>
      <c r="G140" s="97"/>
      <c r="H140" s="97"/>
      <c r="I140" s="98"/>
      <c r="J140" s="98"/>
      <c r="K140" s="98"/>
      <c r="L140" s="98"/>
      <c r="M140" s="98"/>
      <c r="N140" s="98"/>
      <c r="O140" s="98"/>
      <c r="P140" s="98"/>
      <c r="Q140" s="98"/>
      <c r="R140" s="98"/>
      <c r="S140" s="98"/>
      <c r="T140" s="98"/>
      <c r="U140" s="98"/>
      <c r="V140" s="98"/>
      <c r="W140" s="98"/>
      <c r="X140" s="98"/>
      <c r="Y140" s="98"/>
      <c r="Z140" s="98"/>
      <c r="AA140" s="98"/>
      <c r="AB140" s="98"/>
      <c r="AC140" s="98"/>
      <c r="AD140" s="98"/>
      <c r="AE140" s="98"/>
      <c r="AF140" s="98"/>
      <c r="AG140" s="98"/>
      <c r="AH140" s="98"/>
      <c r="AI140" s="98"/>
      <c r="AJ140" s="98"/>
      <c r="AK140" s="98"/>
      <c r="AL140" s="98"/>
      <c r="AM140" s="98"/>
      <c r="AN140" s="98"/>
      <c r="AO140" s="98"/>
      <c r="AP140" s="98"/>
      <c r="AQ140" s="98"/>
      <c r="AR140" s="98"/>
      <c r="AS140" s="98"/>
      <c r="AT140" s="98"/>
      <c r="AU140" s="98"/>
      <c r="AV140" s="98"/>
      <c r="AW140" s="98"/>
      <c r="AX140" s="98"/>
      <c r="AY140" s="98"/>
      <c r="AZ140" s="98"/>
      <c r="BA140" s="98"/>
      <c r="BB140" s="98"/>
      <c r="BC140" s="98"/>
      <c r="BD140" s="98"/>
      <c r="BE140" s="98"/>
      <c r="BF140" s="98"/>
      <c r="BG140" s="98"/>
      <c r="BH140" s="98"/>
      <c r="BI140" s="98"/>
      <c r="BJ140" s="98"/>
      <c r="BK140" s="98"/>
      <c r="BL140" s="98"/>
      <c r="BM140" s="98"/>
      <c r="BN140" s="98"/>
      <c r="BO140" s="98"/>
      <c r="BP140" s="98"/>
      <c r="BQ140" s="98"/>
      <c r="BR140" s="98"/>
      <c r="BS140" s="98"/>
      <c r="BT140" s="98"/>
      <c r="BU140" s="98"/>
      <c r="BV140" s="98"/>
      <c r="BW140" s="98"/>
      <c r="BX140" s="98"/>
      <c r="BY140" s="98"/>
      <c r="BZ140" s="98"/>
      <c r="CA140" s="98"/>
      <c r="CB140" s="98"/>
      <c r="CC140" s="98"/>
      <c r="CD140" s="98"/>
      <c r="CE140" s="98"/>
      <c r="CF140" s="98"/>
      <c r="CG140" s="98"/>
      <c r="CH140" s="98"/>
      <c r="CI140" s="98"/>
      <c r="CJ140" s="98"/>
      <c r="CK140" s="98"/>
      <c r="CL140" s="98"/>
      <c r="CM140" s="98"/>
      <c r="CN140" s="98"/>
      <c r="CO140" s="98"/>
      <c r="CP140" s="98"/>
      <c r="CQ140" s="98"/>
      <c r="CR140" s="98"/>
      <c r="CS140" s="98"/>
      <c r="CT140" s="98"/>
      <c r="CU140" s="98"/>
      <c r="CV140" s="98"/>
      <c r="CW140" s="98"/>
      <c r="CX140" s="98"/>
      <c r="CY140" s="98"/>
      <c r="CZ140" s="98"/>
      <c r="DA140" s="98"/>
      <c r="DB140" s="98"/>
      <c r="DC140" s="98"/>
      <c r="DD140" s="98"/>
      <c r="DE140" s="98"/>
      <c r="DF140" s="98"/>
      <c r="DG140" s="98"/>
      <c r="DH140" s="98"/>
      <c r="DI140" s="98"/>
      <c r="DJ140" s="98"/>
      <c r="DK140" s="98"/>
      <c r="DL140" s="98"/>
      <c r="DM140" s="98"/>
      <c r="DN140" s="98"/>
      <c r="DO140" s="98"/>
      <c r="DP140" s="98"/>
      <c r="DQ140" s="98"/>
      <c r="DR140" s="98"/>
      <c r="DS140" s="98"/>
      <c r="DT140" s="98"/>
      <c r="DU140" s="98"/>
      <c r="DV140" s="98"/>
      <c r="DW140" s="98"/>
      <c r="DX140" s="98"/>
      <c r="DY140" s="98"/>
      <c r="DZ140" s="98"/>
      <c r="EA140" s="98"/>
      <c r="EB140" s="98"/>
      <c r="EC140" s="98"/>
      <c r="ED140" s="98"/>
      <c r="EE140" s="98"/>
      <c r="EF140" s="98"/>
      <c r="EG140" s="98"/>
      <c r="EH140" s="98"/>
      <c r="EI140" s="98"/>
      <c r="EJ140" s="98"/>
      <c r="EK140" s="98"/>
      <c r="EL140" s="98"/>
      <c r="EM140" s="98"/>
      <c r="EN140" s="98"/>
      <c r="EO140" s="98"/>
      <c r="EP140" s="98"/>
      <c r="EQ140" s="98"/>
      <c r="ER140" s="98"/>
    </row>
    <row r="141" spans="1:148" s="3" customFormat="1" ht="30" customHeight="1" x14ac:dyDescent="0.2">
      <c r="A141" s="26"/>
      <c r="B141" s="104"/>
      <c r="C141" s="105"/>
      <c r="D141" s="99"/>
      <c r="E141" s="106"/>
      <c r="F141" s="106"/>
      <c r="G141" s="97"/>
      <c r="H141" s="97"/>
      <c r="I141" s="98"/>
      <c r="J141" s="98"/>
      <c r="K141" s="98"/>
      <c r="L141" s="98"/>
      <c r="M141" s="98"/>
      <c r="N141" s="98"/>
      <c r="O141" s="98"/>
      <c r="P141" s="98"/>
      <c r="Q141" s="98"/>
      <c r="R141" s="98"/>
      <c r="S141" s="98"/>
      <c r="T141" s="98"/>
      <c r="U141" s="98"/>
      <c r="V141" s="98"/>
      <c r="W141" s="98"/>
      <c r="X141" s="98"/>
      <c r="Y141" s="98"/>
      <c r="Z141" s="98"/>
      <c r="AA141" s="98"/>
      <c r="AB141" s="98"/>
      <c r="AC141" s="98"/>
      <c r="AD141" s="98"/>
      <c r="AE141" s="98"/>
      <c r="AF141" s="98"/>
      <c r="AG141" s="98"/>
      <c r="AH141" s="98"/>
      <c r="AI141" s="98"/>
      <c r="AJ141" s="98"/>
      <c r="AK141" s="98"/>
      <c r="AL141" s="98"/>
      <c r="AM141" s="98"/>
      <c r="AN141" s="98"/>
      <c r="AO141" s="98"/>
      <c r="AP141" s="98"/>
      <c r="AQ141" s="98"/>
      <c r="AR141" s="98"/>
      <c r="AS141" s="98"/>
      <c r="AT141" s="98"/>
      <c r="AU141" s="98"/>
      <c r="AV141" s="98"/>
      <c r="AW141" s="98"/>
      <c r="AX141" s="98"/>
      <c r="AY141" s="98"/>
      <c r="AZ141" s="98"/>
      <c r="BA141" s="98"/>
      <c r="BB141" s="98"/>
      <c r="BC141" s="98"/>
      <c r="BD141" s="98"/>
      <c r="BE141" s="98"/>
      <c r="BF141" s="98"/>
      <c r="BG141" s="98"/>
      <c r="BH141" s="98"/>
      <c r="BI141" s="98"/>
      <c r="BJ141" s="98"/>
      <c r="BK141" s="98"/>
      <c r="BL141" s="98"/>
      <c r="BM141" s="98"/>
      <c r="BN141" s="98"/>
      <c r="BO141" s="98"/>
      <c r="BP141" s="98"/>
      <c r="BQ141" s="98"/>
      <c r="BR141" s="98"/>
      <c r="BS141" s="98"/>
      <c r="BT141" s="98"/>
      <c r="BU141" s="98"/>
      <c r="BV141" s="98"/>
      <c r="BW141" s="98"/>
      <c r="BX141" s="98"/>
      <c r="BY141" s="98"/>
      <c r="BZ141" s="98"/>
      <c r="CA141" s="98"/>
      <c r="CB141" s="98"/>
      <c r="CC141" s="98"/>
      <c r="CD141" s="98"/>
      <c r="CE141" s="98"/>
      <c r="CF141" s="98"/>
      <c r="CG141" s="98"/>
      <c r="CH141" s="98"/>
      <c r="CI141" s="98"/>
      <c r="CJ141" s="98"/>
      <c r="CK141" s="98"/>
      <c r="CL141" s="98"/>
      <c r="CM141" s="98"/>
      <c r="CN141" s="98"/>
      <c r="CO141" s="98"/>
      <c r="CP141" s="98"/>
      <c r="CQ141" s="98"/>
      <c r="CR141" s="98"/>
      <c r="CS141" s="98"/>
      <c r="CT141" s="98"/>
      <c r="CU141" s="98"/>
      <c r="CV141" s="98"/>
      <c r="CW141" s="98"/>
      <c r="CX141" s="98"/>
      <c r="CY141" s="98"/>
      <c r="CZ141" s="98"/>
      <c r="DA141" s="98"/>
      <c r="DB141" s="98"/>
      <c r="DC141" s="98"/>
      <c r="DD141" s="98"/>
      <c r="DE141" s="98"/>
      <c r="DF141" s="98"/>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98"/>
      <c r="EC141" s="98"/>
      <c r="ED141" s="98"/>
      <c r="EE141" s="98"/>
      <c r="EF141" s="98"/>
      <c r="EG141" s="98"/>
      <c r="EH141" s="98"/>
      <c r="EI141" s="98"/>
      <c r="EJ141" s="98"/>
      <c r="EK141" s="98"/>
      <c r="EL141" s="98"/>
      <c r="EM141" s="98"/>
      <c r="EN141" s="98"/>
      <c r="EO141" s="98"/>
      <c r="EP141" s="98"/>
      <c r="EQ141" s="98"/>
      <c r="ER141" s="98"/>
    </row>
    <row r="142" spans="1:148" s="3" customFormat="1" ht="30" customHeight="1" x14ac:dyDescent="0.2">
      <c r="A142" s="26"/>
      <c r="B142" s="104"/>
      <c r="C142" s="105"/>
      <c r="D142" s="99"/>
      <c r="E142" s="106"/>
      <c r="F142" s="106"/>
      <c r="G142" s="97"/>
      <c r="H142" s="97"/>
      <c r="I142" s="98"/>
      <c r="J142" s="98"/>
      <c r="K142" s="98"/>
      <c r="L142" s="98"/>
      <c r="M142" s="98"/>
      <c r="N142" s="98"/>
      <c r="O142" s="98"/>
      <c r="P142" s="98"/>
      <c r="Q142" s="98"/>
      <c r="R142" s="98"/>
      <c r="S142" s="98"/>
      <c r="T142" s="98"/>
      <c r="U142" s="98"/>
      <c r="V142" s="98"/>
      <c r="W142" s="98"/>
      <c r="X142" s="98"/>
      <c r="Y142" s="98"/>
      <c r="Z142" s="98"/>
      <c r="AA142" s="98"/>
      <c r="AB142" s="98"/>
      <c r="AC142" s="98"/>
      <c r="AD142" s="98"/>
      <c r="AE142" s="98"/>
      <c r="AF142" s="98"/>
      <c r="AG142" s="98"/>
      <c r="AH142" s="98"/>
      <c r="AI142" s="98"/>
      <c r="AJ142" s="98"/>
      <c r="AK142" s="98"/>
      <c r="AL142" s="98"/>
      <c r="AM142" s="98"/>
      <c r="AN142" s="98"/>
      <c r="AO142" s="98"/>
      <c r="AP142" s="98"/>
      <c r="AQ142" s="98"/>
      <c r="AR142" s="98"/>
      <c r="AS142" s="98"/>
      <c r="AT142" s="98"/>
      <c r="AU142" s="98"/>
      <c r="AV142" s="98"/>
      <c r="AW142" s="98"/>
      <c r="AX142" s="98"/>
      <c r="AY142" s="98"/>
      <c r="AZ142" s="98"/>
      <c r="BA142" s="98"/>
      <c r="BB142" s="98"/>
      <c r="BC142" s="98"/>
      <c r="BD142" s="98"/>
      <c r="BE142" s="98"/>
      <c r="BF142" s="98"/>
      <c r="BG142" s="98"/>
      <c r="BH142" s="98"/>
      <c r="BI142" s="98"/>
      <c r="BJ142" s="98"/>
      <c r="BK142" s="98"/>
      <c r="BL142" s="98"/>
      <c r="BM142" s="98"/>
      <c r="BN142" s="98"/>
      <c r="BO142" s="98"/>
      <c r="BP142" s="98"/>
      <c r="BQ142" s="98"/>
      <c r="BR142" s="98"/>
      <c r="BS142" s="98"/>
      <c r="BT142" s="98"/>
      <c r="BU142" s="98"/>
      <c r="BV142" s="98"/>
      <c r="BW142" s="98"/>
      <c r="BX142" s="98"/>
      <c r="BY142" s="98"/>
      <c r="BZ142" s="98"/>
      <c r="CA142" s="98"/>
      <c r="CB142" s="98"/>
      <c r="CC142" s="98"/>
      <c r="CD142" s="98"/>
      <c r="CE142" s="98"/>
      <c r="CF142" s="98"/>
      <c r="CG142" s="98"/>
      <c r="CH142" s="98"/>
      <c r="CI142" s="98"/>
      <c r="CJ142" s="98"/>
      <c r="CK142" s="98"/>
      <c r="CL142" s="98"/>
      <c r="CM142" s="98"/>
      <c r="CN142" s="98"/>
      <c r="CO142" s="98"/>
      <c r="CP142" s="98"/>
      <c r="CQ142" s="98"/>
      <c r="CR142" s="98"/>
      <c r="CS142" s="98"/>
      <c r="CT142" s="98"/>
      <c r="CU142" s="98"/>
      <c r="CV142" s="98"/>
      <c r="CW142" s="98"/>
      <c r="CX142" s="98"/>
      <c r="CY142" s="98"/>
      <c r="CZ142" s="98"/>
      <c r="DA142" s="98"/>
      <c r="DB142" s="98"/>
      <c r="DC142" s="98"/>
      <c r="DD142" s="98"/>
      <c r="DE142" s="98"/>
      <c r="DF142" s="98"/>
      <c r="DG142" s="98"/>
      <c r="DH142" s="98"/>
      <c r="DI142" s="98"/>
      <c r="DJ142" s="98"/>
      <c r="DK142" s="98"/>
      <c r="DL142" s="98"/>
      <c r="DM142" s="98"/>
      <c r="DN142" s="98"/>
      <c r="DO142" s="98"/>
      <c r="DP142" s="98"/>
      <c r="DQ142" s="98"/>
      <c r="DR142" s="98"/>
      <c r="DS142" s="98"/>
      <c r="DT142" s="98"/>
      <c r="DU142" s="98"/>
      <c r="DV142" s="98"/>
      <c r="DW142" s="98"/>
      <c r="DX142" s="98"/>
      <c r="DY142" s="98"/>
      <c r="DZ142" s="98"/>
      <c r="EA142" s="98"/>
      <c r="EB142" s="98"/>
      <c r="EC142" s="98"/>
      <c r="ED142" s="98"/>
      <c r="EE142" s="98"/>
      <c r="EF142" s="98"/>
      <c r="EG142" s="98"/>
      <c r="EH142" s="98"/>
      <c r="EI142" s="98"/>
      <c r="EJ142" s="98"/>
      <c r="EK142" s="98"/>
      <c r="EL142" s="98"/>
      <c r="EM142" s="98"/>
      <c r="EN142" s="98"/>
      <c r="EO142" s="98"/>
      <c r="EP142" s="98"/>
      <c r="EQ142" s="98"/>
      <c r="ER142" s="98"/>
    </row>
    <row r="143" spans="1:148" s="3" customFormat="1" ht="30" customHeight="1" x14ac:dyDescent="0.2">
      <c r="A143" s="26"/>
      <c r="B143" s="104"/>
      <c r="C143" s="105"/>
      <c r="D143" s="99"/>
      <c r="E143" s="106"/>
      <c r="F143" s="106"/>
      <c r="G143" s="97"/>
      <c r="H143" s="97"/>
      <c r="I143" s="98"/>
      <c r="J143" s="98"/>
      <c r="K143" s="98"/>
      <c r="L143" s="98"/>
      <c r="M143" s="98"/>
      <c r="N143" s="98"/>
      <c r="O143" s="98"/>
      <c r="P143" s="98"/>
      <c r="Q143" s="98"/>
      <c r="R143" s="98"/>
      <c r="S143" s="98"/>
      <c r="T143" s="98"/>
      <c r="U143" s="98"/>
      <c r="V143" s="98"/>
      <c r="W143" s="98"/>
      <c r="X143" s="98"/>
      <c r="Y143" s="98"/>
      <c r="Z143" s="98"/>
      <c r="AA143" s="98"/>
      <c r="AB143" s="98"/>
      <c r="AC143" s="98"/>
      <c r="AD143" s="98"/>
      <c r="AE143" s="98"/>
      <c r="AF143" s="98"/>
      <c r="AG143" s="98"/>
      <c r="AH143" s="98"/>
      <c r="AI143" s="98"/>
      <c r="AJ143" s="98"/>
      <c r="AK143" s="98"/>
      <c r="AL143" s="98"/>
      <c r="AM143" s="98"/>
      <c r="AN143" s="98"/>
      <c r="AO143" s="98"/>
      <c r="AP143" s="98"/>
      <c r="AQ143" s="98"/>
      <c r="AR143" s="98"/>
      <c r="AS143" s="98"/>
      <c r="AT143" s="98"/>
      <c r="AU143" s="98"/>
      <c r="AV143" s="98"/>
      <c r="AW143" s="98"/>
      <c r="AX143" s="98"/>
      <c r="AY143" s="98"/>
      <c r="AZ143" s="98"/>
      <c r="BA143" s="98"/>
      <c r="BB143" s="98"/>
      <c r="BC143" s="98"/>
      <c r="BD143" s="98"/>
      <c r="BE143" s="98"/>
      <c r="BF143" s="98"/>
      <c r="BG143" s="98"/>
      <c r="BH143" s="98"/>
      <c r="BI143" s="98"/>
      <c r="BJ143" s="98"/>
      <c r="BK143" s="98"/>
      <c r="BL143" s="98"/>
      <c r="BM143" s="98"/>
      <c r="BN143" s="98"/>
      <c r="BO143" s="98"/>
      <c r="BP143" s="98"/>
      <c r="BQ143" s="98"/>
      <c r="BR143" s="98"/>
      <c r="BS143" s="98"/>
      <c r="BT143" s="98"/>
      <c r="BU143" s="98"/>
      <c r="BV143" s="98"/>
      <c r="BW143" s="98"/>
      <c r="BX143" s="98"/>
      <c r="BY143" s="98"/>
      <c r="BZ143" s="98"/>
      <c r="CA143" s="98"/>
      <c r="CB143" s="98"/>
      <c r="CC143" s="98"/>
      <c r="CD143" s="98"/>
      <c r="CE143" s="98"/>
      <c r="CF143" s="98"/>
      <c r="CG143" s="98"/>
      <c r="CH143" s="98"/>
      <c r="CI143" s="98"/>
      <c r="CJ143" s="98"/>
      <c r="CK143" s="98"/>
      <c r="CL143" s="98"/>
      <c r="CM143" s="98"/>
      <c r="CN143" s="98"/>
      <c r="CO143" s="98"/>
      <c r="CP143" s="98"/>
      <c r="CQ143" s="98"/>
      <c r="CR143" s="98"/>
      <c r="CS143" s="98"/>
      <c r="CT143" s="98"/>
      <c r="CU143" s="98"/>
      <c r="CV143" s="98"/>
      <c r="CW143" s="98"/>
      <c r="CX143" s="98"/>
      <c r="CY143" s="98"/>
      <c r="CZ143" s="98"/>
      <c r="DA143" s="98"/>
      <c r="DB143" s="98"/>
      <c r="DC143" s="98"/>
      <c r="DD143" s="98"/>
      <c r="DE143" s="98"/>
      <c r="DF143" s="98"/>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98"/>
      <c r="EC143" s="98"/>
      <c r="ED143" s="98"/>
      <c r="EE143" s="98"/>
      <c r="EF143" s="98"/>
      <c r="EG143" s="98"/>
      <c r="EH143" s="98"/>
      <c r="EI143" s="98"/>
      <c r="EJ143" s="98"/>
      <c r="EK143" s="98"/>
      <c r="EL143" s="98"/>
      <c r="EM143" s="98"/>
      <c r="EN143" s="98"/>
      <c r="EO143" s="98"/>
      <c r="EP143" s="98"/>
      <c r="EQ143" s="98"/>
      <c r="ER143" s="98"/>
    </row>
    <row r="144" spans="1:148" s="3" customFormat="1" ht="30" customHeight="1" x14ac:dyDescent="0.2">
      <c r="A144" s="26"/>
      <c r="B144" s="104"/>
      <c r="C144" s="105"/>
      <c r="D144" s="99"/>
      <c r="E144" s="106"/>
      <c r="F144" s="106"/>
      <c r="G144" s="97"/>
      <c r="H144" s="97"/>
      <c r="I144" s="98"/>
      <c r="J144" s="98"/>
      <c r="K144" s="98"/>
      <c r="L144" s="98"/>
      <c r="M144" s="98"/>
      <c r="N144" s="98"/>
      <c r="O144" s="98"/>
      <c r="P144" s="98"/>
      <c r="Q144" s="98"/>
      <c r="R144" s="98"/>
      <c r="S144" s="98"/>
      <c r="T144" s="98"/>
      <c r="U144" s="98"/>
      <c r="V144" s="98"/>
      <c r="W144" s="98"/>
      <c r="X144" s="98"/>
      <c r="Y144" s="98"/>
      <c r="Z144" s="98"/>
      <c r="AA144" s="98"/>
      <c r="AB144" s="98"/>
      <c r="AC144" s="98"/>
      <c r="AD144" s="98"/>
      <c r="AE144" s="98"/>
      <c r="AF144" s="98"/>
      <c r="AG144" s="98"/>
      <c r="AH144" s="98"/>
      <c r="AI144" s="98"/>
      <c r="AJ144" s="98"/>
      <c r="AK144" s="98"/>
      <c r="AL144" s="98"/>
      <c r="AM144" s="98"/>
      <c r="AN144" s="98"/>
      <c r="AO144" s="98"/>
      <c r="AP144" s="98"/>
      <c r="AQ144" s="98"/>
      <c r="AR144" s="98"/>
      <c r="AS144" s="98"/>
      <c r="AT144" s="98"/>
      <c r="AU144" s="98"/>
      <c r="AV144" s="98"/>
      <c r="AW144" s="98"/>
      <c r="AX144" s="98"/>
      <c r="AY144" s="98"/>
      <c r="AZ144" s="98"/>
      <c r="BA144" s="98"/>
      <c r="BB144" s="98"/>
      <c r="BC144" s="98"/>
      <c r="BD144" s="98"/>
      <c r="BE144" s="98"/>
      <c r="BF144" s="98"/>
      <c r="BG144" s="98"/>
      <c r="BH144" s="98"/>
      <c r="BI144" s="98"/>
      <c r="BJ144" s="98"/>
      <c r="BK144" s="98"/>
      <c r="BL144" s="98"/>
      <c r="BM144" s="98"/>
      <c r="BN144" s="98"/>
      <c r="BO144" s="98"/>
      <c r="BP144" s="98"/>
      <c r="BQ144" s="98"/>
      <c r="BR144" s="98"/>
      <c r="BS144" s="98"/>
      <c r="BT144" s="98"/>
      <c r="BU144" s="98"/>
      <c r="BV144" s="98"/>
      <c r="BW144" s="98"/>
      <c r="BX144" s="98"/>
      <c r="BY144" s="98"/>
      <c r="BZ144" s="98"/>
      <c r="CA144" s="98"/>
      <c r="CB144" s="98"/>
      <c r="CC144" s="98"/>
      <c r="CD144" s="98"/>
      <c r="CE144" s="98"/>
      <c r="CF144" s="98"/>
      <c r="CG144" s="98"/>
      <c r="CH144" s="98"/>
      <c r="CI144" s="98"/>
      <c r="CJ144" s="98"/>
      <c r="CK144" s="98"/>
      <c r="CL144" s="98"/>
      <c r="CM144" s="98"/>
      <c r="CN144" s="98"/>
      <c r="CO144" s="98"/>
      <c r="CP144" s="98"/>
      <c r="CQ144" s="98"/>
      <c r="CR144" s="98"/>
      <c r="CS144" s="98"/>
      <c r="CT144" s="98"/>
      <c r="CU144" s="98"/>
      <c r="CV144" s="98"/>
      <c r="CW144" s="98"/>
      <c r="CX144" s="98"/>
      <c r="CY144" s="98"/>
      <c r="CZ144" s="98"/>
      <c r="DA144" s="98"/>
      <c r="DB144" s="98"/>
      <c r="DC144" s="98"/>
      <c r="DD144" s="98"/>
      <c r="DE144" s="98"/>
      <c r="DF144" s="98"/>
      <c r="DG144" s="98"/>
      <c r="DH144" s="98"/>
      <c r="DI144" s="98"/>
      <c r="DJ144" s="98"/>
      <c r="DK144" s="98"/>
      <c r="DL144" s="98"/>
      <c r="DM144" s="98"/>
      <c r="DN144" s="98"/>
      <c r="DO144" s="98"/>
      <c r="DP144" s="98"/>
      <c r="DQ144" s="98"/>
      <c r="DR144" s="98"/>
      <c r="DS144" s="98"/>
      <c r="DT144" s="98"/>
      <c r="DU144" s="98"/>
      <c r="DV144" s="98"/>
      <c r="DW144" s="98"/>
      <c r="DX144" s="98"/>
      <c r="DY144" s="98"/>
      <c r="DZ144" s="98"/>
      <c r="EA144" s="98"/>
      <c r="EB144" s="98"/>
      <c r="EC144" s="98"/>
      <c r="ED144" s="98"/>
      <c r="EE144" s="98"/>
      <c r="EF144" s="98"/>
      <c r="EG144" s="98"/>
      <c r="EH144" s="98"/>
      <c r="EI144" s="98"/>
      <c r="EJ144" s="98"/>
      <c r="EK144" s="98"/>
      <c r="EL144" s="98"/>
      <c r="EM144" s="98"/>
      <c r="EN144" s="98"/>
      <c r="EO144" s="98"/>
      <c r="EP144" s="98"/>
      <c r="EQ144" s="98"/>
      <c r="ER144" s="98"/>
    </row>
    <row r="145" spans="1:148" s="3" customFormat="1" ht="30" customHeight="1" x14ac:dyDescent="0.2">
      <c r="A145" s="26"/>
      <c r="B145" s="104"/>
      <c r="C145" s="105"/>
      <c r="D145" s="99"/>
      <c r="E145" s="106"/>
      <c r="F145" s="106"/>
      <c r="G145" s="97"/>
      <c r="H145" s="97"/>
      <c r="I145" s="98"/>
      <c r="J145" s="98"/>
      <c r="K145" s="98"/>
      <c r="L145" s="98"/>
      <c r="M145" s="98"/>
      <c r="N145" s="98"/>
      <c r="O145" s="98"/>
      <c r="P145" s="98"/>
      <c r="Q145" s="98"/>
      <c r="R145" s="98"/>
      <c r="S145" s="98"/>
      <c r="T145" s="98"/>
      <c r="U145" s="98"/>
      <c r="V145" s="98"/>
      <c r="W145" s="98"/>
      <c r="X145" s="98"/>
      <c r="Y145" s="98"/>
      <c r="Z145" s="98"/>
      <c r="AA145" s="98"/>
      <c r="AB145" s="98"/>
      <c r="AC145" s="98"/>
      <c r="AD145" s="98"/>
      <c r="AE145" s="98"/>
      <c r="AF145" s="98"/>
      <c r="AG145" s="98"/>
      <c r="AH145" s="98"/>
      <c r="AI145" s="98"/>
      <c r="AJ145" s="98"/>
      <c r="AK145" s="98"/>
      <c r="AL145" s="98"/>
      <c r="AM145" s="98"/>
      <c r="AN145" s="98"/>
      <c r="AO145" s="98"/>
      <c r="AP145" s="98"/>
      <c r="AQ145" s="98"/>
      <c r="AR145" s="98"/>
      <c r="AS145" s="98"/>
      <c r="AT145" s="98"/>
      <c r="AU145" s="98"/>
      <c r="AV145" s="98"/>
      <c r="AW145" s="98"/>
      <c r="AX145" s="98"/>
      <c r="AY145" s="98"/>
      <c r="AZ145" s="98"/>
      <c r="BA145" s="98"/>
      <c r="BB145" s="98"/>
      <c r="BC145" s="98"/>
      <c r="BD145" s="98"/>
      <c r="BE145" s="98"/>
      <c r="BF145" s="98"/>
      <c r="BG145" s="98"/>
      <c r="BH145" s="98"/>
      <c r="BI145" s="98"/>
      <c r="BJ145" s="98"/>
      <c r="BK145" s="98"/>
      <c r="BL145" s="98"/>
      <c r="BM145" s="98"/>
      <c r="BN145" s="98"/>
      <c r="BO145" s="98"/>
      <c r="BP145" s="98"/>
      <c r="BQ145" s="98"/>
      <c r="BR145" s="98"/>
      <c r="BS145" s="98"/>
      <c r="BT145" s="98"/>
      <c r="BU145" s="98"/>
      <c r="BV145" s="98"/>
      <c r="BW145" s="98"/>
      <c r="BX145" s="98"/>
      <c r="BY145" s="98"/>
      <c r="BZ145" s="98"/>
      <c r="CA145" s="98"/>
      <c r="CB145" s="98"/>
      <c r="CC145" s="98"/>
      <c r="CD145" s="98"/>
      <c r="CE145" s="98"/>
      <c r="CF145" s="98"/>
      <c r="CG145" s="98"/>
      <c r="CH145" s="98"/>
      <c r="CI145" s="98"/>
      <c r="CJ145" s="98"/>
      <c r="CK145" s="98"/>
      <c r="CL145" s="98"/>
      <c r="CM145" s="98"/>
      <c r="CN145" s="98"/>
      <c r="CO145" s="98"/>
      <c r="CP145" s="98"/>
      <c r="CQ145" s="98"/>
      <c r="CR145" s="98"/>
      <c r="CS145" s="98"/>
      <c r="CT145" s="98"/>
      <c r="CU145" s="98"/>
      <c r="CV145" s="98"/>
      <c r="CW145" s="98"/>
      <c r="CX145" s="98"/>
      <c r="CY145" s="98"/>
      <c r="CZ145" s="98"/>
      <c r="DA145" s="98"/>
      <c r="DB145" s="98"/>
      <c r="DC145" s="98"/>
      <c r="DD145" s="98"/>
      <c r="DE145" s="98"/>
      <c r="DF145" s="98"/>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98"/>
      <c r="EC145" s="98"/>
      <c r="ED145" s="98"/>
      <c r="EE145" s="98"/>
      <c r="EF145" s="98"/>
      <c r="EG145" s="98"/>
      <c r="EH145" s="98"/>
      <c r="EI145" s="98"/>
      <c r="EJ145" s="98"/>
      <c r="EK145" s="98"/>
      <c r="EL145" s="98"/>
      <c r="EM145" s="98"/>
      <c r="EN145" s="98"/>
      <c r="EO145" s="98"/>
      <c r="EP145" s="98"/>
      <c r="EQ145" s="98"/>
      <c r="ER145" s="98"/>
    </row>
    <row r="146" spans="1:148" s="3" customFormat="1" ht="30" customHeight="1" x14ac:dyDescent="0.2">
      <c r="A146" s="26"/>
      <c r="B146" s="104"/>
      <c r="C146" s="105"/>
      <c r="D146" s="99"/>
      <c r="E146" s="106"/>
      <c r="F146" s="106"/>
      <c r="G146" s="97"/>
      <c r="H146" s="97"/>
      <c r="I146" s="98"/>
      <c r="J146" s="98"/>
      <c r="K146" s="98"/>
      <c r="L146" s="98"/>
      <c r="M146" s="98"/>
      <c r="N146" s="98"/>
      <c r="O146" s="98"/>
      <c r="P146" s="98"/>
      <c r="Q146" s="98"/>
      <c r="R146" s="98"/>
      <c r="S146" s="98"/>
      <c r="T146" s="98"/>
      <c r="U146" s="98"/>
      <c r="V146" s="98"/>
      <c r="W146" s="98"/>
      <c r="X146" s="98"/>
      <c r="Y146" s="98"/>
      <c r="Z146" s="98"/>
      <c r="AA146" s="98"/>
      <c r="AB146" s="98"/>
      <c r="AC146" s="98"/>
      <c r="AD146" s="98"/>
      <c r="AE146" s="98"/>
      <c r="AF146" s="98"/>
      <c r="AG146" s="98"/>
      <c r="AH146" s="98"/>
      <c r="AI146" s="98"/>
      <c r="AJ146" s="98"/>
      <c r="AK146" s="98"/>
      <c r="AL146" s="98"/>
      <c r="AM146" s="98"/>
      <c r="AN146" s="98"/>
      <c r="AO146" s="98"/>
      <c r="AP146" s="98"/>
      <c r="AQ146" s="98"/>
      <c r="AR146" s="98"/>
      <c r="AS146" s="98"/>
      <c r="AT146" s="98"/>
      <c r="AU146" s="98"/>
      <c r="AV146" s="98"/>
      <c r="AW146" s="98"/>
      <c r="AX146" s="98"/>
      <c r="AY146" s="98"/>
      <c r="AZ146" s="98"/>
      <c r="BA146" s="98"/>
      <c r="BB146" s="98"/>
      <c r="BC146" s="98"/>
      <c r="BD146" s="98"/>
      <c r="BE146" s="98"/>
      <c r="BF146" s="98"/>
      <c r="BG146" s="98"/>
      <c r="BH146" s="98"/>
      <c r="BI146" s="98"/>
      <c r="BJ146" s="98"/>
      <c r="BK146" s="98"/>
      <c r="BL146" s="98"/>
      <c r="BM146" s="98"/>
      <c r="BN146" s="98"/>
      <c r="BO146" s="98"/>
      <c r="BP146" s="98"/>
      <c r="BQ146" s="98"/>
      <c r="BR146" s="98"/>
      <c r="BS146" s="98"/>
      <c r="BT146" s="98"/>
      <c r="BU146" s="98"/>
      <c r="BV146" s="98"/>
      <c r="BW146" s="98"/>
      <c r="BX146" s="98"/>
      <c r="BY146" s="98"/>
      <c r="BZ146" s="98"/>
      <c r="CA146" s="98"/>
      <c r="CB146" s="98"/>
      <c r="CC146" s="98"/>
      <c r="CD146" s="98"/>
      <c r="CE146" s="98"/>
      <c r="CF146" s="98"/>
      <c r="CG146" s="98"/>
      <c r="CH146" s="98"/>
      <c r="CI146" s="98"/>
      <c r="CJ146" s="98"/>
      <c r="CK146" s="98"/>
      <c r="CL146" s="98"/>
      <c r="CM146" s="98"/>
      <c r="CN146" s="98"/>
      <c r="CO146" s="98"/>
      <c r="CP146" s="98"/>
      <c r="CQ146" s="98"/>
      <c r="CR146" s="98"/>
      <c r="CS146" s="98"/>
      <c r="CT146" s="98"/>
      <c r="CU146" s="98"/>
      <c r="CV146" s="98"/>
      <c r="CW146" s="98"/>
      <c r="CX146" s="98"/>
      <c r="CY146" s="98"/>
      <c r="CZ146" s="98"/>
      <c r="DA146" s="98"/>
      <c r="DB146" s="98"/>
      <c r="DC146" s="98"/>
      <c r="DD146" s="98"/>
      <c r="DE146" s="98"/>
      <c r="DF146" s="98"/>
      <c r="DG146" s="98"/>
      <c r="DH146" s="98"/>
      <c r="DI146" s="98"/>
      <c r="DJ146" s="98"/>
      <c r="DK146" s="98"/>
      <c r="DL146" s="98"/>
      <c r="DM146" s="98"/>
      <c r="DN146" s="98"/>
      <c r="DO146" s="98"/>
      <c r="DP146" s="98"/>
      <c r="DQ146" s="98"/>
      <c r="DR146" s="98"/>
      <c r="DS146" s="98"/>
      <c r="DT146" s="98"/>
      <c r="DU146" s="98"/>
      <c r="DV146" s="98"/>
      <c r="DW146" s="98"/>
      <c r="DX146" s="98"/>
      <c r="DY146" s="98"/>
      <c r="DZ146" s="98"/>
      <c r="EA146" s="98"/>
      <c r="EB146" s="98"/>
      <c r="EC146" s="98"/>
      <c r="ED146" s="98"/>
      <c r="EE146" s="98"/>
      <c r="EF146" s="98"/>
      <c r="EG146" s="98"/>
      <c r="EH146" s="98"/>
      <c r="EI146" s="98"/>
      <c r="EJ146" s="98"/>
      <c r="EK146" s="98"/>
      <c r="EL146" s="98"/>
      <c r="EM146" s="98"/>
      <c r="EN146" s="98"/>
      <c r="EO146" s="98"/>
      <c r="EP146" s="98"/>
      <c r="EQ146" s="98"/>
      <c r="ER146" s="98"/>
    </row>
    <row r="147" spans="1:148" s="3" customFormat="1" ht="30" customHeight="1" x14ac:dyDescent="0.2">
      <c r="A147" s="26"/>
      <c r="B147" s="104"/>
      <c r="C147" s="105"/>
      <c r="D147" s="99"/>
      <c r="E147" s="106"/>
      <c r="F147" s="106"/>
      <c r="G147" s="97"/>
      <c r="H147" s="97"/>
      <c r="I147" s="98"/>
      <c r="J147" s="98"/>
      <c r="K147" s="98"/>
      <c r="L147" s="98"/>
      <c r="M147" s="98"/>
      <c r="N147" s="98"/>
      <c r="O147" s="98"/>
      <c r="P147" s="98"/>
      <c r="Q147" s="98"/>
      <c r="R147" s="98"/>
      <c r="S147" s="98"/>
      <c r="T147" s="98"/>
      <c r="U147" s="98"/>
      <c r="V147" s="98"/>
      <c r="W147" s="98"/>
      <c r="X147" s="98"/>
      <c r="Y147" s="98"/>
      <c r="Z147" s="98"/>
      <c r="AA147" s="98"/>
      <c r="AB147" s="98"/>
      <c r="AC147" s="98"/>
      <c r="AD147" s="98"/>
      <c r="AE147" s="98"/>
      <c r="AF147" s="98"/>
      <c r="AG147" s="98"/>
      <c r="AH147" s="98"/>
      <c r="AI147" s="98"/>
      <c r="AJ147" s="98"/>
      <c r="AK147" s="98"/>
      <c r="AL147" s="98"/>
      <c r="AM147" s="98"/>
      <c r="AN147" s="98"/>
      <c r="AO147" s="98"/>
      <c r="AP147" s="98"/>
      <c r="AQ147" s="98"/>
      <c r="AR147" s="98"/>
      <c r="AS147" s="98"/>
      <c r="AT147" s="98"/>
      <c r="AU147" s="98"/>
      <c r="AV147" s="98"/>
      <c r="AW147" s="98"/>
      <c r="AX147" s="98"/>
      <c r="AY147" s="98"/>
      <c r="AZ147" s="98"/>
      <c r="BA147" s="98"/>
      <c r="BB147" s="98"/>
      <c r="BC147" s="98"/>
      <c r="BD147" s="98"/>
      <c r="BE147" s="98"/>
      <c r="BF147" s="98"/>
      <c r="BG147" s="98"/>
      <c r="BH147" s="98"/>
      <c r="BI147" s="98"/>
      <c r="BJ147" s="98"/>
      <c r="BK147" s="98"/>
      <c r="BL147" s="98"/>
      <c r="BM147" s="98"/>
      <c r="BN147" s="98"/>
      <c r="BO147" s="98"/>
      <c r="BP147" s="98"/>
      <c r="BQ147" s="98"/>
      <c r="BR147" s="98"/>
      <c r="BS147" s="98"/>
      <c r="BT147" s="98"/>
      <c r="BU147" s="98"/>
      <c r="BV147" s="98"/>
      <c r="BW147" s="98"/>
      <c r="BX147" s="98"/>
      <c r="BY147" s="98"/>
      <c r="BZ147" s="98"/>
      <c r="CA147" s="98"/>
      <c r="CB147" s="98"/>
      <c r="CC147" s="98"/>
      <c r="CD147" s="98"/>
      <c r="CE147" s="98"/>
      <c r="CF147" s="98"/>
      <c r="CG147" s="98"/>
      <c r="CH147" s="98"/>
      <c r="CI147" s="98"/>
      <c r="CJ147" s="98"/>
      <c r="CK147" s="98"/>
      <c r="CL147" s="98"/>
      <c r="CM147" s="98"/>
      <c r="CN147" s="98"/>
      <c r="CO147" s="98"/>
      <c r="CP147" s="98"/>
      <c r="CQ147" s="98"/>
      <c r="CR147" s="98"/>
      <c r="CS147" s="98"/>
      <c r="CT147" s="98"/>
      <c r="CU147" s="98"/>
      <c r="CV147" s="98"/>
      <c r="CW147" s="98"/>
      <c r="CX147" s="98"/>
      <c r="CY147" s="98"/>
      <c r="CZ147" s="98"/>
      <c r="DA147" s="98"/>
      <c r="DB147" s="98"/>
      <c r="DC147" s="98"/>
      <c r="DD147" s="98"/>
      <c r="DE147" s="98"/>
      <c r="DF147" s="98"/>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98"/>
      <c r="EC147" s="98"/>
      <c r="ED147" s="98"/>
      <c r="EE147" s="98"/>
      <c r="EF147" s="98"/>
      <c r="EG147" s="98"/>
      <c r="EH147" s="98"/>
      <c r="EI147" s="98"/>
      <c r="EJ147" s="98"/>
      <c r="EK147" s="98"/>
      <c r="EL147" s="98"/>
      <c r="EM147" s="98"/>
      <c r="EN147" s="98"/>
      <c r="EO147" s="98"/>
      <c r="EP147" s="98"/>
      <c r="EQ147" s="98"/>
      <c r="ER147" s="98"/>
    </row>
    <row r="148" spans="1:148" s="3" customFormat="1" ht="30" customHeight="1" x14ac:dyDescent="0.2">
      <c r="A148" s="26"/>
      <c r="B148" s="104"/>
      <c r="C148" s="105"/>
      <c r="D148" s="99"/>
      <c r="E148" s="106"/>
      <c r="F148" s="106"/>
      <c r="G148" s="97"/>
      <c r="H148" s="97"/>
      <c r="I148" s="98"/>
      <c r="J148" s="98"/>
      <c r="K148" s="98"/>
      <c r="L148" s="98"/>
      <c r="M148" s="98"/>
      <c r="N148" s="98"/>
      <c r="O148" s="98"/>
      <c r="P148" s="98"/>
      <c r="Q148" s="98"/>
      <c r="R148" s="98"/>
      <c r="S148" s="98"/>
      <c r="T148" s="98"/>
      <c r="U148" s="98"/>
      <c r="V148" s="98"/>
      <c r="W148" s="98"/>
      <c r="X148" s="98"/>
      <c r="Y148" s="98"/>
      <c r="Z148" s="98"/>
      <c r="AA148" s="98"/>
      <c r="AB148" s="98"/>
      <c r="AC148" s="98"/>
      <c r="AD148" s="98"/>
      <c r="AE148" s="98"/>
      <c r="AF148" s="98"/>
      <c r="AG148" s="98"/>
      <c r="AH148" s="98"/>
      <c r="AI148" s="98"/>
      <c r="AJ148" s="98"/>
      <c r="AK148" s="98"/>
      <c r="AL148" s="98"/>
      <c r="AM148" s="98"/>
      <c r="AN148" s="98"/>
      <c r="AO148" s="98"/>
      <c r="AP148" s="98"/>
      <c r="AQ148" s="98"/>
      <c r="AR148" s="98"/>
      <c r="AS148" s="98"/>
      <c r="AT148" s="98"/>
      <c r="AU148" s="98"/>
      <c r="AV148" s="98"/>
      <c r="AW148" s="98"/>
      <c r="AX148" s="98"/>
      <c r="AY148" s="98"/>
      <c r="AZ148" s="98"/>
      <c r="BA148" s="98"/>
      <c r="BB148" s="98"/>
      <c r="BC148" s="98"/>
      <c r="BD148" s="98"/>
      <c r="BE148" s="98"/>
      <c r="BF148" s="98"/>
      <c r="BG148" s="98"/>
      <c r="BH148" s="98"/>
      <c r="BI148" s="98"/>
      <c r="BJ148" s="98"/>
      <c r="BK148" s="98"/>
      <c r="BL148" s="98"/>
      <c r="BM148" s="98"/>
      <c r="BN148" s="98"/>
      <c r="BO148" s="98"/>
      <c r="BP148" s="98"/>
      <c r="BQ148" s="98"/>
      <c r="BR148" s="98"/>
      <c r="BS148" s="98"/>
      <c r="BT148" s="98"/>
      <c r="BU148" s="98"/>
      <c r="BV148" s="98"/>
      <c r="BW148" s="98"/>
      <c r="BX148" s="98"/>
      <c r="BY148" s="98"/>
      <c r="BZ148" s="98"/>
      <c r="CA148" s="98"/>
      <c r="CB148" s="98"/>
      <c r="CC148" s="98"/>
      <c r="CD148" s="98"/>
      <c r="CE148" s="98"/>
      <c r="CF148" s="98"/>
      <c r="CG148" s="98"/>
      <c r="CH148" s="98"/>
      <c r="CI148" s="98"/>
      <c r="CJ148" s="98"/>
      <c r="CK148" s="98"/>
      <c r="CL148" s="98"/>
      <c r="CM148" s="98"/>
      <c r="CN148" s="98"/>
      <c r="CO148" s="98"/>
      <c r="CP148" s="98"/>
      <c r="CQ148" s="98"/>
      <c r="CR148" s="98"/>
      <c r="CS148" s="98"/>
      <c r="CT148" s="98"/>
      <c r="CU148" s="98"/>
      <c r="CV148" s="98"/>
      <c r="CW148" s="98"/>
      <c r="CX148" s="98"/>
      <c r="CY148" s="98"/>
      <c r="CZ148" s="98"/>
      <c r="DA148" s="98"/>
      <c r="DB148" s="98"/>
      <c r="DC148" s="98"/>
      <c r="DD148" s="98"/>
      <c r="DE148" s="98"/>
      <c r="DF148" s="98"/>
      <c r="DG148" s="98"/>
      <c r="DH148" s="98"/>
      <c r="DI148" s="98"/>
      <c r="DJ148" s="98"/>
      <c r="DK148" s="98"/>
      <c r="DL148" s="98"/>
      <c r="DM148" s="98"/>
      <c r="DN148" s="98"/>
      <c r="DO148" s="98"/>
      <c r="DP148" s="98"/>
      <c r="DQ148" s="98"/>
      <c r="DR148" s="98"/>
      <c r="DS148" s="98"/>
      <c r="DT148" s="98"/>
      <c r="DU148" s="98"/>
      <c r="DV148" s="98"/>
      <c r="DW148" s="98"/>
      <c r="DX148" s="98"/>
      <c r="DY148" s="98"/>
      <c r="DZ148" s="98"/>
      <c r="EA148" s="98"/>
      <c r="EB148" s="98"/>
      <c r="EC148" s="98"/>
      <c r="ED148" s="98"/>
      <c r="EE148" s="98"/>
      <c r="EF148" s="98"/>
      <c r="EG148" s="98"/>
      <c r="EH148" s="98"/>
      <c r="EI148" s="98"/>
      <c r="EJ148" s="98"/>
      <c r="EK148" s="98"/>
      <c r="EL148" s="98"/>
      <c r="EM148" s="98"/>
      <c r="EN148" s="98"/>
      <c r="EO148" s="98"/>
      <c r="EP148" s="98"/>
      <c r="EQ148" s="98"/>
      <c r="ER148" s="98"/>
    </row>
    <row r="149" spans="1:148" s="3" customFormat="1" ht="30" customHeight="1" x14ac:dyDescent="0.2">
      <c r="A149" s="26"/>
      <c r="B149" s="104"/>
      <c r="C149" s="105"/>
      <c r="D149" s="99"/>
      <c r="E149" s="106"/>
      <c r="F149" s="106"/>
      <c r="G149" s="97"/>
      <c r="H149" s="97"/>
      <c r="I149" s="98"/>
      <c r="J149" s="98"/>
      <c r="K149" s="98"/>
      <c r="L149" s="98"/>
      <c r="M149" s="98"/>
      <c r="N149" s="98"/>
      <c r="O149" s="98"/>
      <c r="P149" s="98"/>
      <c r="Q149" s="98"/>
      <c r="R149" s="98"/>
      <c r="S149" s="98"/>
      <c r="T149" s="98"/>
      <c r="U149" s="98"/>
      <c r="V149" s="98"/>
      <c r="W149" s="98"/>
      <c r="X149" s="98"/>
      <c r="Y149" s="98"/>
      <c r="Z149" s="98"/>
      <c r="AA149" s="98"/>
      <c r="AB149" s="98"/>
      <c r="AC149" s="98"/>
      <c r="AD149" s="98"/>
      <c r="AE149" s="98"/>
      <c r="AF149" s="98"/>
      <c r="AG149" s="98"/>
      <c r="AH149" s="98"/>
      <c r="AI149" s="98"/>
      <c r="AJ149" s="98"/>
      <c r="AK149" s="98"/>
      <c r="AL149" s="98"/>
      <c r="AM149" s="98"/>
      <c r="AN149" s="98"/>
      <c r="AO149" s="98"/>
      <c r="AP149" s="98"/>
      <c r="AQ149" s="98"/>
      <c r="AR149" s="98"/>
      <c r="AS149" s="98"/>
      <c r="AT149" s="98"/>
      <c r="AU149" s="98"/>
      <c r="AV149" s="98"/>
      <c r="AW149" s="98"/>
      <c r="AX149" s="98"/>
      <c r="AY149" s="98"/>
      <c r="AZ149" s="98"/>
      <c r="BA149" s="98"/>
      <c r="BB149" s="98"/>
      <c r="BC149" s="98"/>
      <c r="BD149" s="98"/>
      <c r="BE149" s="98"/>
      <c r="BF149" s="98"/>
      <c r="BG149" s="98"/>
      <c r="BH149" s="98"/>
      <c r="BI149" s="98"/>
      <c r="BJ149" s="98"/>
      <c r="BK149" s="98"/>
      <c r="BL149" s="98"/>
      <c r="BM149" s="98"/>
      <c r="BN149" s="98"/>
      <c r="BO149" s="98"/>
      <c r="BP149" s="98"/>
      <c r="BQ149" s="98"/>
      <c r="BR149" s="98"/>
      <c r="BS149" s="98"/>
      <c r="BT149" s="98"/>
      <c r="BU149" s="98"/>
      <c r="BV149" s="98"/>
      <c r="BW149" s="98"/>
      <c r="BX149" s="98"/>
      <c r="BY149" s="98"/>
      <c r="BZ149" s="98"/>
      <c r="CA149" s="98"/>
      <c r="CB149" s="98"/>
      <c r="CC149" s="98"/>
      <c r="CD149" s="98"/>
      <c r="CE149" s="98"/>
      <c r="CF149" s="98"/>
      <c r="CG149" s="98"/>
      <c r="CH149" s="98"/>
      <c r="CI149" s="98"/>
      <c r="CJ149" s="98"/>
      <c r="CK149" s="98"/>
      <c r="CL149" s="98"/>
      <c r="CM149" s="98"/>
      <c r="CN149" s="98"/>
      <c r="CO149" s="98"/>
      <c r="CP149" s="98"/>
      <c r="CQ149" s="98"/>
      <c r="CR149" s="98"/>
      <c r="CS149" s="98"/>
      <c r="CT149" s="98"/>
      <c r="CU149" s="98"/>
      <c r="CV149" s="98"/>
      <c r="CW149" s="98"/>
      <c r="CX149" s="98"/>
      <c r="CY149" s="98"/>
      <c r="CZ149" s="98"/>
      <c r="DA149" s="98"/>
      <c r="DB149" s="98"/>
      <c r="DC149" s="98"/>
      <c r="DD149" s="98"/>
      <c r="DE149" s="98"/>
      <c r="DF149" s="98"/>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98"/>
      <c r="EC149" s="98"/>
      <c r="ED149" s="98"/>
      <c r="EE149" s="98"/>
      <c r="EF149" s="98"/>
      <c r="EG149" s="98"/>
      <c r="EH149" s="98"/>
      <c r="EI149" s="98"/>
      <c r="EJ149" s="98"/>
      <c r="EK149" s="98"/>
      <c r="EL149" s="98"/>
      <c r="EM149" s="98"/>
      <c r="EN149" s="98"/>
      <c r="EO149" s="98"/>
      <c r="EP149" s="98"/>
      <c r="EQ149" s="98"/>
      <c r="ER149" s="98"/>
    </row>
    <row r="150" spans="1:148" s="3" customFormat="1" ht="30" customHeight="1" x14ac:dyDescent="0.2">
      <c r="A150" s="26"/>
      <c r="B150" s="104"/>
      <c r="C150" s="105"/>
      <c r="D150" s="99"/>
      <c r="E150" s="106"/>
      <c r="F150" s="106"/>
      <c r="G150" s="97"/>
      <c r="H150" s="97"/>
      <c r="I150" s="98"/>
      <c r="J150" s="98"/>
      <c r="K150" s="98"/>
      <c r="L150" s="98"/>
      <c r="M150" s="98"/>
      <c r="N150" s="98"/>
      <c r="O150" s="98"/>
      <c r="P150" s="98"/>
      <c r="Q150" s="98"/>
      <c r="R150" s="98"/>
      <c r="S150" s="98"/>
      <c r="T150" s="98"/>
      <c r="U150" s="98"/>
      <c r="V150" s="98"/>
      <c r="W150" s="98"/>
      <c r="X150" s="98"/>
      <c r="Y150" s="98"/>
      <c r="Z150" s="98"/>
      <c r="AA150" s="98"/>
      <c r="AB150" s="98"/>
      <c r="AC150" s="98"/>
      <c r="AD150" s="98"/>
      <c r="AE150" s="98"/>
      <c r="AF150" s="98"/>
      <c r="AG150" s="98"/>
      <c r="AH150" s="98"/>
      <c r="AI150" s="98"/>
      <c r="AJ150" s="98"/>
      <c r="AK150" s="98"/>
      <c r="AL150" s="98"/>
      <c r="AM150" s="98"/>
      <c r="AN150" s="98"/>
      <c r="AO150" s="98"/>
      <c r="AP150" s="98"/>
      <c r="AQ150" s="98"/>
      <c r="AR150" s="98"/>
      <c r="AS150" s="98"/>
      <c r="AT150" s="98"/>
      <c r="AU150" s="98"/>
      <c r="AV150" s="98"/>
      <c r="AW150" s="98"/>
      <c r="AX150" s="98"/>
      <c r="AY150" s="98"/>
      <c r="AZ150" s="98"/>
      <c r="BA150" s="98"/>
      <c r="BB150" s="98"/>
      <c r="BC150" s="98"/>
      <c r="BD150" s="98"/>
      <c r="BE150" s="98"/>
      <c r="BF150" s="98"/>
      <c r="BG150" s="98"/>
      <c r="BH150" s="98"/>
      <c r="BI150" s="98"/>
      <c r="BJ150" s="98"/>
      <c r="BK150" s="98"/>
      <c r="BL150" s="98"/>
      <c r="BM150" s="98"/>
      <c r="BN150" s="98"/>
      <c r="BO150" s="98"/>
      <c r="BP150" s="98"/>
      <c r="BQ150" s="98"/>
      <c r="BR150" s="98"/>
      <c r="BS150" s="98"/>
      <c r="BT150" s="98"/>
      <c r="BU150" s="98"/>
      <c r="BV150" s="98"/>
      <c r="BW150" s="98"/>
      <c r="BX150" s="98"/>
      <c r="BY150" s="98"/>
      <c r="BZ150" s="98"/>
      <c r="CA150" s="98"/>
      <c r="CB150" s="98"/>
      <c r="CC150" s="98"/>
      <c r="CD150" s="98"/>
      <c r="CE150" s="98"/>
      <c r="CF150" s="98"/>
      <c r="CG150" s="98"/>
      <c r="CH150" s="98"/>
      <c r="CI150" s="98"/>
      <c r="CJ150" s="98"/>
      <c r="CK150" s="98"/>
      <c r="CL150" s="98"/>
      <c r="CM150" s="98"/>
      <c r="CN150" s="98"/>
      <c r="CO150" s="98"/>
      <c r="CP150" s="98"/>
      <c r="CQ150" s="98"/>
      <c r="CR150" s="98"/>
      <c r="CS150" s="98"/>
      <c r="CT150" s="98"/>
      <c r="CU150" s="98"/>
      <c r="CV150" s="98"/>
      <c r="CW150" s="98"/>
      <c r="CX150" s="98"/>
      <c r="CY150" s="98"/>
      <c r="CZ150" s="98"/>
      <c r="DA150" s="98"/>
      <c r="DB150" s="98"/>
      <c r="DC150" s="98"/>
      <c r="DD150" s="98"/>
      <c r="DE150" s="98"/>
      <c r="DF150" s="98"/>
      <c r="DG150" s="98"/>
      <c r="DH150" s="98"/>
      <c r="DI150" s="98"/>
      <c r="DJ150" s="98"/>
      <c r="DK150" s="98"/>
      <c r="DL150" s="98"/>
      <c r="DM150" s="98"/>
      <c r="DN150" s="98"/>
      <c r="DO150" s="98"/>
      <c r="DP150" s="98"/>
      <c r="DQ150" s="98"/>
      <c r="DR150" s="98"/>
      <c r="DS150" s="98"/>
      <c r="DT150" s="98"/>
      <c r="DU150" s="98"/>
      <c r="DV150" s="98"/>
      <c r="DW150" s="98"/>
      <c r="DX150" s="98"/>
      <c r="DY150" s="98"/>
      <c r="DZ150" s="98"/>
      <c r="EA150" s="98"/>
      <c r="EB150" s="98"/>
      <c r="EC150" s="98"/>
      <c r="ED150" s="98"/>
      <c r="EE150" s="98"/>
      <c r="EF150" s="98"/>
      <c r="EG150" s="98"/>
      <c r="EH150" s="98"/>
      <c r="EI150" s="98"/>
      <c r="EJ150" s="98"/>
      <c r="EK150" s="98"/>
      <c r="EL150" s="98"/>
      <c r="EM150" s="98"/>
      <c r="EN150" s="98"/>
      <c r="EO150" s="98"/>
      <c r="EP150" s="98"/>
      <c r="EQ150" s="98"/>
      <c r="ER150" s="98"/>
    </row>
    <row r="151" spans="1:148" s="3" customFormat="1" ht="30" customHeight="1" x14ac:dyDescent="0.2">
      <c r="A151" s="26"/>
      <c r="B151" s="104"/>
      <c r="C151" s="105"/>
      <c r="D151" s="99"/>
      <c r="E151" s="106"/>
      <c r="F151" s="106"/>
      <c r="G151" s="97"/>
      <c r="H151" s="97"/>
      <c r="I151" s="98"/>
      <c r="J151" s="98"/>
      <c r="K151" s="98"/>
      <c r="L151" s="98"/>
      <c r="M151" s="98"/>
      <c r="N151" s="98"/>
      <c r="O151" s="98"/>
      <c r="P151" s="98"/>
      <c r="Q151" s="98"/>
      <c r="R151" s="98"/>
      <c r="S151" s="98"/>
      <c r="T151" s="98"/>
      <c r="U151" s="98"/>
      <c r="V151" s="98"/>
      <c r="W151" s="98"/>
      <c r="X151" s="98"/>
      <c r="Y151" s="98"/>
      <c r="Z151" s="98"/>
      <c r="AA151" s="98"/>
      <c r="AB151" s="98"/>
      <c r="AC151" s="98"/>
      <c r="AD151" s="98"/>
      <c r="AE151" s="98"/>
      <c r="AF151" s="98"/>
      <c r="AG151" s="98"/>
      <c r="AH151" s="98"/>
      <c r="AI151" s="98"/>
      <c r="AJ151" s="98"/>
      <c r="AK151" s="98"/>
      <c r="AL151" s="98"/>
      <c r="AM151" s="98"/>
      <c r="AN151" s="98"/>
      <c r="AO151" s="98"/>
      <c r="AP151" s="98"/>
      <c r="AQ151" s="98"/>
      <c r="AR151" s="98"/>
      <c r="AS151" s="98"/>
      <c r="AT151" s="98"/>
      <c r="AU151" s="98"/>
      <c r="AV151" s="98"/>
      <c r="AW151" s="98"/>
      <c r="AX151" s="98"/>
      <c r="AY151" s="98"/>
      <c r="AZ151" s="98"/>
      <c r="BA151" s="98"/>
      <c r="BB151" s="98"/>
      <c r="BC151" s="98"/>
      <c r="BD151" s="98"/>
      <c r="BE151" s="98"/>
      <c r="BF151" s="98"/>
      <c r="BG151" s="98"/>
      <c r="BH151" s="98"/>
      <c r="BI151" s="98"/>
      <c r="BJ151" s="98"/>
      <c r="BK151" s="98"/>
      <c r="BL151" s="98"/>
      <c r="BM151" s="98"/>
      <c r="BN151" s="98"/>
      <c r="BO151" s="98"/>
      <c r="BP151" s="98"/>
      <c r="BQ151" s="98"/>
      <c r="BR151" s="98"/>
      <c r="BS151" s="98"/>
      <c r="BT151" s="98"/>
      <c r="BU151" s="98"/>
      <c r="BV151" s="98"/>
      <c r="BW151" s="98"/>
      <c r="BX151" s="98"/>
      <c r="BY151" s="98"/>
      <c r="BZ151" s="98"/>
      <c r="CA151" s="98"/>
      <c r="CB151" s="98"/>
      <c r="CC151" s="98"/>
      <c r="CD151" s="98"/>
      <c r="CE151" s="98"/>
      <c r="CF151" s="98"/>
      <c r="CG151" s="98"/>
      <c r="CH151" s="98"/>
      <c r="CI151" s="98"/>
      <c r="CJ151" s="98"/>
      <c r="CK151" s="98"/>
      <c r="CL151" s="98"/>
      <c r="CM151" s="98"/>
      <c r="CN151" s="98"/>
      <c r="CO151" s="98"/>
      <c r="CP151" s="98"/>
      <c r="CQ151" s="98"/>
      <c r="CR151" s="98"/>
      <c r="CS151" s="98"/>
      <c r="CT151" s="98"/>
      <c r="CU151" s="98"/>
      <c r="CV151" s="98"/>
      <c r="CW151" s="98"/>
      <c r="CX151" s="98"/>
      <c r="CY151" s="98"/>
      <c r="CZ151" s="98"/>
      <c r="DA151" s="98"/>
      <c r="DB151" s="98"/>
      <c r="DC151" s="98"/>
      <c r="DD151" s="98"/>
      <c r="DE151" s="98"/>
      <c r="DF151" s="98"/>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98"/>
      <c r="EC151" s="98"/>
      <c r="ED151" s="98"/>
      <c r="EE151" s="98"/>
      <c r="EF151" s="98"/>
      <c r="EG151" s="98"/>
      <c r="EH151" s="98"/>
      <c r="EI151" s="98"/>
      <c r="EJ151" s="98"/>
      <c r="EK151" s="98"/>
      <c r="EL151" s="98"/>
      <c r="EM151" s="98"/>
      <c r="EN151" s="98"/>
      <c r="EO151" s="98"/>
      <c r="EP151" s="98"/>
      <c r="EQ151" s="98"/>
      <c r="ER151" s="98"/>
    </row>
    <row r="152" spans="1:148" s="3" customFormat="1" ht="30" customHeight="1" x14ac:dyDescent="0.2">
      <c r="A152" s="26"/>
      <c r="B152" s="104"/>
      <c r="C152" s="105"/>
      <c r="D152" s="99"/>
      <c r="E152" s="106"/>
      <c r="F152" s="106"/>
      <c r="G152" s="97"/>
      <c r="H152" s="97"/>
      <c r="I152" s="98"/>
      <c r="J152" s="98"/>
      <c r="K152" s="98"/>
      <c r="L152" s="98"/>
      <c r="M152" s="98"/>
      <c r="N152" s="98"/>
      <c r="O152" s="98"/>
      <c r="P152" s="98"/>
      <c r="Q152" s="98"/>
      <c r="R152" s="98"/>
      <c r="S152" s="98"/>
      <c r="T152" s="98"/>
      <c r="U152" s="98"/>
      <c r="V152" s="98"/>
      <c r="W152" s="98"/>
      <c r="X152" s="98"/>
      <c r="Y152" s="98"/>
      <c r="Z152" s="98"/>
      <c r="AA152" s="98"/>
      <c r="AB152" s="98"/>
      <c r="AC152" s="98"/>
      <c r="AD152" s="98"/>
      <c r="AE152" s="98"/>
      <c r="AF152" s="98"/>
      <c r="AG152" s="98"/>
      <c r="AH152" s="98"/>
      <c r="AI152" s="98"/>
      <c r="AJ152" s="98"/>
      <c r="AK152" s="98"/>
      <c r="AL152" s="98"/>
      <c r="AM152" s="98"/>
      <c r="AN152" s="98"/>
      <c r="AO152" s="98"/>
      <c r="AP152" s="98"/>
      <c r="AQ152" s="98"/>
      <c r="AR152" s="98"/>
      <c r="AS152" s="98"/>
      <c r="AT152" s="98"/>
      <c r="AU152" s="98"/>
      <c r="AV152" s="98"/>
      <c r="AW152" s="98"/>
      <c r="AX152" s="98"/>
      <c r="AY152" s="98"/>
      <c r="AZ152" s="98"/>
      <c r="BA152" s="98"/>
      <c r="BB152" s="98"/>
      <c r="BC152" s="98"/>
      <c r="BD152" s="98"/>
      <c r="BE152" s="98"/>
      <c r="BF152" s="98"/>
      <c r="BG152" s="98"/>
      <c r="BH152" s="98"/>
      <c r="BI152" s="98"/>
      <c r="BJ152" s="98"/>
      <c r="BK152" s="98"/>
      <c r="BL152" s="98"/>
      <c r="BM152" s="98"/>
      <c r="BN152" s="98"/>
      <c r="BO152" s="98"/>
      <c r="BP152" s="98"/>
      <c r="BQ152" s="98"/>
      <c r="BR152" s="98"/>
      <c r="BS152" s="98"/>
      <c r="BT152" s="98"/>
      <c r="BU152" s="98"/>
      <c r="BV152" s="98"/>
      <c r="BW152" s="98"/>
      <c r="BX152" s="98"/>
      <c r="BY152" s="98"/>
      <c r="BZ152" s="98"/>
      <c r="CA152" s="98"/>
      <c r="CB152" s="98"/>
      <c r="CC152" s="98"/>
      <c r="CD152" s="98"/>
      <c r="CE152" s="98"/>
      <c r="CF152" s="98"/>
      <c r="CG152" s="98"/>
      <c r="CH152" s="98"/>
      <c r="CI152" s="98"/>
      <c r="CJ152" s="98"/>
      <c r="CK152" s="98"/>
      <c r="CL152" s="98"/>
      <c r="CM152" s="98"/>
      <c r="CN152" s="98"/>
      <c r="CO152" s="98"/>
      <c r="CP152" s="98"/>
      <c r="CQ152" s="98"/>
      <c r="CR152" s="98"/>
      <c r="CS152" s="98"/>
      <c r="CT152" s="98"/>
      <c r="CU152" s="98"/>
      <c r="CV152" s="98"/>
      <c r="CW152" s="98"/>
      <c r="CX152" s="98"/>
      <c r="CY152" s="98"/>
      <c r="CZ152" s="98"/>
      <c r="DA152" s="98"/>
      <c r="DB152" s="98"/>
      <c r="DC152" s="98"/>
      <c r="DD152" s="98"/>
      <c r="DE152" s="98"/>
      <c r="DF152" s="98"/>
      <c r="DG152" s="98"/>
      <c r="DH152" s="98"/>
      <c r="DI152" s="98"/>
      <c r="DJ152" s="98"/>
      <c r="DK152" s="98"/>
      <c r="DL152" s="98"/>
      <c r="DM152" s="98"/>
      <c r="DN152" s="98"/>
      <c r="DO152" s="98"/>
      <c r="DP152" s="98"/>
      <c r="DQ152" s="98"/>
      <c r="DR152" s="98"/>
      <c r="DS152" s="98"/>
      <c r="DT152" s="98"/>
      <c r="DU152" s="98"/>
      <c r="DV152" s="98"/>
      <c r="DW152" s="98"/>
      <c r="DX152" s="98"/>
      <c r="DY152" s="98"/>
      <c r="DZ152" s="98"/>
      <c r="EA152" s="98"/>
      <c r="EB152" s="98"/>
      <c r="EC152" s="98"/>
      <c r="ED152" s="98"/>
      <c r="EE152" s="98"/>
      <c r="EF152" s="98"/>
      <c r="EG152" s="98"/>
      <c r="EH152" s="98"/>
      <c r="EI152" s="98"/>
      <c r="EJ152" s="98"/>
      <c r="EK152" s="98"/>
      <c r="EL152" s="98"/>
      <c r="EM152" s="98"/>
      <c r="EN152" s="98"/>
      <c r="EO152" s="98"/>
      <c r="EP152" s="98"/>
      <c r="EQ152" s="98"/>
      <c r="ER152" s="98"/>
    </row>
    <row r="153" spans="1:148" s="3" customFormat="1" ht="30" customHeight="1" x14ac:dyDescent="0.2">
      <c r="A153" s="26"/>
      <c r="B153" s="104"/>
      <c r="C153" s="105"/>
      <c r="D153" s="99"/>
      <c r="E153" s="106"/>
      <c r="F153" s="106"/>
      <c r="G153" s="97"/>
      <c r="H153" s="97"/>
      <c r="I153" s="98"/>
      <c r="J153" s="98"/>
      <c r="K153" s="98"/>
      <c r="L153" s="98"/>
      <c r="M153" s="98"/>
      <c r="N153" s="98"/>
      <c r="O153" s="98"/>
      <c r="P153" s="98"/>
      <c r="Q153" s="98"/>
      <c r="R153" s="98"/>
      <c r="S153" s="98"/>
      <c r="T153" s="98"/>
      <c r="U153" s="98"/>
      <c r="V153" s="98"/>
      <c r="W153" s="98"/>
      <c r="X153" s="98"/>
      <c r="Y153" s="98"/>
      <c r="Z153" s="98"/>
      <c r="AA153" s="98"/>
      <c r="AB153" s="98"/>
      <c r="AC153" s="98"/>
      <c r="AD153" s="98"/>
      <c r="AE153" s="98"/>
      <c r="AF153" s="98"/>
      <c r="AG153" s="98"/>
      <c r="AH153" s="98"/>
      <c r="AI153" s="98"/>
      <c r="AJ153" s="98"/>
      <c r="AK153" s="98"/>
      <c r="AL153" s="98"/>
      <c r="AM153" s="98"/>
      <c r="AN153" s="98"/>
      <c r="AO153" s="98"/>
      <c r="AP153" s="98"/>
      <c r="AQ153" s="98"/>
      <c r="AR153" s="98"/>
      <c r="AS153" s="98"/>
      <c r="AT153" s="98"/>
      <c r="AU153" s="98"/>
      <c r="AV153" s="98"/>
      <c r="AW153" s="98"/>
      <c r="AX153" s="98"/>
      <c r="AY153" s="98"/>
      <c r="AZ153" s="98"/>
      <c r="BA153" s="98"/>
      <c r="BB153" s="98"/>
      <c r="BC153" s="98"/>
      <c r="BD153" s="98"/>
      <c r="BE153" s="98"/>
      <c r="BF153" s="98"/>
      <c r="BG153" s="98"/>
      <c r="BH153" s="98"/>
      <c r="BI153" s="98"/>
      <c r="BJ153" s="98"/>
      <c r="BK153" s="98"/>
      <c r="BL153" s="98"/>
      <c r="BM153" s="98"/>
      <c r="BN153" s="98"/>
      <c r="BO153" s="98"/>
      <c r="BP153" s="98"/>
      <c r="BQ153" s="98"/>
      <c r="BR153" s="98"/>
      <c r="BS153" s="98"/>
      <c r="BT153" s="98"/>
      <c r="BU153" s="98"/>
      <c r="BV153" s="98"/>
      <c r="BW153" s="98"/>
      <c r="BX153" s="98"/>
      <c r="BY153" s="98"/>
      <c r="BZ153" s="98"/>
      <c r="CA153" s="98"/>
      <c r="CB153" s="98"/>
      <c r="CC153" s="98"/>
      <c r="CD153" s="98"/>
      <c r="CE153" s="98"/>
      <c r="CF153" s="98"/>
      <c r="CG153" s="98"/>
      <c r="CH153" s="98"/>
      <c r="CI153" s="98"/>
      <c r="CJ153" s="98"/>
      <c r="CK153" s="98"/>
      <c r="CL153" s="98"/>
      <c r="CM153" s="98"/>
      <c r="CN153" s="98"/>
      <c r="CO153" s="98"/>
      <c r="CP153" s="98"/>
      <c r="CQ153" s="98"/>
      <c r="CR153" s="98"/>
      <c r="CS153" s="98"/>
      <c r="CT153" s="98"/>
      <c r="CU153" s="98"/>
      <c r="CV153" s="98"/>
      <c r="CW153" s="98"/>
      <c r="CX153" s="98"/>
      <c r="CY153" s="98"/>
      <c r="CZ153" s="98"/>
      <c r="DA153" s="98"/>
      <c r="DB153" s="98"/>
      <c r="DC153" s="98"/>
      <c r="DD153" s="98"/>
      <c r="DE153" s="98"/>
      <c r="DF153" s="98"/>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98"/>
      <c r="EC153" s="98"/>
      <c r="ED153" s="98"/>
      <c r="EE153" s="98"/>
      <c r="EF153" s="98"/>
      <c r="EG153" s="98"/>
      <c r="EH153" s="98"/>
      <c r="EI153" s="98"/>
      <c r="EJ153" s="98"/>
      <c r="EK153" s="98"/>
      <c r="EL153" s="98"/>
      <c r="EM153" s="98"/>
      <c r="EN153" s="98"/>
      <c r="EO153" s="98"/>
      <c r="EP153" s="98"/>
      <c r="EQ153" s="98"/>
      <c r="ER153" s="98"/>
    </row>
    <row r="154" spans="1:148" s="3" customFormat="1" ht="30" customHeight="1" x14ac:dyDescent="0.2">
      <c r="A154" s="26"/>
      <c r="B154" s="104"/>
      <c r="C154" s="105"/>
      <c r="D154" s="99"/>
      <c r="E154" s="106"/>
      <c r="F154" s="106"/>
      <c r="G154" s="97"/>
      <c r="H154" s="97"/>
      <c r="I154" s="98"/>
      <c r="J154" s="98"/>
      <c r="K154" s="98"/>
      <c r="L154" s="98"/>
      <c r="M154" s="98"/>
      <c r="N154" s="98"/>
      <c r="O154" s="98"/>
      <c r="P154" s="98"/>
      <c r="Q154" s="98"/>
      <c r="R154" s="98"/>
      <c r="S154" s="98"/>
      <c r="T154" s="98"/>
      <c r="U154" s="98"/>
      <c r="V154" s="98"/>
      <c r="W154" s="98"/>
      <c r="X154" s="98"/>
      <c r="Y154" s="98"/>
      <c r="Z154" s="98"/>
      <c r="AA154" s="98"/>
      <c r="AB154" s="98"/>
      <c r="AC154" s="98"/>
      <c r="AD154" s="98"/>
      <c r="AE154" s="98"/>
      <c r="AF154" s="98"/>
      <c r="AG154" s="98"/>
      <c r="AH154" s="98"/>
      <c r="AI154" s="98"/>
      <c r="AJ154" s="98"/>
      <c r="AK154" s="98"/>
      <c r="AL154" s="98"/>
      <c r="AM154" s="98"/>
      <c r="AN154" s="98"/>
      <c r="AO154" s="98"/>
      <c r="AP154" s="98"/>
      <c r="AQ154" s="98"/>
      <c r="AR154" s="98"/>
      <c r="AS154" s="98"/>
      <c r="AT154" s="98"/>
      <c r="AU154" s="98"/>
      <c r="AV154" s="98"/>
      <c r="AW154" s="98"/>
      <c r="AX154" s="98"/>
      <c r="AY154" s="98"/>
      <c r="AZ154" s="98"/>
      <c r="BA154" s="98"/>
      <c r="BB154" s="98"/>
      <c r="BC154" s="98"/>
      <c r="BD154" s="98"/>
      <c r="BE154" s="98"/>
      <c r="BF154" s="98"/>
      <c r="BG154" s="98"/>
      <c r="BH154" s="98"/>
      <c r="BI154" s="98"/>
      <c r="BJ154" s="98"/>
      <c r="BK154" s="98"/>
      <c r="BL154" s="98"/>
      <c r="BM154" s="98"/>
      <c r="BN154" s="98"/>
      <c r="BO154" s="98"/>
      <c r="BP154" s="98"/>
      <c r="BQ154" s="98"/>
      <c r="BR154" s="98"/>
      <c r="BS154" s="98"/>
      <c r="BT154" s="98"/>
      <c r="BU154" s="98"/>
      <c r="BV154" s="98"/>
      <c r="BW154" s="98"/>
      <c r="BX154" s="98"/>
      <c r="BY154" s="98"/>
      <c r="BZ154" s="98"/>
      <c r="CA154" s="98"/>
      <c r="CB154" s="98"/>
      <c r="CC154" s="98"/>
      <c r="CD154" s="98"/>
      <c r="CE154" s="98"/>
      <c r="CF154" s="98"/>
      <c r="CG154" s="98"/>
      <c r="CH154" s="98"/>
      <c r="CI154" s="98"/>
      <c r="CJ154" s="98"/>
      <c r="CK154" s="98"/>
      <c r="CL154" s="98"/>
      <c r="CM154" s="98"/>
      <c r="CN154" s="98"/>
      <c r="CO154" s="98"/>
      <c r="CP154" s="98"/>
      <c r="CQ154" s="98"/>
      <c r="CR154" s="98"/>
      <c r="CS154" s="98"/>
      <c r="CT154" s="98"/>
      <c r="CU154" s="98"/>
      <c r="CV154" s="98"/>
      <c r="CW154" s="98"/>
      <c r="CX154" s="98"/>
      <c r="CY154" s="98"/>
      <c r="CZ154" s="98"/>
      <c r="DA154" s="98"/>
      <c r="DB154" s="98"/>
      <c r="DC154" s="98"/>
      <c r="DD154" s="98"/>
      <c r="DE154" s="98"/>
      <c r="DF154" s="98"/>
      <c r="DG154" s="98"/>
      <c r="DH154" s="98"/>
      <c r="DI154" s="98"/>
      <c r="DJ154" s="98"/>
      <c r="DK154" s="98"/>
      <c r="DL154" s="98"/>
      <c r="DM154" s="98"/>
      <c r="DN154" s="98"/>
      <c r="DO154" s="98"/>
      <c r="DP154" s="98"/>
      <c r="DQ154" s="98"/>
      <c r="DR154" s="98"/>
      <c r="DS154" s="98"/>
      <c r="DT154" s="98"/>
      <c r="DU154" s="98"/>
      <c r="DV154" s="98"/>
      <c r="DW154" s="98"/>
      <c r="DX154" s="98"/>
      <c r="DY154" s="98"/>
      <c r="DZ154" s="98"/>
      <c r="EA154" s="98"/>
      <c r="EB154" s="98"/>
      <c r="EC154" s="98"/>
      <c r="ED154" s="98"/>
      <c r="EE154" s="98"/>
      <c r="EF154" s="98"/>
      <c r="EG154" s="98"/>
      <c r="EH154" s="98"/>
      <c r="EI154" s="98"/>
      <c r="EJ154" s="98"/>
      <c r="EK154" s="98"/>
      <c r="EL154" s="98"/>
      <c r="EM154" s="98"/>
      <c r="EN154" s="98"/>
      <c r="EO154" s="98"/>
      <c r="EP154" s="98"/>
      <c r="EQ154" s="98"/>
      <c r="ER154" s="98"/>
    </row>
    <row r="155" spans="1:148" s="3" customFormat="1" ht="30" customHeight="1" x14ac:dyDescent="0.2">
      <c r="A155" s="26"/>
      <c r="B155" s="104"/>
      <c r="C155" s="105"/>
      <c r="D155" s="99"/>
      <c r="E155" s="106"/>
      <c r="F155" s="106"/>
      <c r="G155" s="97"/>
      <c r="H155" s="97"/>
      <c r="I155" s="98"/>
      <c r="J155" s="98"/>
      <c r="K155" s="98"/>
      <c r="L155" s="98"/>
      <c r="M155" s="98"/>
      <c r="N155" s="98"/>
      <c r="O155" s="98"/>
      <c r="P155" s="98"/>
      <c r="Q155" s="98"/>
      <c r="R155" s="98"/>
      <c r="S155" s="98"/>
      <c r="T155" s="98"/>
      <c r="U155" s="98"/>
      <c r="V155" s="98"/>
      <c r="W155" s="98"/>
      <c r="X155" s="98"/>
      <c r="Y155" s="98"/>
      <c r="Z155" s="98"/>
      <c r="AA155" s="98"/>
      <c r="AB155" s="98"/>
      <c r="AC155" s="98"/>
      <c r="AD155" s="98"/>
      <c r="AE155" s="98"/>
      <c r="AF155" s="98"/>
      <c r="AG155" s="98"/>
      <c r="AH155" s="98"/>
      <c r="AI155" s="98"/>
      <c r="AJ155" s="98"/>
      <c r="AK155" s="98"/>
      <c r="AL155" s="98"/>
      <c r="AM155" s="98"/>
      <c r="AN155" s="98"/>
      <c r="AO155" s="98"/>
      <c r="AP155" s="98"/>
      <c r="AQ155" s="98"/>
      <c r="AR155" s="98"/>
      <c r="AS155" s="98"/>
      <c r="AT155" s="98"/>
      <c r="AU155" s="98"/>
      <c r="AV155" s="98"/>
      <c r="AW155" s="98"/>
      <c r="AX155" s="98"/>
      <c r="AY155" s="98"/>
      <c r="AZ155" s="98"/>
      <c r="BA155" s="98"/>
      <c r="BB155" s="98"/>
      <c r="BC155" s="98"/>
      <c r="BD155" s="98"/>
      <c r="BE155" s="98"/>
      <c r="BF155" s="98"/>
      <c r="BG155" s="98"/>
      <c r="BH155" s="98"/>
      <c r="BI155" s="98"/>
      <c r="BJ155" s="98"/>
      <c r="BK155" s="98"/>
      <c r="BL155" s="98"/>
      <c r="BM155" s="98"/>
      <c r="BN155" s="98"/>
      <c r="BO155" s="98"/>
      <c r="BP155" s="98"/>
      <c r="BQ155" s="98"/>
      <c r="BR155" s="98"/>
      <c r="BS155" s="98"/>
      <c r="BT155" s="98"/>
      <c r="BU155" s="98"/>
      <c r="BV155" s="98"/>
      <c r="BW155" s="98"/>
      <c r="BX155" s="98"/>
      <c r="BY155" s="98"/>
      <c r="BZ155" s="98"/>
      <c r="CA155" s="98"/>
      <c r="CB155" s="98"/>
      <c r="CC155" s="98"/>
      <c r="CD155" s="98"/>
      <c r="CE155" s="98"/>
      <c r="CF155" s="98"/>
      <c r="CG155" s="98"/>
      <c r="CH155" s="98"/>
      <c r="CI155" s="98"/>
      <c r="CJ155" s="98"/>
      <c r="CK155" s="98"/>
      <c r="CL155" s="98"/>
      <c r="CM155" s="98"/>
      <c r="CN155" s="98"/>
      <c r="CO155" s="98"/>
      <c r="CP155" s="98"/>
      <c r="CQ155" s="98"/>
      <c r="CR155" s="98"/>
      <c r="CS155" s="98"/>
      <c r="CT155" s="98"/>
      <c r="CU155" s="98"/>
      <c r="CV155" s="98"/>
      <c r="CW155" s="98"/>
      <c r="CX155" s="98"/>
      <c r="CY155" s="98"/>
      <c r="CZ155" s="98"/>
      <c r="DA155" s="98"/>
      <c r="DB155" s="98"/>
      <c r="DC155" s="98"/>
      <c r="DD155" s="98"/>
      <c r="DE155" s="98"/>
      <c r="DF155" s="98"/>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98"/>
      <c r="EC155" s="98"/>
      <c r="ED155" s="98"/>
      <c r="EE155" s="98"/>
      <c r="EF155" s="98"/>
      <c r="EG155" s="98"/>
      <c r="EH155" s="98"/>
      <c r="EI155" s="98"/>
      <c r="EJ155" s="98"/>
      <c r="EK155" s="98"/>
      <c r="EL155" s="98"/>
      <c r="EM155" s="98"/>
      <c r="EN155" s="98"/>
      <c r="EO155" s="98"/>
      <c r="EP155" s="98"/>
      <c r="EQ155" s="98"/>
      <c r="ER155" s="98"/>
    </row>
    <row r="156" spans="1:148" s="3" customFormat="1" ht="30" customHeight="1" x14ac:dyDescent="0.2">
      <c r="A156" s="26"/>
      <c r="B156" s="104"/>
      <c r="C156" s="105"/>
      <c r="D156" s="99"/>
      <c r="E156" s="106"/>
      <c r="F156" s="106"/>
      <c r="G156" s="97"/>
      <c r="H156" s="97"/>
      <c r="I156" s="98"/>
      <c r="J156" s="98"/>
      <c r="K156" s="98"/>
      <c r="L156" s="98"/>
      <c r="M156" s="98"/>
      <c r="N156" s="98"/>
      <c r="O156" s="98"/>
      <c r="P156" s="98"/>
      <c r="Q156" s="98"/>
      <c r="R156" s="98"/>
      <c r="S156" s="98"/>
      <c r="T156" s="98"/>
      <c r="U156" s="98"/>
      <c r="V156" s="98"/>
      <c r="W156" s="98"/>
      <c r="X156" s="98"/>
      <c r="Y156" s="98"/>
      <c r="Z156" s="98"/>
      <c r="AA156" s="98"/>
      <c r="AB156" s="98"/>
      <c r="AC156" s="98"/>
      <c r="AD156" s="98"/>
      <c r="AE156" s="98"/>
      <c r="AF156" s="98"/>
      <c r="AG156" s="98"/>
      <c r="AH156" s="98"/>
      <c r="AI156" s="98"/>
      <c r="AJ156" s="98"/>
      <c r="AK156" s="98"/>
      <c r="AL156" s="98"/>
      <c r="AM156" s="98"/>
      <c r="AN156" s="98"/>
      <c r="AO156" s="98"/>
      <c r="AP156" s="98"/>
      <c r="AQ156" s="98"/>
      <c r="AR156" s="98"/>
      <c r="AS156" s="98"/>
      <c r="AT156" s="98"/>
      <c r="AU156" s="98"/>
      <c r="AV156" s="98"/>
      <c r="AW156" s="98"/>
      <c r="AX156" s="98"/>
      <c r="AY156" s="98"/>
      <c r="AZ156" s="98"/>
      <c r="BA156" s="98"/>
      <c r="BB156" s="98"/>
      <c r="BC156" s="98"/>
      <c r="BD156" s="98"/>
      <c r="BE156" s="98"/>
      <c r="BF156" s="98"/>
      <c r="BG156" s="98"/>
      <c r="BH156" s="98"/>
      <c r="BI156" s="98"/>
      <c r="BJ156" s="98"/>
      <c r="BK156" s="98"/>
      <c r="BL156" s="98"/>
      <c r="BM156" s="98"/>
      <c r="BN156" s="98"/>
      <c r="BO156" s="98"/>
      <c r="BP156" s="98"/>
      <c r="BQ156" s="98"/>
      <c r="BR156" s="98"/>
      <c r="BS156" s="98"/>
      <c r="BT156" s="98"/>
      <c r="BU156" s="98"/>
      <c r="BV156" s="98"/>
      <c r="BW156" s="98"/>
      <c r="BX156" s="98"/>
      <c r="BY156" s="98"/>
      <c r="BZ156" s="98"/>
      <c r="CA156" s="98"/>
      <c r="CB156" s="98"/>
      <c r="CC156" s="98"/>
      <c r="CD156" s="98"/>
      <c r="CE156" s="98"/>
      <c r="CF156" s="98"/>
      <c r="CG156" s="98"/>
      <c r="CH156" s="98"/>
      <c r="CI156" s="98"/>
      <c r="CJ156" s="98"/>
      <c r="CK156" s="98"/>
      <c r="CL156" s="98"/>
      <c r="CM156" s="98"/>
      <c r="CN156" s="98"/>
      <c r="CO156" s="98"/>
      <c r="CP156" s="98"/>
      <c r="CQ156" s="98"/>
      <c r="CR156" s="98"/>
      <c r="CS156" s="98"/>
      <c r="CT156" s="98"/>
      <c r="CU156" s="98"/>
      <c r="CV156" s="98"/>
      <c r="CW156" s="98"/>
      <c r="CX156" s="98"/>
      <c r="CY156" s="98"/>
      <c r="CZ156" s="98"/>
      <c r="DA156" s="98"/>
      <c r="DB156" s="98"/>
      <c r="DC156" s="98"/>
      <c r="DD156" s="98"/>
      <c r="DE156" s="98"/>
      <c r="DF156" s="98"/>
      <c r="DG156" s="98"/>
      <c r="DH156" s="98"/>
      <c r="DI156" s="98"/>
      <c r="DJ156" s="98"/>
      <c r="DK156" s="98"/>
      <c r="DL156" s="98"/>
      <c r="DM156" s="98"/>
      <c r="DN156" s="98"/>
      <c r="DO156" s="98"/>
      <c r="DP156" s="98"/>
      <c r="DQ156" s="98"/>
      <c r="DR156" s="98"/>
      <c r="DS156" s="98"/>
      <c r="DT156" s="98"/>
      <c r="DU156" s="98"/>
      <c r="DV156" s="98"/>
      <c r="DW156" s="98"/>
      <c r="DX156" s="98"/>
      <c r="DY156" s="98"/>
      <c r="DZ156" s="98"/>
      <c r="EA156" s="98"/>
      <c r="EB156" s="98"/>
      <c r="EC156" s="98"/>
      <c r="ED156" s="98"/>
      <c r="EE156" s="98"/>
      <c r="EF156" s="98"/>
      <c r="EG156" s="98"/>
      <c r="EH156" s="98"/>
      <c r="EI156" s="98"/>
      <c r="EJ156" s="98"/>
      <c r="EK156" s="98"/>
      <c r="EL156" s="98"/>
      <c r="EM156" s="98"/>
      <c r="EN156" s="98"/>
      <c r="EO156" s="98"/>
      <c r="EP156" s="98"/>
      <c r="EQ156" s="98"/>
      <c r="ER156" s="98"/>
    </row>
    <row r="157" spans="1:148" s="3" customFormat="1" ht="30" customHeight="1" x14ac:dyDescent="0.2">
      <c r="A157" s="26"/>
      <c r="B157" s="104"/>
      <c r="C157" s="105"/>
      <c r="D157" s="99"/>
      <c r="E157" s="106"/>
      <c r="F157" s="106"/>
      <c r="G157" s="97"/>
      <c r="H157" s="97"/>
      <c r="I157" s="98"/>
      <c r="J157" s="98"/>
      <c r="K157" s="98"/>
      <c r="L157" s="98"/>
      <c r="M157" s="98"/>
      <c r="N157" s="98"/>
      <c r="O157" s="98"/>
      <c r="P157" s="98"/>
      <c r="Q157" s="98"/>
      <c r="R157" s="98"/>
      <c r="S157" s="98"/>
      <c r="T157" s="98"/>
      <c r="U157" s="98"/>
      <c r="V157" s="98"/>
      <c r="W157" s="98"/>
      <c r="X157" s="98"/>
      <c r="Y157" s="98"/>
      <c r="Z157" s="98"/>
      <c r="AA157" s="98"/>
      <c r="AB157" s="98"/>
      <c r="AC157" s="98"/>
      <c r="AD157" s="98"/>
      <c r="AE157" s="98"/>
      <c r="AF157" s="98"/>
      <c r="AG157" s="98"/>
      <c r="AH157" s="98"/>
      <c r="AI157" s="98"/>
      <c r="AJ157" s="98"/>
      <c r="AK157" s="98"/>
      <c r="AL157" s="98"/>
      <c r="AM157" s="98"/>
      <c r="AN157" s="98"/>
      <c r="AO157" s="98"/>
      <c r="AP157" s="98"/>
      <c r="AQ157" s="98"/>
      <c r="AR157" s="98"/>
      <c r="AS157" s="98"/>
      <c r="AT157" s="98"/>
      <c r="AU157" s="98"/>
      <c r="AV157" s="98"/>
      <c r="AW157" s="98"/>
      <c r="AX157" s="98"/>
      <c r="AY157" s="98"/>
      <c r="AZ157" s="98"/>
      <c r="BA157" s="98"/>
      <c r="BB157" s="98"/>
      <c r="BC157" s="98"/>
      <c r="BD157" s="98"/>
      <c r="BE157" s="98"/>
      <c r="BF157" s="98"/>
      <c r="BG157" s="98"/>
      <c r="BH157" s="98"/>
      <c r="BI157" s="98"/>
      <c r="BJ157" s="98"/>
      <c r="BK157" s="98"/>
      <c r="BL157" s="98"/>
      <c r="BM157" s="98"/>
      <c r="BN157" s="98"/>
      <c r="BO157" s="98"/>
      <c r="BP157" s="98"/>
      <c r="BQ157" s="98"/>
      <c r="BR157" s="98"/>
      <c r="BS157" s="98"/>
      <c r="BT157" s="98"/>
      <c r="BU157" s="98"/>
      <c r="BV157" s="98"/>
      <c r="BW157" s="98"/>
      <c r="BX157" s="98"/>
      <c r="BY157" s="98"/>
      <c r="BZ157" s="98"/>
      <c r="CA157" s="98"/>
      <c r="CB157" s="98"/>
      <c r="CC157" s="98"/>
      <c r="CD157" s="98"/>
      <c r="CE157" s="98"/>
      <c r="CF157" s="98"/>
      <c r="CG157" s="98"/>
      <c r="CH157" s="98"/>
      <c r="CI157" s="98"/>
      <c r="CJ157" s="98"/>
      <c r="CK157" s="98"/>
      <c r="CL157" s="98"/>
      <c r="CM157" s="98"/>
      <c r="CN157" s="98"/>
      <c r="CO157" s="98"/>
      <c r="CP157" s="98"/>
      <c r="CQ157" s="98"/>
      <c r="CR157" s="98"/>
      <c r="CS157" s="98"/>
      <c r="CT157" s="98"/>
      <c r="CU157" s="98"/>
      <c r="CV157" s="98"/>
      <c r="CW157" s="98"/>
      <c r="CX157" s="98"/>
      <c r="CY157" s="98"/>
      <c r="CZ157" s="98"/>
      <c r="DA157" s="98"/>
      <c r="DB157" s="98"/>
      <c r="DC157" s="98"/>
      <c r="DD157" s="98"/>
      <c r="DE157" s="98"/>
      <c r="DF157" s="98"/>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98"/>
      <c r="EC157" s="98"/>
      <c r="ED157" s="98"/>
      <c r="EE157" s="98"/>
      <c r="EF157" s="98"/>
      <c r="EG157" s="98"/>
      <c r="EH157" s="98"/>
      <c r="EI157" s="98"/>
      <c r="EJ157" s="98"/>
      <c r="EK157" s="98"/>
      <c r="EL157" s="98"/>
      <c r="EM157" s="98"/>
      <c r="EN157" s="98"/>
      <c r="EO157" s="98"/>
      <c r="EP157" s="98"/>
      <c r="EQ157" s="98"/>
      <c r="ER157" s="98"/>
    </row>
    <row r="158" spans="1:148" s="3" customFormat="1" ht="30" customHeight="1" x14ac:dyDescent="0.2">
      <c r="A158" s="26"/>
      <c r="B158" s="104"/>
      <c r="C158" s="105"/>
      <c r="D158" s="99"/>
      <c r="E158" s="106"/>
      <c r="F158" s="106"/>
      <c r="G158" s="97"/>
      <c r="H158" s="97"/>
      <c r="I158" s="98"/>
      <c r="J158" s="98"/>
      <c r="K158" s="98"/>
      <c r="L158" s="98"/>
      <c r="M158" s="98"/>
      <c r="N158" s="98"/>
      <c r="O158" s="98"/>
      <c r="P158" s="98"/>
      <c r="Q158" s="98"/>
      <c r="R158" s="98"/>
      <c r="S158" s="98"/>
      <c r="T158" s="98"/>
      <c r="U158" s="98"/>
      <c r="V158" s="98"/>
      <c r="W158" s="98"/>
      <c r="X158" s="98"/>
      <c r="Y158" s="98"/>
      <c r="Z158" s="98"/>
      <c r="AA158" s="98"/>
      <c r="AB158" s="98"/>
      <c r="AC158" s="98"/>
      <c r="AD158" s="98"/>
      <c r="AE158" s="98"/>
      <c r="AF158" s="98"/>
      <c r="AG158" s="98"/>
      <c r="AH158" s="98"/>
      <c r="AI158" s="98"/>
      <c r="AJ158" s="98"/>
      <c r="AK158" s="98"/>
      <c r="AL158" s="98"/>
      <c r="AM158" s="98"/>
      <c r="AN158" s="98"/>
      <c r="AO158" s="98"/>
      <c r="AP158" s="98"/>
      <c r="AQ158" s="98"/>
      <c r="AR158" s="98"/>
      <c r="AS158" s="98"/>
      <c r="AT158" s="98"/>
      <c r="AU158" s="98"/>
      <c r="AV158" s="98"/>
      <c r="AW158" s="98"/>
      <c r="AX158" s="98"/>
      <c r="AY158" s="98"/>
      <c r="AZ158" s="98"/>
      <c r="BA158" s="98"/>
      <c r="BB158" s="98"/>
      <c r="BC158" s="98"/>
      <c r="BD158" s="98"/>
      <c r="BE158" s="98"/>
      <c r="BF158" s="98"/>
      <c r="BG158" s="98"/>
      <c r="BH158" s="98"/>
      <c r="BI158" s="98"/>
      <c r="BJ158" s="98"/>
      <c r="BK158" s="98"/>
      <c r="BL158" s="98"/>
      <c r="BM158" s="98"/>
      <c r="BN158" s="98"/>
      <c r="BO158" s="98"/>
      <c r="BP158" s="98"/>
      <c r="BQ158" s="98"/>
      <c r="BR158" s="98"/>
      <c r="BS158" s="98"/>
      <c r="BT158" s="98"/>
      <c r="BU158" s="98"/>
      <c r="BV158" s="98"/>
      <c r="BW158" s="98"/>
      <c r="BX158" s="98"/>
      <c r="BY158" s="98"/>
      <c r="BZ158" s="98"/>
      <c r="CA158" s="98"/>
      <c r="CB158" s="98"/>
      <c r="CC158" s="98"/>
      <c r="CD158" s="98"/>
      <c r="CE158" s="98"/>
      <c r="CF158" s="98"/>
      <c r="CG158" s="98"/>
      <c r="CH158" s="98"/>
      <c r="CI158" s="98"/>
      <c r="CJ158" s="98"/>
      <c r="CK158" s="98"/>
      <c r="CL158" s="98"/>
      <c r="CM158" s="98"/>
      <c r="CN158" s="98"/>
      <c r="CO158" s="98"/>
      <c r="CP158" s="98"/>
      <c r="CQ158" s="98"/>
      <c r="CR158" s="98"/>
      <c r="CS158" s="98"/>
      <c r="CT158" s="98"/>
      <c r="CU158" s="98"/>
      <c r="CV158" s="98"/>
      <c r="CW158" s="98"/>
      <c r="CX158" s="98"/>
      <c r="CY158" s="98"/>
      <c r="CZ158" s="98"/>
      <c r="DA158" s="98"/>
      <c r="DB158" s="98"/>
      <c r="DC158" s="98"/>
      <c r="DD158" s="98"/>
      <c r="DE158" s="98"/>
      <c r="DF158" s="98"/>
      <c r="DG158" s="98"/>
      <c r="DH158" s="98"/>
      <c r="DI158" s="98"/>
      <c r="DJ158" s="98"/>
      <c r="DK158" s="98"/>
      <c r="DL158" s="98"/>
      <c r="DM158" s="98"/>
      <c r="DN158" s="98"/>
      <c r="DO158" s="98"/>
      <c r="DP158" s="98"/>
      <c r="DQ158" s="98"/>
      <c r="DR158" s="98"/>
      <c r="DS158" s="98"/>
      <c r="DT158" s="98"/>
      <c r="DU158" s="98"/>
      <c r="DV158" s="98"/>
      <c r="DW158" s="98"/>
      <c r="DX158" s="98"/>
      <c r="DY158" s="98"/>
      <c r="DZ158" s="98"/>
      <c r="EA158" s="98"/>
      <c r="EB158" s="98"/>
      <c r="EC158" s="98"/>
      <c r="ED158" s="98"/>
      <c r="EE158" s="98"/>
      <c r="EF158" s="98"/>
      <c r="EG158" s="98"/>
      <c r="EH158" s="98"/>
      <c r="EI158" s="98"/>
      <c r="EJ158" s="98"/>
      <c r="EK158" s="98"/>
      <c r="EL158" s="98"/>
      <c r="EM158" s="98"/>
      <c r="EN158" s="98"/>
      <c r="EO158" s="98"/>
      <c r="EP158" s="98"/>
      <c r="EQ158" s="98"/>
      <c r="ER158" s="98"/>
    </row>
    <row r="159" spans="1:148" s="3" customFormat="1" ht="30" customHeight="1" x14ac:dyDescent="0.2">
      <c r="A159" s="26"/>
      <c r="B159" s="104"/>
      <c r="C159" s="105"/>
      <c r="D159" s="99"/>
      <c r="E159" s="106"/>
      <c r="F159" s="106"/>
      <c r="G159" s="97"/>
      <c r="H159" s="97"/>
      <c r="I159" s="98"/>
      <c r="J159" s="98"/>
      <c r="K159" s="98"/>
      <c r="L159" s="98"/>
      <c r="M159" s="98"/>
      <c r="N159" s="98"/>
      <c r="O159" s="98"/>
      <c r="P159" s="98"/>
      <c r="Q159" s="98"/>
      <c r="R159" s="98"/>
      <c r="S159" s="98"/>
      <c r="T159" s="98"/>
      <c r="U159" s="98"/>
      <c r="V159" s="98"/>
      <c r="W159" s="98"/>
      <c r="X159" s="98"/>
      <c r="Y159" s="98"/>
      <c r="Z159" s="98"/>
      <c r="AA159" s="98"/>
      <c r="AB159" s="98"/>
      <c r="AC159" s="98"/>
      <c r="AD159" s="98"/>
      <c r="AE159" s="98"/>
      <c r="AF159" s="98"/>
      <c r="AG159" s="98"/>
      <c r="AH159" s="98"/>
      <c r="AI159" s="98"/>
      <c r="AJ159" s="98"/>
      <c r="AK159" s="98"/>
      <c r="AL159" s="98"/>
      <c r="AM159" s="98"/>
      <c r="AN159" s="98"/>
      <c r="AO159" s="98"/>
      <c r="AP159" s="98"/>
      <c r="AQ159" s="98"/>
      <c r="AR159" s="98"/>
      <c r="AS159" s="98"/>
      <c r="AT159" s="98"/>
      <c r="AU159" s="98"/>
      <c r="AV159" s="98"/>
      <c r="AW159" s="98"/>
      <c r="AX159" s="98"/>
      <c r="AY159" s="98"/>
      <c r="AZ159" s="98"/>
      <c r="BA159" s="98"/>
      <c r="BB159" s="98"/>
      <c r="BC159" s="98"/>
      <c r="BD159" s="98"/>
      <c r="BE159" s="98"/>
      <c r="BF159" s="98"/>
      <c r="BG159" s="98"/>
      <c r="BH159" s="98"/>
      <c r="BI159" s="98"/>
      <c r="BJ159" s="98"/>
      <c r="BK159" s="98"/>
      <c r="BL159" s="98"/>
      <c r="BM159" s="98"/>
      <c r="BN159" s="98"/>
      <c r="BO159" s="98"/>
      <c r="BP159" s="98"/>
      <c r="BQ159" s="98"/>
      <c r="BR159" s="98"/>
      <c r="BS159" s="98"/>
      <c r="BT159" s="98"/>
      <c r="BU159" s="98"/>
      <c r="BV159" s="98"/>
      <c r="BW159" s="98"/>
      <c r="BX159" s="98"/>
      <c r="BY159" s="98"/>
      <c r="BZ159" s="98"/>
      <c r="CA159" s="98"/>
      <c r="CB159" s="98"/>
      <c r="CC159" s="98"/>
      <c r="CD159" s="98"/>
      <c r="CE159" s="98"/>
      <c r="CF159" s="98"/>
      <c r="CG159" s="98"/>
      <c r="CH159" s="98"/>
      <c r="CI159" s="98"/>
      <c r="CJ159" s="98"/>
      <c r="CK159" s="98"/>
      <c r="CL159" s="98"/>
      <c r="CM159" s="98"/>
      <c r="CN159" s="98"/>
      <c r="CO159" s="98"/>
      <c r="CP159" s="98"/>
      <c r="CQ159" s="98"/>
      <c r="CR159" s="98"/>
      <c r="CS159" s="98"/>
      <c r="CT159" s="98"/>
      <c r="CU159" s="98"/>
      <c r="CV159" s="98"/>
      <c r="CW159" s="98"/>
      <c r="CX159" s="98"/>
      <c r="CY159" s="98"/>
      <c r="CZ159" s="98"/>
      <c r="DA159" s="98"/>
      <c r="DB159" s="98"/>
      <c r="DC159" s="98"/>
      <c r="DD159" s="98"/>
      <c r="DE159" s="98"/>
      <c r="DF159" s="98"/>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98"/>
      <c r="EC159" s="98"/>
      <c r="ED159" s="98"/>
      <c r="EE159" s="98"/>
      <c r="EF159" s="98"/>
      <c r="EG159" s="98"/>
      <c r="EH159" s="98"/>
      <c r="EI159" s="98"/>
      <c r="EJ159" s="98"/>
      <c r="EK159" s="98"/>
      <c r="EL159" s="98"/>
      <c r="EM159" s="98"/>
      <c r="EN159" s="98"/>
      <c r="EO159" s="98"/>
      <c r="EP159" s="98"/>
      <c r="EQ159" s="98"/>
      <c r="ER159" s="98"/>
    </row>
    <row r="160" spans="1:148" s="3" customFormat="1" ht="30" customHeight="1" x14ac:dyDescent="0.2">
      <c r="A160" s="26"/>
      <c r="B160" s="104"/>
      <c r="C160" s="105"/>
      <c r="D160" s="99"/>
      <c r="E160" s="106"/>
      <c r="F160" s="106"/>
      <c r="G160" s="97"/>
      <c r="H160" s="97"/>
      <c r="I160" s="98"/>
      <c r="J160" s="98"/>
      <c r="K160" s="98"/>
      <c r="L160" s="98"/>
      <c r="M160" s="98"/>
      <c r="N160" s="98"/>
      <c r="O160" s="98"/>
      <c r="P160" s="98"/>
      <c r="Q160" s="98"/>
      <c r="R160" s="98"/>
      <c r="S160" s="98"/>
      <c r="T160" s="98"/>
      <c r="U160" s="98"/>
      <c r="V160" s="98"/>
      <c r="W160" s="98"/>
      <c r="X160" s="98"/>
      <c r="Y160" s="98"/>
      <c r="Z160" s="98"/>
      <c r="AA160" s="98"/>
      <c r="AB160" s="98"/>
      <c r="AC160" s="98"/>
      <c r="AD160" s="98"/>
      <c r="AE160" s="98"/>
      <c r="AF160" s="98"/>
      <c r="AG160" s="98"/>
      <c r="AH160" s="98"/>
      <c r="AI160" s="98"/>
      <c r="AJ160" s="98"/>
      <c r="AK160" s="98"/>
      <c r="AL160" s="98"/>
      <c r="AM160" s="98"/>
      <c r="AN160" s="98"/>
      <c r="AO160" s="98"/>
      <c r="AP160" s="98"/>
      <c r="AQ160" s="98"/>
      <c r="AR160" s="98"/>
      <c r="AS160" s="98"/>
      <c r="AT160" s="98"/>
      <c r="AU160" s="98"/>
      <c r="AV160" s="98"/>
      <c r="AW160" s="98"/>
      <c r="AX160" s="98"/>
      <c r="AY160" s="98"/>
      <c r="AZ160" s="98"/>
      <c r="BA160" s="98"/>
      <c r="BB160" s="98"/>
      <c r="BC160" s="98"/>
      <c r="BD160" s="98"/>
      <c r="BE160" s="98"/>
      <c r="BF160" s="98"/>
      <c r="BG160" s="98"/>
      <c r="BH160" s="98"/>
      <c r="BI160" s="98"/>
      <c r="BJ160" s="98"/>
      <c r="BK160" s="98"/>
      <c r="BL160" s="98"/>
      <c r="BM160" s="98"/>
      <c r="BN160" s="98"/>
      <c r="BO160" s="98"/>
      <c r="BP160" s="98"/>
      <c r="BQ160" s="98"/>
      <c r="BR160" s="98"/>
      <c r="BS160" s="98"/>
      <c r="BT160" s="98"/>
      <c r="BU160" s="98"/>
      <c r="BV160" s="98"/>
      <c r="BW160" s="98"/>
      <c r="BX160" s="98"/>
      <c r="BY160" s="98"/>
      <c r="BZ160" s="98"/>
      <c r="CA160" s="98"/>
      <c r="CB160" s="98"/>
      <c r="CC160" s="98"/>
      <c r="CD160" s="98"/>
      <c r="CE160" s="98"/>
      <c r="CF160" s="98"/>
      <c r="CG160" s="98"/>
      <c r="CH160" s="98"/>
      <c r="CI160" s="98"/>
      <c r="CJ160" s="98"/>
      <c r="CK160" s="98"/>
      <c r="CL160" s="98"/>
      <c r="CM160" s="98"/>
      <c r="CN160" s="98"/>
      <c r="CO160" s="98"/>
      <c r="CP160" s="98"/>
      <c r="CQ160" s="98"/>
      <c r="CR160" s="98"/>
      <c r="CS160" s="98"/>
      <c r="CT160" s="98"/>
      <c r="CU160" s="98"/>
      <c r="CV160" s="98"/>
      <c r="CW160" s="98"/>
      <c r="CX160" s="98"/>
      <c r="CY160" s="98"/>
      <c r="CZ160" s="98"/>
      <c r="DA160" s="98"/>
      <c r="DB160" s="98"/>
      <c r="DC160" s="98"/>
      <c r="DD160" s="98"/>
      <c r="DE160" s="98"/>
      <c r="DF160" s="98"/>
      <c r="DG160" s="98"/>
      <c r="DH160" s="98"/>
      <c r="DI160" s="98"/>
      <c r="DJ160" s="98"/>
      <c r="DK160" s="98"/>
      <c r="DL160" s="98"/>
      <c r="DM160" s="98"/>
      <c r="DN160" s="98"/>
      <c r="DO160" s="98"/>
      <c r="DP160" s="98"/>
      <c r="DQ160" s="98"/>
      <c r="DR160" s="98"/>
      <c r="DS160" s="98"/>
      <c r="DT160" s="98"/>
      <c r="DU160" s="98"/>
      <c r="DV160" s="98"/>
      <c r="DW160" s="98"/>
      <c r="DX160" s="98"/>
      <c r="DY160" s="98"/>
      <c r="DZ160" s="98"/>
      <c r="EA160" s="98"/>
      <c r="EB160" s="98"/>
      <c r="EC160" s="98"/>
      <c r="ED160" s="98"/>
      <c r="EE160" s="98"/>
      <c r="EF160" s="98"/>
      <c r="EG160" s="98"/>
      <c r="EH160" s="98"/>
      <c r="EI160" s="98"/>
      <c r="EJ160" s="98"/>
      <c r="EK160" s="98"/>
      <c r="EL160" s="98"/>
      <c r="EM160" s="98"/>
      <c r="EN160" s="98"/>
      <c r="EO160" s="98"/>
      <c r="EP160" s="98"/>
      <c r="EQ160" s="98"/>
      <c r="ER160" s="98"/>
    </row>
    <row r="161" spans="1:148" s="3" customFormat="1" ht="30" customHeight="1" x14ac:dyDescent="0.2">
      <c r="A161" s="26"/>
      <c r="B161" s="104"/>
      <c r="C161" s="105"/>
      <c r="D161" s="99"/>
      <c r="E161" s="106"/>
      <c r="F161" s="106"/>
      <c r="G161" s="97"/>
      <c r="H161" s="97"/>
      <c r="I161" s="98"/>
      <c r="J161" s="98"/>
      <c r="K161" s="98"/>
      <c r="L161" s="98"/>
      <c r="M161" s="98"/>
      <c r="N161" s="98"/>
      <c r="O161" s="98"/>
      <c r="P161" s="98"/>
      <c r="Q161" s="98"/>
      <c r="R161" s="98"/>
      <c r="S161" s="98"/>
      <c r="T161" s="98"/>
      <c r="U161" s="98"/>
      <c r="V161" s="98"/>
      <c r="W161" s="98"/>
      <c r="X161" s="98"/>
      <c r="Y161" s="98"/>
      <c r="Z161" s="98"/>
      <c r="AA161" s="98"/>
      <c r="AB161" s="98"/>
      <c r="AC161" s="98"/>
      <c r="AD161" s="98"/>
      <c r="AE161" s="98"/>
      <c r="AF161" s="98"/>
      <c r="AG161" s="98"/>
      <c r="AH161" s="98"/>
      <c r="AI161" s="98"/>
      <c r="AJ161" s="98"/>
      <c r="AK161" s="98"/>
      <c r="AL161" s="98"/>
      <c r="AM161" s="98"/>
      <c r="AN161" s="98"/>
      <c r="AO161" s="98"/>
      <c r="AP161" s="98"/>
      <c r="AQ161" s="98"/>
      <c r="AR161" s="98"/>
      <c r="AS161" s="98"/>
      <c r="AT161" s="98"/>
      <c r="AU161" s="98"/>
      <c r="AV161" s="98"/>
      <c r="AW161" s="98"/>
      <c r="AX161" s="98"/>
      <c r="AY161" s="98"/>
      <c r="AZ161" s="98"/>
      <c r="BA161" s="98"/>
      <c r="BB161" s="98"/>
      <c r="BC161" s="98"/>
      <c r="BD161" s="98"/>
      <c r="BE161" s="98"/>
      <c r="BF161" s="98"/>
      <c r="BG161" s="98"/>
      <c r="BH161" s="98"/>
      <c r="BI161" s="98"/>
      <c r="BJ161" s="98"/>
      <c r="BK161" s="98"/>
      <c r="BL161" s="98"/>
      <c r="BM161" s="98"/>
      <c r="BN161" s="98"/>
      <c r="BO161" s="98"/>
      <c r="BP161" s="98"/>
      <c r="BQ161" s="98"/>
      <c r="BR161" s="98"/>
      <c r="BS161" s="98"/>
      <c r="BT161" s="98"/>
      <c r="BU161" s="98"/>
      <c r="BV161" s="98"/>
      <c r="BW161" s="98"/>
      <c r="BX161" s="98"/>
      <c r="BY161" s="98"/>
      <c r="BZ161" s="98"/>
      <c r="CA161" s="98"/>
      <c r="CB161" s="98"/>
      <c r="CC161" s="98"/>
      <c r="CD161" s="98"/>
      <c r="CE161" s="98"/>
      <c r="CF161" s="98"/>
      <c r="CG161" s="98"/>
      <c r="CH161" s="98"/>
      <c r="CI161" s="98"/>
      <c r="CJ161" s="98"/>
      <c r="CK161" s="98"/>
      <c r="CL161" s="98"/>
      <c r="CM161" s="98"/>
      <c r="CN161" s="98"/>
      <c r="CO161" s="98"/>
      <c r="CP161" s="98"/>
      <c r="CQ161" s="98"/>
      <c r="CR161" s="98"/>
      <c r="CS161" s="98"/>
      <c r="CT161" s="98"/>
      <c r="CU161" s="98"/>
      <c r="CV161" s="98"/>
      <c r="CW161" s="98"/>
      <c r="CX161" s="98"/>
      <c r="CY161" s="98"/>
      <c r="CZ161" s="98"/>
      <c r="DA161" s="98"/>
      <c r="DB161" s="98"/>
      <c r="DC161" s="98"/>
      <c r="DD161" s="98"/>
      <c r="DE161" s="98"/>
      <c r="DF161" s="98"/>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98"/>
      <c r="EC161" s="98"/>
      <c r="ED161" s="98"/>
      <c r="EE161" s="98"/>
      <c r="EF161" s="98"/>
      <c r="EG161" s="98"/>
      <c r="EH161" s="98"/>
      <c r="EI161" s="98"/>
      <c r="EJ161" s="98"/>
      <c r="EK161" s="98"/>
      <c r="EL161" s="98"/>
      <c r="EM161" s="98"/>
      <c r="EN161" s="98"/>
      <c r="EO161" s="98"/>
      <c r="EP161" s="98"/>
      <c r="EQ161" s="98"/>
      <c r="ER161" s="98"/>
    </row>
    <row r="162" spans="1:148" s="3" customFormat="1" ht="30" customHeight="1" x14ac:dyDescent="0.2">
      <c r="A162" s="26"/>
      <c r="B162" s="104"/>
      <c r="C162" s="105"/>
      <c r="D162" s="99"/>
      <c r="E162" s="106"/>
      <c r="F162" s="106"/>
      <c r="G162" s="97"/>
      <c r="H162" s="97"/>
      <c r="I162" s="98"/>
      <c r="J162" s="98"/>
      <c r="K162" s="98"/>
      <c r="L162" s="98"/>
      <c r="M162" s="98"/>
      <c r="N162" s="98"/>
      <c r="O162" s="98"/>
      <c r="P162" s="98"/>
      <c r="Q162" s="98"/>
      <c r="R162" s="98"/>
      <c r="S162" s="98"/>
      <c r="T162" s="98"/>
      <c r="U162" s="98"/>
      <c r="V162" s="98"/>
      <c r="W162" s="98"/>
      <c r="X162" s="98"/>
      <c r="Y162" s="98"/>
      <c r="Z162" s="98"/>
      <c r="AA162" s="98"/>
      <c r="AB162" s="98"/>
      <c r="AC162" s="98"/>
      <c r="AD162" s="98"/>
      <c r="AE162" s="98"/>
      <c r="AF162" s="98"/>
      <c r="AG162" s="98"/>
      <c r="AH162" s="98"/>
      <c r="AI162" s="98"/>
      <c r="AJ162" s="98"/>
      <c r="AK162" s="98"/>
      <c r="AL162" s="98"/>
      <c r="AM162" s="98"/>
      <c r="AN162" s="98"/>
      <c r="AO162" s="98"/>
      <c r="AP162" s="98"/>
      <c r="AQ162" s="98"/>
      <c r="AR162" s="98"/>
      <c r="AS162" s="98"/>
      <c r="AT162" s="98"/>
      <c r="AU162" s="98"/>
      <c r="AV162" s="98"/>
      <c r="AW162" s="98"/>
      <c r="AX162" s="98"/>
      <c r="AY162" s="98"/>
      <c r="AZ162" s="98"/>
      <c r="BA162" s="98"/>
      <c r="BB162" s="98"/>
      <c r="BC162" s="98"/>
      <c r="BD162" s="98"/>
      <c r="BE162" s="98"/>
      <c r="BF162" s="98"/>
      <c r="BG162" s="98"/>
      <c r="BH162" s="98"/>
      <c r="BI162" s="98"/>
      <c r="BJ162" s="98"/>
      <c r="BK162" s="98"/>
      <c r="BL162" s="98"/>
      <c r="BM162" s="98"/>
      <c r="BN162" s="98"/>
      <c r="BO162" s="98"/>
      <c r="BP162" s="98"/>
      <c r="BQ162" s="98"/>
      <c r="BR162" s="98"/>
      <c r="BS162" s="98"/>
      <c r="BT162" s="98"/>
      <c r="BU162" s="98"/>
      <c r="BV162" s="98"/>
      <c r="BW162" s="98"/>
      <c r="BX162" s="98"/>
      <c r="BY162" s="98"/>
      <c r="BZ162" s="98"/>
      <c r="CA162" s="98"/>
      <c r="CB162" s="98"/>
      <c r="CC162" s="98"/>
      <c r="CD162" s="98"/>
      <c r="CE162" s="98"/>
      <c r="CF162" s="98"/>
      <c r="CG162" s="98"/>
      <c r="CH162" s="98"/>
      <c r="CI162" s="98"/>
      <c r="CJ162" s="98"/>
      <c r="CK162" s="98"/>
      <c r="CL162" s="98"/>
      <c r="CM162" s="98"/>
      <c r="CN162" s="98"/>
      <c r="CO162" s="98"/>
      <c r="CP162" s="98"/>
      <c r="CQ162" s="98"/>
      <c r="CR162" s="98"/>
      <c r="CS162" s="98"/>
      <c r="CT162" s="98"/>
      <c r="CU162" s="98"/>
      <c r="CV162" s="98"/>
      <c r="CW162" s="98"/>
      <c r="CX162" s="98"/>
      <c r="CY162" s="98"/>
      <c r="CZ162" s="98"/>
      <c r="DA162" s="98"/>
      <c r="DB162" s="98"/>
      <c r="DC162" s="98"/>
      <c r="DD162" s="98"/>
      <c r="DE162" s="98"/>
      <c r="DF162" s="98"/>
      <c r="DG162" s="98"/>
      <c r="DH162" s="98"/>
      <c r="DI162" s="98"/>
      <c r="DJ162" s="98"/>
      <c r="DK162" s="98"/>
      <c r="DL162" s="98"/>
      <c r="DM162" s="98"/>
      <c r="DN162" s="98"/>
      <c r="DO162" s="98"/>
      <c r="DP162" s="98"/>
      <c r="DQ162" s="98"/>
      <c r="DR162" s="98"/>
      <c r="DS162" s="98"/>
      <c r="DT162" s="98"/>
      <c r="DU162" s="98"/>
      <c r="DV162" s="98"/>
      <c r="DW162" s="98"/>
      <c r="DX162" s="98"/>
      <c r="DY162" s="98"/>
      <c r="DZ162" s="98"/>
      <c r="EA162" s="98"/>
      <c r="EB162" s="98"/>
      <c r="EC162" s="98"/>
      <c r="ED162" s="98"/>
      <c r="EE162" s="98"/>
      <c r="EF162" s="98"/>
      <c r="EG162" s="98"/>
      <c r="EH162" s="98"/>
      <c r="EI162" s="98"/>
      <c r="EJ162" s="98"/>
      <c r="EK162" s="98"/>
      <c r="EL162" s="98"/>
      <c r="EM162" s="98"/>
      <c r="EN162" s="98"/>
      <c r="EO162" s="98"/>
      <c r="EP162" s="98"/>
      <c r="EQ162" s="98"/>
      <c r="ER162" s="98"/>
    </row>
    <row r="163" spans="1:148" s="3" customFormat="1" ht="30" customHeight="1" x14ac:dyDescent="0.2">
      <c r="A163" s="26"/>
      <c r="B163" s="104"/>
      <c r="C163" s="105"/>
      <c r="D163" s="99"/>
      <c r="E163" s="106"/>
      <c r="F163" s="106"/>
      <c r="G163" s="97"/>
      <c r="H163" s="97"/>
      <c r="I163" s="98"/>
      <c r="J163" s="98"/>
      <c r="K163" s="98"/>
      <c r="L163" s="98"/>
      <c r="M163" s="98"/>
      <c r="N163" s="98"/>
      <c r="O163" s="98"/>
      <c r="P163" s="98"/>
      <c r="Q163" s="98"/>
      <c r="R163" s="98"/>
      <c r="S163" s="98"/>
      <c r="T163" s="98"/>
      <c r="U163" s="98"/>
      <c r="V163" s="98"/>
      <c r="W163" s="98"/>
      <c r="X163" s="98"/>
      <c r="Y163" s="98"/>
      <c r="Z163" s="98"/>
      <c r="AA163" s="98"/>
      <c r="AB163" s="98"/>
      <c r="AC163" s="98"/>
      <c r="AD163" s="98"/>
      <c r="AE163" s="98"/>
      <c r="AF163" s="98"/>
      <c r="AG163" s="98"/>
      <c r="AH163" s="98"/>
      <c r="AI163" s="98"/>
      <c r="AJ163" s="98"/>
      <c r="AK163" s="98"/>
      <c r="AL163" s="98"/>
      <c r="AM163" s="98"/>
      <c r="AN163" s="98"/>
      <c r="AO163" s="98"/>
      <c r="AP163" s="98"/>
      <c r="AQ163" s="98"/>
      <c r="AR163" s="98"/>
      <c r="AS163" s="98"/>
      <c r="AT163" s="98"/>
      <c r="AU163" s="98"/>
      <c r="AV163" s="98"/>
      <c r="AW163" s="98"/>
      <c r="AX163" s="98"/>
      <c r="AY163" s="98"/>
      <c r="AZ163" s="98"/>
      <c r="BA163" s="98"/>
      <c r="BB163" s="98"/>
      <c r="BC163" s="98"/>
      <c r="BD163" s="98"/>
      <c r="BE163" s="98"/>
      <c r="BF163" s="98"/>
      <c r="BG163" s="98"/>
      <c r="BH163" s="98"/>
      <c r="BI163" s="98"/>
      <c r="BJ163" s="98"/>
      <c r="BK163" s="98"/>
      <c r="BL163" s="98"/>
      <c r="BM163" s="98"/>
      <c r="BN163" s="98"/>
      <c r="BO163" s="98"/>
      <c r="BP163" s="98"/>
      <c r="BQ163" s="98"/>
      <c r="BR163" s="98"/>
      <c r="BS163" s="98"/>
      <c r="BT163" s="98"/>
      <c r="BU163" s="98"/>
      <c r="BV163" s="98"/>
      <c r="BW163" s="98"/>
      <c r="BX163" s="98"/>
      <c r="BY163" s="98"/>
      <c r="BZ163" s="98"/>
      <c r="CA163" s="98"/>
      <c r="CB163" s="98"/>
      <c r="CC163" s="98"/>
      <c r="CD163" s="98"/>
      <c r="CE163" s="98"/>
      <c r="CF163" s="98"/>
      <c r="CG163" s="98"/>
      <c r="CH163" s="98"/>
      <c r="CI163" s="98"/>
      <c r="CJ163" s="98"/>
      <c r="CK163" s="98"/>
      <c r="CL163" s="98"/>
      <c r="CM163" s="98"/>
      <c r="CN163" s="98"/>
      <c r="CO163" s="98"/>
      <c r="CP163" s="98"/>
      <c r="CQ163" s="98"/>
      <c r="CR163" s="98"/>
      <c r="CS163" s="98"/>
      <c r="CT163" s="98"/>
      <c r="CU163" s="98"/>
      <c r="CV163" s="98"/>
      <c r="CW163" s="98"/>
      <c r="CX163" s="98"/>
      <c r="CY163" s="98"/>
      <c r="CZ163" s="98"/>
      <c r="DA163" s="98"/>
      <c r="DB163" s="98"/>
      <c r="DC163" s="98"/>
      <c r="DD163" s="98"/>
      <c r="DE163" s="98"/>
      <c r="DF163" s="98"/>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98"/>
      <c r="EC163" s="98"/>
      <c r="ED163" s="98"/>
      <c r="EE163" s="98"/>
      <c r="EF163" s="98"/>
      <c r="EG163" s="98"/>
      <c r="EH163" s="98"/>
      <c r="EI163" s="98"/>
      <c r="EJ163" s="98"/>
      <c r="EK163" s="98"/>
      <c r="EL163" s="98"/>
      <c r="EM163" s="98"/>
      <c r="EN163" s="98"/>
      <c r="EO163" s="98"/>
      <c r="EP163" s="98"/>
      <c r="EQ163" s="98"/>
      <c r="ER163" s="98"/>
    </row>
    <row r="164" spans="1:148" s="3" customFormat="1" ht="30" customHeight="1" x14ac:dyDescent="0.2">
      <c r="A164" s="26"/>
      <c r="B164" s="104"/>
      <c r="C164" s="105"/>
      <c r="D164" s="99"/>
      <c r="E164" s="106"/>
      <c r="F164" s="106"/>
      <c r="G164" s="97"/>
      <c r="H164" s="97"/>
      <c r="I164" s="98"/>
      <c r="J164" s="98"/>
      <c r="K164" s="98"/>
      <c r="L164" s="98"/>
      <c r="M164" s="98"/>
      <c r="N164" s="98"/>
      <c r="O164" s="98"/>
      <c r="P164" s="98"/>
      <c r="Q164" s="98"/>
      <c r="R164" s="98"/>
      <c r="S164" s="98"/>
      <c r="T164" s="98"/>
      <c r="U164" s="98"/>
      <c r="V164" s="98"/>
      <c r="W164" s="98"/>
      <c r="X164" s="98"/>
      <c r="Y164" s="98"/>
      <c r="Z164" s="98"/>
      <c r="AA164" s="98"/>
      <c r="AB164" s="98"/>
      <c r="AC164" s="98"/>
      <c r="AD164" s="98"/>
      <c r="AE164" s="98"/>
      <c r="AF164" s="98"/>
      <c r="AG164" s="98"/>
      <c r="AH164" s="98"/>
      <c r="AI164" s="98"/>
      <c r="AJ164" s="98"/>
      <c r="AK164" s="98"/>
      <c r="AL164" s="98"/>
      <c r="AM164" s="98"/>
      <c r="AN164" s="98"/>
      <c r="AO164" s="98"/>
      <c r="AP164" s="98"/>
      <c r="AQ164" s="98"/>
      <c r="AR164" s="98"/>
      <c r="AS164" s="98"/>
      <c r="AT164" s="98"/>
      <c r="AU164" s="98"/>
      <c r="AV164" s="98"/>
      <c r="AW164" s="98"/>
      <c r="AX164" s="98"/>
      <c r="AY164" s="98"/>
      <c r="AZ164" s="98"/>
      <c r="BA164" s="98"/>
      <c r="BB164" s="98"/>
      <c r="BC164" s="98"/>
      <c r="BD164" s="98"/>
      <c r="BE164" s="98"/>
      <c r="BF164" s="98"/>
      <c r="BG164" s="98"/>
      <c r="BH164" s="98"/>
      <c r="BI164" s="98"/>
      <c r="BJ164" s="98"/>
      <c r="BK164" s="98"/>
      <c r="BL164" s="98"/>
      <c r="BM164" s="98"/>
      <c r="BN164" s="98"/>
      <c r="BO164" s="98"/>
      <c r="BP164" s="98"/>
      <c r="BQ164" s="98"/>
      <c r="BR164" s="98"/>
      <c r="BS164" s="98"/>
      <c r="BT164" s="98"/>
      <c r="BU164" s="98"/>
      <c r="BV164" s="98"/>
      <c r="BW164" s="98"/>
      <c r="BX164" s="98"/>
      <c r="BY164" s="98"/>
      <c r="BZ164" s="98"/>
      <c r="CA164" s="98"/>
      <c r="CB164" s="98"/>
      <c r="CC164" s="98"/>
      <c r="CD164" s="98"/>
      <c r="CE164" s="98"/>
      <c r="CF164" s="98"/>
      <c r="CG164" s="98"/>
      <c r="CH164" s="98"/>
      <c r="CI164" s="98"/>
      <c r="CJ164" s="98"/>
      <c r="CK164" s="98"/>
      <c r="CL164" s="98"/>
      <c r="CM164" s="98"/>
      <c r="CN164" s="98"/>
      <c r="CO164" s="98"/>
      <c r="CP164" s="98"/>
      <c r="CQ164" s="98"/>
      <c r="CR164" s="98"/>
      <c r="CS164" s="98"/>
      <c r="CT164" s="98"/>
      <c r="CU164" s="98"/>
      <c r="CV164" s="98"/>
      <c r="CW164" s="98"/>
      <c r="CX164" s="98"/>
      <c r="CY164" s="98"/>
      <c r="CZ164" s="98"/>
      <c r="DA164" s="98"/>
      <c r="DB164" s="98"/>
      <c r="DC164" s="98"/>
      <c r="DD164" s="98"/>
      <c r="DE164" s="98"/>
      <c r="DF164" s="98"/>
      <c r="DG164" s="98"/>
      <c r="DH164" s="98"/>
      <c r="DI164" s="98"/>
      <c r="DJ164" s="98"/>
      <c r="DK164" s="98"/>
      <c r="DL164" s="98"/>
      <c r="DM164" s="98"/>
      <c r="DN164" s="98"/>
      <c r="DO164" s="98"/>
      <c r="DP164" s="98"/>
      <c r="DQ164" s="98"/>
      <c r="DR164" s="98"/>
      <c r="DS164" s="98"/>
      <c r="DT164" s="98"/>
      <c r="DU164" s="98"/>
      <c r="DV164" s="98"/>
      <c r="DW164" s="98"/>
      <c r="DX164" s="98"/>
      <c r="DY164" s="98"/>
      <c r="DZ164" s="98"/>
      <c r="EA164" s="98"/>
      <c r="EB164" s="98"/>
      <c r="EC164" s="98"/>
      <c r="ED164" s="98"/>
      <c r="EE164" s="98"/>
      <c r="EF164" s="98"/>
      <c r="EG164" s="98"/>
      <c r="EH164" s="98"/>
      <c r="EI164" s="98"/>
      <c r="EJ164" s="98"/>
      <c r="EK164" s="98"/>
      <c r="EL164" s="98"/>
      <c r="EM164" s="98"/>
      <c r="EN164" s="98"/>
      <c r="EO164" s="98"/>
      <c r="EP164" s="98"/>
      <c r="EQ164" s="98"/>
      <c r="ER164" s="98"/>
    </row>
    <row r="165" spans="1:148" s="3" customFormat="1" ht="30" customHeight="1" x14ac:dyDescent="0.2">
      <c r="A165" s="26"/>
      <c r="B165" s="104"/>
      <c r="C165" s="105"/>
      <c r="D165" s="99"/>
      <c r="E165" s="106"/>
      <c r="F165" s="106"/>
      <c r="G165" s="97"/>
      <c r="H165" s="97"/>
      <c r="I165" s="98"/>
      <c r="J165" s="98"/>
      <c r="K165" s="98"/>
      <c r="L165" s="98"/>
      <c r="M165" s="98"/>
      <c r="N165" s="98"/>
      <c r="O165" s="98"/>
      <c r="P165" s="98"/>
      <c r="Q165" s="98"/>
      <c r="R165" s="98"/>
      <c r="S165" s="98"/>
      <c r="T165" s="98"/>
      <c r="U165" s="98"/>
      <c r="V165" s="98"/>
      <c r="W165" s="98"/>
      <c r="X165" s="98"/>
      <c r="Y165" s="98"/>
      <c r="Z165" s="98"/>
      <c r="AA165" s="98"/>
      <c r="AB165" s="98"/>
      <c r="AC165" s="98"/>
      <c r="AD165" s="98"/>
      <c r="AE165" s="98"/>
      <c r="AF165" s="98"/>
      <c r="AG165" s="98"/>
      <c r="AH165" s="98"/>
      <c r="AI165" s="98"/>
      <c r="AJ165" s="98"/>
      <c r="AK165" s="98"/>
      <c r="AL165" s="98"/>
      <c r="AM165" s="98"/>
      <c r="AN165" s="98"/>
      <c r="AO165" s="98"/>
      <c r="AP165" s="98"/>
      <c r="AQ165" s="98"/>
      <c r="AR165" s="98"/>
      <c r="AS165" s="98"/>
      <c r="AT165" s="98"/>
      <c r="AU165" s="98"/>
      <c r="AV165" s="98"/>
      <c r="AW165" s="98"/>
      <c r="AX165" s="98"/>
      <c r="AY165" s="98"/>
      <c r="AZ165" s="98"/>
      <c r="BA165" s="98"/>
      <c r="BB165" s="98"/>
      <c r="BC165" s="98"/>
      <c r="BD165" s="98"/>
      <c r="BE165" s="98"/>
      <c r="BF165" s="98"/>
      <c r="BG165" s="98"/>
      <c r="BH165" s="98"/>
      <c r="BI165" s="98"/>
      <c r="BJ165" s="98"/>
      <c r="BK165" s="98"/>
      <c r="BL165" s="98"/>
      <c r="BM165" s="98"/>
      <c r="BN165" s="98"/>
      <c r="BO165" s="98"/>
      <c r="BP165" s="98"/>
      <c r="BQ165" s="98"/>
      <c r="BR165" s="98"/>
      <c r="BS165" s="98"/>
      <c r="BT165" s="98"/>
      <c r="BU165" s="98"/>
      <c r="BV165" s="98"/>
      <c r="BW165" s="98"/>
      <c r="BX165" s="98"/>
      <c r="BY165" s="98"/>
      <c r="BZ165" s="98"/>
      <c r="CA165" s="98"/>
      <c r="CB165" s="98"/>
      <c r="CC165" s="98"/>
      <c r="CD165" s="98"/>
      <c r="CE165" s="98"/>
      <c r="CF165" s="98"/>
      <c r="CG165" s="98"/>
      <c r="CH165" s="98"/>
      <c r="CI165" s="98"/>
      <c r="CJ165" s="98"/>
      <c r="CK165" s="98"/>
      <c r="CL165" s="98"/>
      <c r="CM165" s="98"/>
      <c r="CN165" s="98"/>
      <c r="CO165" s="98"/>
      <c r="CP165" s="98"/>
      <c r="CQ165" s="98"/>
      <c r="CR165" s="98"/>
      <c r="CS165" s="98"/>
      <c r="CT165" s="98"/>
      <c r="CU165" s="98"/>
      <c r="CV165" s="98"/>
      <c r="CW165" s="98"/>
      <c r="CX165" s="98"/>
      <c r="CY165" s="98"/>
      <c r="CZ165" s="98"/>
      <c r="DA165" s="98"/>
      <c r="DB165" s="98"/>
      <c r="DC165" s="98"/>
      <c r="DD165" s="98"/>
      <c r="DE165" s="98"/>
      <c r="DF165" s="98"/>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98"/>
      <c r="EC165" s="98"/>
      <c r="ED165" s="98"/>
      <c r="EE165" s="98"/>
      <c r="EF165" s="98"/>
      <c r="EG165" s="98"/>
      <c r="EH165" s="98"/>
      <c r="EI165" s="98"/>
      <c r="EJ165" s="98"/>
      <c r="EK165" s="98"/>
      <c r="EL165" s="98"/>
      <c r="EM165" s="98"/>
      <c r="EN165" s="98"/>
      <c r="EO165" s="98"/>
      <c r="EP165" s="98"/>
      <c r="EQ165" s="98"/>
      <c r="ER165" s="98"/>
    </row>
    <row r="166" spans="1:148" s="3" customFormat="1" ht="30" customHeight="1" x14ac:dyDescent="0.2">
      <c r="A166" s="26"/>
      <c r="B166" s="104"/>
      <c r="C166" s="105"/>
      <c r="D166" s="99"/>
      <c r="E166" s="106"/>
      <c r="F166" s="106"/>
      <c r="G166" s="97"/>
      <c r="H166" s="97"/>
      <c r="I166" s="98"/>
      <c r="J166" s="98"/>
      <c r="K166" s="98"/>
      <c r="L166" s="98"/>
      <c r="M166" s="98"/>
      <c r="N166" s="98"/>
      <c r="O166" s="98"/>
      <c r="P166" s="98"/>
      <c r="Q166" s="98"/>
      <c r="R166" s="98"/>
      <c r="S166" s="98"/>
      <c r="T166" s="98"/>
      <c r="U166" s="98"/>
      <c r="V166" s="98"/>
      <c r="W166" s="98"/>
      <c r="X166" s="98"/>
      <c r="Y166" s="98"/>
      <c r="Z166" s="98"/>
      <c r="AA166" s="98"/>
      <c r="AB166" s="98"/>
      <c r="AC166" s="98"/>
      <c r="AD166" s="98"/>
      <c r="AE166" s="98"/>
      <c r="AF166" s="98"/>
      <c r="AG166" s="98"/>
      <c r="AH166" s="98"/>
      <c r="AI166" s="98"/>
      <c r="AJ166" s="98"/>
      <c r="AK166" s="98"/>
      <c r="AL166" s="98"/>
      <c r="AM166" s="98"/>
      <c r="AN166" s="98"/>
      <c r="AO166" s="98"/>
      <c r="AP166" s="98"/>
      <c r="AQ166" s="98"/>
      <c r="AR166" s="98"/>
      <c r="AS166" s="98"/>
      <c r="AT166" s="98"/>
      <c r="AU166" s="98"/>
      <c r="AV166" s="98"/>
      <c r="AW166" s="98"/>
      <c r="AX166" s="98"/>
      <c r="AY166" s="98"/>
      <c r="AZ166" s="98"/>
      <c r="BA166" s="98"/>
      <c r="BB166" s="98"/>
      <c r="BC166" s="98"/>
      <c r="BD166" s="98"/>
      <c r="BE166" s="98"/>
      <c r="BF166" s="98"/>
      <c r="BG166" s="98"/>
      <c r="BH166" s="98"/>
      <c r="BI166" s="98"/>
      <c r="BJ166" s="98"/>
      <c r="BK166" s="98"/>
      <c r="BL166" s="98"/>
      <c r="BM166" s="98"/>
      <c r="BN166" s="98"/>
      <c r="BO166" s="98"/>
      <c r="BP166" s="98"/>
      <c r="BQ166" s="98"/>
      <c r="BR166" s="98"/>
      <c r="BS166" s="98"/>
      <c r="BT166" s="98"/>
      <c r="BU166" s="98"/>
      <c r="BV166" s="98"/>
      <c r="BW166" s="98"/>
      <c r="BX166" s="98"/>
      <c r="BY166" s="98"/>
      <c r="BZ166" s="98"/>
      <c r="CA166" s="98"/>
      <c r="CB166" s="98"/>
      <c r="CC166" s="98"/>
      <c r="CD166" s="98"/>
      <c r="CE166" s="98"/>
      <c r="CF166" s="98"/>
      <c r="CG166" s="98"/>
      <c r="CH166" s="98"/>
      <c r="CI166" s="98"/>
      <c r="CJ166" s="98"/>
      <c r="CK166" s="98"/>
      <c r="CL166" s="98"/>
      <c r="CM166" s="98"/>
      <c r="CN166" s="98"/>
      <c r="CO166" s="98"/>
      <c r="CP166" s="98"/>
      <c r="CQ166" s="98"/>
      <c r="CR166" s="98"/>
      <c r="CS166" s="98"/>
      <c r="CT166" s="98"/>
      <c r="CU166" s="98"/>
      <c r="CV166" s="98"/>
      <c r="CW166" s="98"/>
      <c r="CX166" s="98"/>
      <c r="CY166" s="98"/>
      <c r="CZ166" s="98"/>
      <c r="DA166" s="98"/>
      <c r="DB166" s="98"/>
      <c r="DC166" s="98"/>
      <c r="DD166" s="98"/>
      <c r="DE166" s="98"/>
      <c r="DF166" s="98"/>
      <c r="DG166" s="98"/>
      <c r="DH166" s="98"/>
      <c r="DI166" s="98"/>
      <c r="DJ166" s="98"/>
      <c r="DK166" s="98"/>
      <c r="DL166" s="98"/>
      <c r="DM166" s="98"/>
      <c r="DN166" s="98"/>
      <c r="DO166" s="98"/>
      <c r="DP166" s="98"/>
      <c r="DQ166" s="98"/>
      <c r="DR166" s="98"/>
      <c r="DS166" s="98"/>
      <c r="DT166" s="98"/>
      <c r="DU166" s="98"/>
      <c r="DV166" s="98"/>
      <c r="DW166" s="98"/>
      <c r="DX166" s="98"/>
      <c r="DY166" s="98"/>
      <c r="DZ166" s="98"/>
      <c r="EA166" s="98"/>
      <c r="EB166" s="98"/>
      <c r="EC166" s="98"/>
      <c r="ED166" s="98"/>
      <c r="EE166" s="98"/>
      <c r="EF166" s="98"/>
      <c r="EG166" s="98"/>
      <c r="EH166" s="98"/>
      <c r="EI166" s="98"/>
      <c r="EJ166" s="98"/>
      <c r="EK166" s="98"/>
      <c r="EL166" s="98"/>
      <c r="EM166" s="98"/>
      <c r="EN166" s="98"/>
      <c r="EO166" s="98"/>
      <c r="EP166" s="98"/>
      <c r="EQ166" s="98"/>
      <c r="ER166" s="98"/>
    </row>
    <row r="167" spans="1:148" s="3" customFormat="1" ht="30" customHeight="1" x14ac:dyDescent="0.2">
      <c r="A167" s="26"/>
      <c r="B167" s="104"/>
      <c r="C167" s="105"/>
      <c r="D167" s="99"/>
      <c r="E167" s="106"/>
      <c r="F167" s="106"/>
      <c r="G167" s="97"/>
      <c r="H167" s="97"/>
      <c r="I167" s="98"/>
      <c r="J167" s="98"/>
      <c r="K167" s="98"/>
      <c r="L167" s="98"/>
      <c r="M167" s="98"/>
      <c r="N167" s="98"/>
      <c r="O167" s="98"/>
      <c r="P167" s="98"/>
      <c r="Q167" s="98"/>
      <c r="R167" s="98"/>
      <c r="S167" s="98"/>
      <c r="T167" s="98"/>
      <c r="U167" s="98"/>
      <c r="V167" s="98"/>
      <c r="W167" s="98"/>
      <c r="X167" s="98"/>
      <c r="Y167" s="98"/>
      <c r="Z167" s="98"/>
      <c r="AA167" s="98"/>
      <c r="AB167" s="98"/>
      <c r="AC167" s="98"/>
      <c r="AD167" s="98"/>
      <c r="AE167" s="98"/>
      <c r="AF167" s="98"/>
      <c r="AG167" s="98"/>
      <c r="AH167" s="98"/>
      <c r="AI167" s="98"/>
      <c r="AJ167" s="98"/>
      <c r="AK167" s="98"/>
      <c r="AL167" s="98"/>
      <c r="AM167" s="98"/>
      <c r="AN167" s="98"/>
      <c r="AO167" s="98"/>
      <c r="AP167" s="98"/>
      <c r="AQ167" s="98"/>
      <c r="AR167" s="98"/>
      <c r="AS167" s="98"/>
      <c r="AT167" s="98"/>
      <c r="AU167" s="98"/>
      <c r="AV167" s="98"/>
      <c r="AW167" s="98"/>
      <c r="AX167" s="98"/>
      <c r="AY167" s="98"/>
      <c r="AZ167" s="98"/>
      <c r="BA167" s="98"/>
      <c r="BB167" s="98"/>
      <c r="BC167" s="98"/>
      <c r="BD167" s="98"/>
      <c r="BE167" s="98"/>
      <c r="BF167" s="98"/>
      <c r="BG167" s="98"/>
      <c r="BH167" s="98"/>
      <c r="BI167" s="98"/>
      <c r="BJ167" s="98"/>
      <c r="BK167" s="98"/>
      <c r="BL167" s="98"/>
      <c r="BM167" s="98"/>
      <c r="BN167" s="98"/>
      <c r="BO167" s="98"/>
      <c r="BP167" s="98"/>
      <c r="BQ167" s="98"/>
      <c r="BR167" s="98"/>
      <c r="BS167" s="98"/>
      <c r="BT167" s="98"/>
      <c r="BU167" s="98"/>
      <c r="BV167" s="98"/>
      <c r="BW167" s="98"/>
      <c r="BX167" s="98"/>
      <c r="BY167" s="98"/>
      <c r="BZ167" s="98"/>
      <c r="CA167" s="98"/>
      <c r="CB167" s="98"/>
      <c r="CC167" s="98"/>
      <c r="CD167" s="98"/>
      <c r="CE167" s="98"/>
      <c r="CF167" s="98"/>
      <c r="CG167" s="98"/>
      <c r="CH167" s="98"/>
      <c r="CI167" s="98"/>
      <c r="CJ167" s="98"/>
      <c r="CK167" s="98"/>
      <c r="CL167" s="98"/>
      <c r="CM167" s="98"/>
      <c r="CN167" s="98"/>
      <c r="CO167" s="98"/>
      <c r="CP167" s="98"/>
      <c r="CQ167" s="98"/>
      <c r="CR167" s="98"/>
      <c r="CS167" s="98"/>
      <c r="CT167" s="98"/>
      <c r="CU167" s="98"/>
      <c r="CV167" s="98"/>
      <c r="CW167" s="98"/>
      <c r="CX167" s="98"/>
      <c r="CY167" s="98"/>
      <c r="CZ167" s="98"/>
      <c r="DA167" s="98"/>
      <c r="DB167" s="98"/>
      <c r="DC167" s="98"/>
      <c r="DD167" s="98"/>
      <c r="DE167" s="98"/>
      <c r="DF167" s="98"/>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98"/>
      <c r="EC167" s="98"/>
      <c r="ED167" s="98"/>
      <c r="EE167" s="98"/>
      <c r="EF167" s="98"/>
      <c r="EG167" s="98"/>
      <c r="EH167" s="98"/>
      <c r="EI167" s="98"/>
      <c r="EJ167" s="98"/>
      <c r="EK167" s="98"/>
      <c r="EL167" s="98"/>
      <c r="EM167" s="98"/>
      <c r="EN167" s="98"/>
      <c r="EO167" s="98"/>
      <c r="EP167" s="98"/>
      <c r="EQ167" s="98"/>
      <c r="ER167" s="98"/>
    </row>
    <row r="168" spans="1:148" s="3" customFormat="1" ht="30" customHeight="1" x14ac:dyDescent="0.2">
      <c r="A168" s="26"/>
      <c r="B168" s="104"/>
      <c r="C168" s="105"/>
      <c r="D168" s="99"/>
      <c r="E168" s="106"/>
      <c r="F168" s="106"/>
      <c r="G168" s="97"/>
      <c r="H168" s="97"/>
      <c r="I168" s="98"/>
      <c r="J168" s="98"/>
      <c r="K168" s="98"/>
      <c r="L168" s="98"/>
      <c r="M168" s="98"/>
      <c r="N168" s="98"/>
      <c r="O168" s="98"/>
      <c r="P168" s="98"/>
      <c r="Q168" s="98"/>
      <c r="R168" s="98"/>
      <c r="S168" s="98"/>
      <c r="T168" s="98"/>
      <c r="U168" s="98"/>
      <c r="V168" s="98"/>
      <c r="W168" s="98"/>
      <c r="X168" s="98"/>
      <c r="Y168" s="98"/>
      <c r="Z168" s="98"/>
      <c r="AA168" s="98"/>
      <c r="AB168" s="98"/>
      <c r="AC168" s="98"/>
      <c r="AD168" s="98"/>
      <c r="AE168" s="98"/>
      <c r="AF168" s="98"/>
      <c r="AG168" s="98"/>
      <c r="AH168" s="98"/>
      <c r="AI168" s="98"/>
      <c r="AJ168" s="98"/>
      <c r="AK168" s="98"/>
      <c r="AL168" s="98"/>
      <c r="AM168" s="98"/>
      <c r="AN168" s="98"/>
      <c r="AO168" s="98"/>
      <c r="AP168" s="98"/>
      <c r="AQ168" s="98"/>
      <c r="AR168" s="98"/>
      <c r="AS168" s="98"/>
      <c r="AT168" s="98"/>
      <c r="AU168" s="98"/>
      <c r="AV168" s="98"/>
      <c r="AW168" s="98"/>
      <c r="AX168" s="98"/>
      <c r="AY168" s="98"/>
      <c r="AZ168" s="98"/>
      <c r="BA168" s="98"/>
      <c r="BB168" s="98"/>
      <c r="BC168" s="98"/>
      <c r="BD168" s="98"/>
      <c r="BE168" s="98"/>
      <c r="BF168" s="98"/>
      <c r="BG168" s="98"/>
      <c r="BH168" s="98"/>
      <c r="BI168" s="98"/>
      <c r="BJ168" s="98"/>
      <c r="BK168" s="98"/>
      <c r="BL168" s="98"/>
      <c r="BM168" s="98"/>
      <c r="BN168" s="98"/>
      <c r="BO168" s="98"/>
      <c r="BP168" s="98"/>
      <c r="BQ168" s="98"/>
      <c r="BR168" s="98"/>
      <c r="BS168" s="98"/>
      <c r="BT168" s="98"/>
      <c r="BU168" s="98"/>
      <c r="BV168" s="98"/>
      <c r="BW168" s="98"/>
      <c r="BX168" s="98"/>
      <c r="BY168" s="98"/>
      <c r="BZ168" s="98"/>
      <c r="CA168" s="98"/>
      <c r="CB168" s="98"/>
      <c r="CC168" s="98"/>
      <c r="CD168" s="98"/>
      <c r="CE168" s="98"/>
      <c r="CF168" s="98"/>
      <c r="CG168" s="98"/>
      <c r="CH168" s="98"/>
      <c r="CI168" s="98"/>
      <c r="CJ168" s="98"/>
      <c r="CK168" s="98"/>
      <c r="CL168" s="98"/>
      <c r="CM168" s="98"/>
      <c r="CN168" s="98"/>
      <c r="CO168" s="98"/>
      <c r="CP168" s="98"/>
      <c r="CQ168" s="98"/>
      <c r="CR168" s="98"/>
      <c r="CS168" s="98"/>
      <c r="CT168" s="98"/>
      <c r="CU168" s="98"/>
      <c r="CV168" s="98"/>
      <c r="CW168" s="98"/>
      <c r="CX168" s="98"/>
      <c r="CY168" s="98"/>
      <c r="CZ168" s="98"/>
      <c r="DA168" s="98"/>
      <c r="DB168" s="98"/>
      <c r="DC168" s="98"/>
      <c r="DD168" s="98"/>
      <c r="DE168" s="98"/>
      <c r="DF168" s="98"/>
      <c r="DG168" s="98"/>
      <c r="DH168" s="98"/>
      <c r="DI168" s="98"/>
      <c r="DJ168" s="98"/>
      <c r="DK168" s="98"/>
      <c r="DL168" s="98"/>
      <c r="DM168" s="98"/>
      <c r="DN168" s="98"/>
      <c r="DO168" s="98"/>
      <c r="DP168" s="98"/>
      <c r="DQ168" s="98"/>
      <c r="DR168" s="98"/>
      <c r="DS168" s="98"/>
      <c r="DT168" s="98"/>
      <c r="DU168" s="98"/>
      <c r="DV168" s="98"/>
      <c r="DW168" s="98"/>
      <c r="DX168" s="98"/>
      <c r="DY168" s="98"/>
      <c r="DZ168" s="98"/>
      <c r="EA168" s="98"/>
      <c r="EB168" s="98"/>
      <c r="EC168" s="98"/>
      <c r="ED168" s="98"/>
      <c r="EE168" s="98"/>
      <c r="EF168" s="98"/>
      <c r="EG168" s="98"/>
      <c r="EH168" s="98"/>
      <c r="EI168" s="98"/>
      <c r="EJ168" s="98"/>
      <c r="EK168" s="98"/>
      <c r="EL168" s="98"/>
      <c r="EM168" s="98"/>
      <c r="EN168" s="98"/>
      <c r="EO168" s="98"/>
      <c r="EP168" s="98"/>
      <c r="EQ168" s="98"/>
      <c r="ER168" s="98"/>
    </row>
    <row r="169" spans="1:148" s="3" customFormat="1" ht="30" customHeight="1" x14ac:dyDescent="0.2">
      <c r="A169" s="26"/>
      <c r="B169" s="104"/>
      <c r="C169" s="105"/>
      <c r="D169" s="99"/>
      <c r="E169" s="106"/>
      <c r="F169" s="106"/>
      <c r="G169" s="97"/>
      <c r="H169" s="97"/>
      <c r="I169" s="98"/>
      <c r="J169" s="98"/>
      <c r="K169" s="98"/>
      <c r="L169" s="98"/>
      <c r="M169" s="98"/>
      <c r="N169" s="98"/>
      <c r="O169" s="98"/>
      <c r="P169" s="98"/>
      <c r="Q169" s="98"/>
      <c r="R169" s="98"/>
      <c r="S169" s="98"/>
      <c r="T169" s="98"/>
      <c r="U169" s="98"/>
      <c r="V169" s="98"/>
      <c r="W169" s="98"/>
      <c r="X169" s="98"/>
      <c r="Y169" s="98"/>
      <c r="Z169" s="98"/>
      <c r="AA169" s="98"/>
      <c r="AB169" s="98"/>
      <c r="AC169" s="98"/>
      <c r="AD169" s="98"/>
      <c r="AE169" s="98"/>
      <c r="AF169" s="98"/>
      <c r="AG169" s="98"/>
      <c r="AH169" s="98"/>
      <c r="AI169" s="98"/>
      <c r="AJ169" s="98"/>
      <c r="AK169" s="98"/>
      <c r="AL169" s="98"/>
      <c r="AM169" s="98"/>
      <c r="AN169" s="98"/>
      <c r="AO169" s="98"/>
      <c r="AP169" s="98"/>
      <c r="AQ169" s="98"/>
      <c r="AR169" s="98"/>
      <c r="AS169" s="98"/>
      <c r="AT169" s="98"/>
      <c r="AU169" s="98"/>
      <c r="AV169" s="98"/>
      <c r="AW169" s="98"/>
      <c r="AX169" s="98"/>
      <c r="AY169" s="98"/>
      <c r="AZ169" s="98"/>
      <c r="BA169" s="98"/>
      <c r="BB169" s="98"/>
      <c r="BC169" s="98"/>
      <c r="BD169" s="98"/>
      <c r="BE169" s="98"/>
      <c r="BF169" s="98"/>
      <c r="BG169" s="98"/>
      <c r="BH169" s="98"/>
      <c r="BI169" s="98"/>
      <c r="BJ169" s="98"/>
      <c r="BK169" s="98"/>
      <c r="BL169" s="98"/>
      <c r="BM169" s="98"/>
      <c r="BN169" s="98"/>
      <c r="BO169" s="98"/>
      <c r="BP169" s="98"/>
      <c r="BQ169" s="98"/>
      <c r="BR169" s="98"/>
      <c r="BS169" s="98"/>
      <c r="BT169" s="98"/>
      <c r="BU169" s="98"/>
      <c r="BV169" s="98"/>
      <c r="BW169" s="98"/>
      <c r="BX169" s="98"/>
      <c r="BY169" s="98"/>
      <c r="BZ169" s="98"/>
      <c r="CA169" s="98"/>
      <c r="CB169" s="98"/>
      <c r="CC169" s="98"/>
      <c r="CD169" s="98"/>
      <c r="CE169" s="98"/>
      <c r="CF169" s="98"/>
      <c r="CG169" s="98"/>
      <c r="CH169" s="98"/>
      <c r="CI169" s="98"/>
      <c r="CJ169" s="98"/>
      <c r="CK169" s="98"/>
      <c r="CL169" s="98"/>
      <c r="CM169" s="98"/>
      <c r="CN169" s="98"/>
      <c r="CO169" s="98"/>
      <c r="CP169" s="98"/>
      <c r="CQ169" s="98"/>
      <c r="CR169" s="98"/>
      <c r="CS169" s="98"/>
      <c r="CT169" s="98"/>
      <c r="CU169" s="98"/>
      <c r="CV169" s="98"/>
      <c r="CW169" s="98"/>
      <c r="CX169" s="98"/>
      <c r="CY169" s="98"/>
      <c r="CZ169" s="98"/>
      <c r="DA169" s="98"/>
      <c r="DB169" s="98"/>
      <c r="DC169" s="98"/>
      <c r="DD169" s="98"/>
      <c r="DE169" s="98"/>
      <c r="DF169" s="98"/>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98"/>
      <c r="EC169" s="98"/>
      <c r="ED169" s="98"/>
      <c r="EE169" s="98"/>
      <c r="EF169" s="98"/>
      <c r="EG169" s="98"/>
      <c r="EH169" s="98"/>
      <c r="EI169" s="98"/>
      <c r="EJ169" s="98"/>
      <c r="EK169" s="98"/>
      <c r="EL169" s="98"/>
      <c r="EM169" s="98"/>
      <c r="EN169" s="98"/>
      <c r="EO169" s="98"/>
      <c r="EP169" s="98"/>
      <c r="EQ169" s="98"/>
      <c r="ER169" s="98"/>
    </row>
    <row r="170" spans="1:148" s="3" customFormat="1" ht="30" customHeight="1" x14ac:dyDescent="0.2">
      <c r="A170" s="26"/>
      <c r="B170" s="104"/>
      <c r="C170" s="105"/>
      <c r="D170" s="99"/>
      <c r="E170" s="106"/>
      <c r="F170" s="106"/>
      <c r="G170" s="97"/>
      <c r="H170" s="97"/>
      <c r="I170" s="98"/>
      <c r="J170" s="98"/>
      <c r="K170" s="98"/>
      <c r="L170" s="98"/>
      <c r="M170" s="98"/>
      <c r="N170" s="98"/>
      <c r="O170" s="98"/>
      <c r="P170" s="98"/>
      <c r="Q170" s="98"/>
      <c r="R170" s="98"/>
      <c r="S170" s="98"/>
      <c r="T170" s="98"/>
      <c r="U170" s="98"/>
      <c r="V170" s="98"/>
      <c r="W170" s="98"/>
      <c r="X170" s="98"/>
      <c r="Y170" s="98"/>
      <c r="Z170" s="98"/>
      <c r="AA170" s="98"/>
      <c r="AB170" s="98"/>
      <c r="AC170" s="98"/>
      <c r="AD170" s="98"/>
      <c r="AE170" s="98"/>
      <c r="AF170" s="98"/>
      <c r="AG170" s="98"/>
      <c r="AH170" s="98"/>
      <c r="AI170" s="98"/>
      <c r="AJ170" s="98"/>
      <c r="AK170" s="98"/>
      <c r="AL170" s="98"/>
      <c r="AM170" s="98"/>
      <c r="AN170" s="98"/>
      <c r="AO170" s="98"/>
      <c r="AP170" s="98"/>
      <c r="AQ170" s="98"/>
      <c r="AR170" s="98"/>
      <c r="AS170" s="98"/>
      <c r="AT170" s="98"/>
      <c r="AU170" s="98"/>
      <c r="AV170" s="98"/>
      <c r="AW170" s="98"/>
      <c r="AX170" s="98"/>
      <c r="AY170" s="98"/>
      <c r="AZ170" s="98"/>
      <c r="BA170" s="98"/>
      <c r="BB170" s="98"/>
      <c r="BC170" s="98"/>
      <c r="BD170" s="98"/>
      <c r="BE170" s="98"/>
      <c r="BF170" s="98"/>
      <c r="BG170" s="98"/>
      <c r="BH170" s="98"/>
      <c r="BI170" s="98"/>
      <c r="BJ170" s="98"/>
      <c r="BK170" s="98"/>
      <c r="BL170" s="98"/>
      <c r="BM170" s="98"/>
      <c r="BN170" s="98"/>
      <c r="BO170" s="98"/>
      <c r="BP170" s="98"/>
      <c r="BQ170" s="98"/>
      <c r="BR170" s="98"/>
      <c r="BS170" s="98"/>
      <c r="BT170" s="98"/>
      <c r="BU170" s="98"/>
      <c r="BV170" s="98"/>
      <c r="BW170" s="98"/>
      <c r="BX170" s="98"/>
      <c r="BY170" s="98"/>
      <c r="BZ170" s="98"/>
      <c r="CA170" s="98"/>
      <c r="CB170" s="98"/>
      <c r="CC170" s="98"/>
      <c r="CD170" s="98"/>
      <c r="CE170" s="98"/>
      <c r="CF170" s="98"/>
      <c r="CG170" s="98"/>
      <c r="CH170" s="98"/>
      <c r="CI170" s="98"/>
      <c r="CJ170" s="98"/>
      <c r="CK170" s="98"/>
      <c r="CL170" s="98"/>
      <c r="CM170" s="98"/>
      <c r="CN170" s="98"/>
      <c r="CO170" s="98"/>
      <c r="CP170" s="98"/>
      <c r="CQ170" s="98"/>
      <c r="CR170" s="98"/>
      <c r="CS170" s="98"/>
      <c r="CT170" s="98"/>
      <c r="CU170" s="98"/>
      <c r="CV170" s="98"/>
      <c r="CW170" s="98"/>
      <c r="CX170" s="98"/>
      <c r="CY170" s="98"/>
      <c r="CZ170" s="98"/>
      <c r="DA170" s="98"/>
      <c r="DB170" s="98"/>
      <c r="DC170" s="98"/>
      <c r="DD170" s="98"/>
      <c r="DE170" s="98"/>
      <c r="DF170" s="98"/>
      <c r="DG170" s="98"/>
      <c r="DH170" s="98"/>
      <c r="DI170" s="98"/>
      <c r="DJ170" s="98"/>
      <c r="DK170" s="98"/>
      <c r="DL170" s="98"/>
      <c r="DM170" s="98"/>
      <c r="DN170" s="98"/>
      <c r="DO170" s="98"/>
      <c r="DP170" s="98"/>
      <c r="DQ170" s="98"/>
      <c r="DR170" s="98"/>
      <c r="DS170" s="98"/>
      <c r="DT170" s="98"/>
      <c r="DU170" s="98"/>
      <c r="DV170" s="98"/>
      <c r="DW170" s="98"/>
      <c r="DX170" s="98"/>
      <c r="DY170" s="98"/>
      <c r="DZ170" s="98"/>
      <c r="EA170" s="98"/>
      <c r="EB170" s="98"/>
      <c r="EC170" s="98"/>
      <c r="ED170" s="98"/>
      <c r="EE170" s="98"/>
      <c r="EF170" s="98"/>
      <c r="EG170" s="98"/>
      <c r="EH170" s="98"/>
      <c r="EI170" s="98"/>
      <c r="EJ170" s="98"/>
      <c r="EK170" s="98"/>
      <c r="EL170" s="98"/>
      <c r="EM170" s="98"/>
      <c r="EN170" s="98"/>
      <c r="EO170" s="98"/>
      <c r="EP170" s="98"/>
      <c r="EQ170" s="98"/>
      <c r="ER170" s="98"/>
    </row>
    <row r="171" spans="1:148" s="3" customFormat="1" ht="30" customHeight="1" x14ac:dyDescent="0.2">
      <c r="A171" s="26"/>
      <c r="B171" s="104"/>
      <c r="C171" s="105"/>
      <c r="D171" s="99"/>
      <c r="E171" s="106"/>
      <c r="F171" s="106"/>
      <c r="G171" s="97"/>
      <c r="H171" s="97"/>
      <c r="I171" s="98"/>
      <c r="J171" s="98"/>
      <c r="K171" s="98"/>
      <c r="L171" s="98"/>
      <c r="M171" s="98"/>
      <c r="N171" s="98"/>
      <c r="O171" s="98"/>
      <c r="P171" s="98"/>
      <c r="Q171" s="98"/>
      <c r="R171" s="98"/>
      <c r="S171" s="98"/>
      <c r="T171" s="98"/>
      <c r="U171" s="98"/>
      <c r="V171" s="98"/>
      <c r="W171" s="98"/>
      <c r="X171" s="98"/>
      <c r="Y171" s="98"/>
      <c r="Z171" s="98"/>
      <c r="AA171" s="98"/>
      <c r="AB171" s="98"/>
      <c r="AC171" s="98"/>
      <c r="AD171" s="98"/>
      <c r="AE171" s="98"/>
      <c r="AF171" s="98"/>
      <c r="AG171" s="98"/>
      <c r="AH171" s="98"/>
      <c r="AI171" s="98"/>
      <c r="AJ171" s="98"/>
      <c r="AK171" s="98"/>
      <c r="AL171" s="98"/>
      <c r="AM171" s="98"/>
      <c r="AN171" s="98"/>
      <c r="AO171" s="98"/>
      <c r="AP171" s="98"/>
      <c r="AQ171" s="98"/>
      <c r="AR171" s="98"/>
      <c r="AS171" s="98"/>
      <c r="AT171" s="98"/>
      <c r="AU171" s="98"/>
      <c r="AV171" s="98"/>
      <c r="AW171" s="98"/>
      <c r="AX171" s="98"/>
      <c r="AY171" s="98"/>
      <c r="AZ171" s="98"/>
      <c r="BA171" s="98"/>
      <c r="BB171" s="98"/>
      <c r="BC171" s="98"/>
      <c r="BD171" s="98"/>
      <c r="BE171" s="98"/>
      <c r="BF171" s="98"/>
      <c r="BG171" s="98"/>
      <c r="BH171" s="98"/>
      <c r="BI171" s="98"/>
      <c r="BJ171" s="98"/>
      <c r="BK171" s="98"/>
      <c r="BL171" s="98"/>
      <c r="BM171" s="98"/>
      <c r="BN171" s="98"/>
      <c r="BO171" s="98"/>
      <c r="BP171" s="98"/>
      <c r="BQ171" s="98"/>
      <c r="BR171" s="98"/>
      <c r="BS171" s="98"/>
      <c r="BT171" s="98"/>
      <c r="BU171" s="98"/>
      <c r="BV171" s="98"/>
      <c r="BW171" s="98"/>
      <c r="BX171" s="98"/>
      <c r="BY171" s="98"/>
      <c r="BZ171" s="98"/>
      <c r="CA171" s="98"/>
      <c r="CB171" s="98"/>
      <c r="CC171" s="98"/>
      <c r="CD171" s="98"/>
      <c r="CE171" s="98"/>
      <c r="CF171" s="98"/>
      <c r="CG171" s="98"/>
      <c r="CH171" s="98"/>
      <c r="CI171" s="98"/>
      <c r="CJ171" s="98"/>
      <c r="CK171" s="98"/>
      <c r="CL171" s="98"/>
      <c r="CM171" s="98"/>
      <c r="CN171" s="98"/>
      <c r="CO171" s="98"/>
      <c r="CP171" s="98"/>
      <c r="CQ171" s="98"/>
      <c r="CR171" s="98"/>
      <c r="CS171" s="98"/>
      <c r="CT171" s="98"/>
      <c r="CU171" s="98"/>
      <c r="CV171" s="98"/>
      <c r="CW171" s="98"/>
      <c r="CX171" s="98"/>
      <c r="CY171" s="98"/>
      <c r="CZ171" s="98"/>
      <c r="DA171" s="98"/>
      <c r="DB171" s="98"/>
      <c r="DC171" s="98"/>
      <c r="DD171" s="98"/>
      <c r="DE171" s="98"/>
      <c r="DF171" s="98"/>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98"/>
      <c r="EC171" s="98"/>
      <c r="ED171" s="98"/>
      <c r="EE171" s="98"/>
      <c r="EF171" s="98"/>
      <c r="EG171" s="98"/>
      <c r="EH171" s="98"/>
      <c r="EI171" s="98"/>
      <c r="EJ171" s="98"/>
      <c r="EK171" s="98"/>
      <c r="EL171" s="98"/>
      <c r="EM171" s="98"/>
      <c r="EN171" s="98"/>
      <c r="EO171" s="98"/>
      <c r="EP171" s="98"/>
      <c r="EQ171" s="98"/>
      <c r="ER171" s="98"/>
    </row>
    <row r="172" spans="1:148" s="3" customFormat="1" ht="30" customHeight="1" x14ac:dyDescent="0.2">
      <c r="A172" s="26"/>
      <c r="B172" s="104"/>
      <c r="C172" s="105"/>
      <c r="D172" s="99"/>
      <c r="E172" s="106"/>
      <c r="F172" s="106"/>
      <c r="G172" s="97"/>
      <c r="H172" s="97"/>
      <c r="I172" s="98"/>
      <c r="J172" s="98"/>
      <c r="K172" s="98"/>
      <c r="L172" s="98"/>
      <c r="M172" s="98"/>
      <c r="N172" s="98"/>
      <c r="O172" s="98"/>
      <c r="P172" s="98"/>
      <c r="Q172" s="98"/>
      <c r="R172" s="98"/>
      <c r="S172" s="98"/>
      <c r="T172" s="98"/>
      <c r="U172" s="98"/>
      <c r="V172" s="98"/>
      <c r="W172" s="98"/>
      <c r="X172" s="98"/>
      <c r="Y172" s="98"/>
      <c r="Z172" s="98"/>
      <c r="AA172" s="98"/>
      <c r="AB172" s="98"/>
      <c r="AC172" s="98"/>
      <c r="AD172" s="98"/>
      <c r="AE172" s="98"/>
      <c r="AF172" s="98"/>
      <c r="AG172" s="98"/>
      <c r="AH172" s="98"/>
      <c r="AI172" s="98"/>
      <c r="AJ172" s="98"/>
      <c r="AK172" s="98"/>
      <c r="AL172" s="98"/>
      <c r="AM172" s="98"/>
      <c r="AN172" s="98"/>
      <c r="AO172" s="98"/>
      <c r="AP172" s="98"/>
      <c r="AQ172" s="98"/>
      <c r="AR172" s="98"/>
      <c r="AS172" s="98"/>
      <c r="AT172" s="98"/>
      <c r="AU172" s="98"/>
      <c r="AV172" s="98"/>
      <c r="AW172" s="98"/>
      <c r="AX172" s="98"/>
      <c r="AY172" s="98"/>
      <c r="AZ172" s="98"/>
      <c r="BA172" s="98"/>
      <c r="BB172" s="98"/>
      <c r="BC172" s="98"/>
      <c r="BD172" s="98"/>
      <c r="BE172" s="98"/>
      <c r="BF172" s="98"/>
      <c r="BG172" s="98"/>
      <c r="BH172" s="98"/>
      <c r="BI172" s="98"/>
      <c r="BJ172" s="98"/>
      <c r="BK172" s="98"/>
      <c r="BL172" s="98"/>
      <c r="BM172" s="98"/>
      <c r="BN172" s="98"/>
      <c r="BO172" s="98"/>
      <c r="BP172" s="98"/>
      <c r="BQ172" s="98"/>
      <c r="BR172" s="98"/>
      <c r="BS172" s="98"/>
      <c r="BT172" s="98"/>
      <c r="BU172" s="98"/>
      <c r="BV172" s="98"/>
      <c r="BW172" s="98"/>
      <c r="BX172" s="98"/>
      <c r="BY172" s="98"/>
      <c r="BZ172" s="98"/>
      <c r="CA172" s="98"/>
      <c r="CB172" s="98"/>
      <c r="CC172" s="98"/>
      <c r="CD172" s="98"/>
      <c r="CE172" s="98"/>
      <c r="CF172" s="98"/>
      <c r="CG172" s="98"/>
      <c r="CH172" s="98"/>
      <c r="CI172" s="98"/>
      <c r="CJ172" s="98"/>
      <c r="CK172" s="98"/>
      <c r="CL172" s="98"/>
      <c r="CM172" s="98"/>
      <c r="CN172" s="98"/>
      <c r="CO172" s="98"/>
      <c r="CP172" s="98"/>
      <c r="CQ172" s="98"/>
      <c r="CR172" s="98"/>
      <c r="CS172" s="98"/>
      <c r="CT172" s="98"/>
      <c r="CU172" s="98"/>
      <c r="CV172" s="98"/>
      <c r="CW172" s="98"/>
      <c r="CX172" s="98"/>
      <c r="CY172" s="98"/>
      <c r="CZ172" s="98"/>
      <c r="DA172" s="98"/>
      <c r="DB172" s="98"/>
      <c r="DC172" s="98"/>
      <c r="DD172" s="98"/>
      <c r="DE172" s="98"/>
      <c r="DF172" s="98"/>
      <c r="DG172" s="98"/>
      <c r="DH172" s="98"/>
      <c r="DI172" s="98"/>
      <c r="DJ172" s="98"/>
      <c r="DK172" s="98"/>
      <c r="DL172" s="98"/>
      <c r="DM172" s="98"/>
      <c r="DN172" s="98"/>
      <c r="DO172" s="98"/>
      <c r="DP172" s="98"/>
      <c r="DQ172" s="98"/>
      <c r="DR172" s="98"/>
      <c r="DS172" s="98"/>
      <c r="DT172" s="98"/>
      <c r="DU172" s="98"/>
      <c r="DV172" s="98"/>
      <c r="DW172" s="98"/>
      <c r="DX172" s="98"/>
      <c r="DY172" s="98"/>
      <c r="DZ172" s="98"/>
      <c r="EA172" s="98"/>
      <c r="EB172" s="98"/>
      <c r="EC172" s="98"/>
      <c r="ED172" s="98"/>
      <c r="EE172" s="98"/>
      <c r="EF172" s="98"/>
      <c r="EG172" s="98"/>
      <c r="EH172" s="98"/>
      <c r="EI172" s="98"/>
      <c r="EJ172" s="98"/>
      <c r="EK172" s="98"/>
      <c r="EL172" s="98"/>
      <c r="EM172" s="98"/>
      <c r="EN172" s="98"/>
      <c r="EO172" s="98"/>
      <c r="EP172" s="98"/>
      <c r="EQ172" s="98"/>
      <c r="ER172" s="98"/>
    </row>
    <row r="173" spans="1:148" s="3" customFormat="1" ht="30" customHeight="1" x14ac:dyDescent="0.2">
      <c r="A173" s="26"/>
      <c r="B173" s="104"/>
      <c r="C173" s="105"/>
      <c r="D173" s="99"/>
      <c r="E173" s="106"/>
      <c r="F173" s="106"/>
      <c r="G173" s="97"/>
      <c r="H173" s="97"/>
      <c r="I173" s="98"/>
      <c r="J173" s="98"/>
      <c r="K173" s="98"/>
      <c r="L173" s="98"/>
      <c r="M173" s="98"/>
      <c r="N173" s="98"/>
      <c r="O173" s="98"/>
      <c r="P173" s="98"/>
      <c r="Q173" s="98"/>
      <c r="R173" s="98"/>
      <c r="S173" s="98"/>
      <c r="T173" s="98"/>
      <c r="U173" s="98"/>
      <c r="V173" s="98"/>
      <c r="W173" s="98"/>
      <c r="X173" s="98"/>
      <c r="Y173" s="98"/>
      <c r="Z173" s="98"/>
      <c r="AA173" s="98"/>
      <c r="AB173" s="98"/>
      <c r="AC173" s="98"/>
      <c r="AD173" s="98"/>
      <c r="AE173" s="98"/>
      <c r="AF173" s="98"/>
      <c r="AG173" s="98"/>
      <c r="AH173" s="98"/>
      <c r="AI173" s="98"/>
      <c r="AJ173" s="98"/>
      <c r="AK173" s="98"/>
      <c r="AL173" s="98"/>
      <c r="AM173" s="98"/>
      <c r="AN173" s="98"/>
      <c r="AO173" s="98"/>
      <c r="AP173" s="98"/>
      <c r="AQ173" s="98"/>
      <c r="AR173" s="98"/>
      <c r="AS173" s="98"/>
      <c r="AT173" s="98"/>
      <c r="AU173" s="98"/>
      <c r="AV173" s="98"/>
      <c r="AW173" s="98"/>
      <c r="AX173" s="98"/>
      <c r="AY173" s="98"/>
      <c r="AZ173" s="98"/>
      <c r="BA173" s="98"/>
      <c r="BB173" s="98"/>
      <c r="BC173" s="98"/>
      <c r="BD173" s="98"/>
      <c r="BE173" s="98"/>
      <c r="BF173" s="98"/>
      <c r="BG173" s="98"/>
      <c r="BH173" s="98"/>
      <c r="BI173" s="98"/>
      <c r="BJ173" s="98"/>
      <c r="BK173" s="98"/>
      <c r="BL173" s="98"/>
      <c r="BM173" s="98"/>
      <c r="BN173" s="98"/>
      <c r="BO173" s="98"/>
      <c r="BP173" s="98"/>
      <c r="BQ173" s="98"/>
      <c r="BR173" s="98"/>
      <c r="BS173" s="98"/>
      <c r="BT173" s="98"/>
      <c r="BU173" s="98"/>
      <c r="BV173" s="98"/>
      <c r="BW173" s="98"/>
      <c r="BX173" s="98"/>
      <c r="BY173" s="98"/>
      <c r="BZ173" s="98"/>
      <c r="CA173" s="98"/>
      <c r="CB173" s="98"/>
      <c r="CC173" s="98"/>
      <c r="CD173" s="98"/>
      <c r="CE173" s="98"/>
      <c r="CF173" s="98"/>
      <c r="CG173" s="98"/>
      <c r="CH173" s="98"/>
      <c r="CI173" s="98"/>
      <c r="CJ173" s="98"/>
      <c r="CK173" s="98"/>
      <c r="CL173" s="98"/>
      <c r="CM173" s="98"/>
      <c r="CN173" s="98"/>
      <c r="CO173" s="98"/>
      <c r="CP173" s="98"/>
      <c r="CQ173" s="98"/>
      <c r="CR173" s="98"/>
      <c r="CS173" s="98"/>
      <c r="CT173" s="98"/>
      <c r="CU173" s="98"/>
      <c r="CV173" s="98"/>
      <c r="CW173" s="98"/>
      <c r="CX173" s="98"/>
      <c r="CY173" s="98"/>
      <c r="CZ173" s="98"/>
      <c r="DA173" s="98"/>
      <c r="DB173" s="98"/>
      <c r="DC173" s="98"/>
      <c r="DD173" s="98"/>
      <c r="DE173" s="98"/>
      <c r="DF173" s="98"/>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98"/>
      <c r="EC173" s="98"/>
      <c r="ED173" s="98"/>
      <c r="EE173" s="98"/>
      <c r="EF173" s="98"/>
      <c r="EG173" s="98"/>
      <c r="EH173" s="98"/>
      <c r="EI173" s="98"/>
      <c r="EJ173" s="98"/>
      <c r="EK173" s="98"/>
      <c r="EL173" s="98"/>
      <c r="EM173" s="98"/>
      <c r="EN173" s="98"/>
      <c r="EO173" s="98"/>
      <c r="EP173" s="98"/>
      <c r="EQ173" s="98"/>
      <c r="ER173" s="98"/>
    </row>
    <row r="174" spans="1:148" s="3" customFormat="1" ht="30" customHeight="1" x14ac:dyDescent="0.2">
      <c r="A174" s="26"/>
      <c r="B174" s="104"/>
      <c r="C174" s="105"/>
      <c r="D174" s="99"/>
      <c r="E174" s="106"/>
      <c r="F174" s="106"/>
      <c r="G174" s="97"/>
      <c r="H174" s="97"/>
      <c r="I174" s="98"/>
      <c r="J174" s="98"/>
      <c r="K174" s="98"/>
      <c r="L174" s="98"/>
      <c r="M174" s="98"/>
      <c r="N174" s="98"/>
      <c r="O174" s="98"/>
      <c r="P174" s="98"/>
      <c r="Q174" s="98"/>
      <c r="R174" s="98"/>
      <c r="S174" s="98"/>
      <c r="T174" s="98"/>
      <c r="U174" s="98"/>
      <c r="V174" s="98"/>
      <c r="W174" s="98"/>
      <c r="X174" s="98"/>
      <c r="Y174" s="98"/>
      <c r="Z174" s="98"/>
      <c r="AA174" s="98"/>
      <c r="AB174" s="98"/>
      <c r="AC174" s="98"/>
      <c r="AD174" s="98"/>
      <c r="AE174" s="98"/>
      <c r="AF174" s="98"/>
      <c r="AG174" s="98"/>
      <c r="AH174" s="98"/>
      <c r="AI174" s="98"/>
      <c r="AJ174" s="98"/>
      <c r="AK174" s="98"/>
      <c r="AL174" s="98"/>
      <c r="AM174" s="98"/>
      <c r="AN174" s="98"/>
      <c r="AO174" s="98"/>
      <c r="AP174" s="98"/>
      <c r="AQ174" s="98"/>
      <c r="AR174" s="98"/>
      <c r="AS174" s="98"/>
      <c r="AT174" s="98"/>
      <c r="AU174" s="98"/>
      <c r="AV174" s="98"/>
      <c r="AW174" s="98"/>
      <c r="AX174" s="98"/>
      <c r="AY174" s="98"/>
      <c r="AZ174" s="98"/>
      <c r="BA174" s="98"/>
      <c r="BB174" s="98"/>
      <c r="BC174" s="98"/>
      <c r="BD174" s="98"/>
      <c r="BE174" s="98"/>
      <c r="BF174" s="98"/>
      <c r="BG174" s="98"/>
      <c r="BH174" s="98"/>
      <c r="BI174" s="98"/>
      <c r="BJ174" s="98"/>
      <c r="BK174" s="98"/>
      <c r="BL174" s="98"/>
      <c r="BM174" s="98"/>
      <c r="BN174" s="98"/>
      <c r="BO174" s="98"/>
      <c r="BP174" s="98"/>
      <c r="BQ174" s="98"/>
      <c r="BR174" s="98"/>
      <c r="BS174" s="98"/>
      <c r="BT174" s="98"/>
      <c r="BU174" s="98"/>
      <c r="BV174" s="98"/>
      <c r="BW174" s="98"/>
      <c r="BX174" s="98"/>
      <c r="BY174" s="98"/>
      <c r="BZ174" s="98"/>
      <c r="CA174" s="98"/>
      <c r="CB174" s="98"/>
      <c r="CC174" s="98"/>
      <c r="CD174" s="98"/>
      <c r="CE174" s="98"/>
      <c r="CF174" s="98"/>
      <c r="CG174" s="98"/>
      <c r="CH174" s="98"/>
      <c r="CI174" s="98"/>
      <c r="CJ174" s="98"/>
      <c r="CK174" s="98"/>
      <c r="CL174" s="98"/>
      <c r="CM174" s="98"/>
      <c r="CN174" s="98"/>
      <c r="CO174" s="98"/>
      <c r="CP174" s="98"/>
      <c r="CQ174" s="98"/>
      <c r="CR174" s="98"/>
      <c r="CS174" s="98"/>
      <c r="CT174" s="98"/>
      <c r="CU174" s="98"/>
      <c r="CV174" s="98"/>
      <c r="CW174" s="98"/>
      <c r="CX174" s="98"/>
      <c r="CY174" s="98"/>
      <c r="CZ174" s="98"/>
      <c r="DA174" s="98"/>
      <c r="DB174" s="98"/>
      <c r="DC174" s="98"/>
      <c r="DD174" s="98"/>
      <c r="DE174" s="98"/>
      <c r="DF174" s="98"/>
      <c r="DG174" s="98"/>
      <c r="DH174" s="98"/>
      <c r="DI174" s="98"/>
      <c r="DJ174" s="98"/>
      <c r="DK174" s="98"/>
      <c r="DL174" s="98"/>
      <c r="DM174" s="98"/>
      <c r="DN174" s="98"/>
      <c r="DO174" s="98"/>
      <c r="DP174" s="98"/>
      <c r="DQ174" s="98"/>
      <c r="DR174" s="98"/>
      <c r="DS174" s="98"/>
      <c r="DT174" s="98"/>
      <c r="DU174" s="98"/>
      <c r="DV174" s="98"/>
      <c r="DW174" s="98"/>
      <c r="DX174" s="98"/>
      <c r="DY174" s="98"/>
      <c r="DZ174" s="98"/>
      <c r="EA174" s="98"/>
      <c r="EB174" s="98"/>
      <c r="EC174" s="98"/>
      <c r="ED174" s="98"/>
      <c r="EE174" s="98"/>
      <c r="EF174" s="98"/>
      <c r="EG174" s="98"/>
      <c r="EH174" s="98"/>
      <c r="EI174" s="98"/>
      <c r="EJ174" s="98"/>
      <c r="EK174" s="98"/>
      <c r="EL174" s="98"/>
      <c r="EM174" s="98"/>
      <c r="EN174" s="98"/>
      <c r="EO174" s="98"/>
      <c r="EP174" s="98"/>
      <c r="EQ174" s="98"/>
      <c r="ER174" s="98"/>
    </row>
    <row r="175" spans="1:148" s="3" customFormat="1" ht="30" customHeight="1" x14ac:dyDescent="0.2">
      <c r="A175" s="26"/>
      <c r="B175" s="104"/>
      <c r="C175" s="105"/>
      <c r="D175" s="99"/>
      <c r="E175" s="106"/>
      <c r="F175" s="106"/>
      <c r="G175" s="97"/>
      <c r="H175" s="97"/>
      <c r="I175" s="98"/>
      <c r="J175" s="98"/>
      <c r="K175" s="98"/>
      <c r="L175" s="98"/>
      <c r="M175" s="98"/>
      <c r="N175" s="98"/>
      <c r="O175" s="98"/>
      <c r="P175" s="98"/>
      <c r="Q175" s="98"/>
      <c r="R175" s="98"/>
      <c r="S175" s="98"/>
      <c r="T175" s="98"/>
      <c r="U175" s="98"/>
      <c r="V175" s="98"/>
      <c r="W175" s="98"/>
      <c r="X175" s="98"/>
      <c r="Y175" s="98"/>
      <c r="Z175" s="98"/>
      <c r="AA175" s="98"/>
      <c r="AB175" s="98"/>
      <c r="AC175" s="98"/>
      <c r="AD175" s="98"/>
      <c r="AE175" s="98"/>
      <c r="AF175" s="98"/>
      <c r="AG175" s="98"/>
      <c r="AH175" s="98"/>
      <c r="AI175" s="98"/>
      <c r="AJ175" s="98"/>
      <c r="AK175" s="98"/>
      <c r="AL175" s="98"/>
      <c r="AM175" s="98"/>
      <c r="AN175" s="98"/>
      <c r="AO175" s="98"/>
      <c r="AP175" s="98"/>
      <c r="AQ175" s="98"/>
      <c r="AR175" s="98"/>
      <c r="AS175" s="98"/>
      <c r="AT175" s="98"/>
      <c r="AU175" s="98"/>
      <c r="AV175" s="98"/>
      <c r="AW175" s="98"/>
      <c r="AX175" s="98"/>
      <c r="AY175" s="98"/>
      <c r="AZ175" s="98"/>
      <c r="BA175" s="98"/>
      <c r="BB175" s="98"/>
      <c r="BC175" s="98"/>
      <c r="BD175" s="98"/>
      <c r="BE175" s="98"/>
      <c r="BF175" s="98"/>
      <c r="BG175" s="98"/>
      <c r="BH175" s="98"/>
      <c r="BI175" s="98"/>
      <c r="BJ175" s="98"/>
      <c r="BK175" s="98"/>
      <c r="BL175" s="98"/>
      <c r="BM175" s="98"/>
      <c r="BN175" s="98"/>
      <c r="BO175" s="98"/>
      <c r="BP175" s="98"/>
      <c r="BQ175" s="98"/>
      <c r="BR175" s="98"/>
      <c r="BS175" s="98"/>
      <c r="BT175" s="98"/>
      <c r="BU175" s="98"/>
      <c r="BV175" s="98"/>
      <c r="BW175" s="98"/>
      <c r="BX175" s="98"/>
      <c r="BY175" s="98"/>
      <c r="BZ175" s="98"/>
      <c r="CA175" s="98"/>
      <c r="CB175" s="98"/>
      <c r="CC175" s="98"/>
      <c r="CD175" s="98"/>
      <c r="CE175" s="98"/>
      <c r="CF175" s="98"/>
      <c r="CG175" s="98"/>
      <c r="CH175" s="98"/>
      <c r="CI175" s="98"/>
      <c r="CJ175" s="98"/>
      <c r="CK175" s="98"/>
      <c r="CL175" s="98"/>
      <c r="CM175" s="98"/>
      <c r="CN175" s="98"/>
      <c r="CO175" s="98"/>
      <c r="CP175" s="98"/>
      <c r="CQ175" s="98"/>
      <c r="CR175" s="98"/>
      <c r="CS175" s="98"/>
      <c r="CT175" s="98"/>
      <c r="CU175" s="98"/>
      <c r="CV175" s="98"/>
      <c r="CW175" s="98"/>
      <c r="CX175" s="98"/>
      <c r="CY175" s="98"/>
      <c r="CZ175" s="98"/>
      <c r="DA175" s="98"/>
      <c r="DB175" s="98"/>
      <c r="DC175" s="98"/>
      <c r="DD175" s="98"/>
      <c r="DE175" s="98"/>
      <c r="DF175" s="98"/>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98"/>
      <c r="EC175" s="98"/>
      <c r="ED175" s="98"/>
      <c r="EE175" s="98"/>
      <c r="EF175" s="98"/>
      <c r="EG175" s="98"/>
      <c r="EH175" s="98"/>
      <c r="EI175" s="98"/>
      <c r="EJ175" s="98"/>
      <c r="EK175" s="98"/>
      <c r="EL175" s="98"/>
      <c r="EM175" s="98"/>
      <c r="EN175" s="98"/>
      <c r="EO175" s="98"/>
      <c r="EP175" s="98"/>
      <c r="EQ175" s="98"/>
      <c r="ER175" s="98"/>
    </row>
    <row r="176" spans="1:148" s="3" customFormat="1" ht="30" customHeight="1" x14ac:dyDescent="0.2">
      <c r="A176" s="26"/>
      <c r="B176" s="104"/>
      <c r="C176" s="105"/>
      <c r="D176" s="99"/>
      <c r="E176" s="106"/>
      <c r="F176" s="106"/>
      <c r="G176" s="97"/>
      <c r="H176" s="97"/>
      <c r="I176" s="98"/>
      <c r="J176" s="98"/>
      <c r="K176" s="98"/>
      <c r="L176" s="98"/>
      <c r="M176" s="98"/>
      <c r="N176" s="98"/>
      <c r="O176" s="98"/>
      <c r="P176" s="98"/>
      <c r="Q176" s="98"/>
      <c r="R176" s="98"/>
      <c r="S176" s="98"/>
      <c r="T176" s="98"/>
      <c r="U176" s="98"/>
      <c r="V176" s="98"/>
      <c r="W176" s="98"/>
      <c r="X176" s="98"/>
      <c r="Y176" s="98"/>
      <c r="Z176" s="98"/>
      <c r="AA176" s="98"/>
      <c r="AB176" s="98"/>
      <c r="AC176" s="98"/>
      <c r="AD176" s="98"/>
      <c r="AE176" s="98"/>
      <c r="AF176" s="98"/>
      <c r="AG176" s="98"/>
      <c r="AH176" s="98"/>
      <c r="AI176" s="98"/>
      <c r="AJ176" s="98"/>
      <c r="AK176" s="98"/>
      <c r="AL176" s="98"/>
      <c r="AM176" s="98"/>
      <c r="AN176" s="98"/>
      <c r="AO176" s="98"/>
      <c r="AP176" s="98"/>
      <c r="AQ176" s="98"/>
      <c r="AR176" s="98"/>
      <c r="AS176" s="98"/>
      <c r="AT176" s="98"/>
      <c r="AU176" s="98"/>
      <c r="AV176" s="98"/>
      <c r="AW176" s="98"/>
      <c r="AX176" s="98"/>
      <c r="AY176" s="98"/>
      <c r="AZ176" s="98"/>
      <c r="BA176" s="98"/>
      <c r="BB176" s="98"/>
      <c r="BC176" s="98"/>
      <c r="BD176" s="98"/>
      <c r="BE176" s="98"/>
      <c r="BF176" s="98"/>
      <c r="BG176" s="98"/>
      <c r="BH176" s="98"/>
      <c r="BI176" s="98"/>
      <c r="BJ176" s="98"/>
      <c r="BK176" s="98"/>
      <c r="BL176" s="98"/>
      <c r="BM176" s="98"/>
      <c r="BN176" s="98"/>
      <c r="BO176" s="98"/>
      <c r="BP176" s="98"/>
      <c r="BQ176" s="98"/>
      <c r="BR176" s="98"/>
      <c r="BS176" s="98"/>
      <c r="BT176" s="98"/>
      <c r="BU176" s="98"/>
      <c r="BV176" s="98"/>
      <c r="BW176" s="98"/>
      <c r="BX176" s="98"/>
      <c r="BY176" s="98"/>
      <c r="BZ176" s="98"/>
      <c r="CA176" s="98"/>
      <c r="CB176" s="98"/>
      <c r="CC176" s="98"/>
      <c r="CD176" s="98"/>
      <c r="CE176" s="98"/>
      <c r="CF176" s="98"/>
      <c r="CG176" s="98"/>
      <c r="CH176" s="98"/>
      <c r="CI176" s="98"/>
      <c r="CJ176" s="98"/>
      <c r="CK176" s="98"/>
      <c r="CL176" s="98"/>
      <c r="CM176" s="98"/>
      <c r="CN176" s="98"/>
      <c r="CO176" s="98"/>
      <c r="CP176" s="98"/>
      <c r="CQ176" s="98"/>
      <c r="CR176" s="98"/>
      <c r="CS176" s="98"/>
      <c r="CT176" s="98"/>
      <c r="CU176" s="98"/>
      <c r="CV176" s="98"/>
      <c r="CW176" s="98"/>
      <c r="CX176" s="98"/>
      <c r="CY176" s="98"/>
      <c r="CZ176" s="98"/>
      <c r="DA176" s="98"/>
      <c r="DB176" s="98"/>
      <c r="DC176" s="98"/>
      <c r="DD176" s="98"/>
      <c r="DE176" s="98"/>
      <c r="DF176" s="98"/>
      <c r="DG176" s="98"/>
      <c r="DH176" s="98"/>
      <c r="DI176" s="98"/>
      <c r="DJ176" s="98"/>
      <c r="DK176" s="98"/>
      <c r="DL176" s="98"/>
      <c r="DM176" s="98"/>
      <c r="DN176" s="98"/>
      <c r="DO176" s="98"/>
      <c r="DP176" s="98"/>
      <c r="DQ176" s="98"/>
      <c r="DR176" s="98"/>
      <c r="DS176" s="98"/>
      <c r="DT176" s="98"/>
      <c r="DU176" s="98"/>
      <c r="DV176" s="98"/>
      <c r="DW176" s="98"/>
      <c r="DX176" s="98"/>
      <c r="DY176" s="98"/>
      <c r="DZ176" s="98"/>
      <c r="EA176" s="98"/>
      <c r="EB176" s="98"/>
      <c r="EC176" s="98"/>
      <c r="ED176" s="98"/>
      <c r="EE176" s="98"/>
      <c r="EF176" s="98"/>
      <c r="EG176" s="98"/>
      <c r="EH176" s="98"/>
      <c r="EI176" s="98"/>
      <c r="EJ176" s="98"/>
      <c r="EK176" s="98"/>
      <c r="EL176" s="98"/>
      <c r="EM176" s="98"/>
      <c r="EN176" s="98"/>
      <c r="EO176" s="98"/>
      <c r="EP176" s="98"/>
      <c r="EQ176" s="98"/>
      <c r="ER176" s="98"/>
    </row>
    <row r="177" spans="1:148" s="3" customFormat="1" ht="30" customHeight="1" x14ac:dyDescent="0.2">
      <c r="A177" s="26"/>
      <c r="B177" s="104"/>
      <c r="C177" s="105"/>
      <c r="D177" s="99"/>
      <c r="E177" s="106"/>
      <c r="F177" s="106"/>
      <c r="G177" s="97"/>
      <c r="H177" s="97"/>
      <c r="I177" s="98"/>
      <c r="J177" s="98"/>
      <c r="K177" s="98"/>
      <c r="L177" s="98"/>
      <c r="M177" s="98"/>
      <c r="N177" s="98"/>
      <c r="O177" s="98"/>
      <c r="P177" s="98"/>
      <c r="Q177" s="98"/>
      <c r="R177" s="98"/>
      <c r="S177" s="98"/>
      <c r="T177" s="98"/>
      <c r="U177" s="98"/>
      <c r="V177" s="98"/>
      <c r="W177" s="98"/>
      <c r="X177" s="98"/>
      <c r="Y177" s="98"/>
      <c r="Z177" s="98"/>
      <c r="AA177" s="98"/>
      <c r="AB177" s="98"/>
      <c r="AC177" s="98"/>
      <c r="AD177" s="98"/>
      <c r="AE177" s="98"/>
      <c r="AF177" s="98"/>
      <c r="AG177" s="98"/>
      <c r="AH177" s="98"/>
      <c r="AI177" s="98"/>
      <c r="AJ177" s="98"/>
      <c r="AK177" s="98"/>
      <c r="AL177" s="98"/>
      <c r="AM177" s="98"/>
      <c r="AN177" s="98"/>
      <c r="AO177" s="98"/>
      <c r="AP177" s="98"/>
      <c r="AQ177" s="98"/>
      <c r="AR177" s="98"/>
      <c r="AS177" s="98"/>
      <c r="AT177" s="98"/>
      <c r="AU177" s="98"/>
      <c r="AV177" s="98"/>
      <c r="AW177" s="98"/>
      <c r="AX177" s="98"/>
      <c r="AY177" s="98"/>
      <c r="AZ177" s="98"/>
      <c r="BA177" s="98"/>
      <c r="BB177" s="98"/>
      <c r="BC177" s="98"/>
      <c r="BD177" s="98"/>
      <c r="BE177" s="98"/>
      <c r="BF177" s="98"/>
      <c r="BG177" s="98"/>
      <c r="BH177" s="98"/>
      <c r="BI177" s="98"/>
      <c r="BJ177" s="98"/>
      <c r="BK177" s="98"/>
      <c r="BL177" s="98"/>
      <c r="BM177" s="98"/>
      <c r="BN177" s="98"/>
      <c r="BO177" s="98"/>
      <c r="BP177" s="98"/>
      <c r="BQ177" s="98"/>
      <c r="BR177" s="98"/>
      <c r="BS177" s="98"/>
      <c r="BT177" s="98"/>
      <c r="BU177" s="98"/>
      <c r="BV177" s="98"/>
      <c r="BW177" s="98"/>
      <c r="BX177" s="98"/>
      <c r="BY177" s="98"/>
      <c r="BZ177" s="98"/>
      <c r="CA177" s="98"/>
      <c r="CB177" s="98"/>
      <c r="CC177" s="98"/>
      <c r="CD177" s="98"/>
      <c r="CE177" s="98"/>
      <c r="CF177" s="98"/>
      <c r="CG177" s="98"/>
      <c r="CH177" s="98"/>
      <c r="CI177" s="98"/>
      <c r="CJ177" s="98"/>
      <c r="CK177" s="98"/>
      <c r="CL177" s="98"/>
      <c r="CM177" s="98"/>
      <c r="CN177" s="98"/>
      <c r="CO177" s="98"/>
      <c r="CP177" s="98"/>
      <c r="CQ177" s="98"/>
      <c r="CR177" s="98"/>
      <c r="CS177" s="98"/>
      <c r="CT177" s="98"/>
      <c r="CU177" s="98"/>
      <c r="CV177" s="98"/>
      <c r="CW177" s="98"/>
      <c r="CX177" s="98"/>
      <c r="CY177" s="98"/>
      <c r="CZ177" s="98"/>
      <c r="DA177" s="98"/>
      <c r="DB177" s="98"/>
      <c r="DC177" s="98"/>
      <c r="DD177" s="98"/>
      <c r="DE177" s="98"/>
      <c r="DF177" s="98"/>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98"/>
      <c r="EC177" s="98"/>
      <c r="ED177" s="98"/>
      <c r="EE177" s="98"/>
      <c r="EF177" s="98"/>
      <c r="EG177" s="98"/>
      <c r="EH177" s="98"/>
      <c r="EI177" s="98"/>
      <c r="EJ177" s="98"/>
      <c r="EK177" s="98"/>
      <c r="EL177" s="98"/>
      <c r="EM177" s="98"/>
      <c r="EN177" s="98"/>
      <c r="EO177" s="98"/>
      <c r="EP177" s="98"/>
      <c r="EQ177" s="98"/>
      <c r="ER177" s="98"/>
    </row>
  </sheetData>
  <mergeCells count="24">
    <mergeCell ref="DQ4:DW4"/>
    <mergeCell ref="DX4:ED4"/>
    <mergeCell ref="EE4:EK4"/>
    <mergeCell ref="EL4:ER4"/>
    <mergeCell ref="C3:D3"/>
    <mergeCell ref="C4:D4"/>
    <mergeCell ref="B5:G5"/>
    <mergeCell ref="AK4:AQ4"/>
    <mergeCell ref="AR4:AX4"/>
    <mergeCell ref="AY4:BE4"/>
    <mergeCell ref="BF4:BL4"/>
    <mergeCell ref="E3:F3"/>
    <mergeCell ref="I4:O4"/>
    <mergeCell ref="P4:V4"/>
    <mergeCell ref="W4:AC4"/>
    <mergeCell ref="AD4:AJ4"/>
    <mergeCell ref="CV4:DB4"/>
    <mergeCell ref="DC4:DI4"/>
    <mergeCell ref="DJ4:DP4"/>
    <mergeCell ref="BM4:BS4"/>
    <mergeCell ref="BT4:BZ4"/>
    <mergeCell ref="CA4:CG4"/>
    <mergeCell ref="CH4:CN4"/>
    <mergeCell ref="CO4:CU4"/>
  </mergeCells>
  <conditionalFormatting sqref="D7:D177">
    <cfRule type="dataBar" priority="63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7">
    <cfRule type="expression" dxfId="623" priority="654">
      <formula>AND(TODAY()&gt;=I$5,TODAY()&lt;J$5)</formula>
    </cfRule>
  </conditionalFormatting>
  <conditionalFormatting sqref="I7:BL57">
    <cfRule type="expression" dxfId="622" priority="648">
      <formula>AND(task_start&lt;=I$5,ROUNDDOWN((task_end-task_start+1)*task_progress,0)+task_start-1&gt;=I$5)</formula>
    </cfRule>
    <cfRule type="expression" dxfId="621" priority="649" stopIfTrue="1">
      <formula>AND(task_end&gt;=I$5,task_start&lt;J$5)</formula>
    </cfRule>
  </conditionalFormatting>
  <conditionalFormatting sqref="BM5:BS57">
    <cfRule type="expression" dxfId="620" priority="621">
      <formula>AND(TODAY()&gt;=BM$5,TODAY()&lt;BN$5)</formula>
    </cfRule>
  </conditionalFormatting>
  <conditionalFormatting sqref="BM7:BS57">
    <cfRule type="expression" dxfId="619" priority="619">
      <formula>AND(task_start&lt;=BM$5,ROUNDDOWN((task_end-task_start+1)*task_progress,0)+task_start-1&gt;=BM$5)</formula>
    </cfRule>
    <cfRule type="expression" dxfId="618" priority="620" stopIfTrue="1">
      <formula>AND(task_end&gt;=BM$5,task_start&lt;BN$5)</formula>
    </cfRule>
  </conditionalFormatting>
  <conditionalFormatting sqref="BT5:BZ57">
    <cfRule type="expression" dxfId="617" priority="618">
      <formula>AND(TODAY()&gt;=BT$5,TODAY()&lt;BU$5)</formula>
    </cfRule>
  </conditionalFormatting>
  <conditionalFormatting sqref="BT7:BZ57">
    <cfRule type="expression" dxfId="616" priority="616">
      <formula>AND(task_start&lt;=BT$5,ROUNDDOWN((task_end-task_start+1)*task_progress,0)+task_start-1&gt;=BT$5)</formula>
    </cfRule>
    <cfRule type="expression" dxfId="615" priority="617" stopIfTrue="1">
      <formula>AND(task_end&gt;=BT$5,task_start&lt;BU$5)</formula>
    </cfRule>
  </conditionalFormatting>
  <conditionalFormatting sqref="CA5:CG57">
    <cfRule type="expression" dxfId="614" priority="615">
      <formula>AND(TODAY()&gt;=CA$5,TODAY()&lt;CB$5)</formula>
    </cfRule>
  </conditionalFormatting>
  <conditionalFormatting sqref="CA7:CG57">
    <cfRule type="expression" dxfId="613" priority="613">
      <formula>AND(task_start&lt;=CA$5,ROUNDDOWN((task_end-task_start+1)*task_progress,0)+task_start-1&gt;=CA$5)</formula>
    </cfRule>
    <cfRule type="expression" dxfId="612" priority="614" stopIfTrue="1">
      <formula>AND(task_end&gt;=CA$5,task_start&lt;CB$5)</formula>
    </cfRule>
  </conditionalFormatting>
  <conditionalFormatting sqref="CH5:CN57">
    <cfRule type="expression" dxfId="611" priority="612">
      <formula>AND(TODAY()&gt;=CH$5,TODAY()&lt;CI$5)</formula>
    </cfRule>
  </conditionalFormatting>
  <conditionalFormatting sqref="CH7:CN57">
    <cfRule type="expression" dxfId="610" priority="610">
      <formula>AND(task_start&lt;=CH$5,ROUNDDOWN((task_end-task_start+1)*task_progress,0)+task_start-1&gt;=CH$5)</formula>
    </cfRule>
    <cfRule type="expression" dxfId="609" priority="611" stopIfTrue="1">
      <formula>AND(task_end&gt;=CH$5,task_start&lt;CI$5)</formula>
    </cfRule>
  </conditionalFormatting>
  <conditionalFormatting sqref="CO5:CU57">
    <cfRule type="expression" dxfId="608" priority="609">
      <formula>AND(TODAY()&gt;=CO$5,TODAY()&lt;CP$5)</formula>
    </cfRule>
  </conditionalFormatting>
  <conditionalFormatting sqref="CO7:CU57">
    <cfRule type="expression" dxfId="607" priority="607">
      <formula>AND(task_start&lt;=CO$5,ROUNDDOWN((task_end-task_start+1)*task_progress,0)+task_start-1&gt;=CO$5)</formula>
    </cfRule>
    <cfRule type="expression" dxfId="606" priority="608" stopIfTrue="1">
      <formula>AND(task_end&gt;=CO$5,task_start&lt;CP$5)</formula>
    </cfRule>
  </conditionalFormatting>
  <conditionalFormatting sqref="CV5:DB57">
    <cfRule type="expression" dxfId="605" priority="606">
      <formula>AND(TODAY()&gt;=CV$5,TODAY()&lt;CW$5)</formula>
    </cfRule>
  </conditionalFormatting>
  <conditionalFormatting sqref="CV7:DB57">
    <cfRule type="expression" dxfId="604" priority="604">
      <formula>AND(task_start&lt;=CV$5,ROUNDDOWN((task_end-task_start+1)*task_progress,0)+task_start-1&gt;=CV$5)</formula>
    </cfRule>
    <cfRule type="expression" dxfId="603" priority="605" stopIfTrue="1">
      <formula>AND(task_end&gt;=CV$5,task_start&lt;CW$5)</formula>
    </cfRule>
  </conditionalFormatting>
  <conditionalFormatting sqref="DC5:DI57">
    <cfRule type="expression" dxfId="602" priority="603">
      <formula>AND(TODAY()&gt;=DC$5,TODAY()&lt;DD$5)</formula>
    </cfRule>
  </conditionalFormatting>
  <conditionalFormatting sqref="DC7:DI57">
    <cfRule type="expression" dxfId="601" priority="601">
      <formula>AND(task_start&lt;=DC$5,ROUNDDOWN((task_end-task_start+1)*task_progress,0)+task_start-1&gt;=DC$5)</formula>
    </cfRule>
    <cfRule type="expression" dxfId="600" priority="602" stopIfTrue="1">
      <formula>AND(task_end&gt;=DC$5,task_start&lt;DD$5)</formula>
    </cfRule>
  </conditionalFormatting>
  <conditionalFormatting sqref="DJ5:DP57">
    <cfRule type="expression" dxfId="599" priority="600">
      <formula>AND(TODAY()&gt;=DJ$5,TODAY()&lt;DK$5)</formula>
    </cfRule>
  </conditionalFormatting>
  <conditionalFormatting sqref="DJ7:DP57">
    <cfRule type="expression" dxfId="598" priority="598">
      <formula>AND(task_start&lt;=DJ$5,ROUNDDOWN((task_end-task_start+1)*task_progress,0)+task_start-1&gt;=DJ$5)</formula>
    </cfRule>
    <cfRule type="expression" dxfId="597" priority="599" stopIfTrue="1">
      <formula>AND(task_end&gt;=DJ$5,task_start&lt;DK$5)</formula>
    </cfRule>
  </conditionalFormatting>
  <conditionalFormatting sqref="I58:BL65">
    <cfRule type="expression" dxfId="596" priority="597">
      <formula>AND(TODAY()&gt;=I$5,TODAY()&lt;J$5)</formula>
    </cfRule>
  </conditionalFormatting>
  <conditionalFormatting sqref="I58:BL65">
    <cfRule type="expression" dxfId="595" priority="595">
      <formula>AND(task_start&lt;=I$5,ROUNDDOWN((task_end-task_start+1)*task_progress,0)+task_start-1&gt;=I$5)</formula>
    </cfRule>
    <cfRule type="expression" dxfId="594" priority="596" stopIfTrue="1">
      <formula>AND(task_end&gt;=I$5,task_start&lt;J$5)</formula>
    </cfRule>
  </conditionalFormatting>
  <conditionalFormatting sqref="BM58:BS65">
    <cfRule type="expression" dxfId="593" priority="594">
      <formula>AND(TODAY()&gt;=BM$5,TODAY()&lt;BN$5)</formula>
    </cfRule>
  </conditionalFormatting>
  <conditionalFormatting sqref="BM58:BS65">
    <cfRule type="expression" dxfId="592" priority="592">
      <formula>AND(task_start&lt;=BM$5,ROUNDDOWN((task_end-task_start+1)*task_progress,0)+task_start-1&gt;=BM$5)</formula>
    </cfRule>
    <cfRule type="expression" dxfId="591" priority="593" stopIfTrue="1">
      <formula>AND(task_end&gt;=BM$5,task_start&lt;BN$5)</formula>
    </cfRule>
  </conditionalFormatting>
  <conditionalFormatting sqref="BT58:BZ65">
    <cfRule type="expression" dxfId="590" priority="591">
      <formula>AND(TODAY()&gt;=BT$5,TODAY()&lt;BU$5)</formula>
    </cfRule>
  </conditionalFormatting>
  <conditionalFormatting sqref="BT58:BZ65">
    <cfRule type="expression" dxfId="589" priority="589">
      <formula>AND(task_start&lt;=BT$5,ROUNDDOWN((task_end-task_start+1)*task_progress,0)+task_start-1&gt;=BT$5)</formula>
    </cfRule>
    <cfRule type="expression" dxfId="588" priority="590" stopIfTrue="1">
      <formula>AND(task_end&gt;=BT$5,task_start&lt;BU$5)</formula>
    </cfRule>
  </conditionalFormatting>
  <conditionalFormatting sqref="CA58:CG65">
    <cfRule type="expression" dxfId="587" priority="588">
      <formula>AND(TODAY()&gt;=CA$5,TODAY()&lt;CB$5)</formula>
    </cfRule>
  </conditionalFormatting>
  <conditionalFormatting sqref="CA58:CG65">
    <cfRule type="expression" dxfId="586" priority="586">
      <formula>AND(task_start&lt;=CA$5,ROUNDDOWN((task_end-task_start+1)*task_progress,0)+task_start-1&gt;=CA$5)</formula>
    </cfRule>
    <cfRule type="expression" dxfId="585" priority="587" stopIfTrue="1">
      <formula>AND(task_end&gt;=CA$5,task_start&lt;CB$5)</formula>
    </cfRule>
  </conditionalFormatting>
  <conditionalFormatting sqref="CH58:CN65">
    <cfRule type="expression" dxfId="584" priority="585">
      <formula>AND(TODAY()&gt;=CH$5,TODAY()&lt;CI$5)</formula>
    </cfRule>
  </conditionalFormatting>
  <conditionalFormatting sqref="CH58:CN65">
    <cfRule type="expression" dxfId="583" priority="583">
      <formula>AND(task_start&lt;=CH$5,ROUNDDOWN((task_end-task_start+1)*task_progress,0)+task_start-1&gt;=CH$5)</formula>
    </cfRule>
    <cfRule type="expression" dxfId="582" priority="584" stopIfTrue="1">
      <formula>AND(task_end&gt;=CH$5,task_start&lt;CI$5)</formula>
    </cfRule>
  </conditionalFormatting>
  <conditionalFormatting sqref="CO58:CU65">
    <cfRule type="expression" dxfId="581" priority="582">
      <formula>AND(TODAY()&gt;=CO$5,TODAY()&lt;CP$5)</formula>
    </cfRule>
  </conditionalFormatting>
  <conditionalFormatting sqref="CO58:CU65">
    <cfRule type="expression" dxfId="580" priority="580">
      <formula>AND(task_start&lt;=CO$5,ROUNDDOWN((task_end-task_start+1)*task_progress,0)+task_start-1&gt;=CO$5)</formula>
    </cfRule>
    <cfRule type="expression" dxfId="579" priority="581" stopIfTrue="1">
      <formula>AND(task_end&gt;=CO$5,task_start&lt;CP$5)</formula>
    </cfRule>
  </conditionalFormatting>
  <conditionalFormatting sqref="CV58:DB65">
    <cfRule type="expression" dxfId="578" priority="579">
      <formula>AND(TODAY()&gt;=CV$5,TODAY()&lt;CW$5)</formula>
    </cfRule>
  </conditionalFormatting>
  <conditionalFormatting sqref="CV58:DB65">
    <cfRule type="expression" dxfId="577" priority="577">
      <formula>AND(task_start&lt;=CV$5,ROUNDDOWN((task_end-task_start+1)*task_progress,0)+task_start-1&gt;=CV$5)</formula>
    </cfRule>
    <cfRule type="expression" dxfId="576" priority="578" stopIfTrue="1">
      <formula>AND(task_end&gt;=CV$5,task_start&lt;CW$5)</formula>
    </cfRule>
  </conditionalFormatting>
  <conditionalFormatting sqref="DC58:DI65">
    <cfRule type="expression" dxfId="575" priority="576">
      <formula>AND(TODAY()&gt;=DC$5,TODAY()&lt;DD$5)</formula>
    </cfRule>
  </conditionalFormatting>
  <conditionalFormatting sqref="DC58:DI65">
    <cfRule type="expression" dxfId="574" priority="574">
      <formula>AND(task_start&lt;=DC$5,ROUNDDOWN((task_end-task_start+1)*task_progress,0)+task_start-1&gt;=DC$5)</formula>
    </cfRule>
    <cfRule type="expression" dxfId="573" priority="575" stopIfTrue="1">
      <formula>AND(task_end&gt;=DC$5,task_start&lt;DD$5)</formula>
    </cfRule>
  </conditionalFormatting>
  <conditionalFormatting sqref="DJ58:DP65">
    <cfRule type="expression" dxfId="572" priority="573">
      <formula>AND(TODAY()&gt;=DJ$5,TODAY()&lt;DK$5)</formula>
    </cfRule>
  </conditionalFormatting>
  <conditionalFormatting sqref="DJ58:DP65">
    <cfRule type="expression" dxfId="571" priority="571">
      <formula>AND(task_start&lt;=DJ$5,ROUNDDOWN((task_end-task_start+1)*task_progress,0)+task_start-1&gt;=DJ$5)</formula>
    </cfRule>
    <cfRule type="expression" dxfId="570" priority="572" stopIfTrue="1">
      <formula>AND(task_end&gt;=DJ$5,task_start&lt;DK$5)</formula>
    </cfRule>
  </conditionalFormatting>
  <conditionalFormatting sqref="I66:BL73">
    <cfRule type="expression" dxfId="569" priority="570">
      <formula>AND(TODAY()&gt;=I$5,TODAY()&lt;J$5)</formula>
    </cfRule>
  </conditionalFormatting>
  <conditionalFormatting sqref="I66:BL73">
    <cfRule type="expression" dxfId="568" priority="568">
      <formula>AND(task_start&lt;=I$5,ROUNDDOWN((task_end-task_start+1)*task_progress,0)+task_start-1&gt;=I$5)</formula>
    </cfRule>
    <cfRule type="expression" dxfId="567" priority="569" stopIfTrue="1">
      <formula>AND(task_end&gt;=I$5,task_start&lt;J$5)</formula>
    </cfRule>
  </conditionalFormatting>
  <conditionalFormatting sqref="BM66:BS73">
    <cfRule type="expression" dxfId="566" priority="567">
      <formula>AND(TODAY()&gt;=BM$5,TODAY()&lt;BN$5)</formula>
    </cfRule>
  </conditionalFormatting>
  <conditionalFormatting sqref="BM66:BS73">
    <cfRule type="expression" dxfId="565" priority="565">
      <formula>AND(task_start&lt;=BM$5,ROUNDDOWN((task_end-task_start+1)*task_progress,0)+task_start-1&gt;=BM$5)</formula>
    </cfRule>
    <cfRule type="expression" dxfId="564" priority="566" stopIfTrue="1">
      <formula>AND(task_end&gt;=BM$5,task_start&lt;BN$5)</formula>
    </cfRule>
  </conditionalFormatting>
  <conditionalFormatting sqref="BT66:BZ73">
    <cfRule type="expression" dxfId="563" priority="564">
      <formula>AND(TODAY()&gt;=BT$5,TODAY()&lt;BU$5)</formula>
    </cfRule>
  </conditionalFormatting>
  <conditionalFormatting sqref="BT66:BZ73">
    <cfRule type="expression" dxfId="562" priority="562">
      <formula>AND(task_start&lt;=BT$5,ROUNDDOWN((task_end-task_start+1)*task_progress,0)+task_start-1&gt;=BT$5)</formula>
    </cfRule>
    <cfRule type="expression" dxfId="561" priority="563" stopIfTrue="1">
      <formula>AND(task_end&gt;=BT$5,task_start&lt;BU$5)</formula>
    </cfRule>
  </conditionalFormatting>
  <conditionalFormatting sqref="CA66:CG73">
    <cfRule type="expression" dxfId="560" priority="561">
      <formula>AND(TODAY()&gt;=CA$5,TODAY()&lt;CB$5)</formula>
    </cfRule>
  </conditionalFormatting>
  <conditionalFormatting sqref="CA66:CG73">
    <cfRule type="expression" dxfId="559" priority="559">
      <formula>AND(task_start&lt;=CA$5,ROUNDDOWN((task_end-task_start+1)*task_progress,0)+task_start-1&gt;=CA$5)</formula>
    </cfRule>
    <cfRule type="expression" dxfId="558" priority="560" stopIfTrue="1">
      <formula>AND(task_end&gt;=CA$5,task_start&lt;CB$5)</formula>
    </cfRule>
  </conditionalFormatting>
  <conditionalFormatting sqref="CH66:CN73">
    <cfRule type="expression" dxfId="557" priority="558">
      <formula>AND(TODAY()&gt;=CH$5,TODAY()&lt;CI$5)</formula>
    </cfRule>
  </conditionalFormatting>
  <conditionalFormatting sqref="CH66:CN73">
    <cfRule type="expression" dxfId="556" priority="556">
      <formula>AND(task_start&lt;=CH$5,ROUNDDOWN((task_end-task_start+1)*task_progress,0)+task_start-1&gt;=CH$5)</formula>
    </cfRule>
    <cfRule type="expression" dxfId="555" priority="557" stopIfTrue="1">
      <formula>AND(task_end&gt;=CH$5,task_start&lt;CI$5)</formula>
    </cfRule>
  </conditionalFormatting>
  <conditionalFormatting sqref="CO66:CU73">
    <cfRule type="expression" dxfId="554" priority="555">
      <formula>AND(TODAY()&gt;=CO$5,TODAY()&lt;CP$5)</formula>
    </cfRule>
  </conditionalFormatting>
  <conditionalFormatting sqref="CO66:CU73">
    <cfRule type="expression" dxfId="553" priority="553">
      <formula>AND(task_start&lt;=CO$5,ROUNDDOWN((task_end-task_start+1)*task_progress,0)+task_start-1&gt;=CO$5)</formula>
    </cfRule>
    <cfRule type="expression" dxfId="552" priority="554" stopIfTrue="1">
      <formula>AND(task_end&gt;=CO$5,task_start&lt;CP$5)</formula>
    </cfRule>
  </conditionalFormatting>
  <conditionalFormatting sqref="CV66:DB73">
    <cfRule type="expression" dxfId="551" priority="552">
      <formula>AND(TODAY()&gt;=CV$5,TODAY()&lt;CW$5)</formula>
    </cfRule>
  </conditionalFormatting>
  <conditionalFormatting sqref="CV66:DB73">
    <cfRule type="expression" dxfId="550" priority="550">
      <formula>AND(task_start&lt;=CV$5,ROUNDDOWN((task_end-task_start+1)*task_progress,0)+task_start-1&gt;=CV$5)</formula>
    </cfRule>
    <cfRule type="expression" dxfId="549" priority="551" stopIfTrue="1">
      <formula>AND(task_end&gt;=CV$5,task_start&lt;CW$5)</formula>
    </cfRule>
  </conditionalFormatting>
  <conditionalFormatting sqref="DC66:DI73">
    <cfRule type="expression" dxfId="548" priority="549">
      <formula>AND(TODAY()&gt;=DC$5,TODAY()&lt;DD$5)</formula>
    </cfRule>
  </conditionalFormatting>
  <conditionalFormatting sqref="DC66:DI73">
    <cfRule type="expression" dxfId="547" priority="547">
      <formula>AND(task_start&lt;=DC$5,ROUNDDOWN((task_end-task_start+1)*task_progress,0)+task_start-1&gt;=DC$5)</formula>
    </cfRule>
    <cfRule type="expression" dxfId="546" priority="548" stopIfTrue="1">
      <formula>AND(task_end&gt;=DC$5,task_start&lt;DD$5)</formula>
    </cfRule>
  </conditionalFormatting>
  <conditionalFormatting sqref="DJ66:DP73">
    <cfRule type="expression" dxfId="545" priority="546">
      <formula>AND(TODAY()&gt;=DJ$5,TODAY()&lt;DK$5)</formula>
    </cfRule>
  </conditionalFormatting>
  <conditionalFormatting sqref="DJ66:DP73">
    <cfRule type="expression" dxfId="544" priority="544">
      <formula>AND(task_start&lt;=DJ$5,ROUNDDOWN((task_end-task_start+1)*task_progress,0)+task_start-1&gt;=DJ$5)</formula>
    </cfRule>
    <cfRule type="expression" dxfId="543" priority="545" stopIfTrue="1">
      <formula>AND(task_end&gt;=DJ$5,task_start&lt;DK$5)</formula>
    </cfRule>
  </conditionalFormatting>
  <conditionalFormatting sqref="I74:BL81">
    <cfRule type="expression" dxfId="542" priority="543">
      <formula>AND(TODAY()&gt;=I$5,TODAY()&lt;J$5)</formula>
    </cfRule>
  </conditionalFormatting>
  <conditionalFormatting sqref="I74:BL81">
    <cfRule type="expression" dxfId="541" priority="541">
      <formula>AND(task_start&lt;=I$5,ROUNDDOWN((task_end-task_start+1)*task_progress,0)+task_start-1&gt;=I$5)</formula>
    </cfRule>
    <cfRule type="expression" dxfId="540" priority="542" stopIfTrue="1">
      <formula>AND(task_end&gt;=I$5,task_start&lt;J$5)</formula>
    </cfRule>
  </conditionalFormatting>
  <conditionalFormatting sqref="BM74:BS81">
    <cfRule type="expression" dxfId="539" priority="540">
      <formula>AND(TODAY()&gt;=BM$5,TODAY()&lt;BN$5)</formula>
    </cfRule>
  </conditionalFormatting>
  <conditionalFormatting sqref="BM74:BS81">
    <cfRule type="expression" dxfId="538" priority="538">
      <formula>AND(task_start&lt;=BM$5,ROUNDDOWN((task_end-task_start+1)*task_progress,0)+task_start-1&gt;=BM$5)</formula>
    </cfRule>
    <cfRule type="expression" dxfId="537" priority="539" stopIfTrue="1">
      <formula>AND(task_end&gt;=BM$5,task_start&lt;BN$5)</formula>
    </cfRule>
  </conditionalFormatting>
  <conditionalFormatting sqref="BT74:BZ81">
    <cfRule type="expression" dxfId="536" priority="537">
      <formula>AND(TODAY()&gt;=BT$5,TODAY()&lt;BU$5)</formula>
    </cfRule>
  </conditionalFormatting>
  <conditionalFormatting sqref="BT74:BZ81">
    <cfRule type="expression" dxfId="535" priority="535">
      <formula>AND(task_start&lt;=BT$5,ROUNDDOWN((task_end-task_start+1)*task_progress,0)+task_start-1&gt;=BT$5)</formula>
    </cfRule>
    <cfRule type="expression" dxfId="534" priority="536" stopIfTrue="1">
      <formula>AND(task_end&gt;=BT$5,task_start&lt;BU$5)</formula>
    </cfRule>
  </conditionalFormatting>
  <conditionalFormatting sqref="CA74:CG81">
    <cfRule type="expression" dxfId="533" priority="534">
      <formula>AND(TODAY()&gt;=CA$5,TODAY()&lt;CB$5)</formula>
    </cfRule>
  </conditionalFormatting>
  <conditionalFormatting sqref="CA74:CG81">
    <cfRule type="expression" dxfId="532" priority="532">
      <formula>AND(task_start&lt;=CA$5,ROUNDDOWN((task_end-task_start+1)*task_progress,0)+task_start-1&gt;=CA$5)</formula>
    </cfRule>
    <cfRule type="expression" dxfId="531" priority="533" stopIfTrue="1">
      <formula>AND(task_end&gt;=CA$5,task_start&lt;CB$5)</formula>
    </cfRule>
  </conditionalFormatting>
  <conditionalFormatting sqref="CH74:CN81">
    <cfRule type="expression" dxfId="530" priority="531">
      <formula>AND(TODAY()&gt;=CH$5,TODAY()&lt;CI$5)</formula>
    </cfRule>
  </conditionalFormatting>
  <conditionalFormatting sqref="CH74:CN81">
    <cfRule type="expression" dxfId="529" priority="529">
      <formula>AND(task_start&lt;=CH$5,ROUNDDOWN((task_end-task_start+1)*task_progress,0)+task_start-1&gt;=CH$5)</formula>
    </cfRule>
    <cfRule type="expression" dxfId="528" priority="530" stopIfTrue="1">
      <formula>AND(task_end&gt;=CH$5,task_start&lt;CI$5)</formula>
    </cfRule>
  </conditionalFormatting>
  <conditionalFormatting sqref="CO74:CU81">
    <cfRule type="expression" dxfId="527" priority="528">
      <formula>AND(TODAY()&gt;=CO$5,TODAY()&lt;CP$5)</formula>
    </cfRule>
  </conditionalFormatting>
  <conditionalFormatting sqref="CO74:CU81">
    <cfRule type="expression" dxfId="526" priority="526">
      <formula>AND(task_start&lt;=CO$5,ROUNDDOWN((task_end-task_start+1)*task_progress,0)+task_start-1&gt;=CO$5)</formula>
    </cfRule>
    <cfRule type="expression" dxfId="525" priority="527" stopIfTrue="1">
      <formula>AND(task_end&gt;=CO$5,task_start&lt;CP$5)</formula>
    </cfRule>
  </conditionalFormatting>
  <conditionalFormatting sqref="CV74:DB81">
    <cfRule type="expression" dxfId="524" priority="525">
      <formula>AND(TODAY()&gt;=CV$5,TODAY()&lt;CW$5)</formula>
    </cfRule>
  </conditionalFormatting>
  <conditionalFormatting sqref="CV74:DB81">
    <cfRule type="expression" dxfId="523" priority="523">
      <formula>AND(task_start&lt;=CV$5,ROUNDDOWN((task_end-task_start+1)*task_progress,0)+task_start-1&gt;=CV$5)</formula>
    </cfRule>
    <cfRule type="expression" dxfId="522" priority="524" stopIfTrue="1">
      <formula>AND(task_end&gt;=CV$5,task_start&lt;CW$5)</formula>
    </cfRule>
  </conditionalFormatting>
  <conditionalFormatting sqref="DC74:DI81">
    <cfRule type="expression" dxfId="521" priority="522">
      <formula>AND(TODAY()&gt;=DC$5,TODAY()&lt;DD$5)</formula>
    </cfRule>
  </conditionalFormatting>
  <conditionalFormatting sqref="DC74:DI81">
    <cfRule type="expression" dxfId="520" priority="520">
      <formula>AND(task_start&lt;=DC$5,ROUNDDOWN((task_end-task_start+1)*task_progress,0)+task_start-1&gt;=DC$5)</formula>
    </cfRule>
    <cfRule type="expression" dxfId="519" priority="521" stopIfTrue="1">
      <formula>AND(task_end&gt;=DC$5,task_start&lt;DD$5)</formula>
    </cfRule>
  </conditionalFormatting>
  <conditionalFormatting sqref="DJ74:DP81">
    <cfRule type="expression" dxfId="518" priority="519">
      <formula>AND(TODAY()&gt;=DJ$5,TODAY()&lt;DK$5)</formula>
    </cfRule>
  </conditionalFormatting>
  <conditionalFormatting sqref="DJ74:DP81">
    <cfRule type="expression" dxfId="517" priority="517">
      <formula>AND(task_start&lt;=DJ$5,ROUNDDOWN((task_end-task_start+1)*task_progress,0)+task_start-1&gt;=DJ$5)</formula>
    </cfRule>
    <cfRule type="expression" dxfId="516" priority="518" stopIfTrue="1">
      <formula>AND(task_end&gt;=DJ$5,task_start&lt;DK$5)</formula>
    </cfRule>
  </conditionalFormatting>
  <conditionalFormatting sqref="I82:BL89">
    <cfRule type="expression" dxfId="515" priority="516">
      <formula>AND(TODAY()&gt;=I$5,TODAY()&lt;J$5)</formula>
    </cfRule>
  </conditionalFormatting>
  <conditionalFormatting sqref="I82:BL89">
    <cfRule type="expression" dxfId="514" priority="514">
      <formula>AND(task_start&lt;=I$5,ROUNDDOWN((task_end-task_start+1)*task_progress,0)+task_start-1&gt;=I$5)</formula>
    </cfRule>
    <cfRule type="expression" dxfId="513" priority="515" stopIfTrue="1">
      <formula>AND(task_end&gt;=I$5,task_start&lt;J$5)</formula>
    </cfRule>
  </conditionalFormatting>
  <conditionalFormatting sqref="BM82:BS89">
    <cfRule type="expression" dxfId="512" priority="513">
      <formula>AND(TODAY()&gt;=BM$5,TODAY()&lt;BN$5)</formula>
    </cfRule>
  </conditionalFormatting>
  <conditionalFormatting sqref="BM82:BS89">
    <cfRule type="expression" dxfId="511" priority="511">
      <formula>AND(task_start&lt;=BM$5,ROUNDDOWN((task_end-task_start+1)*task_progress,0)+task_start-1&gt;=BM$5)</formula>
    </cfRule>
    <cfRule type="expression" dxfId="510" priority="512" stopIfTrue="1">
      <formula>AND(task_end&gt;=BM$5,task_start&lt;BN$5)</formula>
    </cfRule>
  </conditionalFormatting>
  <conditionalFormatting sqref="BT82:BZ89">
    <cfRule type="expression" dxfId="509" priority="510">
      <formula>AND(TODAY()&gt;=BT$5,TODAY()&lt;BU$5)</formula>
    </cfRule>
  </conditionalFormatting>
  <conditionalFormatting sqref="BT82:BZ89">
    <cfRule type="expression" dxfId="508" priority="508">
      <formula>AND(task_start&lt;=BT$5,ROUNDDOWN((task_end-task_start+1)*task_progress,0)+task_start-1&gt;=BT$5)</formula>
    </cfRule>
    <cfRule type="expression" dxfId="507" priority="509" stopIfTrue="1">
      <formula>AND(task_end&gt;=BT$5,task_start&lt;BU$5)</formula>
    </cfRule>
  </conditionalFormatting>
  <conditionalFormatting sqref="CA82:CG89">
    <cfRule type="expression" dxfId="506" priority="507">
      <formula>AND(TODAY()&gt;=CA$5,TODAY()&lt;CB$5)</formula>
    </cfRule>
  </conditionalFormatting>
  <conditionalFormatting sqref="CA82:CG89">
    <cfRule type="expression" dxfId="505" priority="505">
      <formula>AND(task_start&lt;=CA$5,ROUNDDOWN((task_end-task_start+1)*task_progress,0)+task_start-1&gt;=CA$5)</formula>
    </cfRule>
    <cfRule type="expression" dxfId="504" priority="506" stopIfTrue="1">
      <formula>AND(task_end&gt;=CA$5,task_start&lt;CB$5)</formula>
    </cfRule>
  </conditionalFormatting>
  <conditionalFormatting sqref="CH82:CN89">
    <cfRule type="expression" dxfId="503" priority="504">
      <formula>AND(TODAY()&gt;=CH$5,TODAY()&lt;CI$5)</formula>
    </cfRule>
  </conditionalFormatting>
  <conditionalFormatting sqref="CH82:CN89">
    <cfRule type="expression" dxfId="502" priority="502">
      <formula>AND(task_start&lt;=CH$5,ROUNDDOWN((task_end-task_start+1)*task_progress,0)+task_start-1&gt;=CH$5)</formula>
    </cfRule>
    <cfRule type="expression" dxfId="501" priority="503" stopIfTrue="1">
      <formula>AND(task_end&gt;=CH$5,task_start&lt;CI$5)</formula>
    </cfRule>
  </conditionalFormatting>
  <conditionalFormatting sqref="CO82:CU89">
    <cfRule type="expression" dxfId="500" priority="501">
      <formula>AND(TODAY()&gt;=CO$5,TODAY()&lt;CP$5)</formula>
    </cfRule>
  </conditionalFormatting>
  <conditionalFormatting sqref="CO82:CU89">
    <cfRule type="expression" dxfId="499" priority="499">
      <formula>AND(task_start&lt;=CO$5,ROUNDDOWN((task_end-task_start+1)*task_progress,0)+task_start-1&gt;=CO$5)</formula>
    </cfRule>
    <cfRule type="expression" dxfId="498" priority="500" stopIfTrue="1">
      <formula>AND(task_end&gt;=CO$5,task_start&lt;CP$5)</formula>
    </cfRule>
  </conditionalFormatting>
  <conditionalFormatting sqref="CV82:DB89">
    <cfRule type="expression" dxfId="497" priority="498">
      <formula>AND(TODAY()&gt;=CV$5,TODAY()&lt;CW$5)</formula>
    </cfRule>
  </conditionalFormatting>
  <conditionalFormatting sqref="CV82:DB89">
    <cfRule type="expression" dxfId="496" priority="496">
      <formula>AND(task_start&lt;=CV$5,ROUNDDOWN((task_end-task_start+1)*task_progress,0)+task_start-1&gt;=CV$5)</formula>
    </cfRule>
    <cfRule type="expression" dxfId="495" priority="497" stopIfTrue="1">
      <formula>AND(task_end&gt;=CV$5,task_start&lt;CW$5)</formula>
    </cfRule>
  </conditionalFormatting>
  <conditionalFormatting sqref="DC82:DI89">
    <cfRule type="expression" dxfId="494" priority="495">
      <formula>AND(TODAY()&gt;=DC$5,TODAY()&lt;DD$5)</formula>
    </cfRule>
  </conditionalFormatting>
  <conditionalFormatting sqref="DC82:DI89">
    <cfRule type="expression" dxfId="493" priority="493">
      <formula>AND(task_start&lt;=DC$5,ROUNDDOWN((task_end-task_start+1)*task_progress,0)+task_start-1&gt;=DC$5)</formula>
    </cfRule>
    <cfRule type="expression" dxfId="492" priority="494" stopIfTrue="1">
      <formula>AND(task_end&gt;=DC$5,task_start&lt;DD$5)</formula>
    </cfRule>
  </conditionalFormatting>
  <conditionalFormatting sqref="DJ82:DP89">
    <cfRule type="expression" dxfId="491" priority="492">
      <formula>AND(TODAY()&gt;=DJ$5,TODAY()&lt;DK$5)</formula>
    </cfRule>
  </conditionalFormatting>
  <conditionalFormatting sqref="DJ82:DP89">
    <cfRule type="expression" dxfId="490" priority="490">
      <formula>AND(task_start&lt;=DJ$5,ROUNDDOWN((task_end-task_start+1)*task_progress,0)+task_start-1&gt;=DJ$5)</formula>
    </cfRule>
    <cfRule type="expression" dxfId="489" priority="491" stopIfTrue="1">
      <formula>AND(task_end&gt;=DJ$5,task_start&lt;DK$5)</formula>
    </cfRule>
  </conditionalFormatting>
  <conditionalFormatting sqref="I90:BL97">
    <cfRule type="expression" dxfId="488" priority="489">
      <formula>AND(TODAY()&gt;=I$5,TODAY()&lt;J$5)</formula>
    </cfRule>
  </conditionalFormatting>
  <conditionalFormatting sqref="I90:BL97">
    <cfRule type="expression" dxfId="487" priority="487">
      <formula>AND(task_start&lt;=I$5,ROUNDDOWN((task_end-task_start+1)*task_progress,0)+task_start-1&gt;=I$5)</formula>
    </cfRule>
    <cfRule type="expression" dxfId="486" priority="488" stopIfTrue="1">
      <formula>AND(task_end&gt;=I$5,task_start&lt;J$5)</formula>
    </cfRule>
  </conditionalFormatting>
  <conditionalFormatting sqref="BM90:BS97">
    <cfRule type="expression" dxfId="485" priority="486">
      <formula>AND(TODAY()&gt;=BM$5,TODAY()&lt;BN$5)</formula>
    </cfRule>
  </conditionalFormatting>
  <conditionalFormatting sqref="BM90:BS97">
    <cfRule type="expression" dxfId="484" priority="484">
      <formula>AND(task_start&lt;=BM$5,ROUNDDOWN((task_end-task_start+1)*task_progress,0)+task_start-1&gt;=BM$5)</formula>
    </cfRule>
    <cfRule type="expression" dxfId="483" priority="485" stopIfTrue="1">
      <formula>AND(task_end&gt;=BM$5,task_start&lt;BN$5)</formula>
    </cfRule>
  </conditionalFormatting>
  <conditionalFormatting sqref="BT90:BZ97">
    <cfRule type="expression" dxfId="482" priority="483">
      <formula>AND(TODAY()&gt;=BT$5,TODAY()&lt;BU$5)</formula>
    </cfRule>
  </conditionalFormatting>
  <conditionalFormatting sqref="BT90:BZ97">
    <cfRule type="expression" dxfId="481" priority="481">
      <formula>AND(task_start&lt;=BT$5,ROUNDDOWN((task_end-task_start+1)*task_progress,0)+task_start-1&gt;=BT$5)</formula>
    </cfRule>
    <cfRule type="expression" dxfId="480" priority="482" stopIfTrue="1">
      <formula>AND(task_end&gt;=BT$5,task_start&lt;BU$5)</formula>
    </cfRule>
  </conditionalFormatting>
  <conditionalFormatting sqref="CA90:CG97">
    <cfRule type="expression" dxfId="479" priority="480">
      <formula>AND(TODAY()&gt;=CA$5,TODAY()&lt;CB$5)</formula>
    </cfRule>
  </conditionalFormatting>
  <conditionalFormatting sqref="CA90:CG97">
    <cfRule type="expression" dxfId="478" priority="478">
      <formula>AND(task_start&lt;=CA$5,ROUNDDOWN((task_end-task_start+1)*task_progress,0)+task_start-1&gt;=CA$5)</formula>
    </cfRule>
    <cfRule type="expression" dxfId="477" priority="479" stopIfTrue="1">
      <formula>AND(task_end&gt;=CA$5,task_start&lt;CB$5)</formula>
    </cfRule>
  </conditionalFormatting>
  <conditionalFormatting sqref="CH90:CN97">
    <cfRule type="expression" dxfId="476" priority="477">
      <formula>AND(TODAY()&gt;=CH$5,TODAY()&lt;CI$5)</formula>
    </cfRule>
  </conditionalFormatting>
  <conditionalFormatting sqref="CH90:CN97">
    <cfRule type="expression" dxfId="475" priority="475">
      <formula>AND(task_start&lt;=CH$5,ROUNDDOWN((task_end-task_start+1)*task_progress,0)+task_start-1&gt;=CH$5)</formula>
    </cfRule>
    <cfRule type="expression" dxfId="474" priority="476" stopIfTrue="1">
      <formula>AND(task_end&gt;=CH$5,task_start&lt;CI$5)</formula>
    </cfRule>
  </conditionalFormatting>
  <conditionalFormatting sqref="CO90:CU97">
    <cfRule type="expression" dxfId="473" priority="474">
      <formula>AND(TODAY()&gt;=CO$5,TODAY()&lt;CP$5)</formula>
    </cfRule>
  </conditionalFormatting>
  <conditionalFormatting sqref="CO90:CU97">
    <cfRule type="expression" dxfId="472" priority="472">
      <formula>AND(task_start&lt;=CO$5,ROUNDDOWN((task_end-task_start+1)*task_progress,0)+task_start-1&gt;=CO$5)</formula>
    </cfRule>
    <cfRule type="expression" dxfId="471" priority="473" stopIfTrue="1">
      <formula>AND(task_end&gt;=CO$5,task_start&lt;CP$5)</formula>
    </cfRule>
  </conditionalFormatting>
  <conditionalFormatting sqref="CV90:DB97">
    <cfRule type="expression" dxfId="470" priority="471">
      <formula>AND(TODAY()&gt;=CV$5,TODAY()&lt;CW$5)</formula>
    </cfRule>
  </conditionalFormatting>
  <conditionalFormatting sqref="CV90:DB97">
    <cfRule type="expression" dxfId="469" priority="469">
      <formula>AND(task_start&lt;=CV$5,ROUNDDOWN((task_end-task_start+1)*task_progress,0)+task_start-1&gt;=CV$5)</formula>
    </cfRule>
    <cfRule type="expression" dxfId="468" priority="470" stopIfTrue="1">
      <formula>AND(task_end&gt;=CV$5,task_start&lt;CW$5)</formula>
    </cfRule>
  </conditionalFormatting>
  <conditionalFormatting sqref="DC90:DI97">
    <cfRule type="expression" dxfId="467" priority="468">
      <formula>AND(TODAY()&gt;=DC$5,TODAY()&lt;DD$5)</formula>
    </cfRule>
  </conditionalFormatting>
  <conditionalFormatting sqref="DC90:DI97">
    <cfRule type="expression" dxfId="466" priority="466">
      <formula>AND(task_start&lt;=DC$5,ROUNDDOWN((task_end-task_start+1)*task_progress,0)+task_start-1&gt;=DC$5)</formula>
    </cfRule>
    <cfRule type="expression" dxfId="465" priority="467" stopIfTrue="1">
      <formula>AND(task_end&gt;=DC$5,task_start&lt;DD$5)</formula>
    </cfRule>
  </conditionalFormatting>
  <conditionalFormatting sqref="DJ90:DP97">
    <cfRule type="expression" dxfId="464" priority="465">
      <formula>AND(TODAY()&gt;=DJ$5,TODAY()&lt;DK$5)</formula>
    </cfRule>
  </conditionalFormatting>
  <conditionalFormatting sqref="DJ90:DP97">
    <cfRule type="expression" dxfId="463" priority="463">
      <formula>AND(task_start&lt;=DJ$5,ROUNDDOWN((task_end-task_start+1)*task_progress,0)+task_start-1&gt;=DJ$5)</formula>
    </cfRule>
    <cfRule type="expression" dxfId="462" priority="464" stopIfTrue="1">
      <formula>AND(task_end&gt;=DJ$5,task_start&lt;DK$5)</formula>
    </cfRule>
  </conditionalFormatting>
  <conditionalFormatting sqref="I98:BL105">
    <cfRule type="expression" dxfId="461" priority="462">
      <formula>AND(TODAY()&gt;=I$5,TODAY()&lt;J$5)</formula>
    </cfRule>
  </conditionalFormatting>
  <conditionalFormatting sqref="I98:BL105">
    <cfRule type="expression" dxfId="460" priority="460">
      <formula>AND(task_start&lt;=I$5,ROUNDDOWN((task_end-task_start+1)*task_progress,0)+task_start-1&gt;=I$5)</formula>
    </cfRule>
    <cfRule type="expression" dxfId="459" priority="461" stopIfTrue="1">
      <formula>AND(task_end&gt;=I$5,task_start&lt;J$5)</formula>
    </cfRule>
  </conditionalFormatting>
  <conditionalFormatting sqref="BM98:BS105">
    <cfRule type="expression" dxfId="458" priority="459">
      <formula>AND(TODAY()&gt;=BM$5,TODAY()&lt;BN$5)</formula>
    </cfRule>
  </conditionalFormatting>
  <conditionalFormatting sqref="BM98:BS105">
    <cfRule type="expression" dxfId="457" priority="457">
      <formula>AND(task_start&lt;=BM$5,ROUNDDOWN((task_end-task_start+1)*task_progress,0)+task_start-1&gt;=BM$5)</formula>
    </cfRule>
    <cfRule type="expression" dxfId="456" priority="458" stopIfTrue="1">
      <formula>AND(task_end&gt;=BM$5,task_start&lt;BN$5)</formula>
    </cfRule>
  </conditionalFormatting>
  <conditionalFormatting sqref="BT98:BZ105">
    <cfRule type="expression" dxfId="455" priority="456">
      <formula>AND(TODAY()&gt;=BT$5,TODAY()&lt;BU$5)</formula>
    </cfRule>
  </conditionalFormatting>
  <conditionalFormatting sqref="BT98:BZ105">
    <cfRule type="expression" dxfId="454" priority="454">
      <formula>AND(task_start&lt;=BT$5,ROUNDDOWN((task_end-task_start+1)*task_progress,0)+task_start-1&gt;=BT$5)</formula>
    </cfRule>
    <cfRule type="expression" dxfId="453" priority="455" stopIfTrue="1">
      <formula>AND(task_end&gt;=BT$5,task_start&lt;BU$5)</formula>
    </cfRule>
  </conditionalFormatting>
  <conditionalFormatting sqref="CA98:CG105">
    <cfRule type="expression" dxfId="452" priority="453">
      <formula>AND(TODAY()&gt;=CA$5,TODAY()&lt;CB$5)</formula>
    </cfRule>
  </conditionalFormatting>
  <conditionalFormatting sqref="CA98:CG105">
    <cfRule type="expression" dxfId="451" priority="451">
      <formula>AND(task_start&lt;=CA$5,ROUNDDOWN((task_end-task_start+1)*task_progress,0)+task_start-1&gt;=CA$5)</formula>
    </cfRule>
    <cfRule type="expression" dxfId="450" priority="452" stopIfTrue="1">
      <formula>AND(task_end&gt;=CA$5,task_start&lt;CB$5)</formula>
    </cfRule>
  </conditionalFormatting>
  <conditionalFormatting sqref="CH98:CN105">
    <cfRule type="expression" dxfId="449" priority="450">
      <formula>AND(TODAY()&gt;=CH$5,TODAY()&lt;CI$5)</formula>
    </cfRule>
  </conditionalFormatting>
  <conditionalFormatting sqref="CH98:CN105">
    <cfRule type="expression" dxfId="448" priority="448">
      <formula>AND(task_start&lt;=CH$5,ROUNDDOWN((task_end-task_start+1)*task_progress,0)+task_start-1&gt;=CH$5)</formula>
    </cfRule>
    <cfRule type="expression" dxfId="447" priority="449" stopIfTrue="1">
      <formula>AND(task_end&gt;=CH$5,task_start&lt;CI$5)</formula>
    </cfRule>
  </conditionalFormatting>
  <conditionalFormatting sqref="CO98:CU105">
    <cfRule type="expression" dxfId="446" priority="447">
      <formula>AND(TODAY()&gt;=CO$5,TODAY()&lt;CP$5)</formula>
    </cfRule>
  </conditionalFormatting>
  <conditionalFormatting sqref="CO98:CU105">
    <cfRule type="expression" dxfId="445" priority="445">
      <formula>AND(task_start&lt;=CO$5,ROUNDDOWN((task_end-task_start+1)*task_progress,0)+task_start-1&gt;=CO$5)</formula>
    </cfRule>
    <cfRule type="expression" dxfId="444" priority="446" stopIfTrue="1">
      <formula>AND(task_end&gt;=CO$5,task_start&lt;CP$5)</formula>
    </cfRule>
  </conditionalFormatting>
  <conditionalFormatting sqref="CV98:DB105">
    <cfRule type="expression" dxfId="443" priority="444">
      <formula>AND(TODAY()&gt;=CV$5,TODAY()&lt;CW$5)</formula>
    </cfRule>
  </conditionalFormatting>
  <conditionalFormatting sqref="CV98:DB105">
    <cfRule type="expression" dxfId="442" priority="442">
      <formula>AND(task_start&lt;=CV$5,ROUNDDOWN((task_end-task_start+1)*task_progress,0)+task_start-1&gt;=CV$5)</formula>
    </cfRule>
    <cfRule type="expression" dxfId="441" priority="443" stopIfTrue="1">
      <formula>AND(task_end&gt;=CV$5,task_start&lt;CW$5)</formula>
    </cfRule>
  </conditionalFormatting>
  <conditionalFormatting sqref="DC98:DI105">
    <cfRule type="expression" dxfId="440" priority="441">
      <formula>AND(TODAY()&gt;=DC$5,TODAY()&lt;DD$5)</formula>
    </cfRule>
  </conditionalFormatting>
  <conditionalFormatting sqref="DC98:DI105">
    <cfRule type="expression" dxfId="439" priority="439">
      <formula>AND(task_start&lt;=DC$5,ROUNDDOWN((task_end-task_start+1)*task_progress,0)+task_start-1&gt;=DC$5)</formula>
    </cfRule>
    <cfRule type="expression" dxfId="438" priority="440" stopIfTrue="1">
      <formula>AND(task_end&gt;=DC$5,task_start&lt;DD$5)</formula>
    </cfRule>
  </conditionalFormatting>
  <conditionalFormatting sqref="DJ98:DP105">
    <cfRule type="expression" dxfId="437" priority="438">
      <formula>AND(TODAY()&gt;=DJ$5,TODAY()&lt;DK$5)</formula>
    </cfRule>
  </conditionalFormatting>
  <conditionalFormatting sqref="DJ98:DP105">
    <cfRule type="expression" dxfId="436" priority="436">
      <formula>AND(task_start&lt;=DJ$5,ROUNDDOWN((task_end-task_start+1)*task_progress,0)+task_start-1&gt;=DJ$5)</formula>
    </cfRule>
    <cfRule type="expression" dxfId="435" priority="437" stopIfTrue="1">
      <formula>AND(task_end&gt;=DJ$5,task_start&lt;DK$5)</formula>
    </cfRule>
  </conditionalFormatting>
  <conditionalFormatting sqref="I106:BL113">
    <cfRule type="expression" dxfId="434" priority="435">
      <formula>AND(TODAY()&gt;=I$5,TODAY()&lt;J$5)</formula>
    </cfRule>
  </conditionalFormatting>
  <conditionalFormatting sqref="I106:BL113">
    <cfRule type="expression" dxfId="433" priority="433">
      <formula>AND(task_start&lt;=I$5,ROUNDDOWN((task_end-task_start+1)*task_progress,0)+task_start-1&gt;=I$5)</formula>
    </cfRule>
    <cfRule type="expression" dxfId="432" priority="434" stopIfTrue="1">
      <formula>AND(task_end&gt;=I$5,task_start&lt;J$5)</formula>
    </cfRule>
  </conditionalFormatting>
  <conditionalFormatting sqref="BM106:BS113">
    <cfRule type="expression" dxfId="431" priority="432">
      <formula>AND(TODAY()&gt;=BM$5,TODAY()&lt;BN$5)</formula>
    </cfRule>
  </conditionalFormatting>
  <conditionalFormatting sqref="BM106:BS113">
    <cfRule type="expression" dxfId="430" priority="430">
      <formula>AND(task_start&lt;=BM$5,ROUNDDOWN((task_end-task_start+1)*task_progress,0)+task_start-1&gt;=BM$5)</formula>
    </cfRule>
    <cfRule type="expression" dxfId="429" priority="431" stopIfTrue="1">
      <formula>AND(task_end&gt;=BM$5,task_start&lt;BN$5)</formula>
    </cfRule>
  </conditionalFormatting>
  <conditionalFormatting sqref="BT106:BZ113">
    <cfRule type="expression" dxfId="428" priority="429">
      <formula>AND(TODAY()&gt;=BT$5,TODAY()&lt;BU$5)</formula>
    </cfRule>
  </conditionalFormatting>
  <conditionalFormatting sqref="BT106:BZ113">
    <cfRule type="expression" dxfId="427" priority="427">
      <formula>AND(task_start&lt;=BT$5,ROUNDDOWN((task_end-task_start+1)*task_progress,0)+task_start-1&gt;=BT$5)</formula>
    </cfRule>
    <cfRule type="expression" dxfId="426" priority="428" stopIfTrue="1">
      <formula>AND(task_end&gt;=BT$5,task_start&lt;BU$5)</formula>
    </cfRule>
  </conditionalFormatting>
  <conditionalFormatting sqref="CA106:CG113">
    <cfRule type="expression" dxfId="425" priority="426">
      <formula>AND(TODAY()&gt;=CA$5,TODAY()&lt;CB$5)</formula>
    </cfRule>
  </conditionalFormatting>
  <conditionalFormatting sqref="CA106:CG113">
    <cfRule type="expression" dxfId="424" priority="424">
      <formula>AND(task_start&lt;=CA$5,ROUNDDOWN((task_end-task_start+1)*task_progress,0)+task_start-1&gt;=CA$5)</formula>
    </cfRule>
    <cfRule type="expression" dxfId="423" priority="425" stopIfTrue="1">
      <formula>AND(task_end&gt;=CA$5,task_start&lt;CB$5)</formula>
    </cfRule>
  </conditionalFormatting>
  <conditionalFormatting sqref="CH106:CN113">
    <cfRule type="expression" dxfId="422" priority="423">
      <formula>AND(TODAY()&gt;=CH$5,TODAY()&lt;CI$5)</formula>
    </cfRule>
  </conditionalFormatting>
  <conditionalFormatting sqref="CH106:CN113">
    <cfRule type="expression" dxfId="421" priority="421">
      <formula>AND(task_start&lt;=CH$5,ROUNDDOWN((task_end-task_start+1)*task_progress,0)+task_start-1&gt;=CH$5)</formula>
    </cfRule>
    <cfRule type="expression" dxfId="420" priority="422" stopIfTrue="1">
      <formula>AND(task_end&gt;=CH$5,task_start&lt;CI$5)</formula>
    </cfRule>
  </conditionalFormatting>
  <conditionalFormatting sqref="CO106:CU113">
    <cfRule type="expression" dxfId="419" priority="420">
      <formula>AND(TODAY()&gt;=CO$5,TODAY()&lt;CP$5)</formula>
    </cfRule>
  </conditionalFormatting>
  <conditionalFormatting sqref="CO106:CU113">
    <cfRule type="expression" dxfId="418" priority="418">
      <formula>AND(task_start&lt;=CO$5,ROUNDDOWN((task_end-task_start+1)*task_progress,0)+task_start-1&gt;=CO$5)</formula>
    </cfRule>
    <cfRule type="expression" dxfId="417" priority="419" stopIfTrue="1">
      <formula>AND(task_end&gt;=CO$5,task_start&lt;CP$5)</formula>
    </cfRule>
  </conditionalFormatting>
  <conditionalFormatting sqref="CV106:DB113">
    <cfRule type="expression" dxfId="416" priority="417">
      <formula>AND(TODAY()&gt;=CV$5,TODAY()&lt;CW$5)</formula>
    </cfRule>
  </conditionalFormatting>
  <conditionalFormatting sqref="CV106:DB113">
    <cfRule type="expression" dxfId="415" priority="415">
      <formula>AND(task_start&lt;=CV$5,ROUNDDOWN((task_end-task_start+1)*task_progress,0)+task_start-1&gt;=CV$5)</formula>
    </cfRule>
    <cfRule type="expression" dxfId="414" priority="416" stopIfTrue="1">
      <formula>AND(task_end&gt;=CV$5,task_start&lt;CW$5)</formula>
    </cfRule>
  </conditionalFormatting>
  <conditionalFormatting sqref="DC106:DI113">
    <cfRule type="expression" dxfId="413" priority="414">
      <formula>AND(TODAY()&gt;=DC$5,TODAY()&lt;DD$5)</formula>
    </cfRule>
  </conditionalFormatting>
  <conditionalFormatting sqref="DC106:DI113">
    <cfRule type="expression" dxfId="412" priority="412">
      <formula>AND(task_start&lt;=DC$5,ROUNDDOWN((task_end-task_start+1)*task_progress,0)+task_start-1&gt;=DC$5)</formula>
    </cfRule>
    <cfRule type="expression" dxfId="411" priority="413" stopIfTrue="1">
      <formula>AND(task_end&gt;=DC$5,task_start&lt;DD$5)</formula>
    </cfRule>
  </conditionalFormatting>
  <conditionalFormatting sqref="DJ106:DP113">
    <cfRule type="expression" dxfId="410" priority="411">
      <formula>AND(TODAY()&gt;=DJ$5,TODAY()&lt;DK$5)</formula>
    </cfRule>
  </conditionalFormatting>
  <conditionalFormatting sqref="DJ106:DP113">
    <cfRule type="expression" dxfId="409" priority="409">
      <formula>AND(task_start&lt;=DJ$5,ROUNDDOWN((task_end-task_start+1)*task_progress,0)+task_start-1&gt;=DJ$5)</formula>
    </cfRule>
    <cfRule type="expression" dxfId="408" priority="410" stopIfTrue="1">
      <formula>AND(task_end&gt;=DJ$5,task_start&lt;DK$5)</formula>
    </cfRule>
  </conditionalFormatting>
  <conditionalFormatting sqref="I114:BL121">
    <cfRule type="expression" dxfId="407" priority="408">
      <formula>AND(TODAY()&gt;=I$5,TODAY()&lt;J$5)</formula>
    </cfRule>
  </conditionalFormatting>
  <conditionalFormatting sqref="I114:BL121">
    <cfRule type="expression" dxfId="406" priority="406">
      <formula>AND(task_start&lt;=I$5,ROUNDDOWN((task_end-task_start+1)*task_progress,0)+task_start-1&gt;=I$5)</formula>
    </cfRule>
    <cfRule type="expression" dxfId="405" priority="407" stopIfTrue="1">
      <formula>AND(task_end&gt;=I$5,task_start&lt;J$5)</formula>
    </cfRule>
  </conditionalFormatting>
  <conditionalFormatting sqref="BM114:BS121">
    <cfRule type="expression" dxfId="404" priority="405">
      <formula>AND(TODAY()&gt;=BM$5,TODAY()&lt;BN$5)</formula>
    </cfRule>
  </conditionalFormatting>
  <conditionalFormatting sqref="BM114:BS121">
    <cfRule type="expression" dxfId="403" priority="403">
      <formula>AND(task_start&lt;=BM$5,ROUNDDOWN((task_end-task_start+1)*task_progress,0)+task_start-1&gt;=BM$5)</formula>
    </cfRule>
    <cfRule type="expression" dxfId="402" priority="404" stopIfTrue="1">
      <formula>AND(task_end&gt;=BM$5,task_start&lt;BN$5)</formula>
    </cfRule>
  </conditionalFormatting>
  <conditionalFormatting sqref="BT114:BZ121">
    <cfRule type="expression" dxfId="401" priority="402">
      <formula>AND(TODAY()&gt;=BT$5,TODAY()&lt;BU$5)</formula>
    </cfRule>
  </conditionalFormatting>
  <conditionalFormatting sqref="BT114:BZ121">
    <cfRule type="expression" dxfId="400" priority="400">
      <formula>AND(task_start&lt;=BT$5,ROUNDDOWN((task_end-task_start+1)*task_progress,0)+task_start-1&gt;=BT$5)</formula>
    </cfRule>
    <cfRule type="expression" dxfId="399" priority="401" stopIfTrue="1">
      <formula>AND(task_end&gt;=BT$5,task_start&lt;BU$5)</formula>
    </cfRule>
  </conditionalFormatting>
  <conditionalFormatting sqref="CA114:CG121">
    <cfRule type="expression" dxfId="398" priority="399">
      <formula>AND(TODAY()&gt;=CA$5,TODAY()&lt;CB$5)</formula>
    </cfRule>
  </conditionalFormatting>
  <conditionalFormatting sqref="CA114:CG121">
    <cfRule type="expression" dxfId="397" priority="397">
      <formula>AND(task_start&lt;=CA$5,ROUNDDOWN((task_end-task_start+1)*task_progress,0)+task_start-1&gt;=CA$5)</formula>
    </cfRule>
    <cfRule type="expression" dxfId="396" priority="398" stopIfTrue="1">
      <formula>AND(task_end&gt;=CA$5,task_start&lt;CB$5)</formula>
    </cfRule>
  </conditionalFormatting>
  <conditionalFormatting sqref="CH114:CN121">
    <cfRule type="expression" dxfId="395" priority="396">
      <formula>AND(TODAY()&gt;=CH$5,TODAY()&lt;CI$5)</formula>
    </cfRule>
  </conditionalFormatting>
  <conditionalFormatting sqref="CH114:CN121">
    <cfRule type="expression" dxfId="394" priority="394">
      <formula>AND(task_start&lt;=CH$5,ROUNDDOWN((task_end-task_start+1)*task_progress,0)+task_start-1&gt;=CH$5)</formula>
    </cfRule>
    <cfRule type="expression" dxfId="393" priority="395" stopIfTrue="1">
      <formula>AND(task_end&gt;=CH$5,task_start&lt;CI$5)</formula>
    </cfRule>
  </conditionalFormatting>
  <conditionalFormatting sqref="CO114:CU121">
    <cfRule type="expression" dxfId="392" priority="393">
      <formula>AND(TODAY()&gt;=CO$5,TODAY()&lt;CP$5)</formula>
    </cfRule>
  </conditionalFormatting>
  <conditionalFormatting sqref="CO114:CU121">
    <cfRule type="expression" dxfId="391" priority="391">
      <formula>AND(task_start&lt;=CO$5,ROUNDDOWN((task_end-task_start+1)*task_progress,0)+task_start-1&gt;=CO$5)</formula>
    </cfRule>
    <cfRule type="expression" dxfId="390" priority="392" stopIfTrue="1">
      <formula>AND(task_end&gt;=CO$5,task_start&lt;CP$5)</formula>
    </cfRule>
  </conditionalFormatting>
  <conditionalFormatting sqref="CV114:DB121">
    <cfRule type="expression" dxfId="389" priority="390">
      <formula>AND(TODAY()&gt;=CV$5,TODAY()&lt;CW$5)</formula>
    </cfRule>
  </conditionalFormatting>
  <conditionalFormatting sqref="CV114:DB121">
    <cfRule type="expression" dxfId="388" priority="388">
      <formula>AND(task_start&lt;=CV$5,ROUNDDOWN((task_end-task_start+1)*task_progress,0)+task_start-1&gt;=CV$5)</formula>
    </cfRule>
    <cfRule type="expression" dxfId="387" priority="389" stopIfTrue="1">
      <formula>AND(task_end&gt;=CV$5,task_start&lt;CW$5)</formula>
    </cfRule>
  </conditionalFormatting>
  <conditionalFormatting sqref="DC114:DI121">
    <cfRule type="expression" dxfId="386" priority="387">
      <formula>AND(TODAY()&gt;=DC$5,TODAY()&lt;DD$5)</formula>
    </cfRule>
  </conditionalFormatting>
  <conditionalFormatting sqref="DC114:DI121">
    <cfRule type="expression" dxfId="385" priority="385">
      <formula>AND(task_start&lt;=DC$5,ROUNDDOWN((task_end-task_start+1)*task_progress,0)+task_start-1&gt;=DC$5)</formula>
    </cfRule>
    <cfRule type="expression" dxfId="384" priority="386" stopIfTrue="1">
      <formula>AND(task_end&gt;=DC$5,task_start&lt;DD$5)</formula>
    </cfRule>
  </conditionalFormatting>
  <conditionalFormatting sqref="DJ114:DP121">
    <cfRule type="expression" dxfId="383" priority="384">
      <formula>AND(TODAY()&gt;=DJ$5,TODAY()&lt;DK$5)</formula>
    </cfRule>
  </conditionalFormatting>
  <conditionalFormatting sqref="DJ114:DP121">
    <cfRule type="expression" dxfId="382" priority="382">
      <formula>AND(task_start&lt;=DJ$5,ROUNDDOWN((task_end-task_start+1)*task_progress,0)+task_start-1&gt;=DJ$5)</formula>
    </cfRule>
    <cfRule type="expression" dxfId="381" priority="383" stopIfTrue="1">
      <formula>AND(task_end&gt;=DJ$5,task_start&lt;DK$5)</formula>
    </cfRule>
  </conditionalFormatting>
  <conditionalFormatting sqref="I122:BL129">
    <cfRule type="expression" dxfId="380" priority="381">
      <formula>AND(TODAY()&gt;=I$5,TODAY()&lt;J$5)</formula>
    </cfRule>
  </conditionalFormatting>
  <conditionalFormatting sqref="I122:BL129">
    <cfRule type="expression" dxfId="379" priority="379">
      <formula>AND(task_start&lt;=I$5,ROUNDDOWN((task_end-task_start+1)*task_progress,0)+task_start-1&gt;=I$5)</formula>
    </cfRule>
    <cfRule type="expression" dxfId="378" priority="380" stopIfTrue="1">
      <formula>AND(task_end&gt;=I$5,task_start&lt;J$5)</formula>
    </cfRule>
  </conditionalFormatting>
  <conditionalFormatting sqref="BM122:BS129">
    <cfRule type="expression" dxfId="377" priority="378">
      <formula>AND(TODAY()&gt;=BM$5,TODAY()&lt;BN$5)</formula>
    </cfRule>
  </conditionalFormatting>
  <conditionalFormatting sqref="BM122:BS129">
    <cfRule type="expression" dxfId="376" priority="376">
      <formula>AND(task_start&lt;=BM$5,ROUNDDOWN((task_end-task_start+1)*task_progress,0)+task_start-1&gt;=BM$5)</formula>
    </cfRule>
    <cfRule type="expression" dxfId="375" priority="377" stopIfTrue="1">
      <formula>AND(task_end&gt;=BM$5,task_start&lt;BN$5)</formula>
    </cfRule>
  </conditionalFormatting>
  <conditionalFormatting sqref="BT122:BZ129">
    <cfRule type="expression" dxfId="374" priority="375">
      <formula>AND(TODAY()&gt;=BT$5,TODAY()&lt;BU$5)</formula>
    </cfRule>
  </conditionalFormatting>
  <conditionalFormatting sqref="BT122:BZ129">
    <cfRule type="expression" dxfId="373" priority="373">
      <formula>AND(task_start&lt;=BT$5,ROUNDDOWN((task_end-task_start+1)*task_progress,0)+task_start-1&gt;=BT$5)</formula>
    </cfRule>
    <cfRule type="expression" dxfId="372" priority="374" stopIfTrue="1">
      <formula>AND(task_end&gt;=BT$5,task_start&lt;BU$5)</formula>
    </cfRule>
  </conditionalFormatting>
  <conditionalFormatting sqref="CA122:CG129">
    <cfRule type="expression" dxfId="371" priority="372">
      <formula>AND(TODAY()&gt;=CA$5,TODAY()&lt;CB$5)</formula>
    </cfRule>
  </conditionalFormatting>
  <conditionalFormatting sqref="CA122:CG129">
    <cfRule type="expression" dxfId="370" priority="370">
      <formula>AND(task_start&lt;=CA$5,ROUNDDOWN((task_end-task_start+1)*task_progress,0)+task_start-1&gt;=CA$5)</formula>
    </cfRule>
    <cfRule type="expression" dxfId="369" priority="371" stopIfTrue="1">
      <formula>AND(task_end&gt;=CA$5,task_start&lt;CB$5)</formula>
    </cfRule>
  </conditionalFormatting>
  <conditionalFormatting sqref="CH122:CN129">
    <cfRule type="expression" dxfId="368" priority="369">
      <formula>AND(TODAY()&gt;=CH$5,TODAY()&lt;CI$5)</formula>
    </cfRule>
  </conditionalFormatting>
  <conditionalFormatting sqref="CH122:CN129">
    <cfRule type="expression" dxfId="367" priority="367">
      <formula>AND(task_start&lt;=CH$5,ROUNDDOWN((task_end-task_start+1)*task_progress,0)+task_start-1&gt;=CH$5)</formula>
    </cfRule>
    <cfRule type="expression" dxfId="366" priority="368" stopIfTrue="1">
      <formula>AND(task_end&gt;=CH$5,task_start&lt;CI$5)</formula>
    </cfRule>
  </conditionalFormatting>
  <conditionalFormatting sqref="CO122:CU129">
    <cfRule type="expression" dxfId="365" priority="366">
      <formula>AND(TODAY()&gt;=CO$5,TODAY()&lt;CP$5)</formula>
    </cfRule>
  </conditionalFormatting>
  <conditionalFormatting sqref="CO122:CU129">
    <cfRule type="expression" dxfId="364" priority="364">
      <formula>AND(task_start&lt;=CO$5,ROUNDDOWN((task_end-task_start+1)*task_progress,0)+task_start-1&gt;=CO$5)</formula>
    </cfRule>
    <cfRule type="expression" dxfId="363" priority="365" stopIfTrue="1">
      <formula>AND(task_end&gt;=CO$5,task_start&lt;CP$5)</formula>
    </cfRule>
  </conditionalFormatting>
  <conditionalFormatting sqref="CV122:DB129">
    <cfRule type="expression" dxfId="362" priority="363">
      <formula>AND(TODAY()&gt;=CV$5,TODAY()&lt;CW$5)</formula>
    </cfRule>
  </conditionalFormatting>
  <conditionalFormatting sqref="CV122:DB129">
    <cfRule type="expression" dxfId="361" priority="361">
      <formula>AND(task_start&lt;=CV$5,ROUNDDOWN((task_end-task_start+1)*task_progress,0)+task_start-1&gt;=CV$5)</formula>
    </cfRule>
    <cfRule type="expression" dxfId="360" priority="362" stopIfTrue="1">
      <formula>AND(task_end&gt;=CV$5,task_start&lt;CW$5)</formula>
    </cfRule>
  </conditionalFormatting>
  <conditionalFormatting sqref="DC122:DI129">
    <cfRule type="expression" dxfId="359" priority="360">
      <formula>AND(TODAY()&gt;=DC$5,TODAY()&lt;DD$5)</formula>
    </cfRule>
  </conditionalFormatting>
  <conditionalFormatting sqref="DC122:DI129">
    <cfRule type="expression" dxfId="358" priority="358">
      <formula>AND(task_start&lt;=DC$5,ROUNDDOWN((task_end-task_start+1)*task_progress,0)+task_start-1&gt;=DC$5)</formula>
    </cfRule>
    <cfRule type="expression" dxfId="357" priority="359" stopIfTrue="1">
      <formula>AND(task_end&gt;=DC$5,task_start&lt;DD$5)</formula>
    </cfRule>
  </conditionalFormatting>
  <conditionalFormatting sqref="DJ122:DP129">
    <cfRule type="expression" dxfId="356" priority="357">
      <formula>AND(TODAY()&gt;=DJ$5,TODAY()&lt;DK$5)</formula>
    </cfRule>
  </conditionalFormatting>
  <conditionalFormatting sqref="DJ122:DP129">
    <cfRule type="expression" dxfId="355" priority="355">
      <formula>AND(task_start&lt;=DJ$5,ROUNDDOWN((task_end-task_start+1)*task_progress,0)+task_start-1&gt;=DJ$5)</formula>
    </cfRule>
    <cfRule type="expression" dxfId="354" priority="356" stopIfTrue="1">
      <formula>AND(task_end&gt;=DJ$5,task_start&lt;DK$5)</formula>
    </cfRule>
  </conditionalFormatting>
  <conditionalFormatting sqref="I130:BL137">
    <cfRule type="expression" dxfId="353" priority="354">
      <formula>AND(TODAY()&gt;=I$5,TODAY()&lt;J$5)</formula>
    </cfRule>
  </conditionalFormatting>
  <conditionalFormatting sqref="I130:BL137">
    <cfRule type="expression" dxfId="352" priority="352">
      <formula>AND(task_start&lt;=I$5,ROUNDDOWN((task_end-task_start+1)*task_progress,0)+task_start-1&gt;=I$5)</formula>
    </cfRule>
    <cfRule type="expression" dxfId="351" priority="353" stopIfTrue="1">
      <formula>AND(task_end&gt;=I$5,task_start&lt;J$5)</formula>
    </cfRule>
  </conditionalFormatting>
  <conditionalFormatting sqref="BM130:BS137">
    <cfRule type="expression" dxfId="350" priority="351">
      <formula>AND(TODAY()&gt;=BM$5,TODAY()&lt;BN$5)</formula>
    </cfRule>
  </conditionalFormatting>
  <conditionalFormatting sqref="BM130:BS137">
    <cfRule type="expression" dxfId="349" priority="349">
      <formula>AND(task_start&lt;=BM$5,ROUNDDOWN((task_end-task_start+1)*task_progress,0)+task_start-1&gt;=BM$5)</formula>
    </cfRule>
    <cfRule type="expression" dxfId="348" priority="350" stopIfTrue="1">
      <formula>AND(task_end&gt;=BM$5,task_start&lt;BN$5)</formula>
    </cfRule>
  </conditionalFormatting>
  <conditionalFormatting sqref="BT130:BZ137">
    <cfRule type="expression" dxfId="347" priority="348">
      <formula>AND(TODAY()&gt;=BT$5,TODAY()&lt;BU$5)</formula>
    </cfRule>
  </conditionalFormatting>
  <conditionalFormatting sqref="BT130:BZ137">
    <cfRule type="expression" dxfId="346" priority="346">
      <formula>AND(task_start&lt;=BT$5,ROUNDDOWN((task_end-task_start+1)*task_progress,0)+task_start-1&gt;=BT$5)</formula>
    </cfRule>
    <cfRule type="expression" dxfId="345" priority="347" stopIfTrue="1">
      <formula>AND(task_end&gt;=BT$5,task_start&lt;BU$5)</formula>
    </cfRule>
  </conditionalFormatting>
  <conditionalFormatting sqref="CA130:CG137">
    <cfRule type="expression" dxfId="344" priority="345">
      <formula>AND(TODAY()&gt;=CA$5,TODAY()&lt;CB$5)</formula>
    </cfRule>
  </conditionalFormatting>
  <conditionalFormatting sqref="CA130:CG137">
    <cfRule type="expression" dxfId="343" priority="343">
      <formula>AND(task_start&lt;=CA$5,ROUNDDOWN((task_end-task_start+1)*task_progress,0)+task_start-1&gt;=CA$5)</formula>
    </cfRule>
    <cfRule type="expression" dxfId="342" priority="344" stopIfTrue="1">
      <formula>AND(task_end&gt;=CA$5,task_start&lt;CB$5)</formula>
    </cfRule>
  </conditionalFormatting>
  <conditionalFormatting sqref="CH130:CN137">
    <cfRule type="expression" dxfId="341" priority="342">
      <formula>AND(TODAY()&gt;=CH$5,TODAY()&lt;CI$5)</formula>
    </cfRule>
  </conditionalFormatting>
  <conditionalFormatting sqref="CH130:CN137">
    <cfRule type="expression" dxfId="340" priority="340">
      <formula>AND(task_start&lt;=CH$5,ROUNDDOWN((task_end-task_start+1)*task_progress,0)+task_start-1&gt;=CH$5)</formula>
    </cfRule>
    <cfRule type="expression" dxfId="339" priority="341" stopIfTrue="1">
      <formula>AND(task_end&gt;=CH$5,task_start&lt;CI$5)</formula>
    </cfRule>
  </conditionalFormatting>
  <conditionalFormatting sqref="CO130:CU137">
    <cfRule type="expression" dxfId="338" priority="339">
      <formula>AND(TODAY()&gt;=CO$5,TODAY()&lt;CP$5)</formula>
    </cfRule>
  </conditionalFormatting>
  <conditionalFormatting sqref="CO130:CU137">
    <cfRule type="expression" dxfId="337" priority="337">
      <formula>AND(task_start&lt;=CO$5,ROUNDDOWN((task_end-task_start+1)*task_progress,0)+task_start-1&gt;=CO$5)</formula>
    </cfRule>
    <cfRule type="expression" dxfId="336" priority="338" stopIfTrue="1">
      <formula>AND(task_end&gt;=CO$5,task_start&lt;CP$5)</formula>
    </cfRule>
  </conditionalFormatting>
  <conditionalFormatting sqref="CV130:DB137">
    <cfRule type="expression" dxfId="335" priority="336">
      <formula>AND(TODAY()&gt;=CV$5,TODAY()&lt;CW$5)</formula>
    </cfRule>
  </conditionalFormatting>
  <conditionalFormatting sqref="CV130:DB137">
    <cfRule type="expression" dxfId="334" priority="334">
      <formula>AND(task_start&lt;=CV$5,ROUNDDOWN((task_end-task_start+1)*task_progress,0)+task_start-1&gt;=CV$5)</formula>
    </cfRule>
    <cfRule type="expression" dxfId="333" priority="335" stopIfTrue="1">
      <formula>AND(task_end&gt;=CV$5,task_start&lt;CW$5)</formula>
    </cfRule>
  </conditionalFormatting>
  <conditionalFormatting sqref="DC130:DI137">
    <cfRule type="expression" dxfId="332" priority="333">
      <formula>AND(TODAY()&gt;=DC$5,TODAY()&lt;DD$5)</formula>
    </cfRule>
  </conditionalFormatting>
  <conditionalFormatting sqref="DC130:DI137">
    <cfRule type="expression" dxfId="331" priority="331">
      <formula>AND(task_start&lt;=DC$5,ROUNDDOWN((task_end-task_start+1)*task_progress,0)+task_start-1&gt;=DC$5)</formula>
    </cfRule>
    <cfRule type="expression" dxfId="330" priority="332" stopIfTrue="1">
      <formula>AND(task_end&gt;=DC$5,task_start&lt;DD$5)</formula>
    </cfRule>
  </conditionalFormatting>
  <conditionalFormatting sqref="DJ130:DP137">
    <cfRule type="expression" dxfId="329" priority="330">
      <formula>AND(TODAY()&gt;=DJ$5,TODAY()&lt;DK$5)</formula>
    </cfRule>
  </conditionalFormatting>
  <conditionalFormatting sqref="DJ130:DP137">
    <cfRule type="expression" dxfId="328" priority="328">
      <formula>AND(task_start&lt;=DJ$5,ROUNDDOWN((task_end-task_start+1)*task_progress,0)+task_start-1&gt;=DJ$5)</formula>
    </cfRule>
    <cfRule type="expression" dxfId="327" priority="329" stopIfTrue="1">
      <formula>AND(task_end&gt;=DJ$5,task_start&lt;DK$5)</formula>
    </cfRule>
  </conditionalFormatting>
  <conditionalFormatting sqref="I138:BL145">
    <cfRule type="expression" dxfId="326" priority="327">
      <formula>AND(TODAY()&gt;=I$5,TODAY()&lt;J$5)</formula>
    </cfRule>
  </conditionalFormatting>
  <conditionalFormatting sqref="I138:BL145">
    <cfRule type="expression" dxfId="325" priority="325">
      <formula>AND(task_start&lt;=I$5,ROUNDDOWN((task_end-task_start+1)*task_progress,0)+task_start-1&gt;=I$5)</formula>
    </cfRule>
    <cfRule type="expression" dxfId="324" priority="326" stopIfTrue="1">
      <formula>AND(task_end&gt;=I$5,task_start&lt;J$5)</formula>
    </cfRule>
  </conditionalFormatting>
  <conditionalFormatting sqref="BM138:BS145">
    <cfRule type="expression" dxfId="323" priority="324">
      <formula>AND(TODAY()&gt;=BM$5,TODAY()&lt;BN$5)</formula>
    </cfRule>
  </conditionalFormatting>
  <conditionalFormatting sqref="BM138:BS145">
    <cfRule type="expression" dxfId="322" priority="322">
      <formula>AND(task_start&lt;=BM$5,ROUNDDOWN((task_end-task_start+1)*task_progress,0)+task_start-1&gt;=BM$5)</formula>
    </cfRule>
    <cfRule type="expression" dxfId="321" priority="323" stopIfTrue="1">
      <formula>AND(task_end&gt;=BM$5,task_start&lt;BN$5)</formula>
    </cfRule>
  </conditionalFormatting>
  <conditionalFormatting sqref="BT138:BZ145">
    <cfRule type="expression" dxfId="320" priority="321">
      <formula>AND(TODAY()&gt;=BT$5,TODAY()&lt;BU$5)</formula>
    </cfRule>
  </conditionalFormatting>
  <conditionalFormatting sqref="BT138:BZ145">
    <cfRule type="expression" dxfId="319" priority="319">
      <formula>AND(task_start&lt;=BT$5,ROUNDDOWN((task_end-task_start+1)*task_progress,0)+task_start-1&gt;=BT$5)</formula>
    </cfRule>
    <cfRule type="expression" dxfId="318" priority="320" stopIfTrue="1">
      <formula>AND(task_end&gt;=BT$5,task_start&lt;BU$5)</formula>
    </cfRule>
  </conditionalFormatting>
  <conditionalFormatting sqref="CA138:CG145">
    <cfRule type="expression" dxfId="317" priority="318">
      <formula>AND(TODAY()&gt;=CA$5,TODAY()&lt;CB$5)</formula>
    </cfRule>
  </conditionalFormatting>
  <conditionalFormatting sqref="CA138:CG145">
    <cfRule type="expression" dxfId="316" priority="316">
      <formula>AND(task_start&lt;=CA$5,ROUNDDOWN((task_end-task_start+1)*task_progress,0)+task_start-1&gt;=CA$5)</formula>
    </cfRule>
    <cfRule type="expression" dxfId="315" priority="317" stopIfTrue="1">
      <formula>AND(task_end&gt;=CA$5,task_start&lt;CB$5)</formula>
    </cfRule>
  </conditionalFormatting>
  <conditionalFormatting sqref="CH138:CN145">
    <cfRule type="expression" dxfId="314" priority="315">
      <formula>AND(TODAY()&gt;=CH$5,TODAY()&lt;CI$5)</formula>
    </cfRule>
  </conditionalFormatting>
  <conditionalFormatting sqref="CH138:CN145">
    <cfRule type="expression" dxfId="313" priority="313">
      <formula>AND(task_start&lt;=CH$5,ROUNDDOWN((task_end-task_start+1)*task_progress,0)+task_start-1&gt;=CH$5)</formula>
    </cfRule>
    <cfRule type="expression" dxfId="312" priority="314" stopIfTrue="1">
      <formula>AND(task_end&gt;=CH$5,task_start&lt;CI$5)</formula>
    </cfRule>
  </conditionalFormatting>
  <conditionalFormatting sqref="CO138:CU145">
    <cfRule type="expression" dxfId="311" priority="312">
      <formula>AND(TODAY()&gt;=CO$5,TODAY()&lt;CP$5)</formula>
    </cfRule>
  </conditionalFormatting>
  <conditionalFormatting sqref="CO138:CU145">
    <cfRule type="expression" dxfId="310" priority="310">
      <formula>AND(task_start&lt;=CO$5,ROUNDDOWN((task_end-task_start+1)*task_progress,0)+task_start-1&gt;=CO$5)</formula>
    </cfRule>
    <cfRule type="expression" dxfId="309" priority="311" stopIfTrue="1">
      <formula>AND(task_end&gt;=CO$5,task_start&lt;CP$5)</formula>
    </cfRule>
  </conditionalFormatting>
  <conditionalFormatting sqref="CV138:DB145">
    <cfRule type="expression" dxfId="308" priority="309">
      <formula>AND(TODAY()&gt;=CV$5,TODAY()&lt;CW$5)</formula>
    </cfRule>
  </conditionalFormatting>
  <conditionalFormatting sqref="CV138:DB145">
    <cfRule type="expression" dxfId="307" priority="307">
      <formula>AND(task_start&lt;=CV$5,ROUNDDOWN((task_end-task_start+1)*task_progress,0)+task_start-1&gt;=CV$5)</formula>
    </cfRule>
    <cfRule type="expression" dxfId="306" priority="308" stopIfTrue="1">
      <formula>AND(task_end&gt;=CV$5,task_start&lt;CW$5)</formula>
    </cfRule>
  </conditionalFormatting>
  <conditionalFormatting sqref="DC138:DI145">
    <cfRule type="expression" dxfId="305" priority="306">
      <formula>AND(TODAY()&gt;=DC$5,TODAY()&lt;DD$5)</formula>
    </cfRule>
  </conditionalFormatting>
  <conditionalFormatting sqref="DC138:DI145">
    <cfRule type="expression" dxfId="304" priority="304">
      <formula>AND(task_start&lt;=DC$5,ROUNDDOWN((task_end-task_start+1)*task_progress,0)+task_start-1&gt;=DC$5)</formula>
    </cfRule>
    <cfRule type="expression" dxfId="303" priority="305" stopIfTrue="1">
      <formula>AND(task_end&gt;=DC$5,task_start&lt;DD$5)</formula>
    </cfRule>
  </conditionalFormatting>
  <conditionalFormatting sqref="DJ138:DP145">
    <cfRule type="expression" dxfId="302" priority="303">
      <formula>AND(TODAY()&gt;=DJ$5,TODAY()&lt;DK$5)</formula>
    </cfRule>
  </conditionalFormatting>
  <conditionalFormatting sqref="DJ138:DP145">
    <cfRule type="expression" dxfId="301" priority="301">
      <formula>AND(task_start&lt;=DJ$5,ROUNDDOWN((task_end-task_start+1)*task_progress,0)+task_start-1&gt;=DJ$5)</formula>
    </cfRule>
    <cfRule type="expression" dxfId="300" priority="302" stopIfTrue="1">
      <formula>AND(task_end&gt;=DJ$5,task_start&lt;DK$5)</formula>
    </cfRule>
  </conditionalFormatting>
  <conditionalFormatting sqref="I146:BL153">
    <cfRule type="expression" dxfId="299" priority="300">
      <formula>AND(TODAY()&gt;=I$5,TODAY()&lt;J$5)</formula>
    </cfRule>
  </conditionalFormatting>
  <conditionalFormatting sqref="I146:BL153">
    <cfRule type="expression" dxfId="298" priority="298">
      <formula>AND(task_start&lt;=I$5,ROUNDDOWN((task_end-task_start+1)*task_progress,0)+task_start-1&gt;=I$5)</formula>
    </cfRule>
    <cfRule type="expression" dxfId="297" priority="299" stopIfTrue="1">
      <formula>AND(task_end&gt;=I$5,task_start&lt;J$5)</formula>
    </cfRule>
  </conditionalFormatting>
  <conditionalFormatting sqref="BM146:BS153">
    <cfRule type="expression" dxfId="296" priority="297">
      <formula>AND(TODAY()&gt;=BM$5,TODAY()&lt;BN$5)</formula>
    </cfRule>
  </conditionalFormatting>
  <conditionalFormatting sqref="BM146:BS153">
    <cfRule type="expression" dxfId="295" priority="295">
      <formula>AND(task_start&lt;=BM$5,ROUNDDOWN((task_end-task_start+1)*task_progress,0)+task_start-1&gt;=BM$5)</formula>
    </cfRule>
    <cfRule type="expression" dxfId="294" priority="296" stopIfTrue="1">
      <formula>AND(task_end&gt;=BM$5,task_start&lt;BN$5)</formula>
    </cfRule>
  </conditionalFormatting>
  <conditionalFormatting sqref="BT146:BZ153">
    <cfRule type="expression" dxfId="293" priority="294">
      <formula>AND(TODAY()&gt;=BT$5,TODAY()&lt;BU$5)</formula>
    </cfRule>
  </conditionalFormatting>
  <conditionalFormatting sqref="BT146:BZ153">
    <cfRule type="expression" dxfId="292" priority="292">
      <formula>AND(task_start&lt;=BT$5,ROUNDDOWN((task_end-task_start+1)*task_progress,0)+task_start-1&gt;=BT$5)</formula>
    </cfRule>
    <cfRule type="expression" dxfId="291" priority="293" stopIfTrue="1">
      <formula>AND(task_end&gt;=BT$5,task_start&lt;BU$5)</formula>
    </cfRule>
  </conditionalFormatting>
  <conditionalFormatting sqref="CA146:CG153">
    <cfRule type="expression" dxfId="290" priority="291">
      <formula>AND(TODAY()&gt;=CA$5,TODAY()&lt;CB$5)</formula>
    </cfRule>
  </conditionalFormatting>
  <conditionalFormatting sqref="CA146:CG153">
    <cfRule type="expression" dxfId="289" priority="289">
      <formula>AND(task_start&lt;=CA$5,ROUNDDOWN((task_end-task_start+1)*task_progress,0)+task_start-1&gt;=CA$5)</formula>
    </cfRule>
    <cfRule type="expression" dxfId="288" priority="290" stopIfTrue="1">
      <formula>AND(task_end&gt;=CA$5,task_start&lt;CB$5)</formula>
    </cfRule>
  </conditionalFormatting>
  <conditionalFormatting sqref="CH146:CN153">
    <cfRule type="expression" dxfId="287" priority="288">
      <formula>AND(TODAY()&gt;=CH$5,TODAY()&lt;CI$5)</formula>
    </cfRule>
  </conditionalFormatting>
  <conditionalFormatting sqref="CH146:CN153">
    <cfRule type="expression" dxfId="286" priority="286">
      <formula>AND(task_start&lt;=CH$5,ROUNDDOWN((task_end-task_start+1)*task_progress,0)+task_start-1&gt;=CH$5)</formula>
    </cfRule>
    <cfRule type="expression" dxfId="285" priority="287" stopIfTrue="1">
      <formula>AND(task_end&gt;=CH$5,task_start&lt;CI$5)</formula>
    </cfRule>
  </conditionalFormatting>
  <conditionalFormatting sqref="CO146:CU153">
    <cfRule type="expression" dxfId="284" priority="285">
      <formula>AND(TODAY()&gt;=CO$5,TODAY()&lt;CP$5)</formula>
    </cfRule>
  </conditionalFormatting>
  <conditionalFormatting sqref="CO146:CU153">
    <cfRule type="expression" dxfId="283" priority="283">
      <formula>AND(task_start&lt;=CO$5,ROUNDDOWN((task_end-task_start+1)*task_progress,0)+task_start-1&gt;=CO$5)</formula>
    </cfRule>
    <cfRule type="expression" dxfId="282" priority="284" stopIfTrue="1">
      <formula>AND(task_end&gt;=CO$5,task_start&lt;CP$5)</formula>
    </cfRule>
  </conditionalFormatting>
  <conditionalFormatting sqref="CV146:DB153">
    <cfRule type="expression" dxfId="281" priority="282">
      <formula>AND(TODAY()&gt;=CV$5,TODAY()&lt;CW$5)</formula>
    </cfRule>
  </conditionalFormatting>
  <conditionalFormatting sqref="CV146:DB153">
    <cfRule type="expression" dxfId="280" priority="280">
      <formula>AND(task_start&lt;=CV$5,ROUNDDOWN((task_end-task_start+1)*task_progress,0)+task_start-1&gt;=CV$5)</formula>
    </cfRule>
    <cfRule type="expression" dxfId="279" priority="281" stopIfTrue="1">
      <formula>AND(task_end&gt;=CV$5,task_start&lt;CW$5)</formula>
    </cfRule>
  </conditionalFormatting>
  <conditionalFormatting sqref="DC146:DI153">
    <cfRule type="expression" dxfId="278" priority="279">
      <formula>AND(TODAY()&gt;=DC$5,TODAY()&lt;DD$5)</formula>
    </cfRule>
  </conditionalFormatting>
  <conditionalFormatting sqref="DC146:DI153">
    <cfRule type="expression" dxfId="277" priority="277">
      <formula>AND(task_start&lt;=DC$5,ROUNDDOWN((task_end-task_start+1)*task_progress,0)+task_start-1&gt;=DC$5)</formula>
    </cfRule>
    <cfRule type="expression" dxfId="276" priority="278" stopIfTrue="1">
      <formula>AND(task_end&gt;=DC$5,task_start&lt;DD$5)</formula>
    </cfRule>
  </conditionalFormatting>
  <conditionalFormatting sqref="DJ146:DP153">
    <cfRule type="expression" dxfId="275" priority="276">
      <formula>AND(TODAY()&gt;=DJ$5,TODAY()&lt;DK$5)</formula>
    </cfRule>
  </conditionalFormatting>
  <conditionalFormatting sqref="DJ146:DP153">
    <cfRule type="expression" dxfId="274" priority="274">
      <formula>AND(task_start&lt;=DJ$5,ROUNDDOWN((task_end-task_start+1)*task_progress,0)+task_start-1&gt;=DJ$5)</formula>
    </cfRule>
    <cfRule type="expression" dxfId="273" priority="275" stopIfTrue="1">
      <formula>AND(task_end&gt;=DJ$5,task_start&lt;DK$5)</formula>
    </cfRule>
  </conditionalFormatting>
  <conditionalFormatting sqref="I154:BL161">
    <cfRule type="expression" dxfId="272" priority="273">
      <formula>AND(TODAY()&gt;=I$5,TODAY()&lt;J$5)</formula>
    </cfRule>
  </conditionalFormatting>
  <conditionalFormatting sqref="I154:BL161">
    <cfRule type="expression" dxfId="271" priority="271">
      <formula>AND(task_start&lt;=I$5,ROUNDDOWN((task_end-task_start+1)*task_progress,0)+task_start-1&gt;=I$5)</formula>
    </cfRule>
    <cfRule type="expression" dxfId="270" priority="272" stopIfTrue="1">
      <formula>AND(task_end&gt;=I$5,task_start&lt;J$5)</formula>
    </cfRule>
  </conditionalFormatting>
  <conditionalFormatting sqref="BM154:BS161">
    <cfRule type="expression" dxfId="269" priority="270">
      <formula>AND(TODAY()&gt;=BM$5,TODAY()&lt;BN$5)</formula>
    </cfRule>
  </conditionalFormatting>
  <conditionalFormatting sqref="BM154:BS161">
    <cfRule type="expression" dxfId="268" priority="268">
      <formula>AND(task_start&lt;=BM$5,ROUNDDOWN((task_end-task_start+1)*task_progress,0)+task_start-1&gt;=BM$5)</formula>
    </cfRule>
    <cfRule type="expression" dxfId="267" priority="269" stopIfTrue="1">
      <formula>AND(task_end&gt;=BM$5,task_start&lt;BN$5)</formula>
    </cfRule>
  </conditionalFormatting>
  <conditionalFormatting sqref="BT154:BZ161">
    <cfRule type="expression" dxfId="266" priority="267">
      <formula>AND(TODAY()&gt;=BT$5,TODAY()&lt;BU$5)</formula>
    </cfRule>
  </conditionalFormatting>
  <conditionalFormatting sqref="BT154:BZ161">
    <cfRule type="expression" dxfId="265" priority="265">
      <formula>AND(task_start&lt;=BT$5,ROUNDDOWN((task_end-task_start+1)*task_progress,0)+task_start-1&gt;=BT$5)</formula>
    </cfRule>
    <cfRule type="expression" dxfId="264" priority="266" stopIfTrue="1">
      <formula>AND(task_end&gt;=BT$5,task_start&lt;BU$5)</formula>
    </cfRule>
  </conditionalFormatting>
  <conditionalFormatting sqref="CA154:CG161">
    <cfRule type="expression" dxfId="263" priority="264">
      <formula>AND(TODAY()&gt;=CA$5,TODAY()&lt;CB$5)</formula>
    </cfRule>
  </conditionalFormatting>
  <conditionalFormatting sqref="CA154:CG161">
    <cfRule type="expression" dxfId="262" priority="262">
      <formula>AND(task_start&lt;=CA$5,ROUNDDOWN((task_end-task_start+1)*task_progress,0)+task_start-1&gt;=CA$5)</formula>
    </cfRule>
    <cfRule type="expression" dxfId="261" priority="263" stopIfTrue="1">
      <formula>AND(task_end&gt;=CA$5,task_start&lt;CB$5)</formula>
    </cfRule>
  </conditionalFormatting>
  <conditionalFormatting sqref="CH154:CN161">
    <cfRule type="expression" dxfId="260" priority="261">
      <formula>AND(TODAY()&gt;=CH$5,TODAY()&lt;CI$5)</formula>
    </cfRule>
  </conditionalFormatting>
  <conditionalFormatting sqref="CH154:CN161">
    <cfRule type="expression" dxfId="259" priority="259">
      <formula>AND(task_start&lt;=CH$5,ROUNDDOWN((task_end-task_start+1)*task_progress,0)+task_start-1&gt;=CH$5)</formula>
    </cfRule>
    <cfRule type="expression" dxfId="258" priority="260" stopIfTrue="1">
      <formula>AND(task_end&gt;=CH$5,task_start&lt;CI$5)</formula>
    </cfRule>
  </conditionalFormatting>
  <conditionalFormatting sqref="CO154:CU161">
    <cfRule type="expression" dxfId="257" priority="258">
      <formula>AND(TODAY()&gt;=CO$5,TODAY()&lt;CP$5)</formula>
    </cfRule>
  </conditionalFormatting>
  <conditionalFormatting sqref="CO154:CU161">
    <cfRule type="expression" dxfId="256" priority="256">
      <formula>AND(task_start&lt;=CO$5,ROUNDDOWN((task_end-task_start+1)*task_progress,0)+task_start-1&gt;=CO$5)</formula>
    </cfRule>
    <cfRule type="expression" dxfId="255" priority="257" stopIfTrue="1">
      <formula>AND(task_end&gt;=CO$5,task_start&lt;CP$5)</formula>
    </cfRule>
  </conditionalFormatting>
  <conditionalFormatting sqref="CV154:DB161">
    <cfRule type="expression" dxfId="254" priority="255">
      <formula>AND(TODAY()&gt;=CV$5,TODAY()&lt;CW$5)</formula>
    </cfRule>
  </conditionalFormatting>
  <conditionalFormatting sqref="CV154:DB161">
    <cfRule type="expression" dxfId="253" priority="253">
      <formula>AND(task_start&lt;=CV$5,ROUNDDOWN((task_end-task_start+1)*task_progress,0)+task_start-1&gt;=CV$5)</formula>
    </cfRule>
    <cfRule type="expression" dxfId="252" priority="254" stopIfTrue="1">
      <formula>AND(task_end&gt;=CV$5,task_start&lt;CW$5)</formula>
    </cfRule>
  </conditionalFormatting>
  <conditionalFormatting sqref="DC154:DI161">
    <cfRule type="expression" dxfId="251" priority="252">
      <formula>AND(TODAY()&gt;=DC$5,TODAY()&lt;DD$5)</formula>
    </cfRule>
  </conditionalFormatting>
  <conditionalFormatting sqref="DC154:DI161">
    <cfRule type="expression" dxfId="250" priority="250">
      <formula>AND(task_start&lt;=DC$5,ROUNDDOWN((task_end-task_start+1)*task_progress,0)+task_start-1&gt;=DC$5)</formula>
    </cfRule>
    <cfRule type="expression" dxfId="249" priority="251" stopIfTrue="1">
      <formula>AND(task_end&gt;=DC$5,task_start&lt;DD$5)</formula>
    </cfRule>
  </conditionalFormatting>
  <conditionalFormatting sqref="DJ154:DP161">
    <cfRule type="expression" dxfId="248" priority="249">
      <formula>AND(TODAY()&gt;=DJ$5,TODAY()&lt;DK$5)</formula>
    </cfRule>
  </conditionalFormatting>
  <conditionalFormatting sqref="DJ154:DP161">
    <cfRule type="expression" dxfId="247" priority="247">
      <formula>AND(task_start&lt;=DJ$5,ROUNDDOWN((task_end-task_start+1)*task_progress,0)+task_start-1&gt;=DJ$5)</formula>
    </cfRule>
    <cfRule type="expression" dxfId="246" priority="248" stopIfTrue="1">
      <formula>AND(task_end&gt;=DJ$5,task_start&lt;DK$5)</formula>
    </cfRule>
  </conditionalFormatting>
  <conditionalFormatting sqref="I162:BL169">
    <cfRule type="expression" dxfId="245" priority="246">
      <formula>AND(TODAY()&gt;=I$5,TODAY()&lt;J$5)</formula>
    </cfRule>
  </conditionalFormatting>
  <conditionalFormatting sqref="I162:BL169">
    <cfRule type="expression" dxfId="244" priority="244">
      <formula>AND(task_start&lt;=I$5,ROUNDDOWN((task_end-task_start+1)*task_progress,0)+task_start-1&gt;=I$5)</formula>
    </cfRule>
    <cfRule type="expression" dxfId="243" priority="245" stopIfTrue="1">
      <formula>AND(task_end&gt;=I$5,task_start&lt;J$5)</formula>
    </cfRule>
  </conditionalFormatting>
  <conditionalFormatting sqref="BM162:BS169">
    <cfRule type="expression" dxfId="242" priority="243">
      <formula>AND(TODAY()&gt;=BM$5,TODAY()&lt;BN$5)</formula>
    </cfRule>
  </conditionalFormatting>
  <conditionalFormatting sqref="BM162:BS169">
    <cfRule type="expression" dxfId="241" priority="241">
      <formula>AND(task_start&lt;=BM$5,ROUNDDOWN((task_end-task_start+1)*task_progress,0)+task_start-1&gt;=BM$5)</formula>
    </cfRule>
    <cfRule type="expression" dxfId="240" priority="242" stopIfTrue="1">
      <formula>AND(task_end&gt;=BM$5,task_start&lt;BN$5)</formula>
    </cfRule>
  </conditionalFormatting>
  <conditionalFormatting sqref="BT162:BZ169">
    <cfRule type="expression" dxfId="239" priority="240">
      <formula>AND(TODAY()&gt;=BT$5,TODAY()&lt;BU$5)</formula>
    </cfRule>
  </conditionalFormatting>
  <conditionalFormatting sqref="BT162:BZ169">
    <cfRule type="expression" dxfId="238" priority="238">
      <formula>AND(task_start&lt;=BT$5,ROUNDDOWN((task_end-task_start+1)*task_progress,0)+task_start-1&gt;=BT$5)</formula>
    </cfRule>
    <cfRule type="expression" dxfId="237" priority="239" stopIfTrue="1">
      <formula>AND(task_end&gt;=BT$5,task_start&lt;BU$5)</formula>
    </cfRule>
  </conditionalFormatting>
  <conditionalFormatting sqref="CA162:CG169">
    <cfRule type="expression" dxfId="236" priority="237">
      <formula>AND(TODAY()&gt;=CA$5,TODAY()&lt;CB$5)</formula>
    </cfRule>
  </conditionalFormatting>
  <conditionalFormatting sqref="CA162:CG169">
    <cfRule type="expression" dxfId="235" priority="235">
      <formula>AND(task_start&lt;=CA$5,ROUNDDOWN((task_end-task_start+1)*task_progress,0)+task_start-1&gt;=CA$5)</formula>
    </cfRule>
    <cfRule type="expression" dxfId="234" priority="236" stopIfTrue="1">
      <formula>AND(task_end&gt;=CA$5,task_start&lt;CB$5)</formula>
    </cfRule>
  </conditionalFormatting>
  <conditionalFormatting sqref="CH162:CN169">
    <cfRule type="expression" dxfId="233" priority="234">
      <formula>AND(TODAY()&gt;=CH$5,TODAY()&lt;CI$5)</formula>
    </cfRule>
  </conditionalFormatting>
  <conditionalFormatting sqref="CH162:CN169">
    <cfRule type="expression" dxfId="232" priority="232">
      <formula>AND(task_start&lt;=CH$5,ROUNDDOWN((task_end-task_start+1)*task_progress,0)+task_start-1&gt;=CH$5)</formula>
    </cfRule>
    <cfRule type="expression" dxfId="231" priority="233" stopIfTrue="1">
      <formula>AND(task_end&gt;=CH$5,task_start&lt;CI$5)</formula>
    </cfRule>
  </conditionalFormatting>
  <conditionalFormatting sqref="CO162:CU169">
    <cfRule type="expression" dxfId="230" priority="231">
      <formula>AND(TODAY()&gt;=CO$5,TODAY()&lt;CP$5)</formula>
    </cfRule>
  </conditionalFormatting>
  <conditionalFormatting sqref="CO162:CU169">
    <cfRule type="expression" dxfId="229" priority="229">
      <formula>AND(task_start&lt;=CO$5,ROUNDDOWN((task_end-task_start+1)*task_progress,0)+task_start-1&gt;=CO$5)</formula>
    </cfRule>
    <cfRule type="expression" dxfId="228" priority="230" stopIfTrue="1">
      <formula>AND(task_end&gt;=CO$5,task_start&lt;CP$5)</formula>
    </cfRule>
  </conditionalFormatting>
  <conditionalFormatting sqref="CV162:DB169">
    <cfRule type="expression" dxfId="227" priority="228">
      <formula>AND(TODAY()&gt;=CV$5,TODAY()&lt;CW$5)</formula>
    </cfRule>
  </conditionalFormatting>
  <conditionalFormatting sqref="CV162:DB169">
    <cfRule type="expression" dxfId="226" priority="226">
      <formula>AND(task_start&lt;=CV$5,ROUNDDOWN((task_end-task_start+1)*task_progress,0)+task_start-1&gt;=CV$5)</formula>
    </cfRule>
    <cfRule type="expression" dxfId="225" priority="227" stopIfTrue="1">
      <formula>AND(task_end&gt;=CV$5,task_start&lt;CW$5)</formula>
    </cfRule>
  </conditionalFormatting>
  <conditionalFormatting sqref="DC162:DI169">
    <cfRule type="expression" dxfId="224" priority="225">
      <formula>AND(TODAY()&gt;=DC$5,TODAY()&lt;DD$5)</formula>
    </cfRule>
  </conditionalFormatting>
  <conditionalFormatting sqref="DC162:DI169">
    <cfRule type="expression" dxfId="223" priority="223">
      <formula>AND(task_start&lt;=DC$5,ROUNDDOWN((task_end-task_start+1)*task_progress,0)+task_start-1&gt;=DC$5)</formula>
    </cfRule>
    <cfRule type="expression" dxfId="222" priority="224" stopIfTrue="1">
      <formula>AND(task_end&gt;=DC$5,task_start&lt;DD$5)</formula>
    </cfRule>
  </conditionalFormatting>
  <conditionalFormatting sqref="DJ162:DP169">
    <cfRule type="expression" dxfId="221" priority="222">
      <formula>AND(TODAY()&gt;=DJ$5,TODAY()&lt;DK$5)</formula>
    </cfRule>
  </conditionalFormatting>
  <conditionalFormatting sqref="DJ162:DP169">
    <cfRule type="expression" dxfId="220" priority="220">
      <formula>AND(task_start&lt;=DJ$5,ROUNDDOWN((task_end-task_start+1)*task_progress,0)+task_start-1&gt;=DJ$5)</formula>
    </cfRule>
    <cfRule type="expression" dxfId="219" priority="221" stopIfTrue="1">
      <formula>AND(task_end&gt;=DJ$5,task_start&lt;DK$5)</formula>
    </cfRule>
  </conditionalFormatting>
  <conditionalFormatting sqref="I170:BL177">
    <cfRule type="expression" dxfId="218" priority="219">
      <formula>AND(TODAY()&gt;=I$5,TODAY()&lt;J$5)</formula>
    </cfRule>
  </conditionalFormatting>
  <conditionalFormatting sqref="I170:BL177">
    <cfRule type="expression" dxfId="217" priority="217">
      <formula>AND(task_start&lt;=I$5,ROUNDDOWN((task_end-task_start+1)*task_progress,0)+task_start-1&gt;=I$5)</formula>
    </cfRule>
    <cfRule type="expression" dxfId="216" priority="218" stopIfTrue="1">
      <formula>AND(task_end&gt;=I$5,task_start&lt;J$5)</formula>
    </cfRule>
  </conditionalFormatting>
  <conditionalFormatting sqref="BM170:BS177">
    <cfRule type="expression" dxfId="215" priority="216">
      <formula>AND(TODAY()&gt;=BM$5,TODAY()&lt;BN$5)</formula>
    </cfRule>
  </conditionalFormatting>
  <conditionalFormatting sqref="BM170:BS177">
    <cfRule type="expression" dxfId="214" priority="214">
      <formula>AND(task_start&lt;=BM$5,ROUNDDOWN((task_end-task_start+1)*task_progress,0)+task_start-1&gt;=BM$5)</formula>
    </cfRule>
    <cfRule type="expression" dxfId="213" priority="215" stopIfTrue="1">
      <formula>AND(task_end&gt;=BM$5,task_start&lt;BN$5)</formula>
    </cfRule>
  </conditionalFormatting>
  <conditionalFormatting sqref="BT170:BZ177">
    <cfRule type="expression" dxfId="212" priority="213">
      <formula>AND(TODAY()&gt;=BT$5,TODAY()&lt;BU$5)</formula>
    </cfRule>
  </conditionalFormatting>
  <conditionalFormatting sqref="BT170:BZ177">
    <cfRule type="expression" dxfId="211" priority="211">
      <formula>AND(task_start&lt;=BT$5,ROUNDDOWN((task_end-task_start+1)*task_progress,0)+task_start-1&gt;=BT$5)</formula>
    </cfRule>
    <cfRule type="expression" dxfId="210" priority="212" stopIfTrue="1">
      <formula>AND(task_end&gt;=BT$5,task_start&lt;BU$5)</formula>
    </cfRule>
  </conditionalFormatting>
  <conditionalFormatting sqref="CA170:CG177">
    <cfRule type="expression" dxfId="209" priority="210">
      <formula>AND(TODAY()&gt;=CA$5,TODAY()&lt;CB$5)</formula>
    </cfRule>
  </conditionalFormatting>
  <conditionalFormatting sqref="CA170:CG177">
    <cfRule type="expression" dxfId="208" priority="208">
      <formula>AND(task_start&lt;=CA$5,ROUNDDOWN((task_end-task_start+1)*task_progress,0)+task_start-1&gt;=CA$5)</formula>
    </cfRule>
    <cfRule type="expression" dxfId="207" priority="209" stopIfTrue="1">
      <formula>AND(task_end&gt;=CA$5,task_start&lt;CB$5)</formula>
    </cfRule>
  </conditionalFormatting>
  <conditionalFormatting sqref="CH170:CN177">
    <cfRule type="expression" dxfId="206" priority="207">
      <formula>AND(TODAY()&gt;=CH$5,TODAY()&lt;CI$5)</formula>
    </cfRule>
  </conditionalFormatting>
  <conditionalFormatting sqref="CH170:CN177">
    <cfRule type="expression" dxfId="205" priority="205">
      <formula>AND(task_start&lt;=CH$5,ROUNDDOWN((task_end-task_start+1)*task_progress,0)+task_start-1&gt;=CH$5)</formula>
    </cfRule>
    <cfRule type="expression" dxfId="204" priority="206" stopIfTrue="1">
      <formula>AND(task_end&gt;=CH$5,task_start&lt;CI$5)</formula>
    </cfRule>
  </conditionalFormatting>
  <conditionalFormatting sqref="CO170:CU177">
    <cfRule type="expression" dxfId="203" priority="204">
      <formula>AND(TODAY()&gt;=CO$5,TODAY()&lt;CP$5)</formula>
    </cfRule>
  </conditionalFormatting>
  <conditionalFormatting sqref="CO170:CU177">
    <cfRule type="expression" dxfId="202" priority="202">
      <formula>AND(task_start&lt;=CO$5,ROUNDDOWN((task_end-task_start+1)*task_progress,0)+task_start-1&gt;=CO$5)</formula>
    </cfRule>
    <cfRule type="expression" dxfId="201" priority="203" stopIfTrue="1">
      <formula>AND(task_end&gt;=CO$5,task_start&lt;CP$5)</formula>
    </cfRule>
  </conditionalFormatting>
  <conditionalFormatting sqref="CV170:DB177">
    <cfRule type="expression" dxfId="200" priority="201">
      <formula>AND(TODAY()&gt;=CV$5,TODAY()&lt;CW$5)</formula>
    </cfRule>
  </conditionalFormatting>
  <conditionalFormatting sqref="CV170:DB177">
    <cfRule type="expression" dxfId="199" priority="199">
      <formula>AND(task_start&lt;=CV$5,ROUNDDOWN((task_end-task_start+1)*task_progress,0)+task_start-1&gt;=CV$5)</formula>
    </cfRule>
    <cfRule type="expression" dxfId="198" priority="200" stopIfTrue="1">
      <formula>AND(task_end&gt;=CV$5,task_start&lt;CW$5)</formula>
    </cfRule>
  </conditionalFormatting>
  <conditionalFormatting sqref="DC170:DI177">
    <cfRule type="expression" dxfId="197" priority="198">
      <formula>AND(TODAY()&gt;=DC$5,TODAY()&lt;DD$5)</formula>
    </cfRule>
  </conditionalFormatting>
  <conditionalFormatting sqref="DC170:DI177">
    <cfRule type="expression" dxfId="196" priority="196">
      <formula>AND(task_start&lt;=DC$5,ROUNDDOWN((task_end-task_start+1)*task_progress,0)+task_start-1&gt;=DC$5)</formula>
    </cfRule>
    <cfRule type="expression" dxfId="195" priority="197" stopIfTrue="1">
      <formula>AND(task_end&gt;=DC$5,task_start&lt;DD$5)</formula>
    </cfRule>
  </conditionalFormatting>
  <conditionalFormatting sqref="DJ170:DP177">
    <cfRule type="expression" dxfId="194" priority="195">
      <formula>AND(TODAY()&gt;=DJ$5,TODAY()&lt;DK$5)</formula>
    </cfRule>
  </conditionalFormatting>
  <conditionalFormatting sqref="DJ170:DP177">
    <cfRule type="expression" dxfId="193" priority="193">
      <formula>AND(task_start&lt;=DJ$5,ROUNDDOWN((task_end-task_start+1)*task_progress,0)+task_start-1&gt;=DJ$5)</formula>
    </cfRule>
    <cfRule type="expression" dxfId="192" priority="194" stopIfTrue="1">
      <formula>AND(task_end&gt;=DJ$5,task_start&lt;DK$5)</formula>
    </cfRule>
  </conditionalFormatting>
  <conditionalFormatting sqref="DQ5:DW57">
    <cfRule type="expression" dxfId="191" priority="192">
      <formula>AND(TODAY()&gt;=DQ$5,TODAY()&lt;DR$5)</formula>
    </cfRule>
  </conditionalFormatting>
  <conditionalFormatting sqref="DQ7:DW57">
    <cfRule type="expression" dxfId="190" priority="190">
      <formula>AND(task_start&lt;=DQ$5,ROUNDDOWN((task_end-task_start+1)*task_progress,0)+task_start-1&gt;=DQ$5)</formula>
    </cfRule>
    <cfRule type="expression" dxfId="189" priority="191" stopIfTrue="1">
      <formula>AND(task_end&gt;=DQ$5,task_start&lt;DR$5)</formula>
    </cfRule>
  </conditionalFormatting>
  <conditionalFormatting sqref="DQ58:DW65">
    <cfRule type="expression" dxfId="188" priority="189">
      <formula>AND(TODAY()&gt;=DQ$5,TODAY()&lt;DR$5)</formula>
    </cfRule>
  </conditionalFormatting>
  <conditionalFormatting sqref="DQ58:DW65">
    <cfRule type="expression" dxfId="187" priority="187">
      <formula>AND(task_start&lt;=DQ$5,ROUNDDOWN((task_end-task_start+1)*task_progress,0)+task_start-1&gt;=DQ$5)</formula>
    </cfRule>
    <cfRule type="expression" dxfId="186" priority="188" stopIfTrue="1">
      <formula>AND(task_end&gt;=DQ$5,task_start&lt;DR$5)</formula>
    </cfRule>
  </conditionalFormatting>
  <conditionalFormatting sqref="DQ66:DW73">
    <cfRule type="expression" dxfId="185" priority="186">
      <formula>AND(TODAY()&gt;=DQ$5,TODAY()&lt;DR$5)</formula>
    </cfRule>
  </conditionalFormatting>
  <conditionalFormatting sqref="DQ66:DW73">
    <cfRule type="expression" dxfId="184" priority="184">
      <formula>AND(task_start&lt;=DQ$5,ROUNDDOWN((task_end-task_start+1)*task_progress,0)+task_start-1&gt;=DQ$5)</formula>
    </cfRule>
    <cfRule type="expression" dxfId="183" priority="185" stopIfTrue="1">
      <formula>AND(task_end&gt;=DQ$5,task_start&lt;DR$5)</formula>
    </cfRule>
  </conditionalFormatting>
  <conditionalFormatting sqref="DQ74:DW81">
    <cfRule type="expression" dxfId="182" priority="183">
      <formula>AND(TODAY()&gt;=DQ$5,TODAY()&lt;DR$5)</formula>
    </cfRule>
  </conditionalFormatting>
  <conditionalFormatting sqref="DQ74:DW81">
    <cfRule type="expression" dxfId="181" priority="181">
      <formula>AND(task_start&lt;=DQ$5,ROUNDDOWN((task_end-task_start+1)*task_progress,0)+task_start-1&gt;=DQ$5)</formula>
    </cfRule>
    <cfRule type="expression" dxfId="180" priority="182" stopIfTrue="1">
      <formula>AND(task_end&gt;=DQ$5,task_start&lt;DR$5)</formula>
    </cfRule>
  </conditionalFormatting>
  <conditionalFormatting sqref="DQ82:DW89">
    <cfRule type="expression" dxfId="179" priority="180">
      <formula>AND(TODAY()&gt;=DQ$5,TODAY()&lt;DR$5)</formula>
    </cfRule>
  </conditionalFormatting>
  <conditionalFormatting sqref="DQ82:DW89">
    <cfRule type="expression" dxfId="178" priority="178">
      <formula>AND(task_start&lt;=DQ$5,ROUNDDOWN((task_end-task_start+1)*task_progress,0)+task_start-1&gt;=DQ$5)</formula>
    </cfRule>
    <cfRule type="expression" dxfId="177" priority="179" stopIfTrue="1">
      <formula>AND(task_end&gt;=DQ$5,task_start&lt;DR$5)</formula>
    </cfRule>
  </conditionalFormatting>
  <conditionalFormatting sqref="DQ90:DW97">
    <cfRule type="expression" dxfId="176" priority="177">
      <formula>AND(TODAY()&gt;=DQ$5,TODAY()&lt;DR$5)</formula>
    </cfRule>
  </conditionalFormatting>
  <conditionalFormatting sqref="DQ90:DW97">
    <cfRule type="expression" dxfId="175" priority="175">
      <formula>AND(task_start&lt;=DQ$5,ROUNDDOWN((task_end-task_start+1)*task_progress,0)+task_start-1&gt;=DQ$5)</formula>
    </cfRule>
    <cfRule type="expression" dxfId="174" priority="176" stopIfTrue="1">
      <formula>AND(task_end&gt;=DQ$5,task_start&lt;DR$5)</formula>
    </cfRule>
  </conditionalFormatting>
  <conditionalFormatting sqref="DQ98:DW105">
    <cfRule type="expression" dxfId="173" priority="174">
      <formula>AND(TODAY()&gt;=DQ$5,TODAY()&lt;DR$5)</formula>
    </cfRule>
  </conditionalFormatting>
  <conditionalFormatting sqref="DQ98:DW105">
    <cfRule type="expression" dxfId="172" priority="172">
      <formula>AND(task_start&lt;=DQ$5,ROUNDDOWN((task_end-task_start+1)*task_progress,0)+task_start-1&gt;=DQ$5)</formula>
    </cfRule>
    <cfRule type="expression" dxfId="171" priority="173" stopIfTrue="1">
      <formula>AND(task_end&gt;=DQ$5,task_start&lt;DR$5)</formula>
    </cfRule>
  </conditionalFormatting>
  <conditionalFormatting sqref="DQ106:DW113">
    <cfRule type="expression" dxfId="170" priority="171">
      <formula>AND(TODAY()&gt;=DQ$5,TODAY()&lt;DR$5)</formula>
    </cfRule>
  </conditionalFormatting>
  <conditionalFormatting sqref="DQ106:DW113">
    <cfRule type="expression" dxfId="169" priority="169">
      <formula>AND(task_start&lt;=DQ$5,ROUNDDOWN((task_end-task_start+1)*task_progress,0)+task_start-1&gt;=DQ$5)</formula>
    </cfRule>
    <cfRule type="expression" dxfId="168" priority="170" stopIfTrue="1">
      <formula>AND(task_end&gt;=DQ$5,task_start&lt;DR$5)</formula>
    </cfRule>
  </conditionalFormatting>
  <conditionalFormatting sqref="DQ114:DW121">
    <cfRule type="expression" dxfId="167" priority="168">
      <formula>AND(TODAY()&gt;=DQ$5,TODAY()&lt;DR$5)</formula>
    </cfRule>
  </conditionalFormatting>
  <conditionalFormatting sqref="DQ114:DW121">
    <cfRule type="expression" dxfId="166" priority="166">
      <formula>AND(task_start&lt;=DQ$5,ROUNDDOWN((task_end-task_start+1)*task_progress,0)+task_start-1&gt;=DQ$5)</formula>
    </cfRule>
    <cfRule type="expression" dxfId="165" priority="167" stopIfTrue="1">
      <formula>AND(task_end&gt;=DQ$5,task_start&lt;DR$5)</formula>
    </cfRule>
  </conditionalFormatting>
  <conditionalFormatting sqref="DQ122:DW129">
    <cfRule type="expression" dxfId="164" priority="165">
      <formula>AND(TODAY()&gt;=DQ$5,TODAY()&lt;DR$5)</formula>
    </cfRule>
  </conditionalFormatting>
  <conditionalFormatting sqref="DQ122:DW129">
    <cfRule type="expression" dxfId="163" priority="163">
      <formula>AND(task_start&lt;=DQ$5,ROUNDDOWN((task_end-task_start+1)*task_progress,0)+task_start-1&gt;=DQ$5)</formula>
    </cfRule>
    <cfRule type="expression" dxfId="162" priority="164" stopIfTrue="1">
      <formula>AND(task_end&gt;=DQ$5,task_start&lt;DR$5)</formula>
    </cfRule>
  </conditionalFormatting>
  <conditionalFormatting sqref="DQ130:DW137">
    <cfRule type="expression" dxfId="161" priority="162">
      <formula>AND(TODAY()&gt;=DQ$5,TODAY()&lt;DR$5)</formula>
    </cfRule>
  </conditionalFormatting>
  <conditionalFormatting sqref="DQ130:DW137">
    <cfRule type="expression" dxfId="160" priority="160">
      <formula>AND(task_start&lt;=DQ$5,ROUNDDOWN((task_end-task_start+1)*task_progress,0)+task_start-1&gt;=DQ$5)</formula>
    </cfRule>
    <cfRule type="expression" dxfId="159" priority="161" stopIfTrue="1">
      <formula>AND(task_end&gt;=DQ$5,task_start&lt;DR$5)</formula>
    </cfRule>
  </conditionalFormatting>
  <conditionalFormatting sqref="DQ138:DW145">
    <cfRule type="expression" dxfId="158" priority="159">
      <formula>AND(TODAY()&gt;=DQ$5,TODAY()&lt;DR$5)</formula>
    </cfRule>
  </conditionalFormatting>
  <conditionalFormatting sqref="DQ138:DW145">
    <cfRule type="expression" dxfId="157" priority="157">
      <formula>AND(task_start&lt;=DQ$5,ROUNDDOWN((task_end-task_start+1)*task_progress,0)+task_start-1&gt;=DQ$5)</formula>
    </cfRule>
    <cfRule type="expression" dxfId="156" priority="158" stopIfTrue="1">
      <formula>AND(task_end&gt;=DQ$5,task_start&lt;DR$5)</formula>
    </cfRule>
  </conditionalFormatting>
  <conditionalFormatting sqref="DQ146:DW153">
    <cfRule type="expression" dxfId="155" priority="156">
      <formula>AND(TODAY()&gt;=DQ$5,TODAY()&lt;DR$5)</formula>
    </cfRule>
  </conditionalFormatting>
  <conditionalFormatting sqref="DQ146:DW153">
    <cfRule type="expression" dxfId="154" priority="154">
      <formula>AND(task_start&lt;=DQ$5,ROUNDDOWN((task_end-task_start+1)*task_progress,0)+task_start-1&gt;=DQ$5)</formula>
    </cfRule>
    <cfRule type="expression" dxfId="153" priority="155" stopIfTrue="1">
      <formula>AND(task_end&gt;=DQ$5,task_start&lt;DR$5)</formula>
    </cfRule>
  </conditionalFormatting>
  <conditionalFormatting sqref="DQ154:DW161">
    <cfRule type="expression" dxfId="152" priority="153">
      <formula>AND(TODAY()&gt;=DQ$5,TODAY()&lt;DR$5)</formula>
    </cfRule>
  </conditionalFormatting>
  <conditionalFormatting sqref="DQ154:DW161">
    <cfRule type="expression" dxfId="151" priority="151">
      <formula>AND(task_start&lt;=DQ$5,ROUNDDOWN((task_end-task_start+1)*task_progress,0)+task_start-1&gt;=DQ$5)</formula>
    </cfRule>
    <cfRule type="expression" dxfId="150" priority="152" stopIfTrue="1">
      <formula>AND(task_end&gt;=DQ$5,task_start&lt;DR$5)</formula>
    </cfRule>
  </conditionalFormatting>
  <conditionalFormatting sqref="DQ162:DW169">
    <cfRule type="expression" dxfId="149" priority="150">
      <formula>AND(TODAY()&gt;=DQ$5,TODAY()&lt;DR$5)</formula>
    </cfRule>
  </conditionalFormatting>
  <conditionalFormatting sqref="DQ162:DW169">
    <cfRule type="expression" dxfId="148" priority="148">
      <formula>AND(task_start&lt;=DQ$5,ROUNDDOWN((task_end-task_start+1)*task_progress,0)+task_start-1&gt;=DQ$5)</formula>
    </cfRule>
    <cfRule type="expression" dxfId="147" priority="149" stopIfTrue="1">
      <formula>AND(task_end&gt;=DQ$5,task_start&lt;DR$5)</formula>
    </cfRule>
  </conditionalFormatting>
  <conditionalFormatting sqref="DQ170:DW177">
    <cfRule type="expression" dxfId="146" priority="147">
      <formula>AND(TODAY()&gt;=DQ$5,TODAY()&lt;DR$5)</formula>
    </cfRule>
  </conditionalFormatting>
  <conditionalFormatting sqref="DQ170:DW177">
    <cfRule type="expression" dxfId="145" priority="145">
      <formula>AND(task_start&lt;=DQ$5,ROUNDDOWN((task_end-task_start+1)*task_progress,0)+task_start-1&gt;=DQ$5)</formula>
    </cfRule>
    <cfRule type="expression" dxfId="144" priority="146" stopIfTrue="1">
      <formula>AND(task_end&gt;=DQ$5,task_start&lt;DR$5)</formula>
    </cfRule>
  </conditionalFormatting>
  <conditionalFormatting sqref="DX5:ED57">
    <cfRule type="expression" dxfId="143" priority="144">
      <formula>AND(TODAY()&gt;=DX$5,TODAY()&lt;DY$5)</formula>
    </cfRule>
  </conditionalFormatting>
  <conditionalFormatting sqref="DX7:ED57">
    <cfRule type="expression" dxfId="142" priority="142">
      <formula>AND(task_start&lt;=DX$5,ROUNDDOWN((task_end-task_start+1)*task_progress,0)+task_start-1&gt;=DX$5)</formula>
    </cfRule>
    <cfRule type="expression" dxfId="141" priority="143" stopIfTrue="1">
      <formula>AND(task_end&gt;=DX$5,task_start&lt;DY$5)</formula>
    </cfRule>
  </conditionalFormatting>
  <conditionalFormatting sqref="DX58:ED65">
    <cfRule type="expression" dxfId="140" priority="141">
      <formula>AND(TODAY()&gt;=DX$5,TODAY()&lt;DY$5)</formula>
    </cfRule>
  </conditionalFormatting>
  <conditionalFormatting sqref="DX58:ED65">
    <cfRule type="expression" dxfId="139" priority="139">
      <formula>AND(task_start&lt;=DX$5,ROUNDDOWN((task_end-task_start+1)*task_progress,0)+task_start-1&gt;=DX$5)</formula>
    </cfRule>
    <cfRule type="expression" dxfId="138" priority="140" stopIfTrue="1">
      <formula>AND(task_end&gt;=DX$5,task_start&lt;DY$5)</formula>
    </cfRule>
  </conditionalFormatting>
  <conditionalFormatting sqref="DX66:ED73">
    <cfRule type="expression" dxfId="137" priority="138">
      <formula>AND(TODAY()&gt;=DX$5,TODAY()&lt;DY$5)</formula>
    </cfRule>
  </conditionalFormatting>
  <conditionalFormatting sqref="DX66:ED73">
    <cfRule type="expression" dxfId="136" priority="136">
      <formula>AND(task_start&lt;=DX$5,ROUNDDOWN((task_end-task_start+1)*task_progress,0)+task_start-1&gt;=DX$5)</formula>
    </cfRule>
    <cfRule type="expression" dxfId="135" priority="137" stopIfTrue="1">
      <formula>AND(task_end&gt;=DX$5,task_start&lt;DY$5)</formula>
    </cfRule>
  </conditionalFormatting>
  <conditionalFormatting sqref="DX74:ED81">
    <cfRule type="expression" dxfId="134" priority="135">
      <formula>AND(TODAY()&gt;=DX$5,TODAY()&lt;DY$5)</formula>
    </cfRule>
  </conditionalFormatting>
  <conditionalFormatting sqref="DX74:ED81">
    <cfRule type="expression" dxfId="133" priority="133">
      <formula>AND(task_start&lt;=DX$5,ROUNDDOWN((task_end-task_start+1)*task_progress,0)+task_start-1&gt;=DX$5)</formula>
    </cfRule>
    <cfRule type="expression" dxfId="132" priority="134" stopIfTrue="1">
      <formula>AND(task_end&gt;=DX$5,task_start&lt;DY$5)</formula>
    </cfRule>
  </conditionalFormatting>
  <conditionalFormatting sqref="DX82:ED89">
    <cfRule type="expression" dxfId="131" priority="132">
      <formula>AND(TODAY()&gt;=DX$5,TODAY()&lt;DY$5)</formula>
    </cfRule>
  </conditionalFormatting>
  <conditionalFormatting sqref="DX82:ED89">
    <cfRule type="expression" dxfId="130" priority="130">
      <formula>AND(task_start&lt;=DX$5,ROUNDDOWN((task_end-task_start+1)*task_progress,0)+task_start-1&gt;=DX$5)</formula>
    </cfRule>
    <cfRule type="expression" dxfId="129" priority="131" stopIfTrue="1">
      <formula>AND(task_end&gt;=DX$5,task_start&lt;DY$5)</formula>
    </cfRule>
  </conditionalFormatting>
  <conditionalFormatting sqref="DX90:ED97">
    <cfRule type="expression" dxfId="128" priority="129">
      <formula>AND(TODAY()&gt;=DX$5,TODAY()&lt;DY$5)</formula>
    </cfRule>
  </conditionalFormatting>
  <conditionalFormatting sqref="DX90:ED97">
    <cfRule type="expression" dxfId="127" priority="127">
      <formula>AND(task_start&lt;=DX$5,ROUNDDOWN((task_end-task_start+1)*task_progress,0)+task_start-1&gt;=DX$5)</formula>
    </cfRule>
    <cfRule type="expression" dxfId="126" priority="128" stopIfTrue="1">
      <formula>AND(task_end&gt;=DX$5,task_start&lt;DY$5)</formula>
    </cfRule>
  </conditionalFormatting>
  <conditionalFormatting sqref="DX98:ED105">
    <cfRule type="expression" dxfId="125" priority="126">
      <formula>AND(TODAY()&gt;=DX$5,TODAY()&lt;DY$5)</formula>
    </cfRule>
  </conditionalFormatting>
  <conditionalFormatting sqref="DX98:ED105">
    <cfRule type="expression" dxfId="124" priority="124">
      <formula>AND(task_start&lt;=DX$5,ROUNDDOWN((task_end-task_start+1)*task_progress,0)+task_start-1&gt;=DX$5)</formula>
    </cfRule>
    <cfRule type="expression" dxfId="123" priority="125" stopIfTrue="1">
      <formula>AND(task_end&gt;=DX$5,task_start&lt;DY$5)</formula>
    </cfRule>
  </conditionalFormatting>
  <conditionalFormatting sqref="DX106:ED113">
    <cfRule type="expression" dxfId="122" priority="123">
      <formula>AND(TODAY()&gt;=DX$5,TODAY()&lt;DY$5)</formula>
    </cfRule>
  </conditionalFormatting>
  <conditionalFormatting sqref="DX106:ED113">
    <cfRule type="expression" dxfId="121" priority="121">
      <formula>AND(task_start&lt;=DX$5,ROUNDDOWN((task_end-task_start+1)*task_progress,0)+task_start-1&gt;=DX$5)</formula>
    </cfRule>
    <cfRule type="expression" dxfId="120" priority="122" stopIfTrue="1">
      <formula>AND(task_end&gt;=DX$5,task_start&lt;DY$5)</formula>
    </cfRule>
  </conditionalFormatting>
  <conditionalFormatting sqref="DX114:ED121">
    <cfRule type="expression" dxfId="119" priority="120">
      <formula>AND(TODAY()&gt;=DX$5,TODAY()&lt;DY$5)</formula>
    </cfRule>
  </conditionalFormatting>
  <conditionalFormatting sqref="DX114:ED121">
    <cfRule type="expression" dxfId="118" priority="118">
      <formula>AND(task_start&lt;=DX$5,ROUNDDOWN((task_end-task_start+1)*task_progress,0)+task_start-1&gt;=DX$5)</formula>
    </cfRule>
    <cfRule type="expression" dxfId="117" priority="119" stopIfTrue="1">
      <formula>AND(task_end&gt;=DX$5,task_start&lt;DY$5)</formula>
    </cfRule>
  </conditionalFormatting>
  <conditionalFormatting sqref="DX122:ED129">
    <cfRule type="expression" dxfId="116" priority="117">
      <formula>AND(TODAY()&gt;=DX$5,TODAY()&lt;DY$5)</formula>
    </cfRule>
  </conditionalFormatting>
  <conditionalFormatting sqref="DX122:ED129">
    <cfRule type="expression" dxfId="115" priority="115">
      <formula>AND(task_start&lt;=DX$5,ROUNDDOWN((task_end-task_start+1)*task_progress,0)+task_start-1&gt;=DX$5)</formula>
    </cfRule>
    <cfRule type="expression" dxfId="114" priority="116" stopIfTrue="1">
      <formula>AND(task_end&gt;=DX$5,task_start&lt;DY$5)</formula>
    </cfRule>
  </conditionalFormatting>
  <conditionalFormatting sqref="DX130:ED137">
    <cfRule type="expression" dxfId="113" priority="114">
      <formula>AND(TODAY()&gt;=DX$5,TODAY()&lt;DY$5)</formula>
    </cfRule>
  </conditionalFormatting>
  <conditionalFormatting sqref="DX130:ED137">
    <cfRule type="expression" dxfId="112" priority="112">
      <formula>AND(task_start&lt;=DX$5,ROUNDDOWN((task_end-task_start+1)*task_progress,0)+task_start-1&gt;=DX$5)</formula>
    </cfRule>
    <cfRule type="expression" dxfId="111" priority="113" stopIfTrue="1">
      <formula>AND(task_end&gt;=DX$5,task_start&lt;DY$5)</formula>
    </cfRule>
  </conditionalFormatting>
  <conditionalFormatting sqref="DX138:ED145">
    <cfRule type="expression" dxfId="110" priority="111">
      <formula>AND(TODAY()&gt;=DX$5,TODAY()&lt;DY$5)</formula>
    </cfRule>
  </conditionalFormatting>
  <conditionalFormatting sqref="DX138:ED145">
    <cfRule type="expression" dxfId="109" priority="109">
      <formula>AND(task_start&lt;=DX$5,ROUNDDOWN((task_end-task_start+1)*task_progress,0)+task_start-1&gt;=DX$5)</formula>
    </cfRule>
    <cfRule type="expression" dxfId="108" priority="110" stopIfTrue="1">
      <formula>AND(task_end&gt;=DX$5,task_start&lt;DY$5)</formula>
    </cfRule>
  </conditionalFormatting>
  <conditionalFormatting sqref="DX146:ED153">
    <cfRule type="expression" dxfId="107" priority="108">
      <formula>AND(TODAY()&gt;=DX$5,TODAY()&lt;DY$5)</formula>
    </cfRule>
  </conditionalFormatting>
  <conditionalFormatting sqref="DX146:ED153">
    <cfRule type="expression" dxfId="106" priority="106">
      <formula>AND(task_start&lt;=DX$5,ROUNDDOWN((task_end-task_start+1)*task_progress,0)+task_start-1&gt;=DX$5)</formula>
    </cfRule>
    <cfRule type="expression" dxfId="105" priority="107" stopIfTrue="1">
      <formula>AND(task_end&gt;=DX$5,task_start&lt;DY$5)</formula>
    </cfRule>
  </conditionalFormatting>
  <conditionalFormatting sqref="DX154:ED161">
    <cfRule type="expression" dxfId="104" priority="105">
      <formula>AND(TODAY()&gt;=DX$5,TODAY()&lt;DY$5)</formula>
    </cfRule>
  </conditionalFormatting>
  <conditionalFormatting sqref="DX154:ED161">
    <cfRule type="expression" dxfId="103" priority="103">
      <formula>AND(task_start&lt;=DX$5,ROUNDDOWN((task_end-task_start+1)*task_progress,0)+task_start-1&gt;=DX$5)</formula>
    </cfRule>
    <cfRule type="expression" dxfId="102" priority="104" stopIfTrue="1">
      <formula>AND(task_end&gt;=DX$5,task_start&lt;DY$5)</formula>
    </cfRule>
  </conditionalFormatting>
  <conditionalFormatting sqref="DX162:ED169">
    <cfRule type="expression" dxfId="101" priority="102">
      <formula>AND(TODAY()&gt;=DX$5,TODAY()&lt;DY$5)</formula>
    </cfRule>
  </conditionalFormatting>
  <conditionalFormatting sqref="DX162:ED169">
    <cfRule type="expression" dxfId="100" priority="100">
      <formula>AND(task_start&lt;=DX$5,ROUNDDOWN((task_end-task_start+1)*task_progress,0)+task_start-1&gt;=DX$5)</formula>
    </cfRule>
    <cfRule type="expression" dxfId="99" priority="101" stopIfTrue="1">
      <formula>AND(task_end&gt;=DX$5,task_start&lt;DY$5)</formula>
    </cfRule>
  </conditionalFormatting>
  <conditionalFormatting sqref="DX170:ED177">
    <cfRule type="expression" dxfId="98" priority="99">
      <formula>AND(TODAY()&gt;=DX$5,TODAY()&lt;DY$5)</formula>
    </cfRule>
  </conditionalFormatting>
  <conditionalFormatting sqref="DX170:ED177">
    <cfRule type="expression" dxfId="97" priority="97">
      <formula>AND(task_start&lt;=DX$5,ROUNDDOWN((task_end-task_start+1)*task_progress,0)+task_start-1&gt;=DX$5)</formula>
    </cfRule>
    <cfRule type="expression" dxfId="96" priority="98" stopIfTrue="1">
      <formula>AND(task_end&gt;=DX$5,task_start&lt;DY$5)</formula>
    </cfRule>
  </conditionalFormatting>
  <conditionalFormatting sqref="EE5:EK57">
    <cfRule type="expression" dxfId="95" priority="96">
      <formula>AND(TODAY()&gt;=EE$5,TODAY()&lt;EF$5)</formula>
    </cfRule>
  </conditionalFormatting>
  <conditionalFormatting sqref="EE7:EK57">
    <cfRule type="expression" dxfId="94" priority="94">
      <formula>AND(task_start&lt;=EE$5,ROUNDDOWN((task_end-task_start+1)*task_progress,0)+task_start-1&gt;=EE$5)</formula>
    </cfRule>
    <cfRule type="expression" dxfId="93" priority="95" stopIfTrue="1">
      <formula>AND(task_end&gt;=EE$5,task_start&lt;EF$5)</formula>
    </cfRule>
  </conditionalFormatting>
  <conditionalFormatting sqref="EE58:EK65">
    <cfRule type="expression" dxfId="92" priority="93">
      <formula>AND(TODAY()&gt;=EE$5,TODAY()&lt;EF$5)</formula>
    </cfRule>
  </conditionalFormatting>
  <conditionalFormatting sqref="EE58:EK65">
    <cfRule type="expression" dxfId="91" priority="91">
      <formula>AND(task_start&lt;=EE$5,ROUNDDOWN((task_end-task_start+1)*task_progress,0)+task_start-1&gt;=EE$5)</formula>
    </cfRule>
    <cfRule type="expression" dxfId="90" priority="92" stopIfTrue="1">
      <formula>AND(task_end&gt;=EE$5,task_start&lt;EF$5)</formula>
    </cfRule>
  </conditionalFormatting>
  <conditionalFormatting sqref="EE66:EK73">
    <cfRule type="expression" dxfId="89" priority="90">
      <formula>AND(TODAY()&gt;=EE$5,TODAY()&lt;EF$5)</formula>
    </cfRule>
  </conditionalFormatting>
  <conditionalFormatting sqref="EE66:EK73">
    <cfRule type="expression" dxfId="88" priority="88">
      <formula>AND(task_start&lt;=EE$5,ROUNDDOWN((task_end-task_start+1)*task_progress,0)+task_start-1&gt;=EE$5)</formula>
    </cfRule>
    <cfRule type="expression" dxfId="87" priority="89" stopIfTrue="1">
      <formula>AND(task_end&gt;=EE$5,task_start&lt;EF$5)</formula>
    </cfRule>
  </conditionalFormatting>
  <conditionalFormatting sqref="EE74:EK81">
    <cfRule type="expression" dxfId="86" priority="87">
      <formula>AND(TODAY()&gt;=EE$5,TODAY()&lt;EF$5)</formula>
    </cfRule>
  </conditionalFormatting>
  <conditionalFormatting sqref="EE74:EK81">
    <cfRule type="expression" dxfId="85" priority="85">
      <formula>AND(task_start&lt;=EE$5,ROUNDDOWN((task_end-task_start+1)*task_progress,0)+task_start-1&gt;=EE$5)</formula>
    </cfRule>
    <cfRule type="expression" dxfId="84" priority="86" stopIfTrue="1">
      <formula>AND(task_end&gt;=EE$5,task_start&lt;EF$5)</formula>
    </cfRule>
  </conditionalFormatting>
  <conditionalFormatting sqref="EE82:EK89">
    <cfRule type="expression" dxfId="83" priority="84">
      <formula>AND(TODAY()&gt;=EE$5,TODAY()&lt;EF$5)</formula>
    </cfRule>
  </conditionalFormatting>
  <conditionalFormatting sqref="EE82:EK89">
    <cfRule type="expression" dxfId="82" priority="82">
      <formula>AND(task_start&lt;=EE$5,ROUNDDOWN((task_end-task_start+1)*task_progress,0)+task_start-1&gt;=EE$5)</formula>
    </cfRule>
    <cfRule type="expression" dxfId="81" priority="83" stopIfTrue="1">
      <formula>AND(task_end&gt;=EE$5,task_start&lt;EF$5)</formula>
    </cfRule>
  </conditionalFormatting>
  <conditionalFormatting sqref="EE90:EK97">
    <cfRule type="expression" dxfId="80" priority="81">
      <formula>AND(TODAY()&gt;=EE$5,TODAY()&lt;EF$5)</formula>
    </cfRule>
  </conditionalFormatting>
  <conditionalFormatting sqref="EE90:EK97">
    <cfRule type="expression" dxfId="79" priority="79">
      <formula>AND(task_start&lt;=EE$5,ROUNDDOWN((task_end-task_start+1)*task_progress,0)+task_start-1&gt;=EE$5)</formula>
    </cfRule>
    <cfRule type="expression" dxfId="78" priority="80" stopIfTrue="1">
      <formula>AND(task_end&gt;=EE$5,task_start&lt;EF$5)</formula>
    </cfRule>
  </conditionalFormatting>
  <conditionalFormatting sqref="EE98:EK105">
    <cfRule type="expression" dxfId="77" priority="78">
      <formula>AND(TODAY()&gt;=EE$5,TODAY()&lt;EF$5)</formula>
    </cfRule>
  </conditionalFormatting>
  <conditionalFormatting sqref="EE98:EK105">
    <cfRule type="expression" dxfId="76" priority="76">
      <formula>AND(task_start&lt;=EE$5,ROUNDDOWN((task_end-task_start+1)*task_progress,0)+task_start-1&gt;=EE$5)</formula>
    </cfRule>
    <cfRule type="expression" dxfId="75" priority="77" stopIfTrue="1">
      <formula>AND(task_end&gt;=EE$5,task_start&lt;EF$5)</formula>
    </cfRule>
  </conditionalFormatting>
  <conditionalFormatting sqref="EE106:EK113">
    <cfRule type="expression" dxfId="74" priority="75">
      <formula>AND(TODAY()&gt;=EE$5,TODAY()&lt;EF$5)</formula>
    </cfRule>
  </conditionalFormatting>
  <conditionalFormatting sqref="EE106:EK113">
    <cfRule type="expression" dxfId="73" priority="73">
      <formula>AND(task_start&lt;=EE$5,ROUNDDOWN((task_end-task_start+1)*task_progress,0)+task_start-1&gt;=EE$5)</formula>
    </cfRule>
    <cfRule type="expression" dxfId="72" priority="74" stopIfTrue="1">
      <formula>AND(task_end&gt;=EE$5,task_start&lt;EF$5)</formula>
    </cfRule>
  </conditionalFormatting>
  <conditionalFormatting sqref="EE114:EK121">
    <cfRule type="expression" dxfId="71" priority="72">
      <formula>AND(TODAY()&gt;=EE$5,TODAY()&lt;EF$5)</formula>
    </cfRule>
  </conditionalFormatting>
  <conditionalFormatting sqref="EE114:EK121">
    <cfRule type="expression" dxfId="70" priority="70">
      <formula>AND(task_start&lt;=EE$5,ROUNDDOWN((task_end-task_start+1)*task_progress,0)+task_start-1&gt;=EE$5)</formula>
    </cfRule>
    <cfRule type="expression" dxfId="69" priority="71" stopIfTrue="1">
      <formula>AND(task_end&gt;=EE$5,task_start&lt;EF$5)</formula>
    </cfRule>
  </conditionalFormatting>
  <conditionalFormatting sqref="EE122:EK129">
    <cfRule type="expression" dxfId="68" priority="69">
      <formula>AND(TODAY()&gt;=EE$5,TODAY()&lt;EF$5)</formula>
    </cfRule>
  </conditionalFormatting>
  <conditionalFormatting sqref="EE122:EK129">
    <cfRule type="expression" dxfId="67" priority="67">
      <formula>AND(task_start&lt;=EE$5,ROUNDDOWN((task_end-task_start+1)*task_progress,0)+task_start-1&gt;=EE$5)</formula>
    </cfRule>
    <cfRule type="expression" dxfId="66" priority="68" stopIfTrue="1">
      <formula>AND(task_end&gt;=EE$5,task_start&lt;EF$5)</formula>
    </cfRule>
  </conditionalFormatting>
  <conditionalFormatting sqref="EE130:EK137">
    <cfRule type="expression" dxfId="65" priority="66">
      <formula>AND(TODAY()&gt;=EE$5,TODAY()&lt;EF$5)</formula>
    </cfRule>
  </conditionalFormatting>
  <conditionalFormatting sqref="EE130:EK137">
    <cfRule type="expression" dxfId="64" priority="64">
      <formula>AND(task_start&lt;=EE$5,ROUNDDOWN((task_end-task_start+1)*task_progress,0)+task_start-1&gt;=EE$5)</formula>
    </cfRule>
    <cfRule type="expression" dxfId="63" priority="65" stopIfTrue="1">
      <formula>AND(task_end&gt;=EE$5,task_start&lt;EF$5)</formula>
    </cfRule>
  </conditionalFormatting>
  <conditionalFormatting sqref="EE138:EK145">
    <cfRule type="expression" dxfId="62" priority="63">
      <formula>AND(TODAY()&gt;=EE$5,TODAY()&lt;EF$5)</formula>
    </cfRule>
  </conditionalFormatting>
  <conditionalFormatting sqref="EE138:EK145">
    <cfRule type="expression" dxfId="61" priority="61">
      <formula>AND(task_start&lt;=EE$5,ROUNDDOWN((task_end-task_start+1)*task_progress,0)+task_start-1&gt;=EE$5)</formula>
    </cfRule>
    <cfRule type="expression" dxfId="60" priority="62" stopIfTrue="1">
      <formula>AND(task_end&gt;=EE$5,task_start&lt;EF$5)</formula>
    </cfRule>
  </conditionalFormatting>
  <conditionalFormatting sqref="EE146:EK153">
    <cfRule type="expression" dxfId="59" priority="60">
      <formula>AND(TODAY()&gt;=EE$5,TODAY()&lt;EF$5)</formula>
    </cfRule>
  </conditionalFormatting>
  <conditionalFormatting sqref="EE146:EK153">
    <cfRule type="expression" dxfId="58" priority="58">
      <formula>AND(task_start&lt;=EE$5,ROUNDDOWN((task_end-task_start+1)*task_progress,0)+task_start-1&gt;=EE$5)</formula>
    </cfRule>
    <cfRule type="expression" dxfId="57" priority="59" stopIfTrue="1">
      <formula>AND(task_end&gt;=EE$5,task_start&lt;EF$5)</formula>
    </cfRule>
  </conditionalFormatting>
  <conditionalFormatting sqref="EE154:EK161">
    <cfRule type="expression" dxfId="56" priority="57">
      <formula>AND(TODAY()&gt;=EE$5,TODAY()&lt;EF$5)</formula>
    </cfRule>
  </conditionalFormatting>
  <conditionalFormatting sqref="EE154:EK161">
    <cfRule type="expression" dxfId="55" priority="55">
      <formula>AND(task_start&lt;=EE$5,ROUNDDOWN((task_end-task_start+1)*task_progress,0)+task_start-1&gt;=EE$5)</formula>
    </cfRule>
    <cfRule type="expression" dxfId="54" priority="56" stopIfTrue="1">
      <formula>AND(task_end&gt;=EE$5,task_start&lt;EF$5)</formula>
    </cfRule>
  </conditionalFormatting>
  <conditionalFormatting sqref="EE162:EK169">
    <cfRule type="expression" dxfId="53" priority="54">
      <formula>AND(TODAY()&gt;=EE$5,TODAY()&lt;EF$5)</formula>
    </cfRule>
  </conditionalFormatting>
  <conditionalFormatting sqref="EE162:EK169">
    <cfRule type="expression" dxfId="52" priority="52">
      <formula>AND(task_start&lt;=EE$5,ROUNDDOWN((task_end-task_start+1)*task_progress,0)+task_start-1&gt;=EE$5)</formula>
    </cfRule>
    <cfRule type="expression" dxfId="51" priority="53" stopIfTrue="1">
      <formula>AND(task_end&gt;=EE$5,task_start&lt;EF$5)</formula>
    </cfRule>
  </conditionalFormatting>
  <conditionalFormatting sqref="EE170:EK177">
    <cfRule type="expression" dxfId="50" priority="51">
      <formula>AND(TODAY()&gt;=EE$5,TODAY()&lt;EF$5)</formula>
    </cfRule>
  </conditionalFormatting>
  <conditionalFormatting sqref="EE170:EK177">
    <cfRule type="expression" dxfId="49" priority="49">
      <formula>AND(task_start&lt;=EE$5,ROUNDDOWN((task_end-task_start+1)*task_progress,0)+task_start-1&gt;=EE$5)</formula>
    </cfRule>
    <cfRule type="expression" dxfId="48" priority="50" stopIfTrue="1">
      <formula>AND(task_end&gt;=EE$5,task_start&lt;EF$5)</formula>
    </cfRule>
  </conditionalFormatting>
  <conditionalFormatting sqref="EL5:ER57">
    <cfRule type="expression" dxfId="47" priority="48">
      <formula>AND(TODAY()&gt;=EL$5,TODAY()&lt;EM$5)</formula>
    </cfRule>
  </conditionalFormatting>
  <conditionalFormatting sqref="EL7:ER57">
    <cfRule type="expression" dxfId="46" priority="46">
      <formula>AND(task_start&lt;=EL$5,ROUNDDOWN((task_end-task_start+1)*task_progress,0)+task_start-1&gt;=EL$5)</formula>
    </cfRule>
    <cfRule type="expression" dxfId="45" priority="47" stopIfTrue="1">
      <formula>AND(task_end&gt;=EL$5,task_start&lt;EM$5)</formula>
    </cfRule>
  </conditionalFormatting>
  <conditionalFormatting sqref="EL58:ER65">
    <cfRule type="expression" dxfId="44" priority="45">
      <formula>AND(TODAY()&gt;=EL$5,TODAY()&lt;EM$5)</formula>
    </cfRule>
  </conditionalFormatting>
  <conditionalFormatting sqref="EL58:ER65">
    <cfRule type="expression" dxfId="43" priority="43">
      <formula>AND(task_start&lt;=EL$5,ROUNDDOWN((task_end-task_start+1)*task_progress,0)+task_start-1&gt;=EL$5)</formula>
    </cfRule>
    <cfRule type="expression" dxfId="42" priority="44" stopIfTrue="1">
      <formula>AND(task_end&gt;=EL$5,task_start&lt;EM$5)</formula>
    </cfRule>
  </conditionalFormatting>
  <conditionalFormatting sqref="EL66:ER73">
    <cfRule type="expression" dxfId="41" priority="42">
      <formula>AND(TODAY()&gt;=EL$5,TODAY()&lt;EM$5)</formula>
    </cfRule>
  </conditionalFormatting>
  <conditionalFormatting sqref="EL66:ER73">
    <cfRule type="expression" dxfId="40" priority="40">
      <formula>AND(task_start&lt;=EL$5,ROUNDDOWN((task_end-task_start+1)*task_progress,0)+task_start-1&gt;=EL$5)</formula>
    </cfRule>
    <cfRule type="expression" dxfId="39" priority="41" stopIfTrue="1">
      <formula>AND(task_end&gt;=EL$5,task_start&lt;EM$5)</formula>
    </cfRule>
  </conditionalFormatting>
  <conditionalFormatting sqref="EL74:ER81">
    <cfRule type="expression" dxfId="38" priority="39">
      <formula>AND(TODAY()&gt;=EL$5,TODAY()&lt;EM$5)</formula>
    </cfRule>
  </conditionalFormatting>
  <conditionalFormatting sqref="EL74:ER81">
    <cfRule type="expression" dxfId="37" priority="37">
      <formula>AND(task_start&lt;=EL$5,ROUNDDOWN((task_end-task_start+1)*task_progress,0)+task_start-1&gt;=EL$5)</formula>
    </cfRule>
    <cfRule type="expression" dxfId="36" priority="38" stopIfTrue="1">
      <formula>AND(task_end&gt;=EL$5,task_start&lt;EM$5)</formula>
    </cfRule>
  </conditionalFormatting>
  <conditionalFormatting sqref="EL82:ER89">
    <cfRule type="expression" dxfId="35" priority="36">
      <formula>AND(TODAY()&gt;=EL$5,TODAY()&lt;EM$5)</formula>
    </cfRule>
  </conditionalFormatting>
  <conditionalFormatting sqref="EL82:ER89">
    <cfRule type="expression" dxfId="34" priority="34">
      <formula>AND(task_start&lt;=EL$5,ROUNDDOWN((task_end-task_start+1)*task_progress,0)+task_start-1&gt;=EL$5)</formula>
    </cfRule>
    <cfRule type="expression" dxfId="33" priority="35" stopIfTrue="1">
      <formula>AND(task_end&gt;=EL$5,task_start&lt;EM$5)</formula>
    </cfRule>
  </conditionalFormatting>
  <conditionalFormatting sqref="EL90:ER97">
    <cfRule type="expression" dxfId="32" priority="33">
      <formula>AND(TODAY()&gt;=EL$5,TODAY()&lt;EM$5)</formula>
    </cfRule>
  </conditionalFormatting>
  <conditionalFormatting sqref="EL90:ER97">
    <cfRule type="expression" dxfId="31" priority="31">
      <formula>AND(task_start&lt;=EL$5,ROUNDDOWN((task_end-task_start+1)*task_progress,0)+task_start-1&gt;=EL$5)</formula>
    </cfRule>
    <cfRule type="expression" dxfId="30" priority="32" stopIfTrue="1">
      <formula>AND(task_end&gt;=EL$5,task_start&lt;EM$5)</formula>
    </cfRule>
  </conditionalFormatting>
  <conditionalFormatting sqref="EL98:ER105">
    <cfRule type="expression" dxfId="29" priority="30">
      <formula>AND(TODAY()&gt;=EL$5,TODAY()&lt;EM$5)</formula>
    </cfRule>
  </conditionalFormatting>
  <conditionalFormatting sqref="EL98:ER105">
    <cfRule type="expression" dxfId="28" priority="28">
      <formula>AND(task_start&lt;=EL$5,ROUNDDOWN((task_end-task_start+1)*task_progress,0)+task_start-1&gt;=EL$5)</formula>
    </cfRule>
    <cfRule type="expression" dxfId="27" priority="29" stopIfTrue="1">
      <formula>AND(task_end&gt;=EL$5,task_start&lt;EM$5)</formula>
    </cfRule>
  </conditionalFormatting>
  <conditionalFormatting sqref="EL106:ER113">
    <cfRule type="expression" dxfId="26" priority="27">
      <formula>AND(TODAY()&gt;=EL$5,TODAY()&lt;EM$5)</formula>
    </cfRule>
  </conditionalFormatting>
  <conditionalFormatting sqref="EL106:ER113">
    <cfRule type="expression" dxfId="25" priority="25">
      <formula>AND(task_start&lt;=EL$5,ROUNDDOWN((task_end-task_start+1)*task_progress,0)+task_start-1&gt;=EL$5)</formula>
    </cfRule>
    <cfRule type="expression" dxfId="24" priority="26" stopIfTrue="1">
      <formula>AND(task_end&gt;=EL$5,task_start&lt;EM$5)</formula>
    </cfRule>
  </conditionalFormatting>
  <conditionalFormatting sqref="EL114:ER121">
    <cfRule type="expression" dxfId="23" priority="24">
      <formula>AND(TODAY()&gt;=EL$5,TODAY()&lt;EM$5)</formula>
    </cfRule>
  </conditionalFormatting>
  <conditionalFormatting sqref="EL114:ER121">
    <cfRule type="expression" dxfId="22" priority="22">
      <formula>AND(task_start&lt;=EL$5,ROUNDDOWN((task_end-task_start+1)*task_progress,0)+task_start-1&gt;=EL$5)</formula>
    </cfRule>
    <cfRule type="expression" dxfId="21" priority="23" stopIfTrue="1">
      <formula>AND(task_end&gt;=EL$5,task_start&lt;EM$5)</formula>
    </cfRule>
  </conditionalFormatting>
  <conditionalFormatting sqref="EL122:ER129">
    <cfRule type="expression" dxfId="20" priority="21">
      <formula>AND(TODAY()&gt;=EL$5,TODAY()&lt;EM$5)</formula>
    </cfRule>
  </conditionalFormatting>
  <conditionalFormatting sqref="EL122:ER129">
    <cfRule type="expression" dxfId="19" priority="19">
      <formula>AND(task_start&lt;=EL$5,ROUNDDOWN((task_end-task_start+1)*task_progress,0)+task_start-1&gt;=EL$5)</formula>
    </cfRule>
    <cfRule type="expression" dxfId="18" priority="20" stopIfTrue="1">
      <formula>AND(task_end&gt;=EL$5,task_start&lt;EM$5)</formula>
    </cfRule>
  </conditionalFormatting>
  <conditionalFormatting sqref="EL130:ER137">
    <cfRule type="expression" dxfId="17" priority="18">
      <formula>AND(TODAY()&gt;=EL$5,TODAY()&lt;EM$5)</formula>
    </cfRule>
  </conditionalFormatting>
  <conditionalFormatting sqref="EL130:ER137">
    <cfRule type="expression" dxfId="16" priority="16">
      <formula>AND(task_start&lt;=EL$5,ROUNDDOWN((task_end-task_start+1)*task_progress,0)+task_start-1&gt;=EL$5)</formula>
    </cfRule>
    <cfRule type="expression" dxfId="15" priority="17" stopIfTrue="1">
      <formula>AND(task_end&gt;=EL$5,task_start&lt;EM$5)</formula>
    </cfRule>
  </conditionalFormatting>
  <conditionalFormatting sqref="EL138:ER145">
    <cfRule type="expression" dxfId="14" priority="15">
      <formula>AND(TODAY()&gt;=EL$5,TODAY()&lt;EM$5)</formula>
    </cfRule>
  </conditionalFormatting>
  <conditionalFormatting sqref="EL138:ER145">
    <cfRule type="expression" dxfId="13" priority="13">
      <formula>AND(task_start&lt;=EL$5,ROUNDDOWN((task_end-task_start+1)*task_progress,0)+task_start-1&gt;=EL$5)</formula>
    </cfRule>
    <cfRule type="expression" dxfId="12" priority="14" stopIfTrue="1">
      <formula>AND(task_end&gt;=EL$5,task_start&lt;EM$5)</formula>
    </cfRule>
  </conditionalFormatting>
  <conditionalFormatting sqref="EL146:ER153">
    <cfRule type="expression" dxfId="11" priority="12">
      <formula>AND(TODAY()&gt;=EL$5,TODAY()&lt;EM$5)</formula>
    </cfRule>
  </conditionalFormatting>
  <conditionalFormatting sqref="EL146:ER153">
    <cfRule type="expression" dxfId="10" priority="10">
      <formula>AND(task_start&lt;=EL$5,ROUNDDOWN((task_end-task_start+1)*task_progress,0)+task_start-1&gt;=EL$5)</formula>
    </cfRule>
    <cfRule type="expression" dxfId="9" priority="11" stopIfTrue="1">
      <formula>AND(task_end&gt;=EL$5,task_start&lt;EM$5)</formula>
    </cfRule>
  </conditionalFormatting>
  <conditionalFormatting sqref="EL154:ER161">
    <cfRule type="expression" dxfId="8" priority="9">
      <formula>AND(TODAY()&gt;=EL$5,TODAY()&lt;EM$5)</formula>
    </cfRule>
  </conditionalFormatting>
  <conditionalFormatting sqref="EL154:ER161">
    <cfRule type="expression" dxfId="7" priority="7">
      <formula>AND(task_start&lt;=EL$5,ROUNDDOWN((task_end-task_start+1)*task_progress,0)+task_start-1&gt;=EL$5)</formula>
    </cfRule>
    <cfRule type="expression" dxfId="6" priority="8" stopIfTrue="1">
      <formula>AND(task_end&gt;=EL$5,task_start&lt;EM$5)</formula>
    </cfRule>
  </conditionalFormatting>
  <conditionalFormatting sqref="EL162:ER169">
    <cfRule type="expression" dxfId="5" priority="6">
      <formula>AND(TODAY()&gt;=EL$5,TODAY()&lt;EM$5)</formula>
    </cfRule>
  </conditionalFormatting>
  <conditionalFormatting sqref="EL162:ER169">
    <cfRule type="expression" dxfId="4" priority="4">
      <formula>AND(task_start&lt;=EL$5,ROUNDDOWN((task_end-task_start+1)*task_progress,0)+task_start-1&gt;=EL$5)</formula>
    </cfRule>
    <cfRule type="expression" dxfId="3" priority="5" stopIfTrue="1">
      <formula>AND(task_end&gt;=EL$5,task_start&lt;EM$5)</formula>
    </cfRule>
  </conditionalFormatting>
  <conditionalFormatting sqref="EL170:ER177">
    <cfRule type="expression" dxfId="2" priority="3">
      <formula>AND(TODAY()&gt;=EL$5,TODAY()&lt;EM$5)</formula>
    </cfRule>
  </conditionalFormatting>
  <conditionalFormatting sqref="EL170:ER177">
    <cfRule type="expression" dxfId="1" priority="1">
      <formula>AND(task_start&lt;=EL$5,ROUNDDOWN((task_end-task_start+1)*task_progress,0)+task_start-1&gt;=EL$5)</formula>
    </cfRule>
    <cfRule type="expression" dxfId="0" priority="2" stopIfTrue="1">
      <formula>AND(task_end&gt;=EL$5,task_start&lt;EM$5)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D7:D177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640625" defaultRowHeight="14" x14ac:dyDescent="0.2"/>
  <cols>
    <col min="1" max="1" width="87.1640625" style="18" customWidth="1"/>
    <col min="2" max="16384" width="9.1640625" style="2"/>
  </cols>
  <sheetData>
    <row r="1" spans="1:2" ht="46.5" customHeight="1" x14ac:dyDescent="0.2"/>
    <row r="2" spans="1:2" s="20" customFormat="1" ht="16" x14ac:dyDescent="0.2">
      <c r="A2" s="19" t="s">
        <v>24</v>
      </c>
      <c r="B2" s="19"/>
    </row>
    <row r="3" spans="1:2" s="24" customFormat="1" ht="27" customHeight="1" x14ac:dyDescent="0.2">
      <c r="A3" s="25" t="s">
        <v>25</v>
      </c>
      <c r="B3" s="25"/>
    </row>
    <row r="4" spans="1:2" s="21" customFormat="1" ht="26" x14ac:dyDescent="0.3">
      <c r="A4" s="22" t="s">
        <v>26</v>
      </c>
    </row>
    <row r="5" spans="1:2" ht="74" customHeight="1" x14ac:dyDescent="0.2">
      <c r="A5" s="23" t="s">
        <v>27</v>
      </c>
    </row>
    <row r="6" spans="1:2" ht="26.25" customHeight="1" x14ac:dyDescent="0.2">
      <c r="A6" s="22" t="s">
        <v>28</v>
      </c>
    </row>
    <row r="7" spans="1:2" s="18" customFormat="1" ht="205" customHeight="1" x14ac:dyDescent="0.2">
      <c r="A7" s="45" t="s">
        <v>29</v>
      </c>
    </row>
    <row r="8" spans="1:2" s="21" customFormat="1" ht="26" x14ac:dyDescent="0.3">
      <c r="A8" s="22" t="s">
        <v>30</v>
      </c>
    </row>
    <row r="9" spans="1:2" ht="48" x14ac:dyDescent="0.2">
      <c r="A9" s="23" t="s">
        <v>31</v>
      </c>
    </row>
    <row r="10" spans="1:2" s="18" customFormat="1" ht="28" customHeight="1" x14ac:dyDescent="0.2">
      <c r="A10" s="46" t="s">
        <v>32</v>
      </c>
    </row>
    <row r="11" spans="1:2" s="21" customFormat="1" ht="26" x14ac:dyDescent="0.3">
      <c r="A11" s="22" t="s">
        <v>33</v>
      </c>
    </row>
    <row r="12" spans="1:2" ht="32" x14ac:dyDescent="0.2">
      <c r="A12" s="23" t="s">
        <v>34</v>
      </c>
    </row>
    <row r="13" spans="1:2" s="18" customFormat="1" ht="28" customHeight="1" x14ac:dyDescent="0.2">
      <c r="A13" s="46" t="s">
        <v>35</v>
      </c>
    </row>
    <row r="14" spans="1:2" s="21" customFormat="1" ht="26" x14ac:dyDescent="0.3">
      <c r="A14" s="22" t="s">
        <v>36</v>
      </c>
    </row>
    <row r="15" spans="1:2" ht="75" customHeight="1" x14ac:dyDescent="0.2">
      <c r="A15" s="23" t="s">
        <v>37</v>
      </c>
    </row>
    <row r="16" spans="1:2" ht="64" x14ac:dyDescent="0.2">
      <c r="A16" s="23"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2022-06-22T02:37:15Z</dcterms:modified>
</cp:coreProperties>
</file>