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 byod\"/>
    </mc:Choice>
  </mc:AlternateContent>
  <xr:revisionPtr revIDLastSave="0" documentId="13_ncr:1_{11C10860-481D-41A5-8411-E8C316583643}" xr6:coauthVersionLast="47" xr6:coauthVersionMax="47" xr10:uidLastSave="{00000000-0000-0000-0000-000000000000}"/>
  <bookViews>
    <workbookView xWindow="-120" yWindow="-120" windowWidth="20730" windowHeight="11040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<sst xmlns="http://schemas.openxmlformats.org/spreadsheetml/2006/main" count="63" uniqueCount="54">
  <si>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</si>
  <si>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</si>
  <si>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</si>
  <si>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</si>
  <si>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</si>
  <si>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</si>
  <si>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</si>
  <si>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</si>
  <si>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</si>
  <si>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</si>
  <si>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</si>
  <si>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</si>
  <si>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</si>
  <si>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</si>
  <si>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</si>
  <si>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</si>
  <si>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Type</t>
  </si>
  <si>
    <t>Jan-25</t>
  </si>
  <si>
    <t>Dec-24</t>
  </si>
  <si>
    <t>Nov-24</t>
  </si>
  <si>
    <t>Oct-24</t>
  </si>
  <si>
    <t>Sep-24</t>
  </si>
  <si>
    <t>Aug-24</t>
  </si>
  <si>
    <t>Jul-24</t>
  </si>
  <si>
    <t>Jun-24</t>
  </si>
  <si>
    <t>May-24</t>
  </si>
  <si>
    <t>Apr-24</t>
  </si>
  <si>
    <t>Mar-24</t>
  </si>
  <si>
    <t>Feb-24</t>
  </si>
  <si>
    <t>Jan-24</t>
  </si>
  <si>
    <t>Dec-23</t>
  </si>
  <si>
    <t>Nov-23</t>
  </si>
  <si>
    <t>Oct-23</t>
  </si>
  <si>
    <t>Sep-23</t>
  </si>
  <si>
    <t>Aug-23</t>
  </si>
  <si>
    <t>Jul-23</t>
  </si>
  <si>
    <t>Jun-23</t>
  </si>
  <si>
    <t>May-23</t>
  </si>
  <si>
    <t>Apr-23</t>
  </si>
  <si>
    <t>Mar-23</t>
  </si>
  <si>
    <t>Feb-23</t>
  </si>
  <si>
    <t>Jan-23</t>
  </si>
  <si>
    <t>Dec-22</t>
  </si>
  <si>
    <t>Nov-22</t>
  </si>
  <si>
    <t>Oct-22</t>
  </si>
  <si>
    <t>Sep-22</t>
  </si>
  <si>
    <t>Aug-22</t>
  </si>
  <si>
    <t>Jul-22</t>
  </si>
  <si>
    <t>Jun-22</t>
  </si>
  <si>
    <t>May-22</t>
  </si>
  <si>
    <t>Apr-22</t>
  </si>
  <si>
    <t>Mar-22</t>
  </si>
  <si>
    <t>Feb-22</t>
  </si>
  <si>
    <t>Jan-22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</si>
</sst>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5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M14" totalsRowShown="0" headerRowDxfId="37">
  <autoFilter ref="A2:AM14" xr:uid="{AF52FF37-9A77-4B81-89B3-F325D7A2208A}"/>
  <tableColumns count="39">
    <tableColumn id="1" xr3:uid="{58A01EA0-A8C1-4C29-A5B2-F93301FAB79F}" name="Type"/>
    <tableColumn id="2" xr3:uid="{6494A8AB-3CB8-43CB-833A-6AAC6512DD30}" name="Component"/>
    <tableColumn id="3" xr3:uid="{F0927546-DCCD-45F0-AF41-EF513053CFA2}" name="Jan-22" dataDxfId="36"/>
    <tableColumn id="4" xr3:uid="{914B7454-985E-4978-916D-F5BC1006E147}" name="Feb-22" dataDxfId="35"/>
    <tableColumn id="5" xr3:uid="{594CE7D1-6846-4F3F-B3AB-2C7FDF2AE8A2}" name="Mar-22" dataDxfId="34"/>
    <tableColumn id="6" xr3:uid="{DDB6FFBD-B05A-48C1-8DBC-3C1271F05B7C}" name="Apr-22" dataDxfId="33"/>
    <tableColumn id="7" xr3:uid="{AF6A4F01-4F2E-4814-9E4B-C0E21C8FFC87}" name="May-22" dataDxfId="32"/>
    <tableColumn id="8" xr3:uid="{F33BF97F-89EA-46D1-884A-FB554EA77E6D}" name="Jun-22" dataDxfId="31"/>
    <tableColumn id="9" xr3:uid="{6E6C8283-8082-43AE-B135-3546075DB3E7}" name="Jul-22" dataDxfId="30"/>
    <tableColumn id="10" xr3:uid="{498C5B3E-2E64-4E07-A53B-1A6C4CE0427E}" name="Aug-22" dataDxfId="29"/>
    <tableColumn id="11" xr3:uid="{61B706F2-624E-4056-ACD5-884C06005960}" name="Sep-22" dataDxfId="28"/>
    <tableColumn id="12" xr3:uid="{02C9B866-4304-45FE-9DCA-8765E9AB9A35}" name="Oct-22" dataDxfId="27"/>
    <tableColumn id="13" xr3:uid="{6EE18CE6-6B84-44A7-8FC7-41A5621D685A}" name="Nov-22" dataDxfId="26"/>
    <tableColumn id="14" xr3:uid="{C5F208DC-2427-4718-83EE-B3267305E4F3}" name="Dec-22" dataDxfId="25"/>
    <tableColumn id="15" xr3:uid="{D1895654-75EA-4216-820D-E87C0DA6AA04}" name="Jan-23" dataDxfId="24"/>
    <tableColumn id="16" xr3:uid="{4C2B46C6-2EF3-48C2-AC18-D751B3E5AFCE}" name="Feb-23" dataDxfId="23"/>
    <tableColumn id="17" xr3:uid="{FDA0FC9E-A8CA-48F4-813D-C17284AADD0D}" name="Mar-23" dataDxfId="22"/>
    <tableColumn id="18" xr3:uid="{3031A520-4BF4-418D-9DD2-5E33FB45AC70}" name="Apr-23" dataDxfId="21"/>
    <tableColumn id="19" xr3:uid="{29424DFC-667B-49D6-8144-44A969BF425B}" name="May-23" dataDxfId="20"/>
    <tableColumn id="20" xr3:uid="{8B254265-1EF5-458B-92E7-1E8E3B1584E2}" name="Jun-23" dataDxfId="19"/>
    <tableColumn id="21" xr3:uid="{071B2D6C-FBE4-4251-B748-7A679AB9D9A9}" name="Jul-23" dataDxfId="18"/>
    <tableColumn id="22" xr3:uid="{BF4DF9CE-05DC-4595-A29C-8DDF3939490A}" name="Aug-23" dataDxfId="17"/>
    <tableColumn id="23" xr3:uid="{3E8CF78D-8F1B-47FB-B83D-E5ED3121AD57}" name="Sep-23" dataDxfId="16"/>
    <tableColumn id="24" xr3:uid="{B7BD3E61-0AFD-4B03-8BE2-41E9083B3131}" name="Oct-23" dataDxfId="15"/>
    <tableColumn id="25" xr3:uid="{1A1282FE-65E1-4221-8AE6-6535E128A630}" name="Nov-23" dataDxfId="14"/>
    <tableColumn id="26" xr3:uid="{542CAE13-13CE-4C18-B8DC-7DCFDF075929}" name="Dec-23" dataDxfId="13"/>
    <tableColumn id="27" xr3:uid="{E47705F6-8FC7-4A5B-A298-6476891C6CC7}" name="Jan-24" dataDxfId="12"/>
    <tableColumn id="28" xr3:uid="{18642D5F-9447-495F-AA2B-91F13F49B122}" name="Feb-24" dataDxfId="11"/>
    <tableColumn id="29" xr3:uid="{A78CB447-0F65-433B-B507-784252E9A0E0}" name="Mar-24" dataDxfId="10"/>
    <tableColumn id="30" xr3:uid="{BE371DF2-081B-42E7-BC8A-0A09435C7A82}" name="Apr-24" dataDxfId="9"/>
    <tableColumn id="31" xr3:uid="{FC65F0D9-A1B6-4E01-83EF-E193157D0148}" name="May-24" dataDxfId="8"/>
    <tableColumn id="32" xr3:uid="{653FFF4B-85BE-40B3-B627-940D71034233}" name="Jun-24" dataDxfId="7"/>
    <tableColumn id="33" xr3:uid="{641EF8E5-8936-4C10-902D-D695ED241482}" name="Jul-24" dataDxfId="6"/>
    <tableColumn id="34" xr3:uid="{4942A3DF-9EFB-47E3-A4B9-F57A92C28A37}" name="Aug-24" dataDxfId="5"/>
    <tableColumn id="35" xr3:uid="{E3BC1D43-C40A-40DA-AFF1-33CE011B289B}" name="Sep-24" dataDxfId="4"/>
    <tableColumn id="36" xr3:uid="{292B90B2-7C98-41D3-BF37-CACCEB14E21F}" name="Oct-24" dataDxfId="3"/>
    <tableColumn id="37" xr3:uid="{1704D538-C1B7-4947-948C-7A13530D3681}" name="Nov-24" dataDxfId="2"/>
    <tableColumn id="38" xr3:uid="{24BE9F98-7F82-4BB2-B272-B7E18B379A5A}" name="Dec-24" dataDxfId="1"/>
    <tableColumn id="39" xr3:uid="{96A58E68-6990-4D29-9F17-6365BC81B00C}" name="Jan-2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T14"/>
  <sheetViews>
    <sheetView showGridLines="0" tabSelected="1" zoomScale="130" zoomScaleNormal="130" workbookViewId="0">
      <selection activeCell="D15" sqref="D15"/>
    </sheetView>
  </sheetViews>
  <sheetFormatPr defaultRowHeight="15" x14ac:dyDescent="0.25"/>
  <cols>
    <col min="1" max="1" width="18.7109375" customWidth="1"/>
    <col min="2" max="2" width="15.7109375" customWidth="1"/>
    <col min="3" max="3" width="12.42578125" customWidth="1"/>
    <col min="4" max="39" width="10.5703125" bestFit="1" customWidth="1"/>
  </cols>
  <sheetData>
    <row r="2" spans="1:46" x14ac:dyDescent="0.25">
      <c r="A2" t="s">
        <v>16</v>
      </c>
      <c r="B2" t="s">
        <v>7</v>
      </c>
      <c r="C2" s="1" t="s">
        <v>53</v>
      </c>
      <c r="D2" s="1" t="s">
        <v>52</v>
      </c>
      <c r="E2" s="1" t="s">
        <v>51</v>
      </c>
      <c r="F2" s="1" t="s">
        <v>50</v>
      </c>
      <c r="G2" s="1" t="s">
        <v>49</v>
      </c>
      <c r="H2" s="1" t="s">
        <v>48</v>
      </c>
      <c r="I2" s="1" t="s">
        <v>47</v>
      </c>
      <c r="J2" s="1" t="s">
        <v>46</v>
      </c>
      <c r="K2" s="1" t="s">
        <v>45</v>
      </c>
      <c r="L2" s="1" t="s">
        <v>44</v>
      </c>
      <c r="M2" s="1" t="s">
        <v>43</v>
      </c>
      <c r="N2" s="1" t="s">
        <v>42</v>
      </c>
      <c r="O2" s="1" t="s">
        <v>41</v>
      </c>
      <c r="P2" s="1" t="s">
        <v>40</v>
      </c>
      <c r="Q2" s="1" t="s">
        <v>39</v>
      </c>
      <c r="R2" s="1" t="s">
        <v>38</v>
      </c>
      <c r="S2" s="1" t="s">
        <v>37</v>
      </c>
      <c r="T2" s="1" t="s">
        <v>36</v>
      </c>
      <c r="U2" s="1" t="s">
        <v>35</v>
      </c>
      <c r="V2" s="1" t="s">
        <v>34</v>
      </c>
      <c r="W2" s="1" t="s">
        <v>33</v>
      </c>
      <c r="X2" s="1" t="s">
        <v>32</v>
      </c>
      <c r="Y2" s="1" t="s">
        <v>31</v>
      </c>
      <c r="Z2" s="1" t="s">
        <v>30</v>
      </c>
      <c r="AA2" s="1" t="s">
        <v>29</v>
      </c>
      <c r="AB2" s="1" t="s">
        <v>28</v>
      </c>
      <c r="AC2" s="1" t="s">
        <v>27</v>
      </c>
      <c r="AD2" s="1" t="s">
        <v>26</v>
      </c>
      <c r="AE2" s="1" t="s">
        <v>25</v>
      </c>
      <c r="AF2" s="1" t="s">
        <v>24</v>
      </c>
      <c r="AG2" s="1" t="s">
        <v>23</v>
      </c>
      <c r="AH2" s="1" t="s">
        <v>22</v>
      </c>
      <c r="AI2" s="1" t="s">
        <v>21</v>
      </c>
      <c r="AJ2" s="1" t="s">
        <v>20</v>
      </c>
      <c r="AK2" s="1" t="s">
        <v>19</v>
      </c>
      <c r="AL2" s="1" t="s">
        <v>18</v>
      </c>
      <c r="AM2" s="1" t="s">
        <v>17</v>
      </c>
      <c r="AN2" s="1"/>
      <c r="AO2" s="1"/>
      <c r="AP2" s="1"/>
      <c r="AQ2" s="1"/>
      <c r="AR2" s="1"/>
      <c r="AS2" s="1"/>
      <c r="AT2" s="1"/>
    </row>
    <row r="3" spans="1:46" x14ac:dyDescent="0.25">
      <c r="A3" t="s">
        <v>1</v>
      </c>
      <c r="B3" t="s">
        <v>2</v>
      </c>
      <c r="C3" s="2">
        <v>35000</v>
      </c>
      <c r="D3" s="2">
        <v>35000</v>
      </c>
      <c r="E3" s="2">
        <v>35000</v>
      </c>
      <c r="F3" s="2">
        <v>35000</v>
      </c>
      <c r="G3" s="2">
        <v>35000</v>
      </c>
      <c r="H3" s="2">
        <v>35000</v>
      </c>
      <c r="I3" s="2">
        <v>35000</v>
      </c>
      <c r="J3" s="2">
        <v>35000</v>
      </c>
      <c r="K3" s="2">
        <v>35000</v>
      </c>
      <c r="L3" s="2">
        <v>35000</v>
      </c>
      <c r="M3" s="2">
        <v>35000</v>
      </c>
      <c r="N3" s="2">
        <v>35000</v>
      </c>
      <c r="O3" s="2">
        <v>40000</v>
      </c>
      <c r="P3" s="2">
        <v>40000</v>
      </c>
      <c r="Q3" s="2">
        <v>40000</v>
      </c>
      <c r="R3" s="2">
        <v>40000</v>
      </c>
      <c r="S3" s="2">
        <v>40000</v>
      </c>
      <c r="T3" s="2">
        <v>40000</v>
      </c>
      <c r="U3" s="2">
        <v>40000</v>
      </c>
      <c r="V3" s="2">
        <v>40000</v>
      </c>
      <c r="W3" s="2">
        <v>40000</v>
      </c>
      <c r="X3" s="2">
        <v>40000</v>
      </c>
      <c r="Y3" s="2">
        <v>40000</v>
      </c>
      <c r="Z3" s="2">
        <v>40000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6" x14ac:dyDescent="0.25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 x14ac:dyDescent="0.25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 x14ac:dyDescent="0.25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6" x14ac:dyDescent="0.25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 x14ac:dyDescent="0.25">
      <c r="A8" t="s">
        <v>5</v>
      </c>
      <c r="B8" t="s">
        <v>14</v>
      </c>
      <c r="C8" s="2">
        <f>SUM(C3:C4)-SUM(C5:C7)-SUM(C9:C14)</f>
        <v>6000</v>
      </c>
      <c r="D8" s="2">
        <f t="shared" ref="D8:AM8" si="0">SUM(D3:D4)-SUM(D5:D7)-SUM(D9:D14)</f>
        <v>5000</v>
      </c>
      <c r="E8" s="2">
        <f t="shared" si="0"/>
        <v>6000</v>
      </c>
      <c r="F8" s="2">
        <f t="shared" si="0"/>
        <v>5000</v>
      </c>
      <c r="G8" s="2">
        <f t="shared" si="0"/>
        <v>6000</v>
      </c>
      <c r="H8" s="2">
        <f t="shared" si="0"/>
        <v>5000</v>
      </c>
      <c r="I8" s="2">
        <f t="shared" si="0"/>
        <v>4000</v>
      </c>
      <c r="J8" s="2">
        <f t="shared" si="0"/>
        <v>5000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4000</v>
      </c>
      <c r="P8" s="2">
        <f t="shared" si="0"/>
        <v>6500</v>
      </c>
      <c r="Q8" s="2">
        <f t="shared" si="0"/>
        <v>6500</v>
      </c>
      <c r="R8" s="2">
        <f t="shared" si="0"/>
        <v>5500</v>
      </c>
      <c r="S8" s="2">
        <f t="shared" si="0"/>
        <v>5500</v>
      </c>
      <c r="T8" s="2">
        <f t="shared" si="0"/>
        <v>5500</v>
      </c>
      <c r="U8" s="2">
        <f t="shared" si="0"/>
        <v>5000</v>
      </c>
      <c r="V8" s="2">
        <f t="shared" si="0"/>
        <v>6000</v>
      </c>
      <c r="W8" s="2">
        <f t="shared" si="0"/>
        <v>5000</v>
      </c>
      <c r="X8" s="2">
        <f t="shared" si="0"/>
        <v>6000</v>
      </c>
      <c r="Y8" s="2">
        <f t="shared" si="0"/>
        <v>3000</v>
      </c>
      <c r="Z8" s="2">
        <f t="shared" si="0"/>
        <v>5500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</row>
    <row r="9" spans="1:46" x14ac:dyDescent="0.25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 x14ac:dyDescent="0.25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 x14ac:dyDescent="0.25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 x14ac:dyDescent="0.25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 x14ac:dyDescent="0.25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 x14ac:dyDescent="0.25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Garvit Chauhan</cp:lastModifiedBy>
  <dcterms:created xsi:type="dcterms:W3CDTF">2021-01-23T07:55:42Z</dcterms:created>
  <dcterms:modified xsi:type="dcterms:W3CDTF">2025-04-01T11:39:09Z</dcterms:modified>
</cp:coreProperties>
</file>