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Equity" sheetId="1" r:id="rId1"/>
    <sheet name="Fno" sheetId="2" r:id="rId2"/>
    <sheet name="configuration" sheetId="3" r:id="rId3"/>
    <sheet name="Sheet1" sheetId="4" r:id="rId4"/>
  </sheets>
  <calcPr calcId="124519"/>
</workbook>
</file>

<file path=xl/calcChain.xml><?xml version="1.0" encoding="utf-8"?>
<calcChain xmlns="http://schemas.openxmlformats.org/spreadsheetml/2006/main">
  <c r="B61" i="4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B1"/>
</calcChain>
</file>

<file path=xl/sharedStrings.xml><?xml version="1.0" encoding="utf-8"?>
<sst xmlns="http://schemas.openxmlformats.org/spreadsheetml/2006/main" count="135" uniqueCount="102">
  <si>
    <t>Name</t>
  </si>
  <si>
    <t>Average</t>
  </si>
  <si>
    <t>ASIANPAINT</t>
  </si>
  <si>
    <t>AJANTPHARM</t>
  </si>
  <si>
    <t>ALBK</t>
  </si>
  <si>
    <t>AMARAJABAT</t>
  </si>
  <si>
    <t>APOLLOTYRE</t>
  </si>
  <si>
    <t>ASHOKLEY</t>
  </si>
  <si>
    <t>AUROPHARMA</t>
  </si>
  <si>
    <t>AXISBANK</t>
  </si>
  <si>
    <t>BEML</t>
  </si>
  <si>
    <t>BHARATFORG</t>
  </si>
  <si>
    <t>BHEL</t>
  </si>
  <si>
    <t>BOSCHLTD</t>
  </si>
  <si>
    <t>BRITANNIA</t>
  </si>
  <si>
    <t>CADILAHC</t>
  </si>
  <si>
    <t>CANBK</t>
  </si>
  <si>
    <t>CASTROLIND</t>
  </si>
  <si>
    <t>CEATLTD</t>
  </si>
  <si>
    <t>CHENNPETRO</t>
  </si>
  <si>
    <t>CIPLA</t>
  </si>
  <si>
    <t>COLPAL</t>
  </si>
  <si>
    <t>CONCOR</t>
  </si>
  <si>
    <t>DCBBANK</t>
  </si>
  <si>
    <t>DHFL</t>
  </si>
  <si>
    <t>DLF</t>
  </si>
  <si>
    <t>EICHERMOT</t>
  </si>
  <si>
    <t>ENGINERSIN</t>
  </si>
  <si>
    <t>EXIDEIND</t>
  </si>
  <si>
    <t>GAIL</t>
  </si>
  <si>
    <t>GLENMARK</t>
  </si>
  <si>
    <t>GRASIM</t>
  </si>
  <si>
    <t>GSFC</t>
  </si>
  <si>
    <t>HDFC</t>
  </si>
  <si>
    <t>HDFCBANK</t>
  </si>
  <si>
    <t>HEXAWARE</t>
  </si>
  <si>
    <t>HINDALCO</t>
  </si>
  <si>
    <t>ICICIBANK</t>
  </si>
  <si>
    <t>IDEA</t>
  </si>
  <si>
    <t>IDFC</t>
  </si>
  <si>
    <t>IDFCFIRSTB</t>
  </si>
  <si>
    <t>IFCI</t>
  </si>
  <si>
    <t>INDIANB</t>
  </si>
  <si>
    <t>INDIGO</t>
  </si>
  <si>
    <t>INFIBEAM</t>
  </si>
  <si>
    <t>IOC</t>
  </si>
  <si>
    <t>IRB</t>
  </si>
  <si>
    <t>ITC</t>
  </si>
  <si>
    <t>JINDALSTEL</t>
  </si>
  <si>
    <t>JUBLFOOD</t>
  </si>
  <si>
    <t>LT</t>
  </si>
  <si>
    <t>M&amp;MFIN</t>
  </si>
  <si>
    <t>MANAPPURAM</t>
  </si>
  <si>
    <t>MARUTI</t>
  </si>
  <si>
    <t>MCDOWELL-N</t>
  </si>
  <si>
    <t>MFSL</t>
  </si>
  <si>
    <t>MINDTREE</t>
  </si>
  <si>
    <t>MOTHERSUMI</t>
  </si>
  <si>
    <t>WIPRO</t>
  </si>
  <si>
    <t>RELIANCE</t>
  </si>
  <si>
    <t>PCJEWELLER</t>
  </si>
  <si>
    <t>TATACOMM</t>
  </si>
  <si>
    <t>RPOWER</t>
  </si>
  <si>
    <t>TATAMTRDVR</t>
  </si>
  <si>
    <t>NIITTECH</t>
  </si>
  <si>
    <t>TCS</t>
  </si>
  <si>
    <t>TECHM</t>
  </si>
  <si>
    <t>SUZLON</t>
  </si>
  <si>
    <t>PFC</t>
  </si>
  <si>
    <t>REPCOHOME</t>
  </si>
  <si>
    <t>RECLTD</t>
  </si>
  <si>
    <t>TVSMOTOR</t>
  </si>
  <si>
    <t>TATAMOTORS</t>
  </si>
  <si>
    <t>SRTRANSFIN</t>
  </si>
  <si>
    <t>ZEEL</t>
  </si>
  <si>
    <t>ULTRACEMCO</t>
  </si>
  <si>
    <t>SOUTHBANK</t>
  </si>
  <si>
    <t>RBLBANK</t>
  </si>
  <si>
    <t>TV18BRDCST</t>
  </si>
  <si>
    <t>RELCAPITAL</t>
  </si>
  <si>
    <t>TITAN</t>
  </si>
  <si>
    <t>SUNTV</t>
  </si>
  <si>
    <t>SAIL</t>
  </si>
  <si>
    <t>MRPL</t>
  </si>
  <si>
    <t>RAMCOCEM</t>
  </si>
  <si>
    <t>TATAPOWER</t>
  </si>
  <si>
    <t>ORIENTBANK</t>
  </si>
  <si>
    <t>TATAELXSI</t>
  </si>
  <si>
    <t>PEL</t>
  </si>
  <si>
    <t>OIL</t>
  </si>
  <si>
    <t>SUNPHARMA</t>
  </si>
  <si>
    <t>NESTLEIND</t>
  </si>
  <si>
    <t>NATIONALUM</t>
  </si>
  <si>
    <t>Quantity</t>
  </si>
  <si>
    <t>Lot</t>
  </si>
  <si>
    <t>average</t>
  </si>
  <si>
    <t>ACC19JULFUT</t>
  </si>
  <si>
    <t>RELIANCE19JULFUT</t>
  </si>
  <si>
    <t>SBIN</t>
  </si>
  <si>
    <t>dirn</t>
  </si>
  <si>
    <t>b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</si>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</sst>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Fill="1"/>
    <xf numFmtId="0" fontId="1" fillId="0" borderId="0" xfId="1" applyFill="1"/>
    <xf numFmtId="0" fontId="2" fillId="0" borderId="0" xfId="2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9"/>
  <sheetViews>
    <sheetView tabSelected="1" zoomScale="115" zoomScaleNormal="115" workbookViewId="0">
      <selection activeCell="D3" sqref="D3"/>
    </sheetView>
  </sheetViews>
  <sheetFormatPr defaultRowHeight="14.4"/>
  <cols>
    <col min="1" max="2" width="18" customWidth="1"/>
    <col min="4" max="4" width="11" style="2" customWidth="1"/>
    <col min="5" max="9" width="8.88671875" style="3"/>
    <col min="10" max="14" width="8.88671875" style="4"/>
    <col min="15" max="15" width="22.21875" style="2" customWidth="1"/>
  </cols>
  <sheetData>
    <row r="1" spans="1:4">
      <c r="A1" t="s">
        <v>0</v>
      </c>
      <c r="B1" t="s">
        <v>93</v>
      </c>
      <c r="C1" t="s">
        <v>1</v>
      </c>
      <c r="D1" s="2" t="s">
        <v>99</v>
      </c>
    </row>
    <row r="2" spans="1:4">
      <c r="A2" t="s">
        <v>58</v>
      </c>
      <c r="B2">
        <v>1</v>
      </c>
      <c r="C2">
        <v>2</v>
      </c>
      <c r="D2" s="2" t="s">
        <v>100</v>
      </c>
    </row>
    <row r="3" spans="1:4">
      <c r="A3" t="s">
        <v>55</v>
      </c>
      <c r="B3">
        <v>5</v>
      </c>
      <c r="D3" s="2" t="s">
        <v>101</v>
      </c>
    </row>
    <row r="4" spans="1:4">
      <c r="A4" t="s">
        <v>59</v>
      </c>
      <c r="B4">
        <v>3</v>
      </c>
      <c r="C4" s="1"/>
      <c r="D4" s="2" t="s">
        <v>101</v>
      </c>
    </row>
    <row r="5" spans="1:4">
      <c r="A5" t="s">
        <v>60</v>
      </c>
      <c r="B5">
        <v>2</v>
      </c>
      <c r="D5" s="2" t="s">
        <v>101</v>
      </c>
    </row>
    <row r="6" spans="1:4">
      <c r="A6" t="s">
        <v>12</v>
      </c>
      <c r="B6">
        <v>2</v>
      </c>
      <c r="D6" s="2" t="s">
        <v>100</v>
      </c>
    </row>
    <row r="7" spans="1:4">
      <c r="A7" t="s">
        <v>20</v>
      </c>
      <c r="B7">
        <v>2</v>
      </c>
      <c r="D7" s="2" t="s">
        <v>100</v>
      </c>
    </row>
    <row r="8" spans="1:4">
      <c r="A8" t="s">
        <v>40</v>
      </c>
      <c r="B8">
        <v>2</v>
      </c>
      <c r="D8" s="2" t="s">
        <v>101</v>
      </c>
    </row>
    <row r="9" spans="1:4">
      <c r="A9" t="s">
        <v>84</v>
      </c>
      <c r="B9">
        <v>2</v>
      </c>
      <c r="D9" s="2" t="s">
        <v>101</v>
      </c>
    </row>
    <row r="10" spans="1:4">
      <c r="A10" t="s">
        <v>17</v>
      </c>
      <c r="B10">
        <v>2</v>
      </c>
      <c r="D10" s="2" t="s">
        <v>101</v>
      </c>
    </row>
    <row r="11" spans="1:4">
      <c r="A11" t="s">
        <v>31</v>
      </c>
      <c r="B11">
        <v>2</v>
      </c>
      <c r="D11" s="2" t="s">
        <v>101</v>
      </c>
    </row>
    <row r="12" spans="1:4">
      <c r="A12" t="s">
        <v>42</v>
      </c>
      <c r="B12">
        <v>2</v>
      </c>
      <c r="D12" s="2" t="s">
        <v>101</v>
      </c>
    </row>
    <row r="13" spans="1:4">
      <c r="A13" t="s">
        <v>39</v>
      </c>
      <c r="B13">
        <v>2</v>
      </c>
      <c r="D13" s="2" t="s">
        <v>100</v>
      </c>
    </row>
    <row r="14" spans="1:4">
      <c r="A14" t="s">
        <v>85</v>
      </c>
      <c r="B14">
        <v>2</v>
      </c>
      <c r="D14" s="2" t="s">
        <v>100</v>
      </c>
    </row>
    <row r="15" spans="1:4">
      <c r="A15" t="s">
        <v>49</v>
      </c>
      <c r="B15">
        <v>2</v>
      </c>
      <c r="D15" s="2" t="s">
        <v>100</v>
      </c>
    </row>
    <row r="16" spans="1:4">
      <c r="A16" t="s">
        <v>50</v>
      </c>
      <c r="B16">
        <v>2</v>
      </c>
      <c r="D16" s="2" t="s">
        <v>101</v>
      </c>
    </row>
    <row r="17" spans="1:4">
      <c r="A17" t="s">
        <v>44</v>
      </c>
      <c r="B17">
        <v>2</v>
      </c>
      <c r="D17" s="2" t="s">
        <v>101</v>
      </c>
    </row>
    <row r="18" spans="1:4">
      <c r="A18" t="s">
        <v>86</v>
      </c>
      <c r="B18">
        <v>2</v>
      </c>
      <c r="D18" s="2" t="s">
        <v>101</v>
      </c>
    </row>
    <row r="19" spans="1:4">
      <c r="A19" t="s">
        <v>52</v>
      </c>
      <c r="B19">
        <v>2</v>
      </c>
      <c r="D19" s="2" t="s">
        <v>101</v>
      </c>
    </row>
    <row r="20" spans="1:4">
      <c r="A20" t="s">
        <v>87</v>
      </c>
      <c r="B20">
        <v>2</v>
      </c>
      <c r="D20" s="2" t="s">
        <v>100</v>
      </c>
    </row>
    <row r="21" spans="1:4">
      <c r="A21" t="s">
        <v>98</v>
      </c>
      <c r="B21">
        <v>3</v>
      </c>
      <c r="D21" s="2" t="s">
        <v>101</v>
      </c>
    </row>
    <row r="228" spans="3:3">
      <c r="C228">
        <v>1.64</v>
      </c>
    </row>
    <row r="229" spans="3:3">
      <c r="C229">
        <v>0.65</v>
      </c>
    </row>
    <row r="230" spans="3:3">
      <c r="C230">
        <v>0.42</v>
      </c>
    </row>
    <row r="231" spans="3:3">
      <c r="C231">
        <v>7.06</v>
      </c>
    </row>
    <row r="232" spans="3:3">
      <c r="C232">
        <v>0.75</v>
      </c>
    </row>
    <row r="233" spans="3:3">
      <c r="C233">
        <v>0.51</v>
      </c>
    </row>
    <row r="234" spans="3:3">
      <c r="C234">
        <v>0.32</v>
      </c>
    </row>
    <row r="235" spans="3:3">
      <c r="C235">
        <v>0.06</v>
      </c>
    </row>
    <row r="236" spans="3:3">
      <c r="C236">
        <v>0.81</v>
      </c>
    </row>
    <row r="237" spans="3:3">
      <c r="C237">
        <v>0.42</v>
      </c>
    </row>
    <row r="238" spans="3:3">
      <c r="C238">
        <v>2.1</v>
      </c>
    </row>
    <row r="239" spans="3:3">
      <c r="C239">
        <v>2.56</v>
      </c>
    </row>
    <row r="240" spans="3:3">
      <c r="C240">
        <v>6.84</v>
      </c>
    </row>
    <row r="241" spans="3:3">
      <c r="C241">
        <v>4.28</v>
      </c>
    </row>
    <row r="242" spans="3:3">
      <c r="C242">
        <v>1.1200000000000001</v>
      </c>
    </row>
    <row r="243" spans="3:3">
      <c r="C243">
        <v>4.55</v>
      </c>
    </row>
    <row r="244" spans="3:3">
      <c r="C244">
        <v>4.5599999999999996</v>
      </c>
    </row>
    <row r="245" spans="3:3">
      <c r="C245">
        <v>2.2999999999999998</v>
      </c>
    </row>
    <row r="246" spans="3:3">
      <c r="C246">
        <v>0.35</v>
      </c>
    </row>
    <row r="247" spans="3:3">
      <c r="C247">
        <v>2.16</v>
      </c>
    </row>
    <row r="248" spans="3:3">
      <c r="C248">
        <v>3.37</v>
      </c>
    </row>
    <row r="249" spans="3:3">
      <c r="C249">
        <v>2.66</v>
      </c>
    </row>
    <row r="250" spans="3:3">
      <c r="C250">
        <v>2.5499999999999998</v>
      </c>
    </row>
    <row r="251" spans="3:3">
      <c r="C251">
        <v>2.46</v>
      </c>
    </row>
    <row r="252" spans="3:3">
      <c r="C252">
        <v>6.11</v>
      </c>
    </row>
    <row r="253" spans="3:3">
      <c r="C253">
        <v>0.65</v>
      </c>
    </row>
    <row r="254" spans="3:3">
      <c r="C254">
        <v>4.66</v>
      </c>
    </row>
    <row r="255" spans="3:3">
      <c r="C255">
        <v>0.74</v>
      </c>
    </row>
    <row r="256" spans="3:3">
      <c r="C256">
        <v>1.1200000000000001</v>
      </c>
    </row>
    <row r="257" spans="3:3">
      <c r="C257">
        <v>8.5500000000000007</v>
      </c>
    </row>
    <row r="258" spans="3:3">
      <c r="C258">
        <v>0.78</v>
      </c>
    </row>
    <row r="259" spans="3:3">
      <c r="C259">
        <v>4.41</v>
      </c>
    </row>
    <row r="260" spans="3:3">
      <c r="C260">
        <v>0.61</v>
      </c>
    </row>
    <row r="261" spans="3:3">
      <c r="C261">
        <v>0.01</v>
      </c>
    </row>
    <row r="262" spans="3:3">
      <c r="C262">
        <v>0.73</v>
      </c>
    </row>
    <row r="263" spans="3:3">
      <c r="C263">
        <v>4.96</v>
      </c>
    </row>
    <row r="264" spans="3:3">
      <c r="C264">
        <v>4.47</v>
      </c>
    </row>
    <row r="265" spans="3:3">
      <c r="C265">
        <v>3.99</v>
      </c>
    </row>
    <row r="266" spans="3:3">
      <c r="C266">
        <v>2.2999999999999998</v>
      </c>
    </row>
    <row r="267" spans="3:3">
      <c r="C267">
        <v>0.38</v>
      </c>
    </row>
    <row r="268" spans="3:3">
      <c r="C268">
        <v>1.07</v>
      </c>
    </row>
    <row r="269" spans="3:3">
      <c r="C269">
        <v>1.1599999999999999</v>
      </c>
    </row>
    <row r="270" spans="3:3">
      <c r="C270">
        <v>3.11</v>
      </c>
    </row>
    <row r="271" spans="3:3">
      <c r="C271">
        <v>1.39</v>
      </c>
    </row>
    <row r="272" spans="3:3">
      <c r="C272">
        <v>6.61</v>
      </c>
    </row>
    <row r="273" spans="3:3">
      <c r="C273">
        <v>0.23</v>
      </c>
    </row>
    <row r="274" spans="3:3">
      <c r="C274">
        <v>1.58</v>
      </c>
    </row>
    <row r="276" spans="3:3">
      <c r="C276">
        <v>0.42</v>
      </c>
    </row>
    <row r="277" spans="3:3">
      <c r="C277">
        <v>0.28999999999999998</v>
      </c>
    </row>
    <row r="278" spans="3:3">
      <c r="C278">
        <v>1.34</v>
      </c>
    </row>
    <row r="279" spans="3:3">
      <c r="C279">
        <v>0.13</v>
      </c>
    </row>
    <row r="280" spans="3:3">
      <c r="C280">
        <v>38.94</v>
      </c>
    </row>
    <row r="281" spans="3:3">
      <c r="C281">
        <v>3.46</v>
      </c>
    </row>
    <row r="282" spans="3:3">
      <c r="C282">
        <v>4.0199999999999996</v>
      </c>
    </row>
    <row r="283" spans="3:3">
      <c r="C283">
        <v>5.91</v>
      </c>
    </row>
    <row r="284" spans="3:3">
      <c r="C284">
        <v>4.62</v>
      </c>
    </row>
    <row r="285" spans="3:3">
      <c r="C285">
        <v>0.12</v>
      </c>
    </row>
    <row r="286" spans="3:3">
      <c r="C286">
        <v>8.34</v>
      </c>
    </row>
    <row r="287" spans="3:3">
      <c r="C287">
        <v>0.39</v>
      </c>
    </row>
    <row r="288" spans="3:3">
      <c r="C288">
        <v>2.19</v>
      </c>
    </row>
    <row r="289" spans="3:3">
      <c r="C289">
        <v>5.0199999999999996</v>
      </c>
    </row>
    <row r="290" spans="3:3">
      <c r="C290">
        <v>0.86</v>
      </c>
    </row>
    <row r="291" spans="3:3">
      <c r="C291">
        <v>1.21</v>
      </c>
    </row>
    <row r="292" spans="3:3">
      <c r="C292">
        <v>1.79</v>
      </c>
    </row>
    <row r="293" spans="3:3">
      <c r="C293">
        <v>2.11</v>
      </c>
    </row>
    <row r="294" spans="3:3">
      <c r="C294">
        <v>0.15</v>
      </c>
    </row>
    <row r="295" spans="3:3">
      <c r="C295">
        <v>0.89</v>
      </c>
    </row>
    <row r="296" spans="3:3">
      <c r="C296">
        <v>1.1200000000000001</v>
      </c>
    </row>
    <row r="297" spans="3:3">
      <c r="C297">
        <v>0.17</v>
      </c>
    </row>
    <row r="298" spans="3:3">
      <c r="C298">
        <v>0.62</v>
      </c>
    </row>
    <row r="299" spans="3:3">
      <c r="C299">
        <v>4.3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zoomScale="130" zoomScaleNormal="130" workbookViewId="0">
      <selection activeCell="B18" sqref="B18"/>
    </sheetView>
  </sheetViews>
  <sheetFormatPr defaultRowHeight="14.4"/>
  <cols>
    <col min="1" max="1" width="20.109375" customWidth="1"/>
  </cols>
  <sheetData>
    <row r="1" spans="1:3">
      <c r="A1" t="s">
        <v>0</v>
      </c>
      <c r="B1" t="s">
        <v>94</v>
      </c>
      <c r="C1" t="s">
        <v>95</v>
      </c>
    </row>
    <row r="2" spans="1:3">
      <c r="A2" t="s">
        <v>96</v>
      </c>
      <c r="B2">
        <v>400</v>
      </c>
      <c r="C2">
        <v>9.02</v>
      </c>
    </row>
    <row r="3" spans="1:3">
      <c r="A3" t="s">
        <v>97</v>
      </c>
      <c r="B3">
        <v>500</v>
      </c>
      <c r="C3">
        <v>8.3000000000000007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6" sqref="A1:B16"/>
    </sheetView>
  </sheetViews>
  <sheetFormatPr defaultRowHeight="14.4"/>
  <cols>
    <col min="1" max="1" width="12.6640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opLeftCell="A56" workbookViewId="0">
      <selection activeCell="A86" sqref="A56:C86"/>
    </sheetView>
  </sheetViews>
  <sheetFormatPr defaultRowHeight="14.4"/>
  <sheetData>
    <row r="1" spans="1:3">
      <c r="A1" t="s">
        <v>4</v>
      </c>
      <c r="B1" t="e">
        <f t="shared" ref="B1:B61" si="0">#REF!+1</f>
        <v>#REF!</v>
      </c>
      <c r="C1">
        <v>12.41</v>
      </c>
    </row>
    <row r="2" spans="1:3">
      <c r="A2" t="s">
        <v>61</v>
      </c>
      <c r="B2" t="e">
        <f t="shared" si="0"/>
        <v>#REF!</v>
      </c>
      <c r="C2">
        <v>0.69</v>
      </c>
    </row>
    <row r="3" spans="1:3">
      <c r="A3" t="s">
        <v>45</v>
      </c>
      <c r="B3" t="e">
        <f t="shared" si="0"/>
        <v>#REF!</v>
      </c>
      <c r="C3">
        <v>1.26</v>
      </c>
    </row>
    <row r="4" spans="1:3">
      <c r="A4" t="s">
        <v>62</v>
      </c>
      <c r="B4" t="e">
        <f t="shared" si="0"/>
        <v>#REF!</v>
      </c>
      <c r="C4">
        <v>3.03</v>
      </c>
    </row>
    <row r="5" spans="1:3">
      <c r="A5" t="s">
        <v>3</v>
      </c>
      <c r="B5" t="e">
        <f t="shared" si="0"/>
        <v>#REF!</v>
      </c>
      <c r="C5">
        <v>0.38</v>
      </c>
    </row>
    <row r="6" spans="1:3">
      <c r="A6" t="s">
        <v>53</v>
      </c>
      <c r="B6" t="e">
        <f t="shared" si="0"/>
        <v>#REF!</v>
      </c>
      <c r="C6">
        <v>4.8</v>
      </c>
    </row>
    <row r="7" spans="1:3">
      <c r="A7" t="s">
        <v>63</v>
      </c>
      <c r="B7" t="e">
        <f t="shared" si="0"/>
        <v>#REF!</v>
      </c>
      <c r="C7">
        <v>4.33</v>
      </c>
    </row>
    <row r="8" spans="1:3">
      <c r="A8" t="s">
        <v>28</v>
      </c>
      <c r="B8" t="e">
        <f t="shared" si="0"/>
        <v>#REF!</v>
      </c>
      <c r="C8">
        <v>5.92</v>
      </c>
    </row>
    <row r="9" spans="1:3">
      <c r="A9" t="s">
        <v>37</v>
      </c>
      <c r="B9" t="e">
        <f t="shared" si="0"/>
        <v>#REF!</v>
      </c>
      <c r="C9">
        <v>0.47</v>
      </c>
    </row>
    <row r="10" spans="1:3">
      <c r="A10" t="s">
        <v>57</v>
      </c>
      <c r="B10" t="e">
        <f t="shared" si="0"/>
        <v>#REF!</v>
      </c>
      <c r="C10">
        <v>16.239999999999998</v>
      </c>
    </row>
    <row r="11" spans="1:3">
      <c r="A11" t="s">
        <v>43</v>
      </c>
      <c r="B11" t="e">
        <f t="shared" si="0"/>
        <v>#REF!</v>
      </c>
      <c r="C11">
        <v>0.8</v>
      </c>
    </row>
    <row r="12" spans="1:3">
      <c r="A12" t="s">
        <v>9</v>
      </c>
      <c r="B12" t="e">
        <f t="shared" si="0"/>
        <v>#REF!</v>
      </c>
      <c r="C12">
        <v>1.63</v>
      </c>
    </row>
    <row r="13" spans="1:3">
      <c r="A13" t="s">
        <v>13</v>
      </c>
      <c r="B13" t="e">
        <f t="shared" si="0"/>
        <v>#REF!</v>
      </c>
      <c r="C13">
        <v>1.17</v>
      </c>
    </row>
    <row r="14" spans="1:3">
      <c r="A14" t="s">
        <v>11</v>
      </c>
      <c r="B14" t="e">
        <f t="shared" si="0"/>
        <v>#REF!</v>
      </c>
      <c r="C14">
        <v>0.18</v>
      </c>
    </row>
    <row r="15" spans="1:3">
      <c r="A15" t="s">
        <v>64</v>
      </c>
      <c r="B15" t="e">
        <f t="shared" si="0"/>
        <v>#REF!</v>
      </c>
      <c r="C15">
        <v>8.31</v>
      </c>
    </row>
    <row r="16" spans="1:3">
      <c r="A16" t="s">
        <v>35</v>
      </c>
      <c r="B16" t="e">
        <f t="shared" si="0"/>
        <v>#REF!</v>
      </c>
      <c r="C16">
        <v>0.86</v>
      </c>
    </row>
    <row r="17" spans="1:3">
      <c r="A17" t="s">
        <v>65</v>
      </c>
      <c r="B17" t="e">
        <f t="shared" si="0"/>
        <v>#REF!</v>
      </c>
      <c r="C17">
        <v>0.79</v>
      </c>
    </row>
    <row r="18" spans="1:3">
      <c r="A18" t="s">
        <v>38</v>
      </c>
      <c r="B18" t="e">
        <f t="shared" si="0"/>
        <v>#REF!</v>
      </c>
      <c r="C18">
        <v>2.4900000000000002</v>
      </c>
    </row>
    <row r="19" spans="1:3">
      <c r="A19" t="s">
        <v>24</v>
      </c>
      <c r="B19" t="e">
        <f t="shared" si="0"/>
        <v>#REF!</v>
      </c>
      <c r="C19">
        <v>0.44</v>
      </c>
    </row>
    <row r="20" spans="1:3">
      <c r="A20" t="s">
        <v>5</v>
      </c>
      <c r="B20" t="e">
        <f t="shared" si="0"/>
        <v>#REF!</v>
      </c>
      <c r="C20">
        <v>5.97</v>
      </c>
    </row>
    <row r="21" spans="1:3">
      <c r="A21" t="s">
        <v>29</v>
      </c>
      <c r="B21" t="e">
        <f t="shared" si="0"/>
        <v>#REF!</v>
      </c>
      <c r="C21">
        <v>10.4</v>
      </c>
    </row>
    <row r="22" spans="1:3">
      <c r="A22" t="s">
        <v>41</v>
      </c>
      <c r="B22" t="e">
        <f t="shared" si="0"/>
        <v>#REF!</v>
      </c>
      <c r="C22">
        <v>1.29</v>
      </c>
    </row>
    <row r="23" spans="1:3">
      <c r="A23" t="s">
        <v>66</v>
      </c>
      <c r="B23" t="e">
        <f t="shared" si="0"/>
        <v>#REF!</v>
      </c>
      <c r="C23">
        <v>21.21</v>
      </c>
    </row>
    <row r="24" spans="1:3">
      <c r="A24" t="s">
        <v>22</v>
      </c>
      <c r="B24" t="e">
        <f t="shared" si="0"/>
        <v>#REF!</v>
      </c>
      <c r="C24">
        <v>6.89</v>
      </c>
    </row>
    <row r="25" spans="1:3">
      <c r="A25" t="s">
        <v>67</v>
      </c>
      <c r="B25" t="e">
        <f t="shared" si="0"/>
        <v>#REF!</v>
      </c>
      <c r="C25">
        <v>4.12</v>
      </c>
    </row>
    <row r="26" spans="1:3">
      <c r="A26" t="s">
        <v>56</v>
      </c>
      <c r="B26" t="e">
        <f t="shared" si="0"/>
        <v>#REF!</v>
      </c>
      <c r="C26">
        <v>10.119999999999999</v>
      </c>
    </row>
    <row r="27" spans="1:3">
      <c r="A27" t="s">
        <v>7</v>
      </c>
      <c r="B27" t="e">
        <f t="shared" si="0"/>
        <v>#REF!</v>
      </c>
      <c r="C27">
        <v>1.63</v>
      </c>
    </row>
    <row r="28" spans="1:3">
      <c r="A28" t="s">
        <v>68</v>
      </c>
      <c r="B28" t="e">
        <f t="shared" si="0"/>
        <v>#REF!</v>
      </c>
      <c r="C28">
        <v>2.14</v>
      </c>
    </row>
    <row r="29" spans="1:3">
      <c r="A29" t="s">
        <v>69</v>
      </c>
      <c r="B29" t="e">
        <f t="shared" si="0"/>
        <v>#REF!</v>
      </c>
      <c r="C29">
        <v>17.88</v>
      </c>
    </row>
    <row r="30" spans="1:3">
      <c r="A30" t="s">
        <v>33</v>
      </c>
      <c r="B30" t="e">
        <f t="shared" si="0"/>
        <v>#REF!</v>
      </c>
      <c r="C30">
        <v>5.59</v>
      </c>
    </row>
    <row r="31" spans="1:3">
      <c r="A31" t="s">
        <v>70</v>
      </c>
      <c r="B31" t="e">
        <f t="shared" si="0"/>
        <v>#REF!</v>
      </c>
      <c r="C31">
        <v>54.51</v>
      </c>
    </row>
    <row r="32" spans="1:3">
      <c r="A32" t="s">
        <v>71</v>
      </c>
      <c r="B32" t="e">
        <f t="shared" si="0"/>
        <v>#REF!</v>
      </c>
      <c r="C32">
        <v>22.91</v>
      </c>
    </row>
    <row r="33" spans="1:3">
      <c r="A33" t="s">
        <v>72</v>
      </c>
      <c r="B33" t="e">
        <f t="shared" si="0"/>
        <v>#REF!</v>
      </c>
      <c r="C33">
        <v>26.9</v>
      </c>
    </row>
    <row r="34" spans="1:3">
      <c r="A34" t="s">
        <v>48</v>
      </c>
      <c r="B34" t="e">
        <f t="shared" si="0"/>
        <v>#REF!</v>
      </c>
      <c r="C34">
        <v>7.18</v>
      </c>
    </row>
    <row r="35" spans="1:3">
      <c r="A35" t="s">
        <v>73</v>
      </c>
      <c r="B35" t="e">
        <f t="shared" si="0"/>
        <v>#REF!</v>
      </c>
      <c r="C35">
        <v>1.1000000000000001</v>
      </c>
    </row>
    <row r="36" spans="1:3">
      <c r="A36" t="s">
        <v>23</v>
      </c>
      <c r="B36" t="e">
        <f t="shared" si="0"/>
        <v>#REF!</v>
      </c>
      <c r="C36">
        <v>0.57999999999999996</v>
      </c>
    </row>
    <row r="37" spans="1:3">
      <c r="A37" t="s">
        <v>74</v>
      </c>
      <c r="B37" t="e">
        <f t="shared" si="0"/>
        <v>#REF!</v>
      </c>
      <c r="C37">
        <v>0.66</v>
      </c>
    </row>
    <row r="38" spans="1:3">
      <c r="A38" t="s">
        <v>75</v>
      </c>
      <c r="B38" t="e">
        <f t="shared" si="0"/>
        <v>#REF!</v>
      </c>
      <c r="C38">
        <v>6.43</v>
      </c>
    </row>
    <row r="39" spans="1:3">
      <c r="A39" t="s">
        <v>19</v>
      </c>
      <c r="B39" t="e">
        <f t="shared" si="0"/>
        <v>#REF!</v>
      </c>
      <c r="C39">
        <v>0.73</v>
      </c>
    </row>
    <row r="40" spans="1:3">
      <c r="A40" t="s">
        <v>76</v>
      </c>
      <c r="B40" t="e">
        <f t="shared" si="0"/>
        <v>#REF!</v>
      </c>
      <c r="C40">
        <v>7.49</v>
      </c>
    </row>
    <row r="41" spans="1:3">
      <c r="A41" t="s">
        <v>77</v>
      </c>
      <c r="B41" t="e">
        <f t="shared" si="0"/>
        <v>#REF!</v>
      </c>
      <c r="C41">
        <v>5.26</v>
      </c>
    </row>
    <row r="42" spans="1:3">
      <c r="A42" t="s">
        <v>36</v>
      </c>
      <c r="B42" t="e">
        <f t="shared" si="0"/>
        <v>#REF!</v>
      </c>
      <c r="C42">
        <v>0.49</v>
      </c>
    </row>
    <row r="43" spans="1:3">
      <c r="A43" t="s">
        <v>32</v>
      </c>
      <c r="B43" t="e">
        <f t="shared" si="0"/>
        <v>#REF!</v>
      </c>
      <c r="C43">
        <v>9.76</v>
      </c>
    </row>
    <row r="44" spans="1:3">
      <c r="A44" t="s">
        <v>78</v>
      </c>
      <c r="B44" t="e">
        <f t="shared" si="0"/>
        <v>#REF!</v>
      </c>
      <c r="C44">
        <v>1.35</v>
      </c>
    </row>
    <row r="45" spans="1:3">
      <c r="A45" t="s">
        <v>79</v>
      </c>
      <c r="B45" t="e">
        <f t="shared" si="0"/>
        <v>#REF!</v>
      </c>
      <c r="C45">
        <v>2.46</v>
      </c>
    </row>
    <row r="46" spans="1:3">
      <c r="A46" t="s">
        <v>46</v>
      </c>
      <c r="B46" t="e">
        <f t="shared" si="0"/>
        <v>#REF!</v>
      </c>
    </row>
    <row r="47" spans="1:3">
      <c r="A47" t="s">
        <v>80</v>
      </c>
      <c r="B47" t="e">
        <f t="shared" si="0"/>
        <v>#REF!</v>
      </c>
      <c r="C47">
        <v>4.18</v>
      </c>
    </row>
    <row r="48" spans="1:3">
      <c r="A48" t="s">
        <v>81</v>
      </c>
      <c r="B48" t="e">
        <f t="shared" si="0"/>
        <v>#REF!</v>
      </c>
      <c r="C48">
        <v>1.42</v>
      </c>
    </row>
    <row r="49" spans="1:3">
      <c r="A49" t="s">
        <v>15</v>
      </c>
      <c r="B49" t="e">
        <f t="shared" si="0"/>
        <v>#REF!</v>
      </c>
      <c r="C49">
        <v>0.34</v>
      </c>
    </row>
    <row r="50" spans="1:3">
      <c r="A50" t="s">
        <v>26</v>
      </c>
      <c r="B50" t="e">
        <f t="shared" si="0"/>
        <v>#REF!</v>
      </c>
      <c r="C50">
        <v>1.1200000000000001</v>
      </c>
    </row>
    <row r="51" spans="1:3">
      <c r="A51" t="s">
        <v>54</v>
      </c>
      <c r="B51" t="e">
        <f t="shared" si="0"/>
        <v>#REF!</v>
      </c>
      <c r="C51">
        <v>0.81</v>
      </c>
    </row>
    <row r="52" spans="1:3">
      <c r="A52" t="s">
        <v>82</v>
      </c>
      <c r="B52" t="e">
        <f t="shared" si="0"/>
        <v>#REF!</v>
      </c>
      <c r="C52">
        <v>0.15</v>
      </c>
    </row>
    <row r="53" spans="1:3">
      <c r="A53" t="s">
        <v>10</v>
      </c>
      <c r="B53" t="e">
        <f t="shared" si="0"/>
        <v>#REF!</v>
      </c>
      <c r="C53">
        <v>15.72</v>
      </c>
    </row>
    <row r="54" spans="1:3">
      <c r="A54" t="s">
        <v>83</v>
      </c>
      <c r="B54" t="e">
        <f t="shared" si="0"/>
        <v>#REF!</v>
      </c>
      <c r="C54">
        <v>53.29</v>
      </c>
    </row>
    <row r="55" spans="1:3">
      <c r="A55" t="s">
        <v>30</v>
      </c>
      <c r="B55" t="e">
        <f t="shared" si="0"/>
        <v>#REF!</v>
      </c>
      <c r="C55">
        <v>1.94</v>
      </c>
    </row>
    <row r="56" spans="1:3">
      <c r="A56" t="s">
        <v>20</v>
      </c>
      <c r="B56" t="e">
        <f t="shared" si="0"/>
        <v>#REF!</v>
      </c>
      <c r="C56">
        <v>9.85</v>
      </c>
    </row>
    <row r="57" spans="1:3">
      <c r="A57" t="s">
        <v>40</v>
      </c>
      <c r="B57" t="e">
        <f t="shared" si="0"/>
        <v>#REF!</v>
      </c>
      <c r="C57">
        <v>2.2799999999999998</v>
      </c>
    </row>
    <row r="58" spans="1:3">
      <c r="A58" t="s">
        <v>84</v>
      </c>
      <c r="B58" t="e">
        <f t="shared" si="0"/>
        <v>#REF!</v>
      </c>
      <c r="C58">
        <v>1.56</v>
      </c>
    </row>
    <row r="59" spans="1:3">
      <c r="A59" t="s">
        <v>17</v>
      </c>
      <c r="B59" t="e">
        <f t="shared" si="0"/>
        <v>#REF!</v>
      </c>
      <c r="C59">
        <v>0.52</v>
      </c>
    </row>
    <row r="60" spans="1:3">
      <c r="A60" t="s">
        <v>31</v>
      </c>
      <c r="B60" t="e">
        <f t="shared" si="0"/>
        <v>#REF!</v>
      </c>
      <c r="C60">
        <v>1.65</v>
      </c>
    </row>
    <row r="61" spans="1:3">
      <c r="A61" t="s">
        <v>42</v>
      </c>
      <c r="B61" t="e">
        <f t="shared" si="0"/>
        <v>#REF!</v>
      </c>
      <c r="C61">
        <v>2.2999999999999998</v>
      </c>
    </row>
    <row r="62" spans="1:3">
      <c r="A62" t="s">
        <v>39</v>
      </c>
      <c r="B62" t="e">
        <f t="shared" ref="B62:B86" si="1">B61+1</f>
        <v>#REF!</v>
      </c>
      <c r="C62">
        <v>0.92</v>
      </c>
    </row>
    <row r="63" spans="1:3">
      <c r="A63" t="s">
        <v>85</v>
      </c>
      <c r="B63" t="e">
        <f t="shared" si="1"/>
        <v>#REF!</v>
      </c>
      <c r="C63">
        <v>0.76</v>
      </c>
    </row>
    <row r="64" spans="1:3">
      <c r="A64" t="s">
        <v>49</v>
      </c>
      <c r="B64" t="e">
        <f t="shared" si="1"/>
        <v>#REF!</v>
      </c>
      <c r="C64">
        <v>1.34</v>
      </c>
    </row>
    <row r="65" spans="1:3">
      <c r="A65" t="s">
        <v>50</v>
      </c>
      <c r="B65" t="e">
        <f t="shared" si="1"/>
        <v>#REF!</v>
      </c>
      <c r="C65">
        <v>5.47</v>
      </c>
    </row>
    <row r="66" spans="1:3">
      <c r="A66" t="s">
        <v>44</v>
      </c>
      <c r="B66" t="e">
        <f t="shared" si="1"/>
        <v>#REF!</v>
      </c>
      <c r="C66">
        <v>0.19</v>
      </c>
    </row>
    <row r="67" spans="1:3">
      <c r="A67" t="s">
        <v>86</v>
      </c>
      <c r="B67" t="e">
        <f t="shared" si="1"/>
        <v>#REF!</v>
      </c>
      <c r="C67">
        <v>0.89</v>
      </c>
    </row>
    <row r="68" spans="1:3">
      <c r="A68" t="s">
        <v>52</v>
      </c>
      <c r="B68" t="e">
        <f t="shared" si="1"/>
        <v>#REF!</v>
      </c>
      <c r="C68">
        <v>4.1900000000000004</v>
      </c>
    </row>
    <row r="69" spans="1:3">
      <c r="A69" t="s">
        <v>87</v>
      </c>
      <c r="B69" t="e">
        <f t="shared" si="1"/>
        <v>#REF!</v>
      </c>
      <c r="C69">
        <v>0.15</v>
      </c>
    </row>
    <row r="70" spans="1:3">
      <c r="A70" t="s">
        <v>21</v>
      </c>
      <c r="B70" t="e">
        <f t="shared" si="1"/>
        <v>#REF!</v>
      </c>
      <c r="C70">
        <v>2.81</v>
      </c>
    </row>
    <row r="71" spans="1:3">
      <c r="A71" t="s">
        <v>34</v>
      </c>
      <c r="B71" t="e">
        <f t="shared" si="1"/>
        <v>#REF!</v>
      </c>
      <c r="C71">
        <v>1.96</v>
      </c>
    </row>
    <row r="72" spans="1:3">
      <c r="A72" t="s">
        <v>47</v>
      </c>
      <c r="B72" t="e">
        <f t="shared" si="1"/>
        <v>#REF!</v>
      </c>
      <c r="C72">
        <v>0.18</v>
      </c>
    </row>
    <row r="73" spans="1:3">
      <c r="A73" t="s">
        <v>2</v>
      </c>
      <c r="B73" t="e">
        <f t="shared" si="1"/>
        <v>#REF!</v>
      </c>
      <c r="C73">
        <v>1.68</v>
      </c>
    </row>
    <row r="74" spans="1:3">
      <c r="A74" t="s">
        <v>8</v>
      </c>
      <c r="B74" t="e">
        <f t="shared" si="1"/>
        <v>#REF!</v>
      </c>
      <c r="C74">
        <v>2.3199999999999998</v>
      </c>
    </row>
    <row r="75" spans="1:3">
      <c r="A75" t="s">
        <v>88</v>
      </c>
      <c r="B75" t="e">
        <f t="shared" si="1"/>
        <v>#REF!</v>
      </c>
      <c r="C75">
        <v>3.52</v>
      </c>
    </row>
    <row r="76" spans="1:3">
      <c r="A76" t="s">
        <v>14</v>
      </c>
      <c r="B76" t="e">
        <f t="shared" si="1"/>
        <v>#REF!</v>
      </c>
      <c r="C76">
        <v>0.15</v>
      </c>
    </row>
    <row r="77" spans="1:3">
      <c r="A77" t="s">
        <v>89</v>
      </c>
      <c r="B77" t="e">
        <f t="shared" si="1"/>
        <v>#REF!</v>
      </c>
      <c r="C77">
        <v>0.87</v>
      </c>
    </row>
    <row r="78" spans="1:3">
      <c r="A78" t="s">
        <v>51</v>
      </c>
      <c r="B78" t="e">
        <f t="shared" si="1"/>
        <v>#REF!</v>
      </c>
      <c r="C78">
        <v>0.93</v>
      </c>
    </row>
    <row r="79" spans="1:3">
      <c r="A79" t="s">
        <v>6</v>
      </c>
      <c r="B79" t="e">
        <f t="shared" si="1"/>
        <v>#REF!</v>
      </c>
      <c r="C79">
        <v>0.93</v>
      </c>
    </row>
    <row r="80" spans="1:3">
      <c r="A80" t="s">
        <v>90</v>
      </c>
      <c r="B80" t="e">
        <f t="shared" si="1"/>
        <v>#REF!</v>
      </c>
      <c r="C80">
        <v>4.79</v>
      </c>
    </row>
    <row r="81" spans="1:3">
      <c r="A81" t="s">
        <v>27</v>
      </c>
      <c r="B81" t="e">
        <f t="shared" si="1"/>
        <v>#REF!</v>
      </c>
      <c r="C81">
        <v>2.2200000000000002</v>
      </c>
    </row>
    <row r="82" spans="1:3">
      <c r="A82" t="s">
        <v>18</v>
      </c>
      <c r="B82" t="e">
        <f t="shared" si="1"/>
        <v>#REF!</v>
      </c>
      <c r="C82">
        <v>1.67</v>
      </c>
    </row>
    <row r="83" spans="1:3">
      <c r="A83" t="s">
        <v>25</v>
      </c>
      <c r="B83" t="e">
        <f t="shared" si="1"/>
        <v>#REF!</v>
      </c>
      <c r="C83">
        <v>0</v>
      </c>
    </row>
    <row r="84" spans="1:3">
      <c r="A84" t="s">
        <v>91</v>
      </c>
      <c r="B84" t="e">
        <f t="shared" si="1"/>
        <v>#REF!</v>
      </c>
      <c r="C84">
        <v>3.58</v>
      </c>
    </row>
    <row r="85" spans="1:3">
      <c r="A85" t="s">
        <v>16</v>
      </c>
      <c r="B85" t="e">
        <f t="shared" si="1"/>
        <v>#REF!</v>
      </c>
      <c r="C85">
        <v>2.21</v>
      </c>
    </row>
    <row r="86" spans="1:3">
      <c r="A86" t="s">
        <v>92</v>
      </c>
      <c r="B86" t="e">
        <f t="shared" si="1"/>
        <v>#REF!</v>
      </c>
      <c r="C8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Equity</vt:lpstr>
      <vt:lpstr>Fno</vt:lpstr>
      <vt:lpstr>configuration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2019-07-23T13:13:24Z</dcterms:modified>
</cp:coreProperties>
</file>