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29c5083664067e/DataScience Courses/IBM/IBM Data Analyst Professional Certificate/3-Data Visualization and Dashboards with Excel and Cognos/wk1/"/>
    </mc:Choice>
  </mc:AlternateContent>
  <xr:revisionPtr revIDLastSave="102" documentId="13_ncr:1_{635625DB-1FFF-8848-A28C-F98DD1657423}" xr6:coauthVersionLast="47" xr6:coauthVersionMax="47" xr10:uidLastSave="{273944E7-1630-4D31-8465-F81E1D1582E4}"/>
  <bookViews>
    <workbookView xWindow="-15990" yWindow="-16320" windowWidth="29040" windowHeight="1644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 s="1"/>
  <c r="J97" i="1" a="1"/>
  <c r="J97" i="1" s="1"/>
  <c r="J98" i="1" a="1"/>
  <c r="J98" i="1" s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 s="1"/>
  <c r="J107" i="1" a="1"/>
  <c r="J107" i="1" s="1"/>
  <c r="J108" i="1" a="1"/>
  <c r="J108" i="1" s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 s="1"/>
  <c r="J115" i="1" a="1"/>
  <c r="J115" i="1"/>
  <c r="J116" i="1" a="1"/>
  <c r="J116" i="1" s="1"/>
  <c r="J117" i="1" a="1"/>
  <c r="J117" i="1" s="1"/>
  <c r="J118" i="1" a="1"/>
  <c r="J118" i="1" s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<sst xmlns="http://schemas.openxmlformats.org/spreadsheetml/2006/main" count="1477" uniqueCount="210">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</sst>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6"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9-4FBE-A431-6E2F7C614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955280"/>
        <c:axId val="896694527"/>
      </c:lineChart>
      <c:catAx>
        <c:axId val="192195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94527"/>
        <c:crosses val="autoZero"/>
        <c:auto val="1"/>
        <c:lblAlgn val="ctr"/>
        <c:lblOffset val="100"/>
        <c:noMultiLvlLbl val="0"/>
      </c:catAx>
      <c:valAx>
        <c:axId val="89669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95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2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8-4250-9D26-2610E63C10BB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A8-4250-9D26-2610E63C10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16787168"/>
        <c:axId val="1790417184"/>
      </c:barChart>
      <c:catAx>
        <c:axId val="2016787168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417184"/>
        <c:crosses val="autoZero"/>
        <c:auto val="1"/>
        <c:lblAlgn val="ctr"/>
        <c:lblOffset val="100"/>
        <c:noMultiLvlLbl val="0"/>
      </c:catAx>
      <c:valAx>
        <c:axId val="179041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78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D-4D8C-9D08-6B7BB7C985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921946160"/>
        <c:axId val="1711307344"/>
      </c:areaChart>
      <c:catAx>
        <c:axId val="1921946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307344"/>
        <c:crosses val="autoZero"/>
        <c:auto val="1"/>
        <c:lblAlgn val="ctr"/>
        <c:lblOffset val="100"/>
        <c:noMultiLvlLbl val="0"/>
      </c:catAx>
      <c:valAx>
        <c:axId val="171130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946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96396910714478"/>
          <c:y val="0.9100290339813718"/>
          <c:w val="0.1554401801006064"/>
          <c:h val="6.63721459596311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38-409E-BC3E-2796ADCD9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5037760"/>
        <c:axId val="1911611040"/>
      </c:barChart>
      <c:catAx>
        <c:axId val="119503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611040"/>
        <c:crosses val="autoZero"/>
        <c:auto val="1"/>
        <c:lblAlgn val="ctr"/>
        <c:lblOffset val="100"/>
        <c:noMultiLvlLbl val="0"/>
      </c:catAx>
      <c:valAx>
        <c:axId val="191161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03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1</xdr:row>
      <xdr:rowOff>161925</xdr:rowOff>
    </xdr:from>
    <xdr:to>
      <xdr:col>15</xdr:col>
      <xdr:colOff>380999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A68730-E090-8980-71FE-28635666B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676276</xdr:colOff>
      <xdr:row>2</xdr:row>
      <xdr:rowOff>9526</xdr:rowOff>
    </xdr:from>
    <xdr:to>
      <xdr:col>19</xdr:col>
      <xdr:colOff>161926</xdr:colOff>
      <xdr:row>27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30BC86-C827-519B-45B7-947F59942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159</xdr:row>
      <xdr:rowOff>0</xdr:rowOff>
    </xdr:from>
    <xdr:to>
      <xdr:col>10</xdr:col>
      <xdr:colOff>981075</xdr:colOff>
      <xdr:row>175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CF3673-9D08-1174-986E-0DD3A2C72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158</xdr:row>
      <xdr:rowOff>166686</xdr:rowOff>
    </xdr:from>
    <xdr:to>
      <xdr:col>10</xdr:col>
      <xdr:colOff>57150</xdr:colOff>
      <xdr:row>177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4C25A8-03F4-C954-C90B-075EEBC67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95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94">
      <pivotArea outline="0" collapsedLevelsAreSubtotals="1" fieldPosition="0"/>
    </format>
    <format dxfId="93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6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92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91" dataCellStyle="60% - Accent2"/>
    <tableColumn id="1" xr3:uid="{91732ACF-B59B-4736-A06E-BE7ADB4669C2}" name="Model" dataDxfId="90" dataCellStyle="60% - Accent6"/>
    <tableColumn id="4" xr3:uid="{AC38EB39-9FE7-4815-9A95-BD4739621249}" name="Unit Sales" dataDxfId="89"/>
    <tableColumn id="5" xr3:uid="{48155666-2FFE-4435-98FA-77A71F62A4CD}" name="Price" dataDxfId="88"/>
    <tableColumn id="6" xr3:uid="{E6C9B305-43C4-4AA9-AF99-52F226A2A489}" name="Year Resale Value" dataDxfId="87"/>
    <tableColumn id="7" xr3:uid="{53AB75B2-B4C7-4B08-A310-E333B5D08F1E}" name="Retention %" dataDxfId="86" dataCellStyle="Percent">
      <calculatedColumnFormula>SUM(E2/D2)</calculatedColumnFormula>
    </tableColumn>
    <tableColumn id="8" xr3:uid="{14C0ED08-C800-44FC-AEFF-AD4CB3BA4CE3}" name="Retention Value" dataDxfId="85" dataCellStyle="Percent">
      <calculatedColumnFormula>IF(F2&gt;69%, "GOOD", "POOR")</calculatedColumnFormula>
    </tableColumn>
    <tableColumn id="9" xr3:uid="{2D1C7A45-6CF4-4F66-812C-40A50CEEFE3C}" name="Engine Size" dataDxfId="84"/>
    <tableColumn id="10" xr3:uid="{6F868495-C5F3-4EB0-A931-7DB5EE263B04}" name="Horsepower" dataDxfId="83"/>
    <tableColumn id="11" xr3:uid="{21D8283C-331B-4FBC-ADCB-511EC8FEEA5B}" name="HP Level" dataDxfId="82">
      <calculatedColumnFormula array="1">_xlfn.IFS(I2&gt;299,"High HP",I2&gt;99,"Medium HP",I2&lt;100,"Low HP")</calculatedColumnFormula>
    </tableColumn>
    <tableColumn id="3" xr3:uid="{D8DD2294-3DBB-4222-BDE1-25B41E8C6E23}" name="Vehicle_type" dataDxfId="81"/>
    <tableColumn id="17" xr3:uid="{41974CDD-17C2-4811-8CA1-4FE62EF36874}" name="Fuel Efficiency" dataDxfId="80"/>
    <tableColumn id="19" xr3:uid="{FF974689-EC10-4BD7-931E-F6D2FC8A04BB}" name="Power Perf Factor" dataDxfId="79"/>
    <tableColumn id="16" xr3:uid="{A47D6D7B-55BF-4939-8425-7A7DC0E408AE}" name="Fuel Capacity" dataDxfId="78"/>
    <tableColumn id="12" xr3:uid="{59E0B2CA-E73A-4CDD-A62F-F1A4C75E90F7}" name="Wheelbase" dataDxfId="77"/>
    <tableColumn id="13" xr3:uid="{1318511A-327E-4603-9CFA-8A67BC21BEB8}" name="Width" dataDxfId="76"/>
    <tableColumn id="14" xr3:uid="{B48108FE-8EF4-43AB-ACEA-F7B30A9D3C55}" name="Length" dataDxfId="75"/>
    <tableColumn id="15" xr3:uid="{1C70CD07-6AE4-4D29-95C6-1D02DF8772F3}" name="Curb Weight" dataDxfId="74"/>
    <tableColumn id="18" xr3:uid="{801588FA-173B-403F-BAF7-D1F66FFF62EA}" name="Latest Launch" dataDxfId="7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72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71" dataCellStyle="60% - Accent2"/>
    <tableColumn id="1" xr3:uid="{43B3A4A3-6CC5-4B1F-9BA5-697A4F09A487}" name="Model" dataDxfId="70" dataCellStyle="60% - Accent6"/>
    <tableColumn id="19" xr3:uid="{5B90FD03-F436-4395-9630-5BC3AE66755A}" name="Power Perf Factor" dataDxfId="69" dataCellStyle="60% - Accent6"/>
    <tableColumn id="4" xr3:uid="{2F98F040-7842-4713-AEFE-12CD948B81ED}" name="Unit Sales" dataDxfId="68"/>
    <tableColumn id="5" xr3:uid="{6A58B398-9B8D-495F-8939-B398B67C09F9}" name="Price" dataDxfId="67"/>
    <tableColumn id="6" xr3:uid="{CFBD5404-82BE-457B-8590-AD11A6B7EF8F}" name="Year Resale Value" dataDxfId="66"/>
    <tableColumn id="7" xr3:uid="{7684E2FD-1B7C-4F58-8E02-AB765C88FB13}" name="Retention %" dataDxfId="65" dataCellStyle="Percent">
      <calculatedColumnFormula>SUM(F2/E2)</calculatedColumnFormula>
    </tableColumn>
    <tableColumn id="8" xr3:uid="{4F26BE56-C2D9-44F3-86FD-D2945E0358C0}" name="Retention Value" dataDxfId="64" dataCellStyle="Percent">
      <calculatedColumnFormula>IF(G2&gt;69%, "GOOD", "POOR")</calculatedColumnFormula>
    </tableColumn>
    <tableColumn id="9" xr3:uid="{E2821A61-E719-4923-891A-BCFDE42F66D0}" name="Engine Size" dataDxfId="63"/>
    <tableColumn id="10" xr3:uid="{16623E42-D7B5-47C4-B7B5-265380D2ACB5}" name="Horsepower" dataDxfId="62"/>
    <tableColumn id="11" xr3:uid="{D6BC5B95-B4B5-4D2C-B442-659931E923AB}" name="HP Level" dataDxfId="61">
      <calculatedColumnFormula array="1">_xlfn.IFS(J2&gt;299,"High HP",J2&gt;99,"Medium HP",J2&lt;100,"Low HP")</calculatedColumnFormula>
    </tableColumn>
    <tableColumn id="3" xr3:uid="{D89FC93A-602D-4147-B5D8-052BD3AAEFA9}" name="Vehicle_type" dataDxfId="60"/>
    <tableColumn id="17" xr3:uid="{09BC724F-FE73-4569-B3C5-F0F8A6DB4C85}" name="Fuel Efficiency" dataDxfId="59" dataCellStyle="60% - Accent6"/>
    <tableColumn id="12" xr3:uid="{55924A29-F156-4CD0-8425-CED32C98068B}" name="Wheelbase" dataDxfId="58"/>
    <tableColumn id="13" xr3:uid="{56DEB4B4-962C-464A-8CF0-5AF892D29D15}" name="Width" dataDxfId="57"/>
    <tableColumn id="14" xr3:uid="{1EDAA041-E793-4BBE-B154-A3806B225DA4}" name="Length" dataDxfId="56"/>
    <tableColumn id="15" xr3:uid="{8B517A00-9F46-45B8-851E-0C41E81C7F5A}" name="Curb Weight" dataDxfId="55"/>
    <tableColumn id="16" xr3:uid="{C0D2D5B9-1522-4D17-A522-05AF3FA10469}" name="Fuel Capacity" dataDxfId="54"/>
    <tableColumn id="18" xr3:uid="{8890314F-1652-4E10-ABA4-284B9415484A}" name="Latest Launch" dataDxfId="5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52" headerRowCellStyle="60% - Accent1">
  <autoFilter ref="A1:S156" xr:uid="{142A1155-8F99-4580-8274-3FFCD265F860}"/>
  <tableColumns count="19">
    <tableColumn id="2" xr3:uid="{0090DD31-AAEF-418B-A6D5-5A47F973884A}" name="Manufacturer" dataDxfId="51" dataCellStyle="60% - Accent2"/>
    <tableColumn id="1" xr3:uid="{1D457C4B-D2B8-4760-9FBD-20980339C812}" name="Model" dataDxfId="50" dataCellStyle="60% - Accent6"/>
    <tableColumn id="4" xr3:uid="{8522711B-6353-4D72-9921-4036DEB24699}" name="Unit Sales" dataDxfId="49"/>
    <tableColumn id="5" xr3:uid="{3F2EFF05-CEC1-43C4-8457-EC0A04BFE37D}" name="Price" dataDxfId="48"/>
    <tableColumn id="6" xr3:uid="{D0C7E9A3-6A78-4834-995F-71A07F7E5FEC}" name="Year Resale Value" dataDxfId="47"/>
    <tableColumn id="7" xr3:uid="{2892AE5C-2583-41F9-9297-9EA4C2895B5F}" name="Retention %" dataDxfId="46" dataCellStyle="Percent">
      <calculatedColumnFormula>SUM(E2/D2)</calculatedColumnFormula>
    </tableColumn>
    <tableColumn id="8" xr3:uid="{40A7E790-705B-474C-BD5E-B93CFDEAAD37}" name="Retention Value" dataDxfId="45" dataCellStyle="Percent">
      <calculatedColumnFormula>IF(F2&gt;69%, "GOOD", "POOR")</calculatedColumnFormula>
    </tableColumn>
    <tableColumn id="9" xr3:uid="{9FD1D782-0EB9-4AC8-9FB6-1F5437BC6100}" name="Engine Size" dataDxfId="44"/>
    <tableColumn id="10" xr3:uid="{97F7DE8D-9589-426B-AA4F-2E3F8BB7A81B}" name="Horsepower" dataDxfId="43"/>
    <tableColumn id="11" xr3:uid="{4CB9C68E-A6F1-497A-9877-E41495059145}" name="HP Level" dataDxfId="42">
      <calculatedColumnFormula array="1">_xlfn.IFS(I2&gt;299,"High HP",I2&gt;99,"Medium HP",I2&lt;100,"Low HP")</calculatedColumnFormula>
    </tableColumn>
    <tableColumn id="3" xr3:uid="{3733B2DD-D65D-439A-9EC2-28F65DC369D7}" name="Vehicle_type" dataDxfId="41"/>
    <tableColumn id="17" xr3:uid="{5136D0F0-2F8F-4D70-995F-CE39B1996127}" name="Fuel Efficiency" dataDxfId="40"/>
    <tableColumn id="19" xr3:uid="{5F133F36-F1C6-453A-A10C-A9917A623804}" name="Power Perf Factor" dataDxfId="39"/>
    <tableColumn id="12" xr3:uid="{6E551230-1170-40DA-8649-BDDA922271D8}" name="Wheelbase" dataDxfId="38"/>
    <tableColumn id="13" xr3:uid="{53A36FF3-E823-43B4-958B-9E02EC2B56F7}" name="Width" dataDxfId="37"/>
    <tableColumn id="14" xr3:uid="{0728B768-EB40-4E54-9F8B-8FC310D3272C}" name="Length" dataDxfId="36"/>
    <tableColumn id="15" xr3:uid="{2264EB11-0818-4B2A-A027-42B066FA9869}" name="Curb Weight" dataDxfId="35"/>
    <tableColumn id="16" xr3:uid="{58B24934-BE7E-4FBD-9F96-CEF0725C6117}" name="Fuel Capacity" dataDxfId="34"/>
    <tableColumn id="18" xr3:uid="{00FF364F-DDBE-4E2C-8F3E-DBDA321FA22A}" name="Latest Launch" dataDxfId="3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R7" sqref="R7"/>
    </sheetView>
  </sheetViews>
  <sheetFormatPr defaultColWidth="8.85546875" defaultRowHeight="15" x14ac:dyDescent="0.25"/>
  <cols>
    <col min="1" max="1" width="13.140625" bestFit="1" customWidth="1"/>
    <col min="2" max="2" width="22.285156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11</v>
      </c>
      <c r="B5" s="17">
        <v>0.77905831386241042</v>
      </c>
    </row>
    <row r="6" spans="1:2" x14ac:dyDescent="0.25">
      <c r="A6" s="16" t="s">
        <v>13</v>
      </c>
      <c r="B6" s="17">
        <v>0.66825046665535381</v>
      </c>
    </row>
    <row r="7" spans="1:2" x14ac:dyDescent="0.25">
      <c r="A7" s="16" t="s">
        <v>16</v>
      </c>
      <c r="B7" s="17">
        <v>0.81091600903068206</v>
      </c>
    </row>
    <row r="8" spans="1:2" x14ac:dyDescent="0.25">
      <c r="A8" s="16" t="s">
        <v>20</v>
      </c>
      <c r="B8" s="17">
        <v>0.6363812745454791</v>
      </c>
    </row>
    <row r="9" spans="1:2" x14ac:dyDescent="0.25">
      <c r="A9" s="16" t="s">
        <v>21</v>
      </c>
      <c r="B9" s="17">
        <v>0.58818618467041606</v>
      </c>
    </row>
    <row r="10" spans="1:2" x14ac:dyDescent="0.25">
      <c r="A10" s="16" t="s">
        <v>28</v>
      </c>
      <c r="B10" s="17">
        <v>0.73851166641203791</v>
      </c>
    </row>
    <row r="11" spans="1:2" x14ac:dyDescent="0.25">
      <c r="A11" s="16" t="s">
        <v>29</v>
      </c>
      <c r="B11" s="17">
        <v>0.79241849164217193</v>
      </c>
    </row>
    <row r="12" spans="1:2" x14ac:dyDescent="0.25">
      <c r="A12" s="16" t="s">
        <v>32</v>
      </c>
      <c r="B12" s="17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N29" sqref="N29"/>
    </sheetView>
  </sheetViews>
  <sheetFormatPr defaultColWidth="8.85546875" defaultRowHeight="15" x14ac:dyDescent="0.25"/>
  <cols>
    <col min="1" max="1" width="15.7109375" bestFit="1" customWidth="1"/>
    <col min="2" max="2" width="27.42578125" style="18" bestFit="1" customWidth="1"/>
    <col min="3" max="3" width="15.570312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33</v>
      </c>
      <c r="C3" s="18" t="s">
        <v>34</v>
      </c>
    </row>
    <row r="4" spans="1:6" x14ac:dyDescent="0.25">
      <c r="A4" s="16" t="s">
        <v>29</v>
      </c>
      <c r="B4" s="18">
        <v>16883.222222222223</v>
      </c>
      <c r="C4" s="18">
        <v>21982.888888888891</v>
      </c>
    </row>
    <row r="5" spans="1:6" x14ac:dyDescent="0.25">
      <c r="A5" s="20" t="s">
        <v>189</v>
      </c>
      <c r="B5" s="18">
        <v>19425</v>
      </c>
      <c r="C5" s="18">
        <v>22288</v>
      </c>
    </row>
    <row r="6" spans="1:6" x14ac:dyDescent="0.25">
      <c r="A6" s="20" t="s">
        <v>190</v>
      </c>
      <c r="B6" s="18">
        <v>18140</v>
      </c>
      <c r="C6" s="18">
        <v>25545</v>
      </c>
    </row>
    <row r="7" spans="1:6" x14ac:dyDescent="0.25">
      <c r="A7" s="20" t="s">
        <v>191</v>
      </c>
      <c r="B7" s="18">
        <v>13245</v>
      </c>
      <c r="C7" s="18">
        <v>17518</v>
      </c>
      <c r="F7" s="19"/>
    </row>
    <row r="8" spans="1:6" x14ac:dyDescent="0.25">
      <c r="A8" s="20" t="s">
        <v>192</v>
      </c>
      <c r="B8" s="18">
        <v>15445</v>
      </c>
      <c r="C8" s="18">
        <v>16875</v>
      </c>
    </row>
    <row r="9" spans="1:6" x14ac:dyDescent="0.25">
      <c r="A9" s="20" t="s">
        <v>193</v>
      </c>
      <c r="B9" s="18">
        <v>10025</v>
      </c>
      <c r="C9" s="18">
        <v>13108</v>
      </c>
    </row>
    <row r="10" spans="1:6" x14ac:dyDescent="0.25">
      <c r="A10" s="20" t="s">
        <v>194</v>
      </c>
      <c r="B10" s="18">
        <v>34080</v>
      </c>
      <c r="C10" s="18">
        <v>51728</v>
      </c>
    </row>
    <row r="11" spans="1:6" x14ac:dyDescent="0.25">
      <c r="A11" s="20" t="s">
        <v>195</v>
      </c>
      <c r="B11" s="18">
        <v>13325</v>
      </c>
      <c r="C11" s="18">
        <v>16888</v>
      </c>
    </row>
    <row r="12" spans="1:6" x14ac:dyDescent="0.25">
      <c r="A12" s="20" t="s">
        <v>196</v>
      </c>
      <c r="B12" s="18">
        <v>18689</v>
      </c>
      <c r="C12" s="18">
        <v>22368</v>
      </c>
    </row>
    <row r="13" spans="1:6" x14ac:dyDescent="0.25">
      <c r="A13" s="20" t="s">
        <v>197</v>
      </c>
      <c r="B13" s="18">
        <v>9575</v>
      </c>
      <c r="C13" s="18">
        <v>11528</v>
      </c>
    </row>
    <row r="14" spans="1:6" x14ac:dyDescent="0.25">
      <c r="A14" s="16" t="s">
        <v>32</v>
      </c>
      <c r="B14" s="18">
        <v>16883.222222222223</v>
      </c>
      <c r="C14" s="18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M166" sqref="M16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32" priority="1" operator="containsText" text="POOR">
      <formula>NOT(ISERROR(SEARCH("POOR",G2)))</formula>
    </cfRule>
    <cfRule type="containsText" dxfId="31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I172" sqref="I17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0" priority="1" operator="containsText" text="POOR">
      <formula>NOT(ISERROR(SEARCH("POOR",H2)))</formula>
    </cfRule>
    <cfRule type="containsText" dxfId="29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8" priority="3" operator="containsText" text="POOR">
      <formula>NOT(ISERROR(SEARCH("POOR",G2)))</formula>
    </cfRule>
    <cfRule type="containsText" dxfId="27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Gary N. Thomas</cp:lastModifiedBy>
  <cp:revision/>
  <dcterms:created xsi:type="dcterms:W3CDTF">2020-05-21T14:49:04Z</dcterms:created>
  <dcterms:modified xsi:type="dcterms:W3CDTF">2023-10-11T03:00:15Z</dcterms:modified>
  <cp:category/>
  <cp:contentStatus/>
</cp:coreProperties>
</file>